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codeName="ThisWorkbook"/>
  <mc:AlternateContent xmlns:mc="http://schemas.openxmlformats.org/markup-compatibility/2006">
    <mc:Choice Requires="x15">
      <x15ac:absPath xmlns:x15ac="http://schemas.microsoft.com/office/spreadsheetml/2010/11/ac" url="/Users/kohei.saito/Library/CloudStorage/Dropbox/00-0 GWAS論文/202503_Diabetologia/"/>
    </mc:Choice>
  </mc:AlternateContent>
  <xr:revisionPtr revIDLastSave="0" documentId="13_ncr:1_{FBCF3733-7134-C347-BD1F-4469FCD0BFDB}" xr6:coauthVersionLast="47" xr6:coauthVersionMax="47" xr10:uidLastSave="{00000000-0000-0000-0000-000000000000}"/>
  <bookViews>
    <workbookView xWindow="42740" yWindow="700" windowWidth="30220" windowHeight="19580" activeTab="11" xr2:uid="{00000000-000D-0000-FFFF-FFFF00000000}"/>
  </bookViews>
  <sheets>
    <sheet name="Contents" sheetId="61" r:id="rId1"/>
    <sheet name="ST1" sheetId="66" r:id="rId2"/>
    <sheet name="ST2" sheetId="57" r:id="rId3"/>
    <sheet name="ST3" sheetId="67" r:id="rId4"/>
    <sheet name="ST4" sheetId="59" r:id="rId5"/>
    <sheet name="ST5" sheetId="38" r:id="rId6"/>
    <sheet name="ST6" sheetId="81" r:id="rId7"/>
    <sheet name="ST7" sheetId="83" r:id="rId8"/>
    <sheet name="ST8" sheetId="22" r:id="rId9"/>
    <sheet name="ST9" sheetId="20" r:id="rId10"/>
    <sheet name="ST10" sheetId="19" r:id="rId11"/>
    <sheet name="ST11" sheetId="26" r:id="rId12"/>
    <sheet name="ST12" sheetId="68" r:id="rId13"/>
    <sheet name="ST13" sheetId="12" r:id="rId14"/>
    <sheet name="ST14" sheetId="8" r:id="rId15"/>
  </sheets>
  <definedNames>
    <definedName name="_xlnm._FilterDatabase" localSheetId="11" hidden="1">'ST11'!$I$1:$I$10</definedName>
    <definedName name="_xlnm._FilterDatabase" localSheetId="13" hidden="1">'ST13'!$A$3:$L$4</definedName>
    <definedName name="_xlnm._FilterDatabase" localSheetId="3" hidden="1">'ST3'!$A$7:$AB$8</definedName>
    <definedName name="_xlnm._FilterDatabase" localSheetId="7" hidden="1">'ST7'!$A$5:$H$115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3" i="61" l="1"/>
  <c r="B16" i="61"/>
  <c r="B15" i="61"/>
  <c r="B14" i="61"/>
  <c r="B12" i="61"/>
  <c r="B11" i="61"/>
  <c r="B10" i="61"/>
  <c r="B9" i="61"/>
  <c r="B8" i="61"/>
  <c r="B7" i="61"/>
  <c r="B6" i="61"/>
  <c r="B5" i="61"/>
  <c r="B4" i="61"/>
  <c r="B3" i="61"/>
  <c r="P40" i="81"/>
  <c r="P41" i="81"/>
  <c r="P42" i="81"/>
  <c r="P43" i="81"/>
  <c r="P44" i="81"/>
  <c r="P45" i="81"/>
  <c r="P46" i="81"/>
  <c r="P47" i="81"/>
  <c r="P48" i="81"/>
  <c r="P49" i="81"/>
  <c r="P50" i="81"/>
  <c r="P51" i="81"/>
  <c r="P52" i="81"/>
  <c r="P53" i="81"/>
  <c r="P54" i="81"/>
  <c r="P55" i="81"/>
  <c r="P56" i="81"/>
  <c r="P57" i="81"/>
  <c r="P58" i="81"/>
  <c r="P59" i="81"/>
  <c r="P60" i="81"/>
  <c r="P61" i="81"/>
  <c r="P62" i="81"/>
  <c r="P63" i="81"/>
  <c r="P64" i="81"/>
  <c r="P65" i="81"/>
  <c r="P66" i="81"/>
  <c r="P67" i="81"/>
  <c r="P68" i="81"/>
  <c r="P69" i="81"/>
  <c r="P70" i="81"/>
  <c r="P71" i="81"/>
  <c r="P72" i="81"/>
  <c r="P73" i="81"/>
  <c r="P74" i="81"/>
  <c r="P75" i="81"/>
  <c r="P76" i="81"/>
  <c r="P77" i="81"/>
  <c r="P78" i="81"/>
  <c r="P79" i="81"/>
  <c r="P80" i="81"/>
  <c r="P81" i="81"/>
  <c r="P82" i="81"/>
  <c r="P83" i="81"/>
  <c r="P84" i="81"/>
  <c r="P85" i="81"/>
  <c r="P86" i="81"/>
  <c r="P87" i="81"/>
  <c r="P88" i="81"/>
  <c r="P89" i="81"/>
  <c r="P90" i="81"/>
  <c r="P91" i="81"/>
  <c r="P92" i="81"/>
  <c r="P93" i="81"/>
  <c r="P94" i="81"/>
  <c r="P95" i="81"/>
  <c r="P96" i="81"/>
  <c r="P97" i="81"/>
  <c r="P98" i="81"/>
  <c r="P99" i="81"/>
  <c r="P100" i="81"/>
  <c r="P101" i="81"/>
  <c r="P7" i="81"/>
  <c r="P8" i="81"/>
  <c r="P9" i="81"/>
  <c r="P10" i="81"/>
  <c r="P11" i="81"/>
  <c r="P12" i="81"/>
  <c r="P13" i="81"/>
  <c r="P14" i="81"/>
  <c r="P15" i="81"/>
  <c r="P16" i="81"/>
  <c r="P17" i="81"/>
  <c r="P18" i="81"/>
  <c r="P19" i="81"/>
  <c r="P20" i="81"/>
  <c r="P21" i="81"/>
  <c r="P22" i="81"/>
  <c r="P23" i="81"/>
  <c r="P24" i="81"/>
  <c r="P25" i="81"/>
  <c r="P26" i="81"/>
  <c r="P27" i="81"/>
  <c r="P28" i="81"/>
  <c r="P29" i="81"/>
  <c r="P30" i="81"/>
  <c r="P31" i="81"/>
  <c r="P32" i="81"/>
  <c r="P33" i="81"/>
  <c r="P34" i="81"/>
  <c r="P35" i="81"/>
  <c r="P36" i="81"/>
  <c r="P37" i="81"/>
  <c r="P38" i="81"/>
  <c r="P6" i="81"/>
</calcChain>
</file>

<file path=xl/sharedStrings.xml><?xml version="1.0" encoding="utf-8"?>
<sst xmlns="http://schemas.openxmlformats.org/spreadsheetml/2006/main" count="26908" uniqueCount="8014">
  <si>
    <t>1kg_EAS</t>
  </si>
  <si>
    <t>1kg_EUR</t>
  </si>
  <si>
    <t>EAS</t>
  </si>
  <si>
    <t>7:125428042:G:T</t>
  </si>
  <si>
    <t>rs118159699</t>
  </si>
  <si>
    <t>GRM8</t>
  </si>
  <si>
    <t>G</t>
  </si>
  <si>
    <t>T</t>
  </si>
  <si>
    <t>NA</t>
  </si>
  <si>
    <t>7:127253550:C:T</t>
  </si>
  <si>
    <t>rs2233580</t>
  </si>
  <si>
    <t>PAX4</t>
  </si>
  <si>
    <t>High</t>
  </si>
  <si>
    <t>C</t>
  </si>
  <si>
    <t>8:17914865:TA:T</t>
  </si>
  <si>
    <t>rs5889764</t>
  </si>
  <si>
    <t>ASAH1</t>
  </si>
  <si>
    <t>A</t>
  </si>
  <si>
    <t>-</t>
  </si>
  <si>
    <t>8:126474751:C:T</t>
  </si>
  <si>
    <t>rs78938736</t>
  </si>
  <si>
    <t>TRIB1</t>
  </si>
  <si>
    <t>Low</t>
  </si>
  <si>
    <t>12:111836771:A:AC</t>
  </si>
  <si>
    <t>rs149212747</t>
  </si>
  <si>
    <t>SH2B3</t>
  </si>
  <si>
    <t>2:120231070:C:G</t>
  </si>
  <si>
    <t>rs3731600</t>
  </si>
  <si>
    <t>SCTR</t>
  </si>
  <si>
    <t>EUR</t>
  </si>
  <si>
    <t>5:102422968:C:T</t>
  </si>
  <si>
    <t>rs115505614</t>
  </si>
  <si>
    <t>GIN1</t>
  </si>
  <si>
    <t>8:128711742:G:A</t>
  </si>
  <si>
    <t>rs17772814</t>
  </si>
  <si>
    <t>MYC</t>
  </si>
  <si>
    <t>11:14763828:C:A</t>
  </si>
  <si>
    <t>rs141521721</t>
  </si>
  <si>
    <t>PDE3B</t>
  </si>
  <si>
    <t>11:32927778:G:T</t>
  </si>
  <si>
    <t>rs145678014</t>
  </si>
  <si>
    <t>QSER1</t>
  </si>
  <si>
    <t>14:79944099:G:A</t>
  </si>
  <si>
    <t>rs8008910</t>
  </si>
  <si>
    <t>NRXN3</t>
  </si>
  <si>
    <t>17:9793756:G:A</t>
  </si>
  <si>
    <t>rs55973554</t>
  </si>
  <si>
    <t>GLP2R</t>
  </si>
  <si>
    <t>17:62202689:C:T</t>
  </si>
  <si>
    <t>rs58642235</t>
  </si>
  <si>
    <t>ERN1</t>
  </si>
  <si>
    <t>18:53050646:C:A</t>
  </si>
  <si>
    <t>rs72926932</t>
  </si>
  <si>
    <t>TCF4</t>
  </si>
  <si>
    <t>22:30599562:G:A</t>
  </si>
  <si>
    <t>rs2023681</t>
  </si>
  <si>
    <t>3:54828827:G:T</t>
  </si>
  <si>
    <t>rs76263492</t>
  </si>
  <si>
    <t>1:62579891:G:T</t>
  </si>
  <si>
    <t>rs12140153</t>
  </si>
  <si>
    <t>INADL</t>
  </si>
  <si>
    <t>3:150066540:T:A</t>
  </si>
  <si>
    <t>rs62271373</t>
  </si>
  <si>
    <t>TSC22D2</t>
  </si>
  <si>
    <t>3:168223132:G:A</t>
  </si>
  <si>
    <t>rs7642311</t>
  </si>
  <si>
    <t>4:3241845:C:T</t>
  </si>
  <si>
    <t>rs362307</t>
  </si>
  <si>
    <t>HTT</t>
  </si>
  <si>
    <t>Nearest_Gene</t>
  </si>
  <si>
    <t>PIP</t>
  </si>
  <si>
    <t>HetPVal</t>
  </si>
  <si>
    <t>2:43687879:C:T</t>
  </si>
  <si>
    <t>THADA</t>
  </si>
  <si>
    <t>rs17030845</t>
  </si>
  <si>
    <t>+-</t>
  </si>
  <si>
    <t>7:28198677:C:T</t>
  </si>
  <si>
    <t>JAZF1</t>
  </si>
  <si>
    <t>rs1708302</t>
  </si>
  <si>
    <t>--</t>
  </si>
  <si>
    <t>10:114758349:C:T</t>
  </si>
  <si>
    <t>TCF7L2</t>
  </si>
  <si>
    <t>rs7903146</t>
  </si>
  <si>
    <t>++</t>
  </si>
  <si>
    <t>10:114754088:T:C</t>
  </si>
  <si>
    <t>rs7901695</t>
  </si>
  <si>
    <t>6:166217635:A:G</t>
  </si>
  <si>
    <t>PDE10A</t>
  </si>
  <si>
    <t>rs80178954</t>
  </si>
  <si>
    <t>-+</t>
  </si>
  <si>
    <t>2:121347612:G:C</t>
  </si>
  <si>
    <t>LINC01101</t>
  </si>
  <si>
    <t>rs11688682</t>
  </si>
  <si>
    <t>19:19379549:C:T</t>
  </si>
  <si>
    <t>TM6SF2</t>
  </si>
  <si>
    <t>rs58542926</t>
  </si>
  <si>
    <t>19:45411941:T:C</t>
  </si>
  <si>
    <t>APOE</t>
  </si>
  <si>
    <t>rs429358</t>
  </si>
  <si>
    <t>18:40087098:G:T</t>
  </si>
  <si>
    <t>RIT2</t>
  </si>
  <si>
    <t>rs1431841</t>
  </si>
  <si>
    <t>19:19419071:G:A</t>
  </si>
  <si>
    <t>SUGP1</t>
  </si>
  <si>
    <t>rs739846</t>
  </si>
  <si>
    <t>8:19844415:A:G</t>
  </si>
  <si>
    <t>LPL</t>
  </si>
  <si>
    <t>rs7819706</t>
  </si>
  <si>
    <t>13:108797836:C:T</t>
  </si>
  <si>
    <t>LIG4</t>
  </si>
  <si>
    <t>rs7325671</t>
  </si>
  <si>
    <t>13:91942919:C:T</t>
  </si>
  <si>
    <t>GPC5</t>
  </si>
  <si>
    <t>rs34165267</t>
  </si>
  <si>
    <t>13:91948047:G:A</t>
  </si>
  <si>
    <t>rs9523295</t>
  </si>
  <si>
    <t>22:46484465:A:G</t>
  </si>
  <si>
    <t>rs7289813</t>
  </si>
  <si>
    <t>18:56876430:G:T</t>
  </si>
  <si>
    <t>GRP</t>
  </si>
  <si>
    <t>rs9957320</t>
  </si>
  <si>
    <t>15:41801512:G:T</t>
  </si>
  <si>
    <t>LTK</t>
  </si>
  <si>
    <t>rs2289739</t>
  </si>
  <si>
    <t>22:46312111:C:G</t>
  </si>
  <si>
    <t>WNT7B</t>
  </si>
  <si>
    <t>rs28400368</t>
  </si>
  <si>
    <t>-?</t>
  </si>
  <si>
    <t>9:28410683:T:C</t>
  </si>
  <si>
    <t>LINGO2</t>
  </si>
  <si>
    <t>rs1412234</t>
  </si>
  <si>
    <t>STEAP2</t>
  </si>
  <si>
    <t>rs39204</t>
  </si>
  <si>
    <t>3:23258614:G:A</t>
  </si>
  <si>
    <t>UBE2E2</t>
  </si>
  <si>
    <t>rs11926494</t>
  </si>
  <si>
    <t>3:23454790:A:G</t>
  </si>
  <si>
    <t>rs1496653</t>
  </si>
  <si>
    <t>20:21460433:T:A</t>
  </si>
  <si>
    <t>NKX2-2</t>
  </si>
  <si>
    <t>rs17744783</t>
  </si>
  <si>
    <t>18:42368034:G:A</t>
  </si>
  <si>
    <t>SETBP1</t>
  </si>
  <si>
    <t>rs7235574</t>
  </si>
  <si>
    <t>6:39039140:A:G</t>
  </si>
  <si>
    <t>GLP1R</t>
  </si>
  <si>
    <t>rs9394574</t>
  </si>
  <si>
    <t>+?</t>
  </si>
  <si>
    <t>7:28196222:A:G</t>
  </si>
  <si>
    <t>rs849134</t>
  </si>
  <si>
    <t>3:64702275:C:G</t>
  </si>
  <si>
    <t>ADAMTS9</t>
  </si>
  <si>
    <t>rs4616635</t>
  </si>
  <si>
    <t>11:43878459:G:A</t>
  </si>
  <si>
    <t>HSD17B12</t>
  </si>
  <si>
    <t>rs35251247</t>
  </si>
  <si>
    <t>11:43877934:C:A</t>
  </si>
  <si>
    <t>rs1061810</t>
  </si>
  <si>
    <t>4:185718132:A:T</t>
  </si>
  <si>
    <t>ACSL1</t>
  </si>
  <si>
    <t>rs745805</t>
  </si>
  <si>
    <t>11:47529947:C:A</t>
  </si>
  <si>
    <t>CELF1</t>
  </si>
  <si>
    <t>rs7124681</t>
  </si>
  <si>
    <t>6:39048060:C:T</t>
  </si>
  <si>
    <t>rs9366994</t>
  </si>
  <si>
    <t>11:2857194:A:C</t>
  </si>
  <si>
    <t>KCNQ1</t>
  </si>
  <si>
    <t>rs2237895</t>
  </si>
  <si>
    <t>7:69696905:A:G</t>
  </si>
  <si>
    <t>AUTS2</t>
  </si>
  <si>
    <t>rs12698877</t>
  </si>
  <si>
    <t>11:2858546:C:T</t>
  </si>
  <si>
    <t>rs2237897</t>
  </si>
  <si>
    <t>15:62394264:G:C</t>
  </si>
  <si>
    <t>C2CD4A</t>
  </si>
  <si>
    <t>rs8037894</t>
  </si>
  <si>
    <t>15:62399093:A:C</t>
  </si>
  <si>
    <t>rs11856307</t>
  </si>
  <si>
    <t>4:103900090:T:A</t>
  </si>
  <si>
    <t>SLC9B1</t>
  </si>
  <si>
    <t>rs10516495</t>
  </si>
  <si>
    <t>6:20686996:C:A</t>
  </si>
  <si>
    <t>CDKAL1</t>
  </si>
  <si>
    <t>rs9368222</t>
  </si>
  <si>
    <t>6:20685486:T:C</t>
  </si>
  <si>
    <t>rs9356744</t>
  </si>
  <si>
    <t>5:14768092:C:G</t>
  </si>
  <si>
    <t>ANKH</t>
  </si>
  <si>
    <t>rs6885132</t>
  </si>
  <si>
    <t>7:130457926:G:A</t>
  </si>
  <si>
    <t>KLF14</t>
  </si>
  <si>
    <t>rs1562397</t>
  </si>
  <si>
    <t>7:130457914:A:G</t>
  </si>
  <si>
    <t>rs1562396</t>
  </si>
  <si>
    <t>3:84783138:G:A</t>
  </si>
  <si>
    <t>CADM2</t>
  </si>
  <si>
    <t>rs12490891</t>
  </si>
  <si>
    <t>1:214159256:T:C</t>
  </si>
  <si>
    <t>PROX1</t>
  </si>
  <si>
    <t>rs340874</t>
  </si>
  <si>
    <t>11:92708710:C:G</t>
  </si>
  <si>
    <t>MTNR1B</t>
  </si>
  <si>
    <t>rs10830963</t>
  </si>
  <si>
    <t>11:92673572:A:G</t>
  </si>
  <si>
    <t>rs724030</t>
  </si>
  <si>
    <t>16:295795:T:C</t>
  </si>
  <si>
    <t>ITFG3</t>
  </si>
  <si>
    <t>rs6600191</t>
  </si>
  <si>
    <t>16:300177:A:G</t>
  </si>
  <si>
    <t>rs6600204</t>
  </si>
  <si>
    <t>15:53091553:C:T</t>
  </si>
  <si>
    <t>ONECUT1</t>
  </si>
  <si>
    <t>rs2456530</t>
  </si>
  <si>
    <t>13:59077406:T:A</t>
  </si>
  <si>
    <t>PCDH17</t>
  </si>
  <si>
    <t>rs9563615</t>
  </si>
  <si>
    <t>17:80605644:G:A</t>
  </si>
  <si>
    <t>WDR45B</t>
  </si>
  <si>
    <t>rs9788998</t>
  </si>
  <si>
    <t>1:214158986:C:G</t>
  </si>
  <si>
    <t>rs340875</t>
  </si>
  <si>
    <t>13:22599995:T:A</t>
  </si>
  <si>
    <t>FGF9</t>
  </si>
  <si>
    <t>rs116237007</t>
  </si>
  <si>
    <t>13:22589883:G:A</t>
  </si>
  <si>
    <t>rs9316706</t>
  </si>
  <si>
    <t>12:26457190:G:A</t>
  </si>
  <si>
    <t>SSPN</t>
  </si>
  <si>
    <t>rs1872992</t>
  </si>
  <si>
    <t>12:26470850:A:T</t>
  </si>
  <si>
    <t>rs1027087</t>
  </si>
  <si>
    <t>4:95091911:G:A</t>
  </si>
  <si>
    <t>rs6821438</t>
  </si>
  <si>
    <t>4:89740894:G:C</t>
  </si>
  <si>
    <t>FAM13A</t>
  </si>
  <si>
    <t>rs1903002</t>
  </si>
  <si>
    <t>3:64701387:A:G</t>
  </si>
  <si>
    <t>rs4368494</t>
  </si>
  <si>
    <t>17:36102381:G:A</t>
  </si>
  <si>
    <t>HNF1B</t>
  </si>
  <si>
    <t>rs11651052</t>
  </si>
  <si>
    <t>17:36101586:C:A</t>
  </si>
  <si>
    <t>rs8064454</t>
  </si>
  <si>
    <t>17:36099952:A:T</t>
  </si>
  <si>
    <t>7:89741410:C:A</t>
  </si>
  <si>
    <t>rs2190231</t>
  </si>
  <si>
    <t>2:161136656:G:A</t>
  </si>
  <si>
    <t>RBMS1</t>
  </si>
  <si>
    <t>rs7572970</t>
  </si>
  <si>
    <t>2:647577:G:A</t>
  </si>
  <si>
    <t>TMEM18</t>
  </si>
  <si>
    <t>rs10190313</t>
  </si>
  <si>
    <t>2:644953:G:A</t>
  </si>
  <si>
    <t>rs7561317</t>
  </si>
  <si>
    <t>9:3273781:T:C</t>
  </si>
  <si>
    <t>RFX3</t>
  </si>
  <si>
    <t>rs672271</t>
  </si>
  <si>
    <t>9:139246588:G:A</t>
  </si>
  <si>
    <t>GPSM1</t>
  </si>
  <si>
    <t>rs376993806</t>
  </si>
  <si>
    <t>2:227108446:T:C</t>
  </si>
  <si>
    <t>IRS1</t>
  </si>
  <si>
    <t>rs2943652</t>
  </si>
  <si>
    <t>2:227101411:G:A</t>
  </si>
  <si>
    <t>rs2972144</t>
  </si>
  <si>
    <t>9:139243334:A:T</t>
  </si>
  <si>
    <t>rs28429551</t>
  </si>
  <si>
    <t>9:139241828:C:T</t>
  </si>
  <si>
    <t>rs28533815</t>
  </si>
  <si>
    <t>5:14755919:C:T</t>
  </si>
  <si>
    <t>rs147581833</t>
  </si>
  <si>
    <t>?-</t>
  </si>
  <si>
    <t>2:422144:C:T</t>
  </si>
  <si>
    <t>rs62107261</t>
  </si>
  <si>
    <t>?+</t>
  </si>
  <si>
    <t>2:43593000:G:A</t>
  </si>
  <si>
    <t>rs28470852</t>
  </si>
  <si>
    <t>4:185713608:G:A</t>
  </si>
  <si>
    <t>rs72695645</t>
  </si>
  <si>
    <t xml:space="preserve">Table </t>
  </si>
  <si>
    <t>Title</t>
  </si>
  <si>
    <t>CHR</t>
  </si>
  <si>
    <t>SNP_ID</t>
  </si>
  <si>
    <t>rs79269655</t>
  </si>
  <si>
    <t>SOX2</t>
  </si>
  <si>
    <t>intronic</t>
  </si>
  <si>
    <t>rs7806251</t>
  </si>
  <si>
    <t>NFE2L3</t>
  </si>
  <si>
    <t>rs10987422</t>
  </si>
  <si>
    <t>LMX1B</t>
  </si>
  <si>
    <t>downstream</t>
  </si>
  <si>
    <t>rs35274205</t>
  </si>
  <si>
    <t>rs3814119</t>
  </si>
  <si>
    <t>rs522892</t>
  </si>
  <si>
    <t>TTLL7</t>
  </si>
  <si>
    <t>rs227199</t>
  </si>
  <si>
    <t>SYT14</t>
  </si>
  <si>
    <t>rs1012311</t>
  </si>
  <si>
    <t>SLC8A1</t>
  </si>
  <si>
    <t>rs1267073</t>
  </si>
  <si>
    <t>TANK</t>
  </si>
  <si>
    <t>rs11124186</t>
  </si>
  <si>
    <t>TWIST2</t>
  </si>
  <si>
    <t>rs1900575</t>
  </si>
  <si>
    <t>SYNPR</t>
  </si>
  <si>
    <t>rs13096210</t>
  </si>
  <si>
    <t>FXR1</t>
  </si>
  <si>
    <t>rs30347</t>
  </si>
  <si>
    <t>EPB41L4A</t>
  </si>
  <si>
    <t>rs3749748</t>
  </si>
  <si>
    <t>SLC12A2</t>
  </si>
  <si>
    <t>rs9344272</t>
  </si>
  <si>
    <t>TPBG</t>
  </si>
  <si>
    <t>rs6936615</t>
  </si>
  <si>
    <t>OPRM1</t>
  </si>
  <si>
    <t>rs11765592</t>
  </si>
  <si>
    <t>C1GALT1</t>
  </si>
  <si>
    <t>rs6982584</t>
  </si>
  <si>
    <t>rs13267937</t>
  </si>
  <si>
    <t>MAFA</t>
  </si>
  <si>
    <t>rs406641</t>
  </si>
  <si>
    <t>CADM1</t>
  </si>
  <si>
    <t>rs687966</t>
  </si>
  <si>
    <t>BLID</t>
  </si>
  <si>
    <t>rs55877451</t>
  </si>
  <si>
    <t>DIP2B</t>
  </si>
  <si>
    <t>rs7168523</t>
  </si>
  <si>
    <t>MCTP2</t>
  </si>
  <si>
    <t>rs77949524</t>
  </si>
  <si>
    <t>RBFOX1</t>
  </si>
  <si>
    <t>rs7499858</t>
  </si>
  <si>
    <t>ATF7IP2</t>
  </si>
  <si>
    <t>rs1231641</t>
  </si>
  <si>
    <t>GJC1</t>
  </si>
  <si>
    <t>rs11665674</t>
  </si>
  <si>
    <t>FUT2</t>
  </si>
  <si>
    <t>rs505244</t>
  </si>
  <si>
    <t>CBLN4</t>
  </si>
  <si>
    <t>rs60573766</t>
  </si>
  <si>
    <t>1:20688352:C:T</t>
  </si>
  <si>
    <t>rs12566008</t>
  </si>
  <si>
    <t>rs3008226</t>
  </si>
  <si>
    <t>rs12040613</t>
  </si>
  <si>
    <t>rs58946763</t>
  </si>
  <si>
    <t>1:33208623:C:T</t>
  </si>
  <si>
    <t>rs6668369</t>
  </si>
  <si>
    <t>rs61779310</t>
  </si>
  <si>
    <t>rs3768321</t>
  </si>
  <si>
    <t>1:40035928:G:T</t>
  </si>
  <si>
    <t>1:46244900:C:CT</t>
  </si>
  <si>
    <t>rs7540578</t>
  </si>
  <si>
    <t>1:46252144:C:T</t>
  </si>
  <si>
    <t>rs72900928</t>
  </si>
  <si>
    <t>rs11205766</t>
  </si>
  <si>
    <t>1:51191935:T:A</t>
  </si>
  <si>
    <t>rs58432198</t>
  </si>
  <si>
    <t>1:51256091:C:T</t>
  </si>
  <si>
    <t>rs2301054</t>
  </si>
  <si>
    <t>rs2269247</t>
  </si>
  <si>
    <t>1:64107284:C:T</t>
  </si>
  <si>
    <t>rs10889560</t>
  </si>
  <si>
    <t>1:65989878:C:A</t>
  </si>
  <si>
    <t>rs6687953</t>
  </si>
  <si>
    <t>rs1127215</t>
  </si>
  <si>
    <t>1:117532790:C:T</t>
  </si>
  <si>
    <t>rs320369</t>
  </si>
  <si>
    <t>1:118143517:G:A</t>
  </si>
  <si>
    <t>rs320368</t>
  </si>
  <si>
    <t>1:118143948:G:A</t>
  </si>
  <si>
    <t>rs1493694</t>
  </si>
  <si>
    <t>1:120526982:C:T</t>
  </si>
  <si>
    <t>rs7511989</t>
  </si>
  <si>
    <t>rs35550545</t>
  </si>
  <si>
    <t>1:151000183:G:A</t>
  </si>
  <si>
    <t>rs490689</t>
  </si>
  <si>
    <t>1:177873841:G:A</t>
  </si>
  <si>
    <t>rs1266155</t>
  </si>
  <si>
    <t>1:177881424:G:A</t>
  </si>
  <si>
    <t>rs2816176</t>
  </si>
  <si>
    <t>rs10797937</t>
  </si>
  <si>
    <t>rs6689629</t>
  </si>
  <si>
    <t>rs11240351</t>
  </si>
  <si>
    <t>1:205044339:G:A</t>
  </si>
  <si>
    <t>rs3862948</t>
  </si>
  <si>
    <t>1:205099959:C:A</t>
  </si>
  <si>
    <t>rs9430095</t>
  </si>
  <si>
    <t>rs9429893</t>
  </si>
  <si>
    <t>rs79687284</t>
  </si>
  <si>
    <t>rs79184831</t>
  </si>
  <si>
    <t>1:214284540:G:C</t>
  </si>
  <si>
    <t>rs4323719</t>
  </si>
  <si>
    <t>1:219677532:C:T</t>
  </si>
  <si>
    <t>rs2820446</t>
  </si>
  <si>
    <t>rs348330</t>
  </si>
  <si>
    <t>1:229672955:G:A</t>
  </si>
  <si>
    <t>rs291367</t>
  </si>
  <si>
    <t>1:235690800:G:A</t>
  </si>
  <si>
    <t>rs13396935</t>
  </si>
  <si>
    <t>rs11680058</t>
  </si>
  <si>
    <t>rs34048824</t>
  </si>
  <si>
    <t>rs1260326</t>
  </si>
  <si>
    <t>rs5830819</t>
  </si>
  <si>
    <t>rs55767040</t>
  </si>
  <si>
    <t>rs6747219</t>
  </si>
  <si>
    <t>rs6545714</t>
  </si>
  <si>
    <t>rs7599151</t>
  </si>
  <si>
    <t>2:59308101:G:A</t>
  </si>
  <si>
    <t>2:60584687:GA:G</t>
  </si>
  <si>
    <t>rs243019</t>
  </si>
  <si>
    <t>2:60585806:C:T</t>
  </si>
  <si>
    <t>rs243018</t>
  </si>
  <si>
    <t>2:60586707:G:C</t>
  </si>
  <si>
    <t>rs2540951</t>
  </si>
  <si>
    <t>rs10166100</t>
  </si>
  <si>
    <t>2:65645750:C:T</t>
  </si>
  <si>
    <t>rs2028150</t>
  </si>
  <si>
    <t>rs1345203</t>
  </si>
  <si>
    <t>rs6727128</t>
  </si>
  <si>
    <t>rs12463464</t>
  </si>
  <si>
    <t>rs11452418</t>
  </si>
  <si>
    <t>2:149536710:C:CA</t>
  </si>
  <si>
    <t>rs1055664</t>
  </si>
  <si>
    <t>2:149545981:G:T</t>
  </si>
  <si>
    <t>rs16841827</t>
  </si>
  <si>
    <t>2:158329237:G:A</t>
  </si>
  <si>
    <t>2:162049999:G:A</t>
  </si>
  <si>
    <t>rs12614955</t>
  </si>
  <si>
    <t>2:163649480:C:T</t>
  </si>
  <si>
    <t>rs75536691</t>
  </si>
  <si>
    <t>rs13389219</t>
  </si>
  <si>
    <t>2:165528876:C:T</t>
  </si>
  <si>
    <t>rs35492512</t>
  </si>
  <si>
    <t>rs13024606</t>
  </si>
  <si>
    <t>rs355897</t>
  </si>
  <si>
    <t>rs62174818</t>
  </si>
  <si>
    <t>2:166611006:C:T</t>
  </si>
  <si>
    <t>rs950163</t>
  </si>
  <si>
    <t>2:172411737:C:A</t>
  </si>
  <si>
    <t>rs56655718</t>
  </si>
  <si>
    <t>2:181576526:T:A</t>
  </si>
  <si>
    <t>rs13014191</t>
  </si>
  <si>
    <t>2:196651292:G:T</t>
  </si>
  <si>
    <t>rs10206674</t>
  </si>
  <si>
    <t>rs35735821</t>
  </si>
  <si>
    <t>2:208887929:G:A</t>
  </si>
  <si>
    <t>rs75179644</t>
  </si>
  <si>
    <t>rs1399132</t>
  </si>
  <si>
    <t>rs117809958</t>
  </si>
  <si>
    <t>2:234191103:T:A</t>
  </si>
  <si>
    <t>rs838710</t>
  </si>
  <si>
    <t>2:239860535:G:C</t>
  </si>
  <si>
    <t>rs2279440</t>
  </si>
  <si>
    <t>3:9518511:C:T</t>
  </si>
  <si>
    <t>rs11709077</t>
  </si>
  <si>
    <t>3:12336507:G:A</t>
  </si>
  <si>
    <t>rs13083375</t>
  </si>
  <si>
    <t>3:12365308:G:T</t>
  </si>
  <si>
    <t>rs3963364</t>
  </si>
  <si>
    <t>3:12385357:C:A</t>
  </si>
  <si>
    <t>rs4684854</t>
  </si>
  <si>
    <t>rs4684856</t>
  </si>
  <si>
    <t>rs924753</t>
  </si>
  <si>
    <t>3:15706124:G:A</t>
  </si>
  <si>
    <t>rs60410861</t>
  </si>
  <si>
    <t>3:23551971:G:A</t>
  </si>
  <si>
    <t>rs11926707</t>
  </si>
  <si>
    <t>3:46925539:C:T</t>
  </si>
  <si>
    <t>rs4688760</t>
  </si>
  <si>
    <t>3:49980596:C:T</t>
  </si>
  <si>
    <t>rs2624847</t>
  </si>
  <si>
    <t>rs9876403</t>
  </si>
  <si>
    <t>3:52916916:C:T</t>
  </si>
  <si>
    <t>rs891368</t>
  </si>
  <si>
    <t>3:53123273:G:A</t>
  </si>
  <si>
    <t>rs7430287</t>
  </si>
  <si>
    <t>rs900871</t>
  </si>
  <si>
    <t>3:63179421:G:A</t>
  </si>
  <si>
    <t>rs28675788</t>
  </si>
  <si>
    <t>rs3774725</t>
  </si>
  <si>
    <t>rs10510998</t>
  </si>
  <si>
    <t>3:70516421:G:A</t>
  </si>
  <si>
    <t>rs55635962</t>
  </si>
  <si>
    <t>3:90392461:C:T</t>
  </si>
  <si>
    <t>rs9857105</t>
  </si>
  <si>
    <t>3:93893210:G:A</t>
  </si>
  <si>
    <t>rs16860787</t>
  </si>
  <si>
    <t>3:113003924:G:A</t>
  </si>
  <si>
    <t>rs1459513</t>
  </si>
  <si>
    <t>3:114960798:C:A</t>
  </si>
  <si>
    <t>rs13326167</t>
  </si>
  <si>
    <t>3:114965391:G:T</t>
  </si>
  <si>
    <t>rs9859381</t>
  </si>
  <si>
    <t>rs6438717</t>
  </si>
  <si>
    <t>rs11708067</t>
  </si>
  <si>
    <t>3:123065778:G:A</t>
  </si>
  <si>
    <t>rs2332541</t>
  </si>
  <si>
    <t>rs9873519</t>
  </si>
  <si>
    <t>3:124921457:C:T</t>
  </si>
  <si>
    <t>rs12497133</t>
  </si>
  <si>
    <t>3:124921920:G:A</t>
  </si>
  <si>
    <t>rs569255</t>
  </si>
  <si>
    <t>rs1406779</t>
  </si>
  <si>
    <t>3:131750352:C:T</t>
  </si>
  <si>
    <t>rs1426608</t>
  </si>
  <si>
    <t>3:151993809:T:A</t>
  </si>
  <si>
    <t>rs1517240</t>
  </si>
  <si>
    <t>3:152382636:G:A</t>
  </si>
  <si>
    <t>rs9873341</t>
  </si>
  <si>
    <t>3:152387723:C:T</t>
  </si>
  <si>
    <t>rs78636887</t>
  </si>
  <si>
    <t>3:152444191:C:A</t>
  </si>
  <si>
    <t>rs78569745</t>
  </si>
  <si>
    <t>3:152456697:G:T</t>
  </si>
  <si>
    <t>rs4679899</t>
  </si>
  <si>
    <t>rs9875793</t>
  </si>
  <si>
    <t>rs8192675</t>
  </si>
  <si>
    <t>rs529200</t>
  </si>
  <si>
    <t>3:173114305:G:A</t>
  </si>
  <si>
    <t>3:180599318:C:T</t>
  </si>
  <si>
    <t>rs13092876</t>
  </si>
  <si>
    <t>3:185495320:G:A</t>
  </si>
  <si>
    <t>rs9841201</t>
  </si>
  <si>
    <t>3:185505984:G:A</t>
  </si>
  <si>
    <t>rs7633675</t>
  </si>
  <si>
    <t>rs7635103</t>
  </si>
  <si>
    <t>3:185833759:C:A</t>
  </si>
  <si>
    <t>3:186649931:C:CG</t>
  </si>
  <si>
    <t>rs3887925</t>
  </si>
  <si>
    <t>3:186665645:C:T</t>
  </si>
  <si>
    <t>rs7645517</t>
  </si>
  <si>
    <t>3:186675277:G:A</t>
  </si>
  <si>
    <t>rs11713391</t>
  </si>
  <si>
    <t>3:187704638:G:A</t>
  </si>
  <si>
    <t>rs13086642</t>
  </si>
  <si>
    <t>3:187705040:G:A</t>
  </si>
  <si>
    <t>rs6808574</t>
  </si>
  <si>
    <t>3:187740523:C:T</t>
  </si>
  <si>
    <t>rs74289356</t>
  </si>
  <si>
    <t>rs9872347</t>
  </si>
  <si>
    <t>3:195831237:C:T</t>
  </si>
  <si>
    <t>rs56187241</t>
  </si>
  <si>
    <t>4:738275:C:T</t>
  </si>
  <si>
    <t>rs28587502</t>
  </si>
  <si>
    <t>4:790263:G:A</t>
  </si>
  <si>
    <t>rs72501962</t>
  </si>
  <si>
    <t>rs79680136</t>
  </si>
  <si>
    <t>rs62286764</t>
  </si>
  <si>
    <t>rs56337234</t>
  </si>
  <si>
    <t>rs10937719</t>
  </si>
  <si>
    <t>4:6295322:G:C</t>
  </si>
  <si>
    <t>rs144951440</t>
  </si>
  <si>
    <t>rs147834269</t>
  </si>
  <si>
    <t>4:6303731:G:A</t>
  </si>
  <si>
    <t>rs10937721</t>
  </si>
  <si>
    <t>rs7667864</t>
  </si>
  <si>
    <t>4:17811914:C:A</t>
  </si>
  <si>
    <t>rs34027353</t>
  </si>
  <si>
    <t>4:18043209:G:A</t>
  </si>
  <si>
    <t>rs13130484</t>
  </si>
  <si>
    <t>4:45175691:C:T</t>
  </si>
  <si>
    <t>rs767171141</t>
  </si>
  <si>
    <t>4:45177546:AC:A</t>
  </si>
  <si>
    <t>rs12503138</t>
  </si>
  <si>
    <t>4:49093197:G:T</t>
  </si>
  <si>
    <t>rs2102278</t>
  </si>
  <si>
    <t>4:52818664:G:A</t>
  </si>
  <si>
    <t>rs28599782</t>
  </si>
  <si>
    <t>4:71844118:G:A</t>
  </si>
  <si>
    <t>rs12499651</t>
  </si>
  <si>
    <t>4:71854281:G:A</t>
  </si>
  <si>
    <t>rs12642790</t>
  </si>
  <si>
    <t>4:83578271:G:A</t>
  </si>
  <si>
    <t>rs117624659</t>
  </si>
  <si>
    <t>rs4693109</t>
  </si>
  <si>
    <t>4:85356507:T:A</t>
  </si>
  <si>
    <t>rs995062</t>
  </si>
  <si>
    <t>rs3804409</t>
  </si>
  <si>
    <t>rs17035289</t>
  </si>
  <si>
    <t>rs115991652</t>
  </si>
  <si>
    <t>rs2122510</t>
  </si>
  <si>
    <t>rs4834227</t>
  </si>
  <si>
    <t>4:128993780:C:T</t>
  </si>
  <si>
    <t>rs2968947</t>
  </si>
  <si>
    <t>rs7669833</t>
  </si>
  <si>
    <t>4:153513369:T:A</t>
  </si>
  <si>
    <t>rs10011838</t>
  </si>
  <si>
    <t>rs6813195</t>
  </si>
  <si>
    <t>4:153520475:C:T</t>
  </si>
  <si>
    <t>rs28819812</t>
  </si>
  <si>
    <t>4:157652753:C:A</t>
  </si>
  <si>
    <t>rs115372267</t>
  </si>
  <si>
    <t>rs17250977</t>
  </si>
  <si>
    <t>rs74293505</t>
  </si>
  <si>
    <t>5:36260195:C:T</t>
  </si>
  <si>
    <t>rs6884702</t>
  </si>
  <si>
    <t>rs4571480</t>
  </si>
  <si>
    <t>rs8185073</t>
  </si>
  <si>
    <t>5:46173755:C:T</t>
  </si>
  <si>
    <t>rs10940235</t>
  </si>
  <si>
    <t>5:49636753:G:T</t>
  </si>
  <si>
    <t>rs74334916</t>
  </si>
  <si>
    <t>rs12109081</t>
  </si>
  <si>
    <t>rs17261179</t>
  </si>
  <si>
    <t>rs2548496</t>
  </si>
  <si>
    <t>rs3811978</t>
  </si>
  <si>
    <t>rs702634</t>
  </si>
  <si>
    <t>rs279744</t>
  </si>
  <si>
    <t>rs459193</t>
  </si>
  <si>
    <t>rs256903</t>
  </si>
  <si>
    <t>5:55809138:C:A</t>
  </si>
  <si>
    <t>rs42251</t>
  </si>
  <si>
    <t>5:55840633:G:A</t>
  </si>
  <si>
    <t>rs9687846</t>
  </si>
  <si>
    <t>5:55861894:G:A</t>
  </si>
  <si>
    <t>rs256498</t>
  </si>
  <si>
    <t>rs4976033</t>
  </si>
  <si>
    <t>rs767676</t>
  </si>
  <si>
    <t>rs253407</t>
  </si>
  <si>
    <t>5:74926778:G:A</t>
  </si>
  <si>
    <t>rs2307111</t>
  </si>
  <si>
    <t>5:75003678:C:T</t>
  </si>
  <si>
    <t>rs6878122</t>
  </si>
  <si>
    <t>rs7732130</t>
  </si>
  <si>
    <t>rs1316776</t>
  </si>
  <si>
    <t>5:78430607:C:A</t>
  </si>
  <si>
    <t>rs3733893</t>
  </si>
  <si>
    <t>5:78532658:C:T</t>
  </si>
  <si>
    <t>rs112862634</t>
  </si>
  <si>
    <t>5:87970352:G:C</t>
  </si>
  <si>
    <t>rs6556925</t>
  </si>
  <si>
    <t>rs261967</t>
  </si>
  <si>
    <t>rs78408340</t>
  </si>
  <si>
    <t>5:102338739:G:C</t>
  </si>
  <si>
    <t>5:111417945:C:A</t>
  </si>
  <si>
    <t>rs144052331</t>
  </si>
  <si>
    <t>rs2303720</t>
  </si>
  <si>
    <t>5:122682334:C:T</t>
  </si>
  <si>
    <t>5:127350549:C:T</t>
  </si>
  <si>
    <t>rs329122</t>
  </si>
  <si>
    <t>5:133864599:G:A</t>
  </si>
  <si>
    <t>rs319592</t>
  </si>
  <si>
    <t>5:134252619:G:C</t>
  </si>
  <si>
    <t>rs302397</t>
  </si>
  <si>
    <t>5:151324259:G:C</t>
  </si>
  <si>
    <t>rs1650527</t>
  </si>
  <si>
    <t>5:158022724:C:T</t>
  </si>
  <si>
    <t>rs3135911</t>
  </si>
  <si>
    <t>5:176513896:C:A</t>
  </si>
  <si>
    <t>rs3088050</t>
  </si>
  <si>
    <t>5:176726635:G:A</t>
  </si>
  <si>
    <t>rs72648855</t>
  </si>
  <si>
    <t>5:180222999:C:T</t>
  </si>
  <si>
    <t>rs9379084</t>
  </si>
  <si>
    <t>6:7231843:G:A</t>
  </si>
  <si>
    <t>rs9505097</t>
  </si>
  <si>
    <t>6:7255650:C:T</t>
  </si>
  <si>
    <t>rs6456335</t>
  </si>
  <si>
    <t>6:20322518:C:A</t>
  </si>
  <si>
    <t>rs28472716</t>
  </si>
  <si>
    <t>rs2281342</t>
  </si>
  <si>
    <t>rs2268651</t>
  </si>
  <si>
    <t>rs1155349</t>
  </si>
  <si>
    <t>6:39146130:G:A</t>
  </si>
  <si>
    <t>rs35099099</t>
  </si>
  <si>
    <t>6:39284857:G:A</t>
  </si>
  <si>
    <t>rs913472</t>
  </si>
  <si>
    <t>6:39337384:T:A</t>
  </si>
  <si>
    <t>rs34298980</t>
  </si>
  <si>
    <t>rs6905288</t>
  </si>
  <si>
    <t>rs6937438</t>
  </si>
  <si>
    <t>rs62405419</t>
  </si>
  <si>
    <t>6:50787459:G:T</t>
  </si>
  <si>
    <t>rs3798519</t>
  </si>
  <si>
    <t>rs9395885</t>
  </si>
  <si>
    <t>6:53745477:C:T</t>
  </si>
  <si>
    <t>6:83056003:G:A</t>
  </si>
  <si>
    <t>rs73521749</t>
  </si>
  <si>
    <t>6:107429304:C:T</t>
  </si>
  <si>
    <t>rs1665901</t>
  </si>
  <si>
    <t>rs80196932</t>
  </si>
  <si>
    <t>rs11759026</t>
  </si>
  <si>
    <t>rs2781621</t>
  </si>
  <si>
    <t>6:131914564:T:A</t>
  </si>
  <si>
    <t>rs7739842</t>
  </si>
  <si>
    <t>rs2327777</t>
  </si>
  <si>
    <t>6:137293227:C:T</t>
  </si>
  <si>
    <t>rs35389258</t>
  </si>
  <si>
    <t>6:137294771:TA:T</t>
  </si>
  <si>
    <t>rs1573090</t>
  </si>
  <si>
    <t>6:137302159:G:T</t>
  </si>
  <si>
    <t>rs1188832</t>
  </si>
  <si>
    <t>6:139208733:C:A</t>
  </si>
  <si>
    <t>rs34900381</t>
  </si>
  <si>
    <t>6:139259142:C:CT</t>
  </si>
  <si>
    <t>rs12200517</t>
  </si>
  <si>
    <t>6:143020752:G:A</t>
  </si>
  <si>
    <t>rs6570526</t>
  </si>
  <si>
    <t>6:143058692:G:C</t>
  </si>
  <si>
    <t>rs1933264</t>
  </si>
  <si>
    <t>rs6557267</t>
  </si>
  <si>
    <t>rs7768451</t>
  </si>
  <si>
    <t>rs474513</t>
  </si>
  <si>
    <t>rs4709746</t>
  </si>
  <si>
    <t>6:164133001:C:T</t>
  </si>
  <si>
    <t>rs7787720</t>
  </si>
  <si>
    <t>7:13886654:C:T</t>
  </si>
  <si>
    <t>rs17167575</t>
  </si>
  <si>
    <t>7:13887788:C:A</t>
  </si>
  <si>
    <t>rs17168486</t>
  </si>
  <si>
    <t>7:14898282:C:T</t>
  </si>
  <si>
    <t>rs2215383</t>
  </si>
  <si>
    <t>7:15062983:C:T</t>
  </si>
  <si>
    <t>rs112316332</t>
  </si>
  <si>
    <t>7:23493613:T:A</t>
  </si>
  <si>
    <t>7:25952059:G:A</t>
  </si>
  <si>
    <t>rs6462220</t>
  </si>
  <si>
    <t>rs917195</t>
  </si>
  <si>
    <t>7:30728452:C:T</t>
  </si>
  <si>
    <t>rs2908279</t>
  </si>
  <si>
    <t>7:44174857:G:T</t>
  </si>
  <si>
    <t>rs2268574</t>
  </si>
  <si>
    <t>7:44189321:G:A</t>
  </si>
  <si>
    <t>rs3757840</t>
  </si>
  <si>
    <t>rs878521</t>
  </si>
  <si>
    <t>7:44255643:G:A</t>
  </si>
  <si>
    <t>rs7800695</t>
  </si>
  <si>
    <t>7:45090506:G:T</t>
  </si>
  <si>
    <t>rs13236710</t>
  </si>
  <si>
    <t>7:50809085:G:A</t>
  </si>
  <si>
    <t>rs9784904</t>
  </si>
  <si>
    <t>rs61414170</t>
  </si>
  <si>
    <t>7:56005602:ATAAGAAT:A</t>
  </si>
  <si>
    <t>rs4406337</t>
  </si>
  <si>
    <t>7:76632253:G:A</t>
  </si>
  <si>
    <t>rs3807648</t>
  </si>
  <si>
    <t>7:77828434:C:T</t>
  </si>
  <si>
    <t>rs2299253</t>
  </si>
  <si>
    <t>7:93110055:C:T</t>
  </si>
  <si>
    <t>rs534043</t>
  </si>
  <si>
    <t>7:100312724:G:A</t>
  </si>
  <si>
    <t>rs75990271</t>
  </si>
  <si>
    <t>rs4727554</t>
  </si>
  <si>
    <t>7:102383690:C:A</t>
  </si>
  <si>
    <t>rs11496066</t>
  </si>
  <si>
    <t>rs39328</t>
  </si>
  <si>
    <t>7:103444978:C:T</t>
  </si>
  <si>
    <t>rs6976111</t>
  </si>
  <si>
    <t>7:117495667:C:A</t>
  </si>
  <si>
    <t>rs189356053</t>
  </si>
  <si>
    <t>7:127170600:G:A</t>
  </si>
  <si>
    <t>rs139034871</t>
  </si>
  <si>
    <t>rs3824004</t>
  </si>
  <si>
    <t>7:127253551:G:T</t>
  </si>
  <si>
    <t>rs62487901</t>
  </si>
  <si>
    <t>7:140436560:G:A</t>
  </si>
  <si>
    <t>rs62485379</t>
  </si>
  <si>
    <t>rs62492368</t>
  </si>
  <si>
    <t>rs4716673</t>
  </si>
  <si>
    <t>rs4716447</t>
  </si>
  <si>
    <t>rs6459737</t>
  </si>
  <si>
    <t>7:156975136:G:A</t>
  </si>
  <si>
    <t>rs1182444</t>
  </si>
  <si>
    <t>7:157024510:G:A</t>
  </si>
  <si>
    <t>rs17689007</t>
  </si>
  <si>
    <t>8:9974824:G:A</t>
  </si>
  <si>
    <t>rs34990153</t>
  </si>
  <si>
    <t>8:9996389:G:A</t>
  </si>
  <si>
    <t>rs11250093</t>
  </si>
  <si>
    <t>rs12680692</t>
  </si>
  <si>
    <t>8:12618225:T:A</t>
  </si>
  <si>
    <t>rs7464506</t>
  </si>
  <si>
    <t>8:13507247:C:T</t>
  </si>
  <si>
    <t>rs73221948</t>
  </si>
  <si>
    <t>8:25464670:G:T</t>
  </si>
  <si>
    <t>rs62500888</t>
  </si>
  <si>
    <t>8:28061823:G:A</t>
  </si>
  <si>
    <t>rs16882628</t>
  </si>
  <si>
    <t>rs56687477</t>
  </si>
  <si>
    <t>8:36832310:G:A</t>
  </si>
  <si>
    <t>rs4286946</t>
  </si>
  <si>
    <t>rs4739515</t>
  </si>
  <si>
    <t>8:37391203:G:C</t>
  </si>
  <si>
    <t>rs12680217</t>
  </si>
  <si>
    <t>rs328301</t>
  </si>
  <si>
    <t>8:38343012:C:T</t>
  </si>
  <si>
    <t>rs13278033</t>
  </si>
  <si>
    <t>8:38358081:T:A</t>
  </si>
  <si>
    <t>rs183052157</t>
  </si>
  <si>
    <t>rs141315854</t>
  </si>
  <si>
    <t>rs4736999</t>
  </si>
  <si>
    <t>rs13262861</t>
  </si>
  <si>
    <t>8:41508577:C:A</t>
  </si>
  <si>
    <t>rs4736819</t>
  </si>
  <si>
    <t>8:41509915:C:T</t>
  </si>
  <si>
    <t>rs117600369</t>
  </si>
  <si>
    <t>8:41519504:C:T</t>
  </si>
  <si>
    <t>rs508419</t>
  </si>
  <si>
    <t>8:41522991:G:A</t>
  </si>
  <si>
    <t>rs6651357</t>
  </si>
  <si>
    <t>8:57498704:C:A</t>
  </si>
  <si>
    <t>rs11380154</t>
  </si>
  <si>
    <t>rs142959079</t>
  </si>
  <si>
    <t>8:75197129:G:A</t>
  </si>
  <si>
    <t>rs149265787</t>
  </si>
  <si>
    <t>rs1895874</t>
  </si>
  <si>
    <t>8:95891854:C:CT</t>
  </si>
  <si>
    <t>rs10097617</t>
  </si>
  <si>
    <t>8:95961626:C:T</t>
  </si>
  <si>
    <t>rs2440217</t>
  </si>
  <si>
    <t>8:97145228:G:A</t>
  </si>
  <si>
    <t>rs800887</t>
  </si>
  <si>
    <t>rs3808415</t>
  </si>
  <si>
    <t>rs13266634</t>
  </si>
  <si>
    <t>8:118184783:C:T</t>
  </si>
  <si>
    <t>rs3802177</t>
  </si>
  <si>
    <t>8:118185025:G:A</t>
  </si>
  <si>
    <t>rs1561927</t>
  </si>
  <si>
    <t>rs28455755</t>
  </si>
  <si>
    <t>8:129571140:G:T</t>
  </si>
  <si>
    <t>rs7828631</t>
  </si>
  <si>
    <t>8:132875320:C:T</t>
  </si>
  <si>
    <t>rs16904538</t>
  </si>
  <si>
    <t>8:132881255:G:A</t>
  </si>
  <si>
    <t>rs4977213</t>
  </si>
  <si>
    <t>rs3757970</t>
  </si>
  <si>
    <t>rs12719778</t>
  </si>
  <si>
    <t>rs2953845</t>
  </si>
  <si>
    <t>rs1016565</t>
  </si>
  <si>
    <t>9:1032567:G:A</t>
  </si>
  <si>
    <t>rs67339302</t>
  </si>
  <si>
    <t>rs4237150</t>
  </si>
  <si>
    <t>9:4290085:G:C</t>
  </si>
  <si>
    <t>rs10974438</t>
  </si>
  <si>
    <t>rs62563593</t>
  </si>
  <si>
    <t>rs4439216</t>
  </si>
  <si>
    <t>rs6475477</t>
  </si>
  <si>
    <t>rs72691580</t>
  </si>
  <si>
    <t>rs77478272</t>
  </si>
  <si>
    <t>rs1333050</t>
  </si>
  <si>
    <t>rs10965248</t>
  </si>
  <si>
    <t>rs10811660</t>
  </si>
  <si>
    <t>9:22134068:G:A</t>
  </si>
  <si>
    <t>rs10811661</t>
  </si>
  <si>
    <t>rs10757283</t>
  </si>
  <si>
    <t>rs7018475</t>
  </si>
  <si>
    <t>rs1575972</t>
  </si>
  <si>
    <t>9:22301092:T:A</t>
  </si>
  <si>
    <t>rs117674623</t>
  </si>
  <si>
    <t>rs12001437</t>
  </si>
  <si>
    <t>9:34074476:C:T</t>
  </si>
  <si>
    <t>rs17791513</t>
  </si>
  <si>
    <t>rs67313856</t>
  </si>
  <si>
    <t>9:81917111:GCAT:G</t>
  </si>
  <si>
    <t>rs1328412</t>
  </si>
  <si>
    <t>rs7038995</t>
  </si>
  <si>
    <t>rs815843</t>
  </si>
  <si>
    <t>rs2796441</t>
  </si>
  <si>
    <t>rs10993095</t>
  </si>
  <si>
    <t>rs55653563</t>
  </si>
  <si>
    <t>rs1412488</t>
  </si>
  <si>
    <t>9:97780363:G:C</t>
  </si>
  <si>
    <t>rs28377268</t>
  </si>
  <si>
    <t>9:98225056:G:T</t>
  </si>
  <si>
    <t>rs113154802</t>
  </si>
  <si>
    <t>9:98278413:C:T</t>
  </si>
  <si>
    <t>rs7045067</t>
  </si>
  <si>
    <t>9:107725799:G:A</t>
  </si>
  <si>
    <t>rs2416899</t>
  </si>
  <si>
    <t>9:126015103:G:T</t>
  </si>
  <si>
    <t>rs2109921</t>
  </si>
  <si>
    <t>9:126701651:G:A</t>
  </si>
  <si>
    <t>9:129462901:C:T</t>
  </si>
  <si>
    <t>rs657152</t>
  </si>
  <si>
    <t>9:136139265:C:A</t>
  </si>
  <si>
    <t>rs505922</t>
  </si>
  <si>
    <t>rs28734885</t>
  </si>
  <si>
    <t>9:139244696:G:A</t>
  </si>
  <si>
    <t>rs10906111</t>
  </si>
  <si>
    <t>10:12302357:C:T</t>
  </si>
  <si>
    <t>rs11257655</t>
  </si>
  <si>
    <t>10:12307894:C:T</t>
  </si>
  <si>
    <t>rs11257830</t>
  </si>
  <si>
    <t>10:12536490:C:T</t>
  </si>
  <si>
    <t>rs4750374</t>
  </si>
  <si>
    <t>10:13567440:G:A</t>
  </si>
  <si>
    <t>rs77065181</t>
  </si>
  <si>
    <t>10:23487778:G:A</t>
  </si>
  <si>
    <t>10:26491152:G:C</t>
  </si>
  <si>
    <t>rs12780169</t>
  </si>
  <si>
    <t>10:34008370:G:T</t>
  </si>
  <si>
    <t>10:63712602:GGTGT:G</t>
  </si>
  <si>
    <t>rs146716733</t>
  </si>
  <si>
    <t>10:63717113:C:T</t>
  </si>
  <si>
    <t>rs4406711</t>
  </si>
  <si>
    <t>rs148928116</t>
  </si>
  <si>
    <t>rs2298117</t>
  </si>
  <si>
    <t>10:70346740:C:T</t>
  </si>
  <si>
    <t>rs1955163</t>
  </si>
  <si>
    <t>10:71273357:G:A</t>
  </si>
  <si>
    <t>rs297049</t>
  </si>
  <si>
    <t>10:71307920:G:A</t>
  </si>
  <si>
    <t>rs177045</t>
  </si>
  <si>
    <t>10:71321279:G:A</t>
  </si>
  <si>
    <t>10:71326290:C:CAA</t>
  </si>
  <si>
    <t>rs9783205</t>
  </si>
  <si>
    <t>rs1381937</t>
  </si>
  <si>
    <t>10:71464834:C:A</t>
  </si>
  <si>
    <t>rs2812539</t>
  </si>
  <si>
    <t>rs7080579</t>
  </si>
  <si>
    <t>10:75504029:T:A</t>
  </si>
  <si>
    <t>rs2043089</t>
  </si>
  <si>
    <t>10:77233813:C:T</t>
  </si>
  <si>
    <t>rs10824317</t>
  </si>
  <si>
    <t>rs703980</t>
  </si>
  <si>
    <t>10:80943841:G:A</t>
  </si>
  <si>
    <t>rs703972</t>
  </si>
  <si>
    <t>10:80952826:G:C</t>
  </si>
  <si>
    <t>rs11201992</t>
  </si>
  <si>
    <t>rs11202627</t>
  </si>
  <si>
    <t>10:89769340:C:T</t>
  </si>
  <si>
    <t>rs1810811</t>
  </si>
  <si>
    <t>rs368186827</t>
  </si>
  <si>
    <t>rs563973487</t>
  </si>
  <si>
    <t>rs561837820</t>
  </si>
  <si>
    <t>rs35906730</t>
  </si>
  <si>
    <t>rs191684511</t>
  </si>
  <si>
    <t>rs10882099</t>
  </si>
  <si>
    <t>10:94460650:C:T</t>
  </si>
  <si>
    <t>rs1112718</t>
  </si>
  <si>
    <t>10:94479107:G:A</t>
  </si>
  <si>
    <t>rs11816241</t>
  </si>
  <si>
    <t>10:94643656:C:A</t>
  </si>
  <si>
    <t>rs12098801</t>
  </si>
  <si>
    <t>rs1468069</t>
  </si>
  <si>
    <t>10:98988759:C:A</t>
  </si>
  <si>
    <t>rs10882883</t>
  </si>
  <si>
    <t>10:99013312:G:A</t>
  </si>
  <si>
    <t>rs10883451</t>
  </si>
  <si>
    <t>rs61607357</t>
  </si>
  <si>
    <t>rs9420848</t>
  </si>
  <si>
    <t>10:103271262:G:A</t>
  </si>
  <si>
    <t>rs7895872</t>
  </si>
  <si>
    <t>rs12244153</t>
  </si>
  <si>
    <t>rs74158712</t>
  </si>
  <si>
    <t>10:114050655:T:A</t>
  </si>
  <si>
    <t>rs117517685</t>
  </si>
  <si>
    <t>rs139929056</t>
  </si>
  <si>
    <t>rs12358766</t>
  </si>
  <si>
    <t>10:114540596:G:A</t>
  </si>
  <si>
    <t>rs17746147</t>
  </si>
  <si>
    <t>rs185210962</t>
  </si>
  <si>
    <t>rs7094871</t>
  </si>
  <si>
    <t>rs200225336</t>
  </si>
  <si>
    <t>rs12255625</t>
  </si>
  <si>
    <t>rs72830009</t>
  </si>
  <si>
    <t>rs149465629</t>
  </si>
  <si>
    <t>rs10787515</t>
  </si>
  <si>
    <t>10:115790005:C:T</t>
  </si>
  <si>
    <t>rs11199753</t>
  </si>
  <si>
    <t>10:122834572:G:T</t>
  </si>
  <si>
    <t>rs72631105</t>
  </si>
  <si>
    <t>10:122915345:G:A</t>
  </si>
  <si>
    <t>rs1873449</t>
  </si>
  <si>
    <t>10:122931652:G:T</t>
  </si>
  <si>
    <t>rs1907233</t>
  </si>
  <si>
    <t>10:122987289:C:T</t>
  </si>
  <si>
    <t>rs7908662</t>
  </si>
  <si>
    <t>10:124172912:G:A</t>
  </si>
  <si>
    <t>rs2280141</t>
  </si>
  <si>
    <t>10:124193181:G:T</t>
  </si>
  <si>
    <t>rs11248529</t>
  </si>
  <si>
    <t>rs4417225</t>
  </si>
  <si>
    <t>rs77345512</t>
  </si>
  <si>
    <t>11:1997115:C:T</t>
  </si>
  <si>
    <t>rs217231</t>
  </si>
  <si>
    <t>rs4929965</t>
  </si>
  <si>
    <t>11:2197286:G:A</t>
  </si>
  <si>
    <t>rs118082997</t>
  </si>
  <si>
    <t>11:2254561:G:A</t>
  </si>
  <si>
    <t>rs10831668</t>
  </si>
  <si>
    <t>11:2288412:C:T</t>
  </si>
  <si>
    <t>rs7106800</t>
  </si>
  <si>
    <t>11:2382321:C:T</t>
  </si>
  <si>
    <t>rs2015013</t>
  </si>
  <si>
    <t>11:2497101:C:T</t>
  </si>
  <si>
    <t>rs3782063</t>
  </si>
  <si>
    <t>rs2283164</t>
  </si>
  <si>
    <t>rs79748283</t>
  </si>
  <si>
    <t>rs149468188</t>
  </si>
  <si>
    <t>rs2073957</t>
  </si>
  <si>
    <t>rs231362</t>
  </si>
  <si>
    <t>11:2691471:G:A</t>
  </si>
  <si>
    <t>rs231917</t>
  </si>
  <si>
    <t>11:2745107:C:T</t>
  </si>
  <si>
    <t>rs2237884</t>
  </si>
  <si>
    <t>rs12284372</t>
  </si>
  <si>
    <t>rs180711363</t>
  </si>
  <si>
    <t>rs183753947</t>
  </si>
  <si>
    <t>rs10769938</t>
  </si>
  <si>
    <t>rs5215</t>
  </si>
  <si>
    <t>rs2074314</t>
  </si>
  <si>
    <t>rs2353487</t>
  </si>
  <si>
    <t>11:27739407:AGT:A</t>
  </si>
  <si>
    <t>rs11031140</t>
  </si>
  <si>
    <t>11:30608133:G:A</t>
  </si>
  <si>
    <t>rs967506</t>
  </si>
  <si>
    <t>rs2767036</t>
  </si>
  <si>
    <t>rs2421897</t>
  </si>
  <si>
    <t>11:35437863:G:C</t>
  </si>
  <si>
    <t>rs12419690</t>
  </si>
  <si>
    <t>11:45858584:G:A</t>
  </si>
  <si>
    <t>rs4288769</t>
  </si>
  <si>
    <t>rs174541</t>
  </si>
  <si>
    <t>rs1783541</t>
  </si>
  <si>
    <t>11:65294799:C:T</t>
  </si>
  <si>
    <t>rs12789028</t>
  </si>
  <si>
    <t>11:65326154:G:A</t>
  </si>
  <si>
    <t>rs2302883</t>
  </si>
  <si>
    <t>rs3829241</t>
  </si>
  <si>
    <t>11:68855363:G:A</t>
  </si>
  <si>
    <t>rs2510461</t>
  </si>
  <si>
    <t>rs55911137</t>
  </si>
  <si>
    <t>11:69456000:G:C</t>
  </si>
  <si>
    <t>rs3212880</t>
  </si>
  <si>
    <t>rs77464186</t>
  </si>
  <si>
    <t>rs7109575</t>
  </si>
  <si>
    <t>11:72463435:G:A</t>
  </si>
  <si>
    <t>rs673335</t>
  </si>
  <si>
    <t>rs61894507</t>
  </si>
  <si>
    <t>11:76156973:G:A</t>
  </si>
  <si>
    <t>rs11020308</t>
  </si>
  <si>
    <t>11:93131667:C:A</t>
  </si>
  <si>
    <t>rs529623</t>
  </si>
  <si>
    <t>11:117693255:C:T</t>
  </si>
  <si>
    <t>rs4454730</t>
  </si>
  <si>
    <t>11:118937444:G:A</t>
  </si>
  <si>
    <t>11:121951662:G:A</t>
  </si>
  <si>
    <t>rs10893829</t>
  </si>
  <si>
    <t>rs10750397</t>
  </si>
  <si>
    <t>11:128234144:G:A</t>
  </si>
  <si>
    <t>rs11819995</t>
  </si>
  <si>
    <t>11:128389391:C:T</t>
  </si>
  <si>
    <t>rs67232546</t>
  </si>
  <si>
    <t>11:128398938:C:T</t>
  </si>
  <si>
    <t>rs12822620</t>
  </si>
  <si>
    <t>12:4379831:C:T</t>
  </si>
  <si>
    <t>rs3217792</t>
  </si>
  <si>
    <t>12:4384696:C:T</t>
  </si>
  <si>
    <t>rs76895963</t>
  </si>
  <si>
    <t>12:4384844:G:T</t>
  </si>
  <si>
    <t>rs3217860</t>
  </si>
  <si>
    <t>rs78470967</t>
  </si>
  <si>
    <t>rs2066827</t>
  </si>
  <si>
    <t>rs12314390</t>
  </si>
  <si>
    <t>12:20597977:C:T</t>
  </si>
  <si>
    <t>rs12426310</t>
  </si>
  <si>
    <t>12:21831069:G:T</t>
  </si>
  <si>
    <t>rs7966976</t>
  </si>
  <si>
    <t>12:27962934:G:A</t>
  </si>
  <si>
    <t>rs3751236</t>
  </si>
  <si>
    <t>12:27963402:G:A</t>
  </si>
  <si>
    <t>rs80234489</t>
  </si>
  <si>
    <t>rs7132908</t>
  </si>
  <si>
    <t>12:50263148:G:A</t>
  </si>
  <si>
    <t>rs77978149</t>
  </si>
  <si>
    <t>12:50269863:C:T</t>
  </si>
  <si>
    <t>12:50987378:G:A</t>
  </si>
  <si>
    <t>rs2277339</t>
  </si>
  <si>
    <t>rs2258238</t>
  </si>
  <si>
    <t>rs2612059</t>
  </si>
  <si>
    <t>rs9669278</t>
  </si>
  <si>
    <t>12:66374587:C:T</t>
  </si>
  <si>
    <t>rs185818594</t>
  </si>
  <si>
    <t>rs966583</t>
  </si>
  <si>
    <t>12:71451567:G:A</t>
  </si>
  <si>
    <t>rs1705263</t>
  </si>
  <si>
    <t>12:71523043:C:A</t>
  </si>
  <si>
    <t>rs11108087</t>
  </si>
  <si>
    <t>rs61939481</t>
  </si>
  <si>
    <t>rs77864822</t>
  </si>
  <si>
    <t>rs6538804</t>
  </si>
  <si>
    <t>12:97848910:G:C</t>
  </si>
  <si>
    <t>rs10860209</t>
  </si>
  <si>
    <t>12:97850215:C:A</t>
  </si>
  <si>
    <t>rs1426371</t>
  </si>
  <si>
    <t>rs615756</t>
  </si>
  <si>
    <t>12:114117760:C:T</t>
  </si>
  <si>
    <t>rs7307263</t>
  </si>
  <si>
    <t>rs7313918</t>
  </si>
  <si>
    <t>rs4534678</t>
  </si>
  <si>
    <t>rs34965774</t>
  </si>
  <si>
    <t>12:118412373:G:A</t>
  </si>
  <si>
    <t>rs138213721</t>
  </si>
  <si>
    <t>rs118074491</t>
  </si>
  <si>
    <t>rs73226260</t>
  </si>
  <si>
    <t>rs1800574</t>
  </si>
  <si>
    <t>rs56348580</t>
  </si>
  <si>
    <t>12:121432117:G:C</t>
  </si>
  <si>
    <t>rs55783344</t>
  </si>
  <si>
    <t>12:121432299:C:T</t>
  </si>
  <si>
    <t>rs61953351</t>
  </si>
  <si>
    <t>12:121456616:G:T</t>
  </si>
  <si>
    <t>rs28360446</t>
  </si>
  <si>
    <t>12:121600140:G:A</t>
  </si>
  <si>
    <t>rs4148856</t>
  </si>
  <si>
    <t>rs3759115</t>
  </si>
  <si>
    <t>12:123464279:C:T</t>
  </si>
  <si>
    <t>rs10773051</t>
  </si>
  <si>
    <t>rs35318451</t>
  </si>
  <si>
    <t>12:133068484:G:A</t>
  </si>
  <si>
    <t>rs11614914</t>
  </si>
  <si>
    <t>12:133070294:C:T</t>
  </si>
  <si>
    <t>rs12828318</t>
  </si>
  <si>
    <t>rs314879</t>
  </si>
  <si>
    <t>rs34584161</t>
  </si>
  <si>
    <t>rs10507349</t>
  </si>
  <si>
    <t>13:26781528:G:A</t>
  </si>
  <si>
    <t>rs9512699</t>
  </si>
  <si>
    <t>rs2249825</t>
  </si>
  <si>
    <t>13:31037903:G:C</t>
  </si>
  <si>
    <t>rs11842871</t>
  </si>
  <si>
    <t>13:31042452:G:T</t>
  </si>
  <si>
    <t>rs576674</t>
  </si>
  <si>
    <t>rs2858980</t>
  </si>
  <si>
    <t>rs7983505</t>
  </si>
  <si>
    <t>rs6561273</t>
  </si>
  <si>
    <t>rs123378</t>
  </si>
  <si>
    <t>rs9316500</t>
  </si>
  <si>
    <t>13:51094114:G:T</t>
  </si>
  <si>
    <t>rs12429545</t>
  </si>
  <si>
    <t>13:54102206:G:A</t>
  </si>
  <si>
    <t>rs9568867</t>
  </si>
  <si>
    <t>13:54107352:G:A</t>
  </si>
  <si>
    <t>rs7324697</t>
  </si>
  <si>
    <t>rs17072370</t>
  </si>
  <si>
    <t>13:80705730:T:A</t>
  </si>
  <si>
    <t>rs1359790</t>
  </si>
  <si>
    <t>13:80717156:G:A</t>
  </si>
  <si>
    <t>rs1326744</t>
  </si>
  <si>
    <t>13:92283120:G:A</t>
  </si>
  <si>
    <t>rs9301365</t>
  </si>
  <si>
    <t>13:109927086:C:T</t>
  </si>
  <si>
    <t>rs17122772</t>
  </si>
  <si>
    <t>rs12437434</t>
  </si>
  <si>
    <t>14:24878370:C:T</t>
  </si>
  <si>
    <t>rs28678024</t>
  </si>
  <si>
    <t>rs17522122</t>
  </si>
  <si>
    <t>14:33302882:G:T</t>
  </si>
  <si>
    <t>rs7145828</t>
  </si>
  <si>
    <t>rs12885124</t>
  </si>
  <si>
    <t>rs2183237</t>
  </si>
  <si>
    <t>rs1958465</t>
  </si>
  <si>
    <t>rs8009527</t>
  </si>
  <si>
    <t>14:58752112:G:A</t>
  </si>
  <si>
    <t>rs397466</t>
  </si>
  <si>
    <t>14:69477724:G:T</t>
  </si>
  <si>
    <t>rs17105012</t>
  </si>
  <si>
    <t>14:77375691:C:A</t>
  </si>
  <si>
    <t>rs56059947</t>
  </si>
  <si>
    <t>14:77384159:C:A</t>
  </si>
  <si>
    <t>rs12050230</t>
  </si>
  <si>
    <t>rs8017764</t>
  </si>
  <si>
    <t>rs2896177</t>
  </si>
  <si>
    <t>14:91968313:G:A</t>
  </si>
  <si>
    <t>rs73347525</t>
  </si>
  <si>
    <t>rs2295387</t>
  </si>
  <si>
    <t>14:101309692:C:T</t>
  </si>
  <si>
    <t>rs4906272</t>
  </si>
  <si>
    <t>14:103376031:C:T</t>
  </si>
  <si>
    <t>rs10133111</t>
  </si>
  <si>
    <t>14:103377321:G:A</t>
  </si>
  <si>
    <t>rs3783394</t>
  </si>
  <si>
    <t>14:103858673:G:A</t>
  </si>
  <si>
    <t>rs1467561</t>
  </si>
  <si>
    <t>rs16950949</t>
  </si>
  <si>
    <t>15:28506833:G:A</t>
  </si>
  <si>
    <t>rs80231418</t>
  </si>
  <si>
    <t>15:28507131:AAG:A</t>
  </si>
  <si>
    <t>rs8043085</t>
  </si>
  <si>
    <t>15:38828140:G:T</t>
  </si>
  <si>
    <t>rs34715063</t>
  </si>
  <si>
    <t>15:38873115:C:T</t>
  </si>
  <si>
    <t>rs1036718</t>
  </si>
  <si>
    <t>15:39659211:G:T</t>
  </si>
  <si>
    <t>rs2242186</t>
  </si>
  <si>
    <t>15:40380852:G:A</t>
  </si>
  <si>
    <t>rs484943</t>
  </si>
  <si>
    <t>15:40398754:C:T</t>
  </si>
  <si>
    <t>rs12907887</t>
  </si>
  <si>
    <t>15:40615872:G:C</t>
  </si>
  <si>
    <t>rs1077476</t>
  </si>
  <si>
    <t>15:40619743:G:T</t>
  </si>
  <si>
    <t>rs62018005</t>
  </si>
  <si>
    <t>rs2467426</t>
  </si>
  <si>
    <t>rs11632201</t>
  </si>
  <si>
    <t>15:49891094:C:T</t>
  </si>
  <si>
    <t>rs149336329</t>
  </si>
  <si>
    <t>15:52587740:G:T</t>
  </si>
  <si>
    <t>rs78056450</t>
  </si>
  <si>
    <t>15:53085659:C:T</t>
  </si>
  <si>
    <t>rs2585110</t>
  </si>
  <si>
    <t>rs144801310</t>
  </si>
  <si>
    <t>15:57469927:C:A</t>
  </si>
  <si>
    <t>rs7178762</t>
  </si>
  <si>
    <t>15:63871292:C:T</t>
  </si>
  <si>
    <t>rs11635117</t>
  </si>
  <si>
    <t>rs4776970</t>
  </si>
  <si>
    <t>15:68080886:T:A</t>
  </si>
  <si>
    <t>rs2127015</t>
  </si>
  <si>
    <t>15:73985223:C:T</t>
  </si>
  <si>
    <t>rs374894545</t>
  </si>
  <si>
    <t>TG</t>
  </si>
  <si>
    <t>15:75797188:TG:T</t>
  </si>
  <si>
    <t>rs6495182</t>
  </si>
  <si>
    <t>15:75814388:C:T</t>
  </si>
  <si>
    <t>rs13737</t>
  </si>
  <si>
    <t>15:75932129:G:T</t>
  </si>
  <si>
    <t>rs12910361</t>
  </si>
  <si>
    <t>rs66639842</t>
  </si>
  <si>
    <t>15:80347817:C:T</t>
  </si>
  <si>
    <t>rs2351707</t>
  </si>
  <si>
    <t>rs4932264</t>
  </si>
  <si>
    <t>15:90422986:C:T</t>
  </si>
  <si>
    <t>rs8027198</t>
  </si>
  <si>
    <t>15:90426689:G:A</t>
  </si>
  <si>
    <t>rs12910825</t>
  </si>
  <si>
    <t>15:91511260:G:A</t>
  </si>
  <si>
    <t>rs2290203</t>
  </si>
  <si>
    <t>15:91512067:G:A</t>
  </si>
  <si>
    <t>rs61021634</t>
  </si>
  <si>
    <t>15:93825384:G:A</t>
  </si>
  <si>
    <t>rs7167984</t>
  </si>
  <si>
    <t>rs11637051</t>
  </si>
  <si>
    <t>15:93925694:C:T</t>
  </si>
  <si>
    <t>rs79826452</t>
  </si>
  <si>
    <t>rs3751837</t>
  </si>
  <si>
    <t>16:3583173:C:T</t>
  </si>
  <si>
    <t>rs2240885</t>
  </si>
  <si>
    <t>16:3647098:G:A</t>
  </si>
  <si>
    <t>16:10460838:G:A</t>
  </si>
  <si>
    <t>rs62039529</t>
  </si>
  <si>
    <t>rs9935994</t>
  </si>
  <si>
    <t>rs117267808</t>
  </si>
  <si>
    <t>16:20323168:G:A</t>
  </si>
  <si>
    <t>rs78193826</t>
  </si>
  <si>
    <t>16:20328666:C:T</t>
  </si>
  <si>
    <t>rs7188071</t>
  </si>
  <si>
    <t>16:28917644:C:T</t>
  </si>
  <si>
    <t>rs12325539</t>
  </si>
  <si>
    <t>rs2278557</t>
  </si>
  <si>
    <t>rs1421085</t>
  </si>
  <si>
    <t>rs55872725</t>
  </si>
  <si>
    <t>16:53809123:C:T</t>
  </si>
  <si>
    <t>rs862320</t>
  </si>
  <si>
    <t>16:69651866:C:T</t>
  </si>
  <si>
    <t>rs2917677</t>
  </si>
  <si>
    <t>16:69750849:C:T</t>
  </si>
  <si>
    <t>rs72799820</t>
  </si>
  <si>
    <t>16:71647450:C:T</t>
  </si>
  <si>
    <t>rs12600132</t>
  </si>
  <si>
    <t>16:72022534:C:T</t>
  </si>
  <si>
    <t>rs217184</t>
  </si>
  <si>
    <t>rs6416749</t>
  </si>
  <si>
    <t>rs72802358</t>
  </si>
  <si>
    <t>16:75243657:G:C</t>
  </si>
  <si>
    <t>rs4888360</t>
  </si>
  <si>
    <t>16:75254584:C:T</t>
  </si>
  <si>
    <t>rs2925979</t>
  </si>
  <si>
    <t>16:81534790:C:T</t>
  </si>
  <si>
    <t>rs34610613</t>
  </si>
  <si>
    <t>rs2303202</t>
  </si>
  <si>
    <t>16:85704584:G:A</t>
  </si>
  <si>
    <t>rs9937296</t>
  </si>
  <si>
    <t>16:88554480:C:T</t>
  </si>
  <si>
    <t>rs12920022</t>
  </si>
  <si>
    <t>16:89564055:T:A</t>
  </si>
  <si>
    <t>rs75959543</t>
  </si>
  <si>
    <t>16:89676635:G:A</t>
  </si>
  <si>
    <t>rs59278436</t>
  </si>
  <si>
    <t>17:2309929:G:A</t>
  </si>
  <si>
    <t>rs1043246</t>
  </si>
  <si>
    <t>rs17763551</t>
  </si>
  <si>
    <t>17:3882309:G:A</t>
  </si>
  <si>
    <t>rs8071043</t>
  </si>
  <si>
    <t>rs73239895</t>
  </si>
  <si>
    <t>17:6953558:C:T</t>
  </si>
  <si>
    <t>rs186568031</t>
  </si>
  <si>
    <t>17:6953781:C:T</t>
  </si>
  <si>
    <t>rs17806566</t>
  </si>
  <si>
    <t>rs4925109</t>
  </si>
  <si>
    <t>rs1108646</t>
  </si>
  <si>
    <t>rs7213608</t>
  </si>
  <si>
    <t>rs2429244</t>
  </si>
  <si>
    <t>17:27597286:C:T</t>
  </si>
  <si>
    <t>rs7502556</t>
  </si>
  <si>
    <t>rs9894648</t>
  </si>
  <si>
    <t>rs2306593</t>
  </si>
  <si>
    <t>rs3094515</t>
  </si>
  <si>
    <t>17:36043653:C:T</t>
  </si>
  <si>
    <t>rs10962</t>
  </si>
  <si>
    <t>17:36046451:G:C</t>
  </si>
  <si>
    <t>rs4795369</t>
  </si>
  <si>
    <t>rs34855406</t>
  </si>
  <si>
    <t>17:40731411:G:C</t>
  </si>
  <si>
    <t>rs12601457</t>
  </si>
  <si>
    <t>17:40780847:C:T</t>
  </si>
  <si>
    <t>17:42904720:C:A</t>
  </si>
  <si>
    <t>rs3744347</t>
  </si>
  <si>
    <t>rs35895680</t>
  </si>
  <si>
    <t>17:47060322:C:A</t>
  </si>
  <si>
    <t>rs12450700</t>
  </si>
  <si>
    <t>rs80320393</t>
  </si>
  <si>
    <t>17:65643646:C:T</t>
  </si>
  <si>
    <t>rs11658220</t>
  </si>
  <si>
    <t>17:65646092:G:A</t>
  </si>
  <si>
    <t>rs12602556</t>
  </si>
  <si>
    <t>17:65826861:G:A</t>
  </si>
  <si>
    <t>rs61676547</t>
  </si>
  <si>
    <t>rs62085991</t>
  </si>
  <si>
    <t>rs11077778</t>
  </si>
  <si>
    <t>17:73187119:G:A</t>
  </si>
  <si>
    <t>rs62075587</t>
  </si>
  <si>
    <t>17:76789886:C:T</t>
  </si>
  <si>
    <t>rs11649964</t>
  </si>
  <si>
    <t>17:76800182:G:C</t>
  </si>
  <si>
    <t>rs11150745</t>
  </si>
  <si>
    <t>rs35867081</t>
  </si>
  <si>
    <t>17:79047278:G:A</t>
  </si>
  <si>
    <t>rs7240767</t>
  </si>
  <si>
    <t>18:7070642:C:T</t>
  </si>
  <si>
    <t>rs9948462</t>
  </si>
  <si>
    <t>rs16971336</t>
  </si>
  <si>
    <t>rs6567160</t>
  </si>
  <si>
    <t>rs8097210</t>
  </si>
  <si>
    <t>rs76227980</t>
  </si>
  <si>
    <t>18:58036384:C:T</t>
  </si>
  <si>
    <t>rs7227255</t>
  </si>
  <si>
    <t>rs12959775</t>
  </si>
  <si>
    <t>rs12454712</t>
  </si>
  <si>
    <t>rs3810078</t>
  </si>
  <si>
    <t>rs10469087</t>
  </si>
  <si>
    <t>18:74575538:C:A</t>
  </si>
  <si>
    <t>rs56254501</t>
  </si>
  <si>
    <t>19:1226083:G:C</t>
  </si>
  <si>
    <t>rs262549</t>
  </si>
  <si>
    <t>rs17175860</t>
  </si>
  <si>
    <t>rs8101064</t>
  </si>
  <si>
    <t>19:7293119:C:T</t>
  </si>
  <si>
    <t>rs2115107</t>
  </si>
  <si>
    <t>19:7968168:G:A</t>
  </si>
  <si>
    <t>rs4804833</t>
  </si>
  <si>
    <t>19:7970635:G:A</t>
  </si>
  <si>
    <t>rs4804181</t>
  </si>
  <si>
    <t>rs8110787</t>
  </si>
  <si>
    <t>19:12999458:C:T</t>
  </si>
  <si>
    <t>rs10419627</t>
  </si>
  <si>
    <t>rs7258722</t>
  </si>
  <si>
    <t>rs142395395</t>
  </si>
  <si>
    <t>rs924150</t>
  </si>
  <si>
    <t>rs7250869</t>
  </si>
  <si>
    <t>rs10406327</t>
  </si>
  <si>
    <t>rs3786900</t>
  </si>
  <si>
    <t>rs7026</t>
  </si>
  <si>
    <t>19:45324516:C:T</t>
  </si>
  <si>
    <t>rs10406431</t>
  </si>
  <si>
    <t>rs7507893</t>
  </si>
  <si>
    <t>19:46157860:G:A</t>
  </si>
  <si>
    <t>rs8109244</t>
  </si>
  <si>
    <t>19:46163796:C:A</t>
  </si>
  <si>
    <t>rs4399645</t>
  </si>
  <si>
    <t>rs2238689</t>
  </si>
  <si>
    <t>rs3810291</t>
  </si>
  <si>
    <t>19:47569003:G:A</t>
  </si>
  <si>
    <t>rs142385484</t>
  </si>
  <si>
    <t>19:50016759:C:T</t>
  </si>
  <si>
    <t>rs6036121</t>
  </si>
  <si>
    <t>rs2747567</t>
  </si>
  <si>
    <t>20:32381337:G:A</t>
  </si>
  <si>
    <t>rs1007090</t>
  </si>
  <si>
    <t>20:32582871:C:T</t>
  </si>
  <si>
    <t>rs4812804</t>
  </si>
  <si>
    <t>rs12625671</t>
  </si>
  <si>
    <t>rs36112520</t>
  </si>
  <si>
    <t>rs6031580</t>
  </si>
  <si>
    <t>20:43015281:G:A</t>
  </si>
  <si>
    <t>rs1800961</t>
  </si>
  <si>
    <t>20:43042364:C:T</t>
  </si>
  <si>
    <t>rs244080</t>
  </si>
  <si>
    <t>20:43246549:C:A</t>
  </si>
  <si>
    <t>rs56062745</t>
  </si>
  <si>
    <t>rs1999536</t>
  </si>
  <si>
    <t>20:45581777:G:C</t>
  </si>
  <si>
    <t>rs6063048</t>
  </si>
  <si>
    <t>20:45598564:G:A</t>
  </si>
  <si>
    <t>rs13040225</t>
  </si>
  <si>
    <t>rs11699802</t>
  </si>
  <si>
    <t>20:48832135:C:T</t>
  </si>
  <si>
    <t>rs6021276</t>
  </si>
  <si>
    <t>20:50155386:C:T</t>
  </si>
  <si>
    <t>rs34454109</t>
  </si>
  <si>
    <t>rs4810144</t>
  </si>
  <si>
    <t>20:57391933:C:T</t>
  </si>
  <si>
    <t>rs4812034</t>
  </si>
  <si>
    <t>rs11477757</t>
  </si>
  <si>
    <t>rs34885433</t>
  </si>
  <si>
    <t>rs13039817</t>
  </si>
  <si>
    <t>rs7279299</t>
  </si>
  <si>
    <t>22:29380119:TA:T</t>
  </si>
  <si>
    <t>rs10483152</t>
  </si>
  <si>
    <t>rs17683011</t>
  </si>
  <si>
    <t>rs5758223</t>
  </si>
  <si>
    <t>22:41489920:G:A</t>
  </si>
  <si>
    <t>rs5751060</t>
  </si>
  <si>
    <t>rs738409</t>
  </si>
  <si>
    <t>rs28691713</t>
  </si>
  <si>
    <t>22:50356302:C:T</t>
  </si>
  <si>
    <t>rs36138276</t>
  </si>
  <si>
    <t>22:50422348:G:A</t>
  </si>
  <si>
    <t>rs117743785</t>
  </si>
  <si>
    <t>22:50589121:G:A</t>
  </si>
  <si>
    <t>MACF1</t>
  </si>
  <si>
    <t>1:39848347:C:G</t>
  </si>
  <si>
    <t>1:39942297:C:G</t>
  </si>
  <si>
    <t>PABPC4</t>
  </si>
  <si>
    <t>FAF1</t>
  </si>
  <si>
    <t>1:51103180:T:G</t>
  </si>
  <si>
    <t>SEC16B</t>
  </si>
  <si>
    <t>ABCB10</t>
  </si>
  <si>
    <t>GCKR</t>
  </si>
  <si>
    <t>2:27730940:T:C</t>
  </si>
  <si>
    <t>FANCL</t>
  </si>
  <si>
    <t>2:58955028:T:C</t>
  </si>
  <si>
    <t>2:59013226:A:C</t>
  </si>
  <si>
    <t>2:59307725:A:G</t>
  </si>
  <si>
    <t>BCL11A</t>
  </si>
  <si>
    <t>SPRED2</t>
  </si>
  <si>
    <t>2:65655012:C:G</t>
  </si>
  <si>
    <t>COBLL1</t>
  </si>
  <si>
    <t>GRB14</t>
  </si>
  <si>
    <t>2:165381518:A:G</t>
  </si>
  <si>
    <t>PPARG</t>
  </si>
  <si>
    <t>ATXN7</t>
  </si>
  <si>
    <t>3:63942188:C:G</t>
  </si>
  <si>
    <t>3:63974258:T:G</t>
  </si>
  <si>
    <t>ADCY5</t>
  </si>
  <si>
    <t>3:123158158:T:C</t>
  </si>
  <si>
    <t>SLC12A8</t>
  </si>
  <si>
    <t>3:124925934:A:G</t>
  </si>
  <si>
    <t>P2RY1</t>
  </si>
  <si>
    <t>SLC2A2</t>
  </si>
  <si>
    <t>3:170724883:T:C</t>
  </si>
  <si>
    <t>3:170686573:A:G</t>
  </si>
  <si>
    <t>IGF2BP2</t>
  </si>
  <si>
    <t>3:185510613:T:G</t>
  </si>
  <si>
    <t>ST6GAL1</t>
  </si>
  <si>
    <t>LPP</t>
  </si>
  <si>
    <t>WFS1</t>
  </si>
  <si>
    <t>4:6306763:C:G</t>
  </si>
  <si>
    <t>GNPDA2</t>
  </si>
  <si>
    <t>TMEM154</t>
  </si>
  <si>
    <t>4:153520279:A:G</t>
  </si>
  <si>
    <t>ITGA1</t>
  </si>
  <si>
    <t>5:51791225:T:C</t>
  </si>
  <si>
    <t>5:51751574:A:T</t>
  </si>
  <si>
    <t>PELO</t>
  </si>
  <si>
    <t>5:52100489:A:G</t>
  </si>
  <si>
    <t>ANKRD55</t>
  </si>
  <si>
    <t>5:55806751:A:G</t>
  </si>
  <si>
    <t>ANKDD1B</t>
  </si>
  <si>
    <t>POLK</t>
  </si>
  <si>
    <t>5:74887614:T:C</t>
  </si>
  <si>
    <t>POC5</t>
  </si>
  <si>
    <t>JADE2</t>
  </si>
  <si>
    <t>RREB1</t>
  </si>
  <si>
    <t>TFAP2B</t>
  </si>
  <si>
    <t>6:50788778:A:C</t>
  </si>
  <si>
    <t>CENPW</t>
  </si>
  <si>
    <t>6:126792095:A:G</t>
  </si>
  <si>
    <t>IL20RA</t>
  </si>
  <si>
    <t>DGKB</t>
  </si>
  <si>
    <t>CRHR2</t>
  </si>
  <si>
    <t>7:30727920:T:C</t>
  </si>
  <si>
    <t>GCK</t>
  </si>
  <si>
    <t>7:44231216:T:G</t>
  </si>
  <si>
    <t>MYL7</t>
  </si>
  <si>
    <t>FAM185A</t>
  </si>
  <si>
    <t>7:102336979:T:C</t>
  </si>
  <si>
    <t>RASA4</t>
  </si>
  <si>
    <t>FBXL13</t>
  </si>
  <si>
    <t>7:102486254:T:C</t>
  </si>
  <si>
    <t>UBE3C</t>
  </si>
  <si>
    <t>NKX6-3</t>
  </si>
  <si>
    <t>8:41506152:C:G</t>
  </si>
  <si>
    <t>ANK1</t>
  </si>
  <si>
    <t>SLC30A8</t>
  </si>
  <si>
    <t>GLIS3</t>
  </si>
  <si>
    <t>9:4291928:A:C</t>
  </si>
  <si>
    <t>CDKN2B</t>
  </si>
  <si>
    <t>9:22134094:T:C</t>
  </si>
  <si>
    <t>9:22132878:T:C</t>
  </si>
  <si>
    <t>TLE4</t>
  </si>
  <si>
    <t>9:81917127:T:C</t>
  </si>
  <si>
    <t>9:81905590:A:G</t>
  </si>
  <si>
    <t>TLE1</t>
  </si>
  <si>
    <t>9:84308948:A:G</t>
  </si>
  <si>
    <t>9:136149229:T:C</t>
  </si>
  <si>
    <t>ABO</t>
  </si>
  <si>
    <t>CDC123</t>
  </si>
  <si>
    <t>NEUROG3</t>
  </si>
  <si>
    <t>rs1679758537</t>
  </si>
  <si>
    <t>10:71465359:T:G</t>
  </si>
  <si>
    <t>ZMIZ1</t>
  </si>
  <si>
    <t>HHEX</t>
  </si>
  <si>
    <t>10:94435673:A:G</t>
  </si>
  <si>
    <t>MARK2P9</t>
  </si>
  <si>
    <t>PLEKHA1</t>
  </si>
  <si>
    <t>KCNJ11</t>
  </si>
  <si>
    <t>11:17408630:T:C</t>
  </si>
  <si>
    <t>11:17411821:T:C</t>
  </si>
  <si>
    <t>PDHX</t>
  </si>
  <si>
    <t>11:34950920:C:G</t>
  </si>
  <si>
    <t>SLC1A2</t>
  </si>
  <si>
    <t>11:34982148:A:C</t>
  </si>
  <si>
    <t>ARAP1</t>
  </si>
  <si>
    <t>11:72460398:A:C</t>
  </si>
  <si>
    <t>CCND2</t>
  </si>
  <si>
    <t>KLHL42</t>
  </si>
  <si>
    <t>HMGA2</t>
  </si>
  <si>
    <t>12:66239111:A:C</t>
  </si>
  <si>
    <t>12:66221060:A:T</t>
  </si>
  <si>
    <t>TSPAN8</t>
  </si>
  <si>
    <t>NEDD1</t>
  </si>
  <si>
    <t>12:97848775:A:G</t>
  </si>
  <si>
    <t>WSCD2</t>
  </si>
  <si>
    <t>12:108629780:A:G</t>
  </si>
  <si>
    <t>KSR2</t>
  </si>
  <si>
    <t>12:118402657:T:C</t>
  </si>
  <si>
    <t>12:118394008:T:C</t>
  </si>
  <si>
    <t>SPPL3</t>
  </si>
  <si>
    <t>12:121363506:A:G</t>
  </si>
  <si>
    <t>HNF1A</t>
  </si>
  <si>
    <t>RNF6</t>
  </si>
  <si>
    <t>13:26776999:A:G</t>
  </si>
  <si>
    <t>KL</t>
  </si>
  <si>
    <t>13:33554587:A:G</t>
  </si>
  <si>
    <t>13:33557173:A:T</t>
  </si>
  <si>
    <t>13:33554302:A:G</t>
  </si>
  <si>
    <t>13:51088809:A:G</t>
  </si>
  <si>
    <t>SPRY2</t>
  </si>
  <si>
    <t>AKAP6</t>
  </si>
  <si>
    <t>14:33303298:A:G</t>
  </si>
  <si>
    <t>14:33303589:T:G</t>
  </si>
  <si>
    <t>14:91968127:A:C</t>
  </si>
  <si>
    <t>14:91947508:T:G</t>
  </si>
  <si>
    <t>TRAF3</t>
  </si>
  <si>
    <t>MARK3</t>
  </si>
  <si>
    <t>RASGRP1</t>
  </si>
  <si>
    <t>MAP2K5</t>
  </si>
  <si>
    <t>PTPN9</t>
  </si>
  <si>
    <t>IMP3</t>
  </si>
  <si>
    <t>HMG20A</t>
  </si>
  <si>
    <t>15:77782335:A:G</t>
  </si>
  <si>
    <t>AP3S2</t>
  </si>
  <si>
    <t>15:90384045:T:C</t>
  </si>
  <si>
    <t>PRC1</t>
  </si>
  <si>
    <t>FTO</t>
  </si>
  <si>
    <t>16:53800954:T:C</t>
  </si>
  <si>
    <t>CTRB2</t>
  </si>
  <si>
    <t>CTRB1</t>
  </si>
  <si>
    <t>CMIP</t>
  </si>
  <si>
    <t>SPG7</t>
  </si>
  <si>
    <t>ATP2A3</t>
  </si>
  <si>
    <t>17:3828086:C:G</t>
  </si>
  <si>
    <t>ZZEF1</t>
  </si>
  <si>
    <t>17:3988451:T:C</t>
  </si>
  <si>
    <t>PSMC3IP</t>
  </si>
  <si>
    <t>MLX</t>
  </si>
  <si>
    <t>BPTF</t>
  </si>
  <si>
    <t>17:65920508:A:G</t>
  </si>
  <si>
    <t>PITPNC1</t>
  </si>
  <si>
    <t>17:65892507:C:G</t>
  </si>
  <si>
    <t>LAMA1</t>
  </si>
  <si>
    <t>18:7076836:T:C</t>
  </si>
  <si>
    <t>MC4R</t>
  </si>
  <si>
    <t>18:57829135:T:C</t>
  </si>
  <si>
    <t>18:57857135:T:G</t>
  </si>
  <si>
    <t>BCL2</t>
  </si>
  <si>
    <t>18:60845884:T:C</t>
  </si>
  <si>
    <t>PEPD</t>
  </si>
  <si>
    <t>19:33890838:C:G</t>
  </si>
  <si>
    <t>19:33887405:T:C</t>
  </si>
  <si>
    <t>19:33897149:A:G</t>
  </si>
  <si>
    <t>GIPR</t>
  </si>
  <si>
    <t>EML2</t>
  </si>
  <si>
    <t>AC006132.1</t>
  </si>
  <si>
    <t>19:46157019:A:G</t>
  </si>
  <si>
    <t>HNF4A</t>
  </si>
  <si>
    <t>20:42994812:T:C</t>
  </si>
  <si>
    <t>OSER1</t>
  </si>
  <si>
    <t>20:42852273:T:C</t>
  </si>
  <si>
    <t>CEBPB</t>
  </si>
  <si>
    <t>20:48830772:A:T</t>
  </si>
  <si>
    <t>GNAS</t>
  </si>
  <si>
    <t>20:57477177:TC:TCC</t>
  </si>
  <si>
    <t>20:57397566:T:G</t>
  </si>
  <si>
    <t>PIM3</t>
  </si>
  <si>
    <t>IL17REL</t>
  </si>
  <si>
    <t>2~5</t>
  </si>
  <si>
    <t>&gt;5</t>
  </si>
  <si>
    <t>intergenic</t>
  </si>
  <si>
    <t>CAMK2N1</t>
  </si>
  <si>
    <t>NKX6-1</t>
  </si>
  <si>
    <t>4:85339618:T:C</t>
  </si>
  <si>
    <t>4:96137512:T:C</t>
  </si>
  <si>
    <t>UNC5C</t>
  </si>
  <si>
    <t>4:102167710:A:G</t>
  </si>
  <si>
    <t>PPP3CA</t>
  </si>
  <si>
    <t>4:106048291:T:C</t>
  </si>
  <si>
    <t>TET2</t>
  </si>
  <si>
    <t>4:121754769:T:C</t>
  </si>
  <si>
    <t>PRDM5</t>
  </si>
  <si>
    <t>4:121753471:A:C</t>
  </si>
  <si>
    <t>LARP1B</t>
  </si>
  <si>
    <t>4:130839466:A:G</t>
  </si>
  <si>
    <t>C4orf33</t>
  </si>
  <si>
    <t>TRIO</t>
  </si>
  <si>
    <t>1:84446980:A:C</t>
  </si>
  <si>
    <t>RANBP3L</t>
  </si>
  <si>
    <t>5:44687188:T:C</t>
  </si>
  <si>
    <t>MRPS30</t>
  </si>
  <si>
    <t>5:44682589:A:G</t>
  </si>
  <si>
    <t>HCN1</t>
  </si>
  <si>
    <t>EMB</t>
  </si>
  <si>
    <t>5:50079603:A:C</t>
  </si>
  <si>
    <t>PARP8</t>
  </si>
  <si>
    <t>ARL15</t>
  </si>
  <si>
    <t>5:53271420:A:G</t>
  </si>
  <si>
    <t>5:67714246:A:G</t>
  </si>
  <si>
    <t>PIK3R1</t>
  </si>
  <si>
    <t>5:67673635:A:G</t>
  </si>
  <si>
    <t>5:76427311:A:G</t>
  </si>
  <si>
    <t>ZBED3</t>
  </si>
  <si>
    <t>5:76435004:A:G</t>
  </si>
  <si>
    <t>1:112293512:A:G</t>
  </si>
  <si>
    <t>DDX20</t>
  </si>
  <si>
    <t>upstream</t>
  </si>
  <si>
    <t>JMY</t>
  </si>
  <si>
    <t>LINC00461</t>
  </si>
  <si>
    <t>5:95850250:A:C</t>
  </si>
  <si>
    <t>CAST</t>
  </si>
  <si>
    <t>5:95848503:A:C</t>
  </si>
  <si>
    <t>PAM</t>
  </si>
  <si>
    <t>CEP120</t>
  </si>
  <si>
    <t>5:122650885:T:C</t>
  </si>
  <si>
    <t>PCBD2</t>
  </si>
  <si>
    <t>GLRA1</t>
  </si>
  <si>
    <t>EBF1</t>
  </si>
  <si>
    <t>PTGFRN</t>
  </si>
  <si>
    <t>FGFR4</t>
  </si>
  <si>
    <t>MGAT1</t>
  </si>
  <si>
    <t>6:38227353:A:C</t>
  </si>
  <si>
    <t>BTBD9</t>
  </si>
  <si>
    <t>KCNK17</t>
  </si>
  <si>
    <t>DNAH8</t>
  </si>
  <si>
    <t>KIF6</t>
  </si>
  <si>
    <t>6:40409243:T:C</t>
  </si>
  <si>
    <t>LRFN2</t>
  </si>
  <si>
    <t>VEGFA</t>
  </si>
  <si>
    <t>6:43815364:A:G</t>
  </si>
  <si>
    <t>LRRC1</t>
  </si>
  <si>
    <t>FAM46C</t>
  </si>
  <si>
    <t>BEND3</t>
  </si>
  <si>
    <t>6:107433400:A:T</t>
  </si>
  <si>
    <t>6:117996631:T:C</t>
  </si>
  <si>
    <t>NUS1</t>
  </si>
  <si>
    <t>MED23</t>
  </si>
  <si>
    <t>6:131954797:T:G</t>
  </si>
  <si>
    <t>ENPP3</t>
  </si>
  <si>
    <t>ECT2L</t>
  </si>
  <si>
    <t>REPS1</t>
  </si>
  <si>
    <t>HIVEP2</t>
  </si>
  <si>
    <t>6:153433701:T:C</t>
  </si>
  <si>
    <t>RGS17</t>
  </si>
  <si>
    <t>6:153391618:T:C</t>
  </si>
  <si>
    <t>6:154355100:A:G</t>
  </si>
  <si>
    <t>NOTCH2</t>
  </si>
  <si>
    <t>6:157003689:A:C</t>
  </si>
  <si>
    <t>6:160770312:A:G</t>
  </si>
  <si>
    <t>SLC22A3</t>
  </si>
  <si>
    <t>QKI</t>
  </si>
  <si>
    <t>7:7250753:T:C</t>
  </si>
  <si>
    <t>ETV1</t>
  </si>
  <si>
    <t>IGF2BP3</t>
  </si>
  <si>
    <t>7:25983492:T:C</t>
  </si>
  <si>
    <t>1:146720160:A:G</t>
  </si>
  <si>
    <t>CHD1L</t>
  </si>
  <si>
    <t>CCM2</t>
  </si>
  <si>
    <t>GRB10</t>
  </si>
  <si>
    <t>7:55835078:T:C</t>
  </si>
  <si>
    <t>GBAS</t>
  </si>
  <si>
    <t>ZNF713</t>
  </si>
  <si>
    <t>MAGI2</t>
  </si>
  <si>
    <t>CALCR</t>
  </si>
  <si>
    <t>RELN</t>
  </si>
  <si>
    <t>CTTNBP2</t>
  </si>
  <si>
    <t>GCC1</t>
  </si>
  <si>
    <t>BRAF</t>
  </si>
  <si>
    <t>7:140630353:A:T</t>
  </si>
  <si>
    <t>7:150537635:A:G</t>
  </si>
  <si>
    <t>AOC1</t>
  </si>
  <si>
    <t>MNX1</t>
  </si>
  <si>
    <t>MSRA</t>
  </si>
  <si>
    <t>8:10798828:T:C</t>
  </si>
  <si>
    <t>XKR6</t>
  </si>
  <si>
    <t>LONRF1</t>
  </si>
  <si>
    <t>8:12624425:A:T</t>
  </si>
  <si>
    <t>CDCA2</t>
  </si>
  <si>
    <t>ELP3</t>
  </si>
  <si>
    <t>8:34511569:A:G</t>
  </si>
  <si>
    <t>UNC5D</t>
  </si>
  <si>
    <t>8:36849946:C:G</t>
  </si>
  <si>
    <t>KCNU1</t>
  </si>
  <si>
    <t>ZNF703</t>
  </si>
  <si>
    <t>8:37397803:T:C</t>
  </si>
  <si>
    <t>1:179247494:A:G</t>
  </si>
  <si>
    <t>SOAT1</t>
  </si>
  <si>
    <t>FGFR1</t>
  </si>
  <si>
    <t>GOLGA7</t>
  </si>
  <si>
    <t>8:57499227:G:GA</t>
  </si>
  <si>
    <t>LINC00968</t>
  </si>
  <si>
    <t>8:75214398:A:G</t>
  </si>
  <si>
    <t>ESRP1</t>
  </si>
  <si>
    <t>GDF6</t>
  </si>
  <si>
    <t>8:116468082:A:G</t>
  </si>
  <si>
    <t>TRPS1</t>
  </si>
  <si>
    <t>8:116482423:A:G</t>
  </si>
  <si>
    <t>1:26394997:A:C</t>
  </si>
  <si>
    <t>TRIM63</t>
  </si>
  <si>
    <t>1:184017131:A:G</t>
  </si>
  <si>
    <t>TSEN15</t>
  </si>
  <si>
    <t>8:129568078:T:C</t>
  </si>
  <si>
    <t>EFR3A</t>
  </si>
  <si>
    <t>8:144506133:C:G</t>
  </si>
  <si>
    <t>ZNF251</t>
  </si>
  <si>
    <t>8:145507304:T:C</t>
  </si>
  <si>
    <t>BOP1</t>
  </si>
  <si>
    <t>8:145546036:A:G</t>
  </si>
  <si>
    <t>DGAT1</t>
  </si>
  <si>
    <t>DMRT2</t>
  </si>
  <si>
    <t>9:19065825:A:G</t>
  </si>
  <si>
    <t>HAUS6</t>
  </si>
  <si>
    <t>9:19066115:A:G</t>
  </si>
  <si>
    <t>9:20815907:T:C</t>
  </si>
  <si>
    <t>FOCAD</t>
  </si>
  <si>
    <t>DMRTA1</t>
  </si>
  <si>
    <t>MTAP</t>
  </si>
  <si>
    <t>DCAF12</t>
  </si>
  <si>
    <t>PIK3C2B</t>
  </si>
  <si>
    <t>rs774192747</t>
  </si>
  <si>
    <t>1:204539291:A:G</t>
  </si>
  <si>
    <t>MDM4</t>
  </si>
  <si>
    <t>9:97001682:A:C</t>
  </si>
  <si>
    <t>ZNF169</t>
  </si>
  <si>
    <t>9:96970220:T:C</t>
  </si>
  <si>
    <t>C9orf3</t>
  </si>
  <si>
    <t>PTCH1</t>
  </si>
  <si>
    <t>ABCA1</t>
  </si>
  <si>
    <t>STRBP</t>
  </si>
  <si>
    <t>DENND1A</t>
  </si>
  <si>
    <t>9:129462687:A:C</t>
  </si>
  <si>
    <t>RBBP5</t>
  </si>
  <si>
    <t>CNTN2</t>
  </si>
  <si>
    <t>CAMK1D</t>
  </si>
  <si>
    <t>BEND7</t>
  </si>
  <si>
    <t>PTF1A</t>
  </si>
  <si>
    <t>MYO3A</t>
  </si>
  <si>
    <t>GAD2</t>
  </si>
  <si>
    <t>NRP1</t>
  </si>
  <si>
    <t>10:63712602:G:GGTGT</t>
  </si>
  <si>
    <t>ARID5B</t>
  </si>
  <si>
    <t>10:64883316:A:G</t>
  </si>
  <si>
    <t>JMJD1C</t>
  </si>
  <si>
    <t>10:64976133:T:TA</t>
  </si>
  <si>
    <t>TET1</t>
  </si>
  <si>
    <t>SEC24C</t>
  </si>
  <si>
    <t>1:206600992:A:G</t>
  </si>
  <si>
    <t>SRGAP2</t>
  </si>
  <si>
    <t>1:206593900:C:G</t>
  </si>
  <si>
    <t>10:77322908:A:G</t>
  </si>
  <si>
    <t>10:88117318:A:C</t>
  </si>
  <si>
    <t>GRID1</t>
  </si>
  <si>
    <t>PTEN</t>
  </si>
  <si>
    <t>IDE</t>
  </si>
  <si>
    <t>EXOC6</t>
  </si>
  <si>
    <t>10:101924418:T:C</t>
  </si>
  <si>
    <t>ERLIN1</t>
  </si>
  <si>
    <t>CWF19L1</t>
  </si>
  <si>
    <t>BTRC</t>
  </si>
  <si>
    <t>10:112678657:T:G</t>
  </si>
  <si>
    <t>SHOC2</t>
  </si>
  <si>
    <t>10:112773661:A:G</t>
  </si>
  <si>
    <t>HABP2</t>
  </si>
  <si>
    <t>PLEKHS1</t>
  </si>
  <si>
    <t>VTI1A</t>
  </si>
  <si>
    <t>ACSL5</t>
  </si>
  <si>
    <t>TECTB</t>
  </si>
  <si>
    <t>1:210265384:C:G</t>
  </si>
  <si>
    <t>ADRB1</t>
  </si>
  <si>
    <t>WDR11</t>
  </si>
  <si>
    <t>10:125201772:A:G</t>
  </si>
  <si>
    <t>GPR26</t>
  </si>
  <si>
    <t>MRPL23</t>
  </si>
  <si>
    <t>CDKN1C</t>
  </si>
  <si>
    <t>NAP1L4</t>
  </si>
  <si>
    <t>11:8671547:A:G</t>
  </si>
  <si>
    <t>TRIM66</t>
  </si>
  <si>
    <t>11:27690399:T:C</t>
  </si>
  <si>
    <t>BDNF</t>
  </si>
  <si>
    <t>MPPED2</t>
  </si>
  <si>
    <t>PROX1-AS1</t>
  </si>
  <si>
    <t>CRY2</t>
  </si>
  <si>
    <t>11:58044778:A:G</t>
  </si>
  <si>
    <t>OR5B3</t>
  </si>
  <si>
    <t>11:61565908:T:C</t>
  </si>
  <si>
    <t>FADS1</t>
  </si>
  <si>
    <t>SF3B2</t>
  </si>
  <si>
    <t>SCYL1</t>
  </si>
  <si>
    <t>LTBP3</t>
  </si>
  <si>
    <t>TPCN2</t>
  </si>
  <si>
    <t>CCND1</t>
  </si>
  <si>
    <t>11:69463679:A:G</t>
  </si>
  <si>
    <t>1:219748818:C:G</t>
  </si>
  <si>
    <t>11:75450576:T:C</t>
  </si>
  <si>
    <t>MOGAT2</t>
  </si>
  <si>
    <t>11:115916440:C:G</t>
  </si>
  <si>
    <t>FXYD6-FXYD2</t>
  </si>
  <si>
    <t>VPS11</t>
  </si>
  <si>
    <t>ETS1</t>
  </si>
  <si>
    <t>FGF6</t>
  </si>
  <si>
    <t>12:12871099:T:G</t>
  </si>
  <si>
    <t>CDKN1B</t>
  </si>
  <si>
    <t>PDE3A</t>
  </si>
  <si>
    <t>LDHB</t>
  </si>
  <si>
    <t>12:31441179:A:C</t>
  </si>
  <si>
    <t>FAM60A</t>
  </si>
  <si>
    <t>FAIM2</t>
  </si>
  <si>
    <t>12:57146069:T:G</t>
  </si>
  <si>
    <t>PRIM1</t>
  </si>
  <si>
    <t>PTPRR</t>
  </si>
  <si>
    <t>12:95915763:A:G</t>
  </si>
  <si>
    <t>USP44</t>
  </si>
  <si>
    <t>12:95921998:T:C</t>
  </si>
  <si>
    <t>12:114123722:C:G</t>
  </si>
  <si>
    <t>RBM19</t>
  </si>
  <si>
    <t>C12orf43</t>
  </si>
  <si>
    <t>OASL</t>
  </si>
  <si>
    <t>P2RX7</t>
  </si>
  <si>
    <t>12:123450765:C:G</t>
  </si>
  <si>
    <t>MPHOSPH9</t>
  </si>
  <si>
    <t>12:124510391:T:C</t>
  </si>
  <si>
    <t>FBRSL1</t>
  </si>
  <si>
    <t>12:133766122:A:G</t>
  </si>
  <si>
    <t>ZNF268</t>
  </si>
  <si>
    <t>13:23309382:T:C</t>
  </si>
  <si>
    <t>SGCG</t>
  </si>
  <si>
    <t>13:28029896:A:G</t>
  </si>
  <si>
    <t>MTIF3</t>
  </si>
  <si>
    <t>HMGB1</t>
  </si>
  <si>
    <t>13:46514492:C:G</t>
  </si>
  <si>
    <t>ZC3H13</t>
  </si>
  <si>
    <t>OLFM4</t>
  </si>
  <si>
    <t>1:29020114:C:G</t>
  </si>
  <si>
    <t>GMEB1</t>
  </si>
  <si>
    <t>2:16574669:A:G</t>
  </si>
  <si>
    <t>13:58259492:A:C</t>
  </si>
  <si>
    <t>MYO16</t>
  </si>
  <si>
    <t>14:23288935:C:G</t>
  </si>
  <si>
    <t>SLC7A7</t>
  </si>
  <si>
    <t>NYNRIN</t>
  </si>
  <si>
    <t>14:25937161:A:G</t>
  </si>
  <si>
    <t>STXBP6</t>
  </si>
  <si>
    <t>14:38803756:A:G</t>
  </si>
  <si>
    <t>CLEC14A</t>
  </si>
  <si>
    <t>14:38821706:T:C</t>
  </si>
  <si>
    <t>2:25535543:T:C</t>
  </si>
  <si>
    <t>DNMT3A</t>
  </si>
  <si>
    <t>ACTN1</t>
  </si>
  <si>
    <t>IRF2BPL</t>
  </si>
  <si>
    <t>14:101255172:A:G</t>
  </si>
  <si>
    <t>DLK1</t>
  </si>
  <si>
    <t>14:103994961:T:C</t>
  </si>
  <si>
    <t>TRMT61A</t>
  </si>
  <si>
    <t>HERC2</t>
  </si>
  <si>
    <t>BMF</t>
  </si>
  <si>
    <t>15:43989518:A:G</t>
  </si>
  <si>
    <t>FAM227B</t>
  </si>
  <si>
    <t>MYO5C</t>
  </si>
  <si>
    <t>15:57352893:T:C</t>
  </si>
  <si>
    <t>TCF12</t>
  </si>
  <si>
    <t>USP3</t>
  </si>
  <si>
    <t>15:64112732:A:C</t>
  </si>
  <si>
    <t>HERC1</t>
  </si>
  <si>
    <t>CD276</t>
  </si>
  <si>
    <t>2:40475022:C:G</t>
  </si>
  <si>
    <t>ZFAND6</t>
  </si>
  <si>
    <t>RGMA</t>
  </si>
  <si>
    <t>15:93832067:A:G</t>
  </si>
  <si>
    <t>15:95263911:T:C</t>
  </si>
  <si>
    <t>15:99366409:A:G</t>
  </si>
  <si>
    <t>IGF1R</t>
  </si>
  <si>
    <t>SLX4</t>
  </si>
  <si>
    <t>16:6535867:C:G</t>
  </si>
  <si>
    <t>16:15205984:A:C</t>
  </si>
  <si>
    <t>GP2</t>
  </si>
  <si>
    <t>16:30093779:C:G</t>
  </si>
  <si>
    <t>16:30033633:T:C</t>
  </si>
  <si>
    <t>NQO1</t>
  </si>
  <si>
    <t>NFAT5</t>
  </si>
  <si>
    <t>16:72105965:T:C</t>
  </si>
  <si>
    <t>16:73100308:T:C</t>
  </si>
  <si>
    <t>ZFHX3</t>
  </si>
  <si>
    <t>2:45190056:A:AC</t>
  </si>
  <si>
    <t>SIX3</t>
  </si>
  <si>
    <t>ZFPM1</t>
  </si>
  <si>
    <t>METTL16</t>
  </si>
  <si>
    <t>CHRNB1</t>
  </si>
  <si>
    <t>POLR2A</t>
  </si>
  <si>
    <t>SLC16A11</t>
  </si>
  <si>
    <t>TOM1L2</t>
  </si>
  <si>
    <t>17:17661802:A:G</t>
  </si>
  <si>
    <t>17:21279289:T:C</t>
  </si>
  <si>
    <t>KCNJ12</t>
  </si>
  <si>
    <t>NUFIP2</t>
  </si>
  <si>
    <t>17:29653293:T:C</t>
  </si>
  <si>
    <t>EVI2A</t>
  </si>
  <si>
    <t>17:29642430:T:C</t>
  </si>
  <si>
    <t>17:34866546:T:C</t>
  </si>
  <si>
    <t>17:37609120:A:G</t>
  </si>
  <si>
    <t>MED1</t>
  </si>
  <si>
    <t>17:46178674:A:G</t>
  </si>
  <si>
    <t>GIP</t>
  </si>
  <si>
    <t>SUMO2</t>
  </si>
  <si>
    <t>17:73187031:CA:C</t>
  </si>
  <si>
    <t>rs2074884889</t>
  </si>
  <si>
    <t>USP36</t>
  </si>
  <si>
    <t>RPTOR</t>
  </si>
  <si>
    <t>18:36566569:A:G</t>
  </si>
  <si>
    <t>CELF4</t>
  </si>
  <si>
    <t>18:63416417:A:G</t>
  </si>
  <si>
    <t>CDH7</t>
  </si>
  <si>
    <t>ZNF236</t>
  </si>
  <si>
    <t>STK11</t>
  </si>
  <si>
    <t>19:4951064:C:G</t>
  </si>
  <si>
    <t>INSR</t>
  </si>
  <si>
    <t>ZNF799</t>
  </si>
  <si>
    <t>FARSA</t>
  </si>
  <si>
    <t>19:13036677:A:G</t>
  </si>
  <si>
    <t>19:18808915:A:T</t>
  </si>
  <si>
    <t>CRTC1</t>
  </si>
  <si>
    <t>19:22100706:A:G</t>
  </si>
  <si>
    <t>ZNF208</t>
  </si>
  <si>
    <t>2:112253851:T:C</t>
  </si>
  <si>
    <t>MIR4435-1HG</t>
  </si>
  <si>
    <t>19:31829903:A:C</t>
  </si>
  <si>
    <t>TSHZ3</t>
  </si>
  <si>
    <t>BCAM</t>
  </si>
  <si>
    <t>ZC3H4</t>
  </si>
  <si>
    <t>19:49196275:A:G</t>
  </si>
  <si>
    <t>FCGRT</t>
  </si>
  <si>
    <t>20:22442989:T:C</t>
  </si>
  <si>
    <t>FOXA2</t>
  </si>
  <si>
    <t>RALY</t>
  </si>
  <si>
    <t>PKIG</t>
  </si>
  <si>
    <t>KIAA1522</t>
  </si>
  <si>
    <t>EYA2</t>
  </si>
  <si>
    <t>NFATC2</t>
  </si>
  <si>
    <t>20:51223594:A:T</t>
  </si>
  <si>
    <t>TSHZ2</t>
  </si>
  <si>
    <t>20:54172170:C:G</t>
  </si>
  <si>
    <t>20:61273960:A:G</t>
  </si>
  <si>
    <t>SLCO4A1</t>
  </si>
  <si>
    <t>20:62751454:A:G</t>
  </si>
  <si>
    <t>RGS19</t>
  </si>
  <si>
    <t>21:40227628:T:G</t>
  </si>
  <si>
    <t>ETS2</t>
  </si>
  <si>
    <t>22:29395969:A:G</t>
  </si>
  <si>
    <t>ZNRF3</t>
  </si>
  <si>
    <t>GLI2</t>
  </si>
  <si>
    <t>22:32445946:A:G</t>
  </si>
  <si>
    <t>SLC5A1</t>
  </si>
  <si>
    <t>22:41567722:T:G</t>
  </si>
  <si>
    <t>EP300</t>
  </si>
  <si>
    <t>22:44324727:C:G</t>
  </si>
  <si>
    <t>PNPLA3</t>
  </si>
  <si>
    <t>MOV10L1</t>
  </si>
  <si>
    <t>2:146360626:T:G</t>
  </si>
  <si>
    <t>ZEB2</t>
  </si>
  <si>
    <t>PCGF3</t>
  </si>
  <si>
    <t>4:1784403:T:C</t>
  </si>
  <si>
    <t>FGFR3</t>
  </si>
  <si>
    <t>PDGFC</t>
  </si>
  <si>
    <t>EPC2</t>
  </si>
  <si>
    <t>CYTIP</t>
  </si>
  <si>
    <t>KCNH7</t>
  </si>
  <si>
    <t>GALNT3</t>
  </si>
  <si>
    <t>CYBRD1</t>
  </si>
  <si>
    <t>UBE2E3</t>
  </si>
  <si>
    <t>DNAH7</t>
  </si>
  <si>
    <t>2:203288774:T:G</t>
  </si>
  <si>
    <t>BMPR2</t>
  </si>
  <si>
    <t>PLEKHM3</t>
  </si>
  <si>
    <t>2:213687103:T:C</t>
  </si>
  <si>
    <t>IKZF2</t>
  </si>
  <si>
    <t>2:219159770:A:G</t>
  </si>
  <si>
    <t>TMBIM1</t>
  </si>
  <si>
    <t>DGKD</t>
  </si>
  <si>
    <t>ATG16L1</t>
  </si>
  <si>
    <t>SETD5</t>
  </si>
  <si>
    <t>MAST2</t>
  </si>
  <si>
    <t>IPP</t>
  </si>
  <si>
    <t>ANKRD28</t>
  </si>
  <si>
    <t>3:50174197:T:G</t>
  </si>
  <si>
    <t>SEMA3F</t>
  </si>
  <si>
    <t>RBM6</t>
  </si>
  <si>
    <t>RFT1</t>
  </si>
  <si>
    <t>ITIH4</t>
  </si>
  <si>
    <t>FAM107A</t>
  </si>
  <si>
    <t>3:58364735:T:C</t>
  </si>
  <si>
    <t>PXK</t>
  </si>
  <si>
    <t>EPHA3</t>
  </si>
  <si>
    <t>NSUN3</t>
  </si>
  <si>
    <t>BOC</t>
  </si>
  <si>
    <t>ZBTB20-AS4</t>
  </si>
  <si>
    <t>3:121965199:T:G</t>
  </si>
  <si>
    <t>CASR</t>
  </si>
  <si>
    <t>3:121971296:A:G</t>
  </si>
  <si>
    <t>CPNE4</t>
  </si>
  <si>
    <t>MBNL1</t>
  </si>
  <si>
    <t>3:160301365:T:C</t>
  </si>
  <si>
    <t>KPNA4</t>
  </si>
  <si>
    <t>GOLIM4</t>
  </si>
  <si>
    <t>NLGN1</t>
  </si>
  <si>
    <t>1:64107028:A:G</t>
  </si>
  <si>
    <t>PGM1</t>
  </si>
  <si>
    <t>TFRC</t>
  </si>
  <si>
    <t>SDHAP1</t>
  </si>
  <si>
    <t>3:195825077:T:C</t>
  </si>
  <si>
    <t>MAEA</t>
  </si>
  <si>
    <t>CTBP1</t>
  </si>
  <si>
    <t>CPLX1</t>
  </si>
  <si>
    <t>4:1246038:A:T</t>
  </si>
  <si>
    <t>DCAF16</t>
  </si>
  <si>
    <t>LCORL</t>
  </si>
  <si>
    <t>CWH43</t>
  </si>
  <si>
    <t>SCD5</t>
  </si>
  <si>
    <t>Lead_Variant_rsID</t>
  </si>
  <si>
    <t>Functional_Variant_rsID</t>
  </si>
  <si>
    <t>SYMBOL</t>
  </si>
  <si>
    <t>IMPACT</t>
  </si>
  <si>
    <t>BIOTYPE</t>
  </si>
  <si>
    <t>Consequence</t>
  </si>
  <si>
    <t>SIFT</t>
  </si>
  <si>
    <t>PolyPhen</t>
  </si>
  <si>
    <t>rs2301914</t>
  </si>
  <si>
    <t>stop_gained</t>
  </si>
  <si>
    <t>rs328</t>
  </si>
  <si>
    <t>rs60980157</t>
  </si>
  <si>
    <t>rs5219</t>
  </si>
  <si>
    <t>rs15818</t>
  </si>
  <si>
    <t>missense_variant</t>
  </si>
  <si>
    <t>tolerated(0.42)</t>
  </si>
  <si>
    <t>benign(0.005)</t>
  </si>
  <si>
    <t>rs10783372</t>
  </si>
  <si>
    <t>intron_variant</t>
  </si>
  <si>
    <t>rs470469</t>
  </si>
  <si>
    <t>rs2294976</t>
  </si>
  <si>
    <t>splice_polypyrimidine_tract_variant;intron_variant</t>
  </si>
  <si>
    <t>rs2296172</t>
  </si>
  <si>
    <t>tolerated(0.14)</t>
  </si>
  <si>
    <t>benign(0)</t>
  </si>
  <si>
    <t>rs66880209</t>
  </si>
  <si>
    <t>RP11-420K8.1</t>
  </si>
  <si>
    <t>splice_donor_variant;non_coding_transcript_variant</t>
  </si>
  <si>
    <t>rs2071041</t>
  </si>
  <si>
    <t>RP5-966M1.6</t>
  </si>
  <si>
    <t>rs4681852</t>
  </si>
  <si>
    <t>rs197412</t>
  </si>
  <si>
    <t>tolerated_low_confidence(0.9)</t>
  </si>
  <si>
    <t>rs13161802</t>
  </si>
  <si>
    <t>unknown(0)</t>
  </si>
  <si>
    <t>rs36046591</t>
  </si>
  <si>
    <t>PPIP5K2</t>
  </si>
  <si>
    <t>tolerated_low_confidence(0.05)</t>
  </si>
  <si>
    <t>rs10801922</t>
  </si>
  <si>
    <t>tolerated(0.56)</t>
  </si>
  <si>
    <t>benign(0.003)</t>
  </si>
  <si>
    <t>rs28580074</t>
  </si>
  <si>
    <t>NSD1</t>
  </si>
  <si>
    <t>tolerated_low_confidence(0.22)</t>
  </si>
  <si>
    <t>benign(0.013)</t>
  </si>
  <si>
    <t>rs10947804</t>
  </si>
  <si>
    <t>tolerated(0.41)</t>
  </si>
  <si>
    <t>benign(0.001)</t>
  </si>
  <si>
    <t>rs2641348</t>
  </si>
  <si>
    <t>ADAM30</t>
  </si>
  <si>
    <t>tolerated(0.32)</t>
  </si>
  <si>
    <t>benign(0.024)</t>
  </si>
  <si>
    <t>tolerated(0.2)</t>
  </si>
  <si>
    <t>rs150524780</t>
  </si>
  <si>
    <t>SND1</t>
  </si>
  <si>
    <t>tolerated(0.33)</t>
  </si>
  <si>
    <t>benign(0.006)</t>
  </si>
  <si>
    <t>tolerated(0.08)</t>
  </si>
  <si>
    <t>rs4536103</t>
  </si>
  <si>
    <t>tolerated(1)</t>
  </si>
  <si>
    <t>rs757110</t>
  </si>
  <si>
    <t>ABCC8</t>
  </si>
  <si>
    <t>tolerated(0.29)</t>
  </si>
  <si>
    <t>benign(0.021)</t>
  </si>
  <si>
    <t>rs11555762</t>
  </si>
  <si>
    <t>tolerated(0.66)</t>
  </si>
  <si>
    <t>rs10466659</t>
  </si>
  <si>
    <t>OR5B2</t>
  </si>
  <si>
    <t>tolerated_low_confidence(1)</t>
  </si>
  <si>
    <t>rs11229457</t>
  </si>
  <si>
    <t>OR5B12</t>
  </si>
  <si>
    <t>tolerated_low_confidence(0.41)</t>
  </si>
  <si>
    <t>rs4127353</t>
  </si>
  <si>
    <t>OR5B17</t>
  </si>
  <si>
    <t>tolerated_low_confidence(0.09)</t>
  </si>
  <si>
    <t>rs4565902</t>
  </si>
  <si>
    <t>GAL3ST3</t>
  </si>
  <si>
    <t>tolerated(0.23)</t>
  </si>
  <si>
    <t>tolerated(0.25)</t>
  </si>
  <si>
    <t>rs34349223</t>
  </si>
  <si>
    <t>CTD-2021H9.3</t>
  </si>
  <si>
    <t>rs2305293</t>
  </si>
  <si>
    <t>METAP2</t>
  </si>
  <si>
    <t>tolerated(0.09)</t>
  </si>
  <si>
    <t>rs201872292</t>
  </si>
  <si>
    <t>tolerated(0.05)</t>
  </si>
  <si>
    <t>benign(0.092)</t>
  </si>
  <si>
    <t>missense_variant;splice_region_variant</t>
  </si>
  <si>
    <t>tolerated(0.36)</t>
  </si>
  <si>
    <t>rs2228510</t>
  </si>
  <si>
    <t>tolerated(0.28)</t>
  </si>
  <si>
    <t>rs7498665</t>
  </si>
  <si>
    <t>SH2B1</t>
  </si>
  <si>
    <t>tolerated(0.67)</t>
  </si>
  <si>
    <t>rs2904880</t>
  </si>
  <si>
    <t>CD19</t>
  </si>
  <si>
    <t>tolerated_low_confidence(0.18)</t>
  </si>
  <si>
    <t>rs17681684</t>
  </si>
  <si>
    <t>tolerated(0.18)</t>
  </si>
  <si>
    <t>rs615942</t>
  </si>
  <si>
    <t>COASY</t>
  </si>
  <si>
    <t>tolerated(0.15)</t>
  </si>
  <si>
    <t>benign(0.176)</t>
  </si>
  <si>
    <t>rs1046097</t>
  </si>
  <si>
    <t>TUBG2</t>
  </si>
  <si>
    <t>tolerated(0.54)</t>
  </si>
  <si>
    <t>rs2271029</t>
  </si>
  <si>
    <t>CNTNAP1</t>
  </si>
  <si>
    <t>tolerated(0.65)</t>
  </si>
  <si>
    <t>benign(0.294)</t>
  </si>
  <si>
    <t>rs605059</t>
  </si>
  <si>
    <t>HSD17B1</t>
  </si>
  <si>
    <t>tolerated_low_confidence(0.07)</t>
  </si>
  <si>
    <t>rs1057040</t>
  </si>
  <si>
    <t>tolerated_low_confidence(0.19)</t>
  </si>
  <si>
    <t>rs2229616</t>
  </si>
  <si>
    <t>tolerated(0.5)</t>
  </si>
  <si>
    <t>rs2287842</t>
  </si>
  <si>
    <t>rs11549795</t>
  </si>
  <si>
    <t>ASCC2</t>
  </si>
  <si>
    <t>tolerated(0.17)</t>
  </si>
  <si>
    <t>benign(0.05)</t>
  </si>
  <si>
    <t>rs17683430</t>
  </si>
  <si>
    <t>rs5771069</t>
  </si>
  <si>
    <t>tolerated_low_confidence(0.3)</t>
  </si>
  <si>
    <t>rs10455</t>
  </si>
  <si>
    <t>rs1129174</t>
  </si>
  <si>
    <t>THUMPD3</t>
  </si>
  <si>
    <t>benign(0.022)</t>
  </si>
  <si>
    <t>rs28375469</t>
  </si>
  <si>
    <t>tolerated(0.07)</t>
  </si>
  <si>
    <t>benign(0.107)</t>
  </si>
  <si>
    <t>rs1801282</t>
  </si>
  <si>
    <t>rs2470549</t>
  </si>
  <si>
    <t>benign(0.019)</t>
  </si>
  <si>
    <t>rs3814398</t>
  </si>
  <si>
    <t>benign(0.048)</t>
  </si>
  <si>
    <t>rs3733227</t>
  </si>
  <si>
    <t>tolerated_low_confidence(0.77)</t>
  </si>
  <si>
    <t>rs603447</t>
  </si>
  <si>
    <t>rs2270756</t>
  </si>
  <si>
    <t>5_prime_UTR_variant</t>
  </si>
  <si>
    <t>possibly_damaging(0.497)</t>
  </si>
  <si>
    <t>rs35658696</t>
  </si>
  <si>
    <t>deleterious(0)</t>
  </si>
  <si>
    <t>probably_damaging(0.935)</t>
  </si>
  <si>
    <t>probably_damaging(1)</t>
  </si>
  <si>
    <t>probably_damaging(0.987)</t>
  </si>
  <si>
    <t>possibly_damaging(0.904)</t>
  </si>
  <si>
    <t>rs11756091</t>
  </si>
  <si>
    <t>KCNK16</t>
  </si>
  <si>
    <t>deleterious_low_confidence(0.01)</t>
  </si>
  <si>
    <t>rs9349688</t>
  </si>
  <si>
    <t>probably_damaging(0.977)</t>
  </si>
  <si>
    <t>rs11771259</t>
  </si>
  <si>
    <t>rs2275249</t>
  </si>
  <si>
    <t>probably_damaging(0.934)</t>
  </si>
  <si>
    <t>rs194520</t>
  </si>
  <si>
    <t>tolerated(0.06)</t>
  </si>
  <si>
    <t>probably_damaging(0.984)</t>
  </si>
  <si>
    <t>rs2301680</t>
  </si>
  <si>
    <t>deleterious_low_confidence(0.05)</t>
  </si>
  <si>
    <t>benign(0.012)</t>
  </si>
  <si>
    <t>probably_damaging(0.999)</t>
  </si>
  <si>
    <t>rs1046934</t>
  </si>
  <si>
    <t>deleterious(0.04)</t>
  </si>
  <si>
    <t>rs2294120</t>
  </si>
  <si>
    <t>ZNF34</t>
  </si>
  <si>
    <t>rs11557154</t>
  </si>
  <si>
    <t>deleterious(0.01)</t>
  </si>
  <si>
    <t>possibly_damaging(0.545)</t>
  </si>
  <si>
    <t>rs7873567</t>
  </si>
  <si>
    <t>rs41274074</t>
  </si>
  <si>
    <t>deleterious(0.02)</t>
  </si>
  <si>
    <t>possibly_damaging(0.663)</t>
  </si>
  <si>
    <t>rs11042023</t>
  </si>
  <si>
    <t>deleterious(0.03)</t>
  </si>
  <si>
    <t>probably_damaging(0.994)</t>
  </si>
  <si>
    <t>rs62618693</t>
  </si>
  <si>
    <t>rs1977420</t>
  </si>
  <si>
    <t>APIP</t>
  </si>
  <si>
    <t>deleterious(0.05)</t>
  </si>
  <si>
    <t>benign(0.254)</t>
  </si>
  <si>
    <t>rs11229411</t>
  </si>
  <si>
    <t>possibly_damaging(0.864)</t>
  </si>
  <si>
    <t>rs174535</t>
  </si>
  <si>
    <t>MYRF</t>
  </si>
  <si>
    <t>probably_damaging(0.961)</t>
  </si>
  <si>
    <t>rs1006195</t>
  </si>
  <si>
    <t>HMBS</t>
  </si>
  <si>
    <t>possibly_damaging(0.782)</t>
  </si>
  <si>
    <t>rs3763978</t>
  </si>
  <si>
    <t>probably_damaging(0.989)</t>
  </si>
  <si>
    <t>rs3764002</t>
  </si>
  <si>
    <t>probably_damaging(0.91)</t>
  </si>
  <si>
    <t>rs3751152</t>
  </si>
  <si>
    <t>synonymous_variant</t>
  </si>
  <si>
    <t>rs1803283</t>
  </si>
  <si>
    <t>CKB</t>
  </si>
  <si>
    <t>benign(0.179)</t>
  </si>
  <si>
    <t>rs12440156</t>
  </si>
  <si>
    <t>C15orf38-AP3S2</t>
  </si>
  <si>
    <t>rs2285937</t>
  </si>
  <si>
    <t>rs7578597</t>
  </si>
  <si>
    <t>benign(0.029)</t>
  </si>
  <si>
    <t>benign(0.122)</t>
  </si>
  <si>
    <t>rs55719896</t>
  </si>
  <si>
    <t>ATXN2L</t>
  </si>
  <si>
    <t>rs1140239</t>
  </si>
  <si>
    <t>DOC2A</t>
  </si>
  <si>
    <t>rs75493593</t>
  </si>
  <si>
    <t>possibly_damaging(0.544)</t>
  </si>
  <si>
    <t>rs2228130</t>
  </si>
  <si>
    <t>rs9895199</t>
  </si>
  <si>
    <t>rs1129506</t>
  </si>
  <si>
    <t>benign(0.028)</t>
  </si>
  <si>
    <t>rs665268</t>
  </si>
  <si>
    <t>benign(0.104)</t>
  </si>
  <si>
    <t>rs2292752</t>
  </si>
  <si>
    <t>rs4804669</t>
  </si>
  <si>
    <t>benign(0.007)</t>
  </si>
  <si>
    <t>tolerated(0.16)</t>
  </si>
  <si>
    <t>possibly_damaging(0.546)</t>
  </si>
  <si>
    <t>possibly_damaging(0.81)</t>
  </si>
  <si>
    <t>rs41278853</t>
  </si>
  <si>
    <t>MTMR3</t>
  </si>
  <si>
    <t>benign(0.36)</t>
  </si>
  <si>
    <t>rs45494991</t>
  </si>
  <si>
    <t>C22orf42</t>
  </si>
  <si>
    <t>deleterious_low_confidence(0.03)</t>
  </si>
  <si>
    <t>possibly_damaging(0.607)</t>
  </si>
  <si>
    <t>probably_damaging(0.944)</t>
  </si>
  <si>
    <t>rs7594480</t>
  </si>
  <si>
    <t>ACVR1C</t>
  </si>
  <si>
    <t>rs2292553</t>
  </si>
  <si>
    <t>rs1135812</t>
  </si>
  <si>
    <t>GPBP1L1</t>
  </si>
  <si>
    <t>possibly_damaging(0.625)</t>
  </si>
  <si>
    <t>rs785468</t>
  </si>
  <si>
    <t>PIK3R3</t>
  </si>
  <si>
    <t>possibly_damaging(0.809)</t>
  </si>
  <si>
    <t>rs3014246</t>
  </si>
  <si>
    <t>CCDC17</t>
  </si>
  <si>
    <t>benign(0.211)</t>
  </si>
  <si>
    <t>rs13072536</t>
  </si>
  <si>
    <t>probably_damaging(0.917)</t>
  </si>
  <si>
    <t>rs5398</t>
  </si>
  <si>
    <t>benign(0.424)</t>
  </si>
  <si>
    <t>rs11208257</t>
  </si>
  <si>
    <t>benign(0.365)</t>
  </si>
  <si>
    <t>rs2276904</t>
  </si>
  <si>
    <t>UVSSA</t>
  </si>
  <si>
    <t>benign(0.112)</t>
  </si>
  <si>
    <t>rs1046314</t>
  </si>
  <si>
    <t>possibly_damaging(0.798)</t>
  </si>
  <si>
    <t>rs1051447</t>
  </si>
  <si>
    <t>possibly_damaging(0.691)</t>
  </si>
  <si>
    <t>GeneSet</t>
  </si>
  <si>
    <t>Category</t>
  </si>
  <si>
    <t>GO_bp</t>
  </si>
  <si>
    <t>GWAScatalog</t>
  </si>
  <si>
    <t>HDL cholesterol</t>
  </si>
  <si>
    <t>HDL cholesterol levels</t>
  </si>
  <si>
    <t>Medication use (HMG CoA reductase inhibitors)</t>
  </si>
  <si>
    <t>Waist-to-hip ratio adjusted for BMI</t>
  </si>
  <si>
    <t>Heel bone mineral density</t>
  </si>
  <si>
    <t>Medication use (drugs used in diabetes)</t>
  </si>
  <si>
    <t>Triglycerides</t>
  </si>
  <si>
    <t>Type 2 diabetes</t>
  </si>
  <si>
    <t>Type 2 diabetes (adjusted for BMI)</t>
  </si>
  <si>
    <t>Pulse pressure</t>
  </si>
  <si>
    <t>Waist-to-hip ratio adjusted for body mass index</t>
  </si>
  <si>
    <t>Waist-hip ratio</t>
  </si>
  <si>
    <t>Chronotype</t>
  </si>
  <si>
    <t>Birth weight</t>
  </si>
  <si>
    <t>Body mass index</t>
  </si>
  <si>
    <t>Red blood cell count</t>
  </si>
  <si>
    <t>Hip circumference adjusted for BMI</t>
  </si>
  <si>
    <t>Total cholesterol levels</t>
  </si>
  <si>
    <t>Obesity</t>
  </si>
  <si>
    <t>Glycated hemoglobin levels</t>
  </si>
  <si>
    <t>Fasting blood glucose (BMI interaction)</t>
  </si>
  <si>
    <t>Waist circumference</t>
  </si>
  <si>
    <t>Waist circumference adjusted for BMI in active individuals</t>
  </si>
  <si>
    <t>Waist circumference adjusted for BMI (joint analysis main effects and physical activity interaction)</t>
  </si>
  <si>
    <t>Triglyceride levels</t>
  </si>
  <si>
    <t>Hemoglobin A1c levels</t>
  </si>
  <si>
    <t>Blood sugar levels</t>
  </si>
  <si>
    <t>Offspring birth weight</t>
  </si>
  <si>
    <t>BMI in non-smokers</t>
  </si>
  <si>
    <t>Body mass index in physically active individuals</t>
  </si>
  <si>
    <t>BMI (adjusted for smoking behaviour)</t>
  </si>
  <si>
    <t>Body mass index (joint analysis main effects and smoking interaction)</t>
  </si>
  <si>
    <t>Waist circumference adjusted for body mass index</t>
  </si>
  <si>
    <t>Systolic blood pressure</t>
  </si>
  <si>
    <t>Fasting blood glucose</t>
  </si>
  <si>
    <t>Body mass index (joint analysis main effects and physical activity interaction)</t>
  </si>
  <si>
    <t>Hip circumference</t>
  </si>
  <si>
    <t>Waist-to-hip ratio adjusted for BMI (adjusted for smoking behaviour)</t>
  </si>
  <si>
    <t>Original_Study</t>
  </si>
  <si>
    <t>Trait.GRS</t>
  </si>
  <si>
    <t>Inclusion</t>
  </si>
  <si>
    <t>count</t>
  </si>
  <si>
    <t>Start</t>
  </si>
  <si>
    <t>SNP.ID</t>
  </si>
  <si>
    <t>GENE</t>
  </si>
  <si>
    <t>Effect.allele</t>
  </si>
  <si>
    <t>Effect.size</t>
  </si>
  <si>
    <t>Udler</t>
  </si>
  <si>
    <t>Included</t>
  </si>
  <si>
    <t>Beta cell</t>
  </si>
  <si>
    <t>rs4812829</t>
  </si>
  <si>
    <t>Excluded</t>
  </si>
  <si>
    <t>rs10758593</t>
  </si>
  <si>
    <t>rs1111875</t>
  </si>
  <si>
    <t>Lipodystrophy</t>
  </si>
  <si>
    <t>rs17676067</t>
  </si>
  <si>
    <t>Liver lipids</t>
  </si>
  <si>
    <t>rs17265513</t>
  </si>
  <si>
    <t>ZHX3</t>
  </si>
  <si>
    <t>rs516946</t>
  </si>
  <si>
    <t>ANK1 &amp; MIR486</t>
  </si>
  <si>
    <t>Proinsulin</t>
  </si>
  <si>
    <t>rs3736505</t>
  </si>
  <si>
    <t>Prokopenko</t>
  </si>
  <si>
    <t>CIR (Corrected insulin response )</t>
  </si>
  <si>
    <t>rs10830961</t>
  </si>
  <si>
    <t>rs12899811</t>
  </si>
  <si>
    <t>ISI (Insulin sensitivity index)</t>
  </si>
  <si>
    <t>rs9921586</t>
  </si>
  <si>
    <t>rs4430796</t>
  </si>
  <si>
    <t>ISR (Insulin secretion rate)</t>
  </si>
  <si>
    <t>rs15563</t>
  </si>
  <si>
    <t>rs8108269</t>
  </si>
  <si>
    <t>Aly</t>
  </si>
  <si>
    <t>BMI</t>
  </si>
  <si>
    <t>rs1996546</t>
  </si>
  <si>
    <t>rs7756992</t>
  </si>
  <si>
    <t>HDL</t>
  </si>
  <si>
    <t>CDC123/CAMK1D</t>
  </si>
  <si>
    <t>LDL</t>
  </si>
  <si>
    <t>rs2334499</t>
  </si>
  <si>
    <t>DUSP8</t>
  </si>
  <si>
    <t>rs4502156</t>
  </si>
  <si>
    <t>rs1371135</t>
  </si>
  <si>
    <t>AP3S2 &amp; MIR5094</t>
  </si>
  <si>
    <t>WHRadjBMI</t>
  </si>
  <si>
    <t>CDKN2A_B</t>
  </si>
  <si>
    <t>rs2276853</t>
  </si>
  <si>
    <t>KIF9</t>
  </si>
  <si>
    <t>rs3996352</t>
  </si>
  <si>
    <t>rs2943641</t>
  </si>
  <si>
    <t>rs6795735</t>
  </si>
  <si>
    <t>rs3132524</t>
  </si>
  <si>
    <t>POU5F1 &amp; PSORS1C3 &amp; TCF19</t>
  </si>
  <si>
    <t>rs10503669</t>
  </si>
  <si>
    <t>rs11063069</t>
  </si>
  <si>
    <t>rs17106184</t>
  </si>
  <si>
    <t>AC022431.2</t>
  </si>
  <si>
    <t>rs4457053</t>
  </si>
  <si>
    <t>rs1106240</t>
  </si>
  <si>
    <t>PITPNM2</t>
  </si>
  <si>
    <t>rs9891146</t>
  </si>
  <si>
    <t>C17orf58</t>
  </si>
  <si>
    <t>rs2820443</t>
  </si>
  <si>
    <t>rs7961581</t>
  </si>
  <si>
    <t>rs780094</t>
  </si>
  <si>
    <t>rs9271775</t>
  </si>
  <si>
    <t>CR753309.1 &amp; CR753835.2</t>
  </si>
  <si>
    <t>rs12970134</t>
  </si>
  <si>
    <t>rs10146997</t>
  </si>
  <si>
    <t>rs11075990</t>
  </si>
  <si>
    <t>rs1552224</t>
  </si>
  <si>
    <t>RN7SL232P</t>
  </si>
  <si>
    <t>rs4402960</t>
  </si>
  <si>
    <t>rs10096633</t>
  </si>
  <si>
    <t>rs10171620</t>
  </si>
  <si>
    <t>rs10184004</t>
  </si>
  <si>
    <t>rs10219509</t>
  </si>
  <si>
    <t>rs10408179</t>
  </si>
  <si>
    <t>rs10454087</t>
  </si>
  <si>
    <t>rs10456526</t>
  </si>
  <si>
    <t>rs10458103</t>
  </si>
  <si>
    <t>rs10469140</t>
  </si>
  <si>
    <t>rs10743152</t>
  </si>
  <si>
    <t>rs10748582</t>
  </si>
  <si>
    <t>rs10848957</t>
  </si>
  <si>
    <t>rs10965250</t>
  </si>
  <si>
    <t>rs11042594</t>
  </si>
  <si>
    <t>rs11065299</t>
  </si>
  <si>
    <t>rs11242</t>
  </si>
  <si>
    <t>rs11558471</t>
  </si>
  <si>
    <t>rs11677557</t>
  </si>
  <si>
    <t>rs11786992</t>
  </si>
  <si>
    <t>rs11924032</t>
  </si>
  <si>
    <t>rs12048743</t>
  </si>
  <si>
    <t>rs12442042</t>
  </si>
  <si>
    <t>rs12549902</t>
  </si>
  <si>
    <t>rs12578595</t>
  </si>
  <si>
    <t>rs12901503</t>
  </si>
  <si>
    <t>rs1296328</t>
  </si>
  <si>
    <t>rs12967135</t>
  </si>
  <si>
    <t>rs13094957</t>
  </si>
  <si>
    <t>rs1333052</t>
  </si>
  <si>
    <t>rs13409687</t>
  </si>
  <si>
    <t>rs13415094</t>
  </si>
  <si>
    <t>rs1342641</t>
  </si>
  <si>
    <t>rs1351394</t>
  </si>
  <si>
    <t>rs1358980</t>
  </si>
  <si>
    <t>rs1360589</t>
  </si>
  <si>
    <t>rs1377807</t>
  </si>
  <si>
    <t>rs13951</t>
  </si>
  <si>
    <t>rs1412235</t>
  </si>
  <si>
    <t>rs1420106</t>
  </si>
  <si>
    <t>rs1499919</t>
  </si>
  <si>
    <t>rs1516728</t>
  </si>
  <si>
    <t>rs1531583</t>
  </si>
  <si>
    <t>rs1544866</t>
  </si>
  <si>
    <t>rs1558902</t>
  </si>
  <si>
    <t>rs1592519</t>
  </si>
  <si>
    <t>rs1641523</t>
  </si>
  <si>
    <t>rs17474893</t>
  </si>
  <si>
    <t>rs17684074</t>
  </si>
  <si>
    <t>rs17712208</t>
  </si>
  <si>
    <t>rs17733217</t>
  </si>
  <si>
    <t>rs17745923</t>
  </si>
  <si>
    <t>rs17836088</t>
  </si>
  <si>
    <t>rs1796330</t>
  </si>
  <si>
    <t>rs1882297</t>
  </si>
  <si>
    <t>rs190925</t>
  </si>
  <si>
    <t>rs1985664</t>
  </si>
  <si>
    <t>rs2052261</t>
  </si>
  <si>
    <t>rs2114092</t>
  </si>
  <si>
    <t>rs2189301</t>
  </si>
  <si>
    <t>rs2197973</t>
  </si>
  <si>
    <t>rs2237896</t>
  </si>
  <si>
    <t>rs2244510</t>
  </si>
  <si>
    <t>rs2272163</t>
  </si>
  <si>
    <t>rs2283222</t>
  </si>
  <si>
    <t>rs2293476</t>
  </si>
  <si>
    <t>rs2293683</t>
  </si>
  <si>
    <t>rs2300204</t>
  </si>
  <si>
    <t>rs2313211</t>
  </si>
  <si>
    <t>rs231343</t>
  </si>
  <si>
    <t>rs231359</t>
  </si>
  <si>
    <t>rs234854</t>
  </si>
  <si>
    <t>rs243021</t>
  </si>
  <si>
    <t>rs2465043</t>
  </si>
  <si>
    <t>rs2642588</t>
  </si>
  <si>
    <t>rs2727300</t>
  </si>
  <si>
    <t>rs2762962</t>
  </si>
  <si>
    <t>rs286925</t>
  </si>
  <si>
    <t>rs2908335</t>
  </si>
  <si>
    <t>rs291370</t>
  </si>
  <si>
    <t>rs2943650</t>
  </si>
  <si>
    <t>rs3115960</t>
  </si>
  <si>
    <t>rs3217795</t>
  </si>
  <si>
    <t>rs3772071</t>
  </si>
  <si>
    <t>rs3774723</t>
  </si>
  <si>
    <t>rs3775380</t>
  </si>
  <si>
    <t>rs3786897</t>
  </si>
  <si>
    <t>rs3797580</t>
  </si>
  <si>
    <t>rs3826482</t>
  </si>
  <si>
    <t>rs3845281</t>
  </si>
  <si>
    <t>rs3934712</t>
  </si>
  <si>
    <t>rs39836</t>
  </si>
  <si>
    <t>rs4129682</t>
  </si>
  <si>
    <t>rs4279506</t>
  </si>
  <si>
    <t>rs4419600</t>
  </si>
  <si>
    <t>rs452338</t>
  </si>
  <si>
    <t>rs4610795</t>
  </si>
  <si>
    <t>rs4733612</t>
  </si>
  <si>
    <t>rs4771648</t>
  </si>
  <si>
    <t>rs4784312</t>
  </si>
  <si>
    <t>rs4810145</t>
  </si>
  <si>
    <t>rs4846567</t>
  </si>
  <si>
    <t>rs4865796</t>
  </si>
  <si>
    <t>rs4923543</t>
  </si>
  <si>
    <t>rs4932265</t>
  </si>
  <si>
    <t>rs505870</t>
  </si>
  <si>
    <t>rs540055</t>
  </si>
  <si>
    <t>rs543874</t>
  </si>
  <si>
    <t>rs6011155</t>
  </si>
  <si>
    <t>rs6066141</t>
  </si>
  <si>
    <t>rs6122888</t>
  </si>
  <si>
    <t>rs632057</t>
  </si>
  <si>
    <t>rs6459733</t>
  </si>
  <si>
    <t>rs649961</t>
  </si>
  <si>
    <t>rs6504549</t>
  </si>
  <si>
    <t>rs6512302</t>
  </si>
  <si>
    <t>rs6600190</t>
  </si>
  <si>
    <t>rs6759519</t>
  </si>
  <si>
    <t>rs6801848</t>
  </si>
  <si>
    <t>rs7077812</t>
  </si>
  <si>
    <t>rs7087501</t>
  </si>
  <si>
    <t>rs7163757</t>
  </si>
  <si>
    <t>rs7166281</t>
  </si>
  <si>
    <t>rs718314</t>
  </si>
  <si>
    <t>rs719727</t>
  </si>
  <si>
    <t>rs7222481</t>
  </si>
  <si>
    <t>rs7307277</t>
  </si>
  <si>
    <t>rs7569113</t>
  </si>
  <si>
    <t>rs7579654</t>
  </si>
  <si>
    <t>rs7629630</t>
  </si>
  <si>
    <t>rs7678054</t>
  </si>
  <si>
    <t>rs7688264</t>
  </si>
  <si>
    <t>rs7766070</t>
  </si>
  <si>
    <t>rs7828303</t>
  </si>
  <si>
    <t>rs7849246</t>
  </si>
  <si>
    <t>rs7859426</t>
  </si>
  <si>
    <t>rs7867635</t>
  </si>
  <si>
    <t>rs7931302</t>
  </si>
  <si>
    <t>rs7943372</t>
  </si>
  <si>
    <t>rs8014321</t>
  </si>
  <si>
    <t>rs8017808</t>
  </si>
  <si>
    <t>rs8035957</t>
  </si>
  <si>
    <t>rs825453</t>
  </si>
  <si>
    <t>rs849133</t>
  </si>
  <si>
    <t>rs862016</t>
  </si>
  <si>
    <t>rs896854</t>
  </si>
  <si>
    <t>rs921068</t>
  </si>
  <si>
    <t>rs9537804</t>
  </si>
  <si>
    <t>rs955897</t>
  </si>
  <si>
    <t>rs9562987</t>
  </si>
  <si>
    <t>rs9565546</t>
  </si>
  <si>
    <t>rs9581588</t>
  </si>
  <si>
    <t>rs96844</t>
  </si>
  <si>
    <t>rs9686661</t>
  </si>
  <si>
    <t>rs9877505</t>
  </si>
  <si>
    <t>rs9931989</t>
  </si>
  <si>
    <t>rs9952111</t>
  </si>
  <si>
    <t>rs9961822</t>
  </si>
  <si>
    <t>rs9966842</t>
  </si>
  <si>
    <t>rs9828772</t>
  </si>
  <si>
    <t>rs887747</t>
  </si>
  <si>
    <t>rs9472139</t>
  </si>
  <si>
    <t>rs7847880</t>
  </si>
  <si>
    <t>rs1125253</t>
  </si>
  <si>
    <t>rs4466139</t>
  </si>
  <si>
    <t>rs78025551</t>
  </si>
  <si>
    <t>rs10407429</t>
  </si>
  <si>
    <t>rs825452</t>
  </si>
  <si>
    <t>rs7708285</t>
  </si>
  <si>
    <t>rs12343752</t>
  </si>
  <si>
    <t>rs3746709</t>
  </si>
  <si>
    <t>rs329118</t>
  </si>
  <si>
    <t>rs10930133</t>
  </si>
  <si>
    <t>rs4630391</t>
  </si>
  <si>
    <t>rs10848959</t>
  </si>
  <si>
    <t>rs1045411</t>
  </si>
  <si>
    <t>rs72695665</t>
  </si>
  <si>
    <t>rs11023937</t>
  </si>
  <si>
    <t>rs9860221</t>
  </si>
  <si>
    <t>rs2233632</t>
  </si>
  <si>
    <t>rs79896666</t>
  </si>
  <si>
    <t>rs13220985</t>
  </si>
  <si>
    <t>rs2521236</t>
  </si>
  <si>
    <t>rs77773608</t>
  </si>
  <si>
    <t>rs998584</t>
  </si>
  <si>
    <t>rs17122779</t>
  </si>
  <si>
    <t>rs896853</t>
  </si>
  <si>
    <t>rs231361</t>
  </si>
  <si>
    <t>rs3936511</t>
  </si>
  <si>
    <t>rs7568172</t>
  </si>
  <si>
    <t>rs7987740</t>
  </si>
  <si>
    <t>rs2982521</t>
  </si>
  <si>
    <t>rs62482405</t>
  </si>
  <si>
    <t>rs114447556</t>
  </si>
  <si>
    <t>rs9929922</t>
  </si>
  <si>
    <t>rs9410573</t>
  </si>
  <si>
    <t>rs13085136</t>
  </si>
  <si>
    <t>rs244665</t>
  </si>
  <si>
    <t>rs55744247</t>
  </si>
  <si>
    <t>rs75479205</t>
  </si>
  <si>
    <t>rs7115753</t>
  </si>
  <si>
    <t>rs4766891</t>
  </si>
  <si>
    <t>rs9569864</t>
  </si>
  <si>
    <t>rs2419909</t>
  </si>
  <si>
    <t>rs539515</t>
  </si>
  <si>
    <t>rs59472565</t>
  </si>
  <si>
    <t>rs62080313</t>
  </si>
  <si>
    <t>rs148766658</t>
  </si>
  <si>
    <t>rs2738809</t>
  </si>
  <si>
    <t>rs9826667</t>
  </si>
  <si>
    <t>rs117001013</t>
  </si>
  <si>
    <t>rs75135247</t>
  </si>
  <si>
    <t>rs291371</t>
  </si>
  <si>
    <t>rs8018574</t>
  </si>
  <si>
    <t>rs28536554</t>
  </si>
  <si>
    <t>rs4389513</t>
  </si>
  <si>
    <t>rs35352848</t>
  </si>
  <si>
    <t>rs11719201</t>
  </si>
  <si>
    <t>rs963740</t>
  </si>
  <si>
    <t>rs529565</t>
  </si>
  <si>
    <t>rs538656</t>
  </si>
  <si>
    <t>rs57235767</t>
  </si>
  <si>
    <t>rs10938398</t>
  </si>
  <si>
    <t>rs61850200</t>
  </si>
  <si>
    <t>rs1010222</t>
  </si>
  <si>
    <t>rs7719891</t>
  </si>
  <si>
    <t>rs9494624</t>
  </si>
  <si>
    <t>rs6063046</t>
  </si>
  <si>
    <t>rs4429506</t>
  </si>
  <si>
    <t>rs28496120</t>
  </si>
  <si>
    <t>rs10748</t>
  </si>
  <si>
    <t>rs12680028</t>
  </si>
  <si>
    <t>rs1513272</t>
  </si>
  <si>
    <t>rs10838724</t>
  </si>
  <si>
    <t>rs8107974</t>
  </si>
  <si>
    <t>rs703967</t>
  </si>
  <si>
    <t>rs10811662</t>
  </si>
  <si>
    <t>rs2972140</t>
  </si>
  <si>
    <t>rs3747207</t>
  </si>
  <si>
    <t>rs62136856</t>
  </si>
  <si>
    <t>rs58144701</t>
  </si>
  <si>
    <t>rs34748716</t>
  </si>
  <si>
    <t>rs7184597</t>
  </si>
  <si>
    <t>rs76488452</t>
  </si>
  <si>
    <t>rs431222</t>
  </si>
  <si>
    <t>rs6798855</t>
  </si>
  <si>
    <t>rs17802463</t>
  </si>
  <si>
    <t>rs9869029</t>
  </si>
  <si>
    <t>rs7569257</t>
  </si>
  <si>
    <t>rs2143975</t>
  </si>
  <si>
    <t>rs1801645</t>
  </si>
  <si>
    <t>rs17362465</t>
  </si>
  <si>
    <t>rs35277443</t>
  </si>
  <si>
    <t>rs112915006</t>
  </si>
  <si>
    <t>rs11717959</t>
  </si>
  <si>
    <t>rs883563</t>
  </si>
  <si>
    <t>rs234864</t>
  </si>
  <si>
    <t>rs17721766</t>
  </si>
  <si>
    <t>rs2076308</t>
  </si>
  <si>
    <t>rs13285209</t>
  </si>
  <si>
    <t>rs115245297</t>
  </si>
  <si>
    <t>rs11793035</t>
  </si>
  <si>
    <t>rs9923544</t>
  </si>
  <si>
    <t>rs2642594</t>
  </si>
  <si>
    <t>rs58884021</t>
  </si>
  <si>
    <t>rs11042596</t>
  </si>
  <si>
    <t>rs116953931</t>
  </si>
  <si>
    <t>rs67269808</t>
  </si>
  <si>
    <t>rs71372253</t>
  </si>
  <si>
    <t>rs599378</t>
  </si>
  <si>
    <t>rs57327348</t>
  </si>
  <si>
    <t>rs6012876</t>
  </si>
  <si>
    <t>rs7072204</t>
  </si>
  <si>
    <t>rs117647808</t>
  </si>
  <si>
    <t>rs11263761</t>
  </si>
  <si>
    <t>rs72802342</t>
  </si>
  <si>
    <t>rs6759757</t>
  </si>
  <si>
    <t>rs62066059</t>
  </si>
  <si>
    <t>rs7918400</t>
  </si>
  <si>
    <t>rs1005752</t>
  </si>
  <si>
    <t>rs72690737</t>
  </si>
  <si>
    <t>rs34855922</t>
  </si>
  <si>
    <t>rs340877</t>
  </si>
  <si>
    <t>rs4292374</t>
  </si>
  <si>
    <t>rs11603349</t>
  </si>
  <si>
    <t>rs2602735</t>
  </si>
  <si>
    <t>rs56312883</t>
  </si>
  <si>
    <t>rs10842992</t>
  </si>
  <si>
    <t>rs60276348</t>
  </si>
  <si>
    <t>rs62368490</t>
  </si>
  <si>
    <t>rs76283024</t>
  </si>
  <si>
    <t>rs7019437</t>
  </si>
  <si>
    <t>rs157512</t>
  </si>
  <si>
    <t>rs2727312</t>
  </si>
  <si>
    <t>rs3814877</t>
  </si>
  <si>
    <t>rs12802972</t>
  </si>
  <si>
    <t>rs7161785</t>
  </si>
  <si>
    <t>rs61881115</t>
  </si>
  <si>
    <t>rs2564921</t>
  </si>
  <si>
    <t>rs2003552</t>
  </si>
  <si>
    <t>rs1580278</t>
  </si>
  <si>
    <t>rs1748073</t>
  </si>
  <si>
    <t>rs62357230</t>
  </si>
  <si>
    <t>rs115263955</t>
  </si>
  <si>
    <t>rs541091</t>
  </si>
  <si>
    <t>rs4684855</t>
  </si>
  <si>
    <t>rs35220088</t>
  </si>
  <si>
    <t>rs112498319</t>
  </si>
  <si>
    <t>rs1215451</t>
  </si>
  <si>
    <t>rs234855</t>
  </si>
  <si>
    <t>rs28638142</t>
  </si>
  <si>
    <t>rs73281643</t>
  </si>
  <si>
    <t>rs1892501</t>
  </si>
  <si>
    <t>rs7943101</t>
  </si>
  <si>
    <t>rs30353</t>
  </si>
  <si>
    <t>rs12458887</t>
  </si>
  <si>
    <t>rs187936726</t>
  </si>
  <si>
    <t>rs6850761</t>
  </si>
  <si>
    <t>rs58639682</t>
  </si>
  <si>
    <t>rs62059712</t>
  </si>
  <si>
    <t>rs6518681</t>
  </si>
  <si>
    <t>rs4506565</t>
  </si>
  <si>
    <t>rs7153849</t>
  </si>
  <si>
    <t>rs75423501</t>
  </si>
  <si>
    <t>rs7078559</t>
  </si>
  <si>
    <t>rs10954772</t>
  </si>
  <si>
    <t>rs9457</t>
  </si>
  <si>
    <t>rs8107837</t>
  </si>
  <si>
    <t>rs10168092</t>
  </si>
  <si>
    <t>rs142122958</t>
  </si>
  <si>
    <t>rs11137820</t>
  </si>
  <si>
    <t>rs4977214</t>
  </si>
  <si>
    <t>rs1412829</t>
  </si>
  <si>
    <t>rs12640250</t>
  </si>
  <si>
    <t>rs2908332</t>
  </si>
  <si>
    <t>rs4438731</t>
  </si>
  <si>
    <t>rs2249105</t>
  </si>
  <si>
    <t>rs11070332</t>
  </si>
  <si>
    <t>rs112595469</t>
  </si>
  <si>
    <t>rs17513135</t>
  </si>
  <si>
    <t>rs17039133</t>
  </si>
  <si>
    <t>rs10165014</t>
  </si>
  <si>
    <t>rs1807782</t>
  </si>
  <si>
    <t>rs7592412</t>
  </si>
  <si>
    <t>rs17819328</t>
  </si>
  <si>
    <t>rs1078968</t>
  </si>
  <si>
    <t>rs4504165</t>
  </si>
  <si>
    <t>rs9815690</t>
  </si>
  <si>
    <t>rs6444186</t>
  </si>
  <si>
    <t>rs1801212</t>
  </si>
  <si>
    <t>rs7686797</t>
  </si>
  <si>
    <t>rs17296475</t>
  </si>
  <si>
    <t>rs2946176</t>
  </si>
  <si>
    <t>rs9505008</t>
  </si>
  <si>
    <t>rs1569699</t>
  </si>
  <si>
    <t>rs2465037</t>
  </si>
  <si>
    <t>rs719728</t>
  </si>
  <si>
    <t>rs4896227</t>
  </si>
  <si>
    <t>rs668459</t>
  </si>
  <si>
    <t>rs10487796</t>
  </si>
  <si>
    <t>rs2908333</t>
  </si>
  <si>
    <t>rs849135</t>
  </si>
  <si>
    <t>rs7781557</t>
  </si>
  <si>
    <t>rs7838717</t>
  </si>
  <si>
    <t>rs510807</t>
  </si>
  <si>
    <t>rs10217762</t>
  </si>
  <si>
    <t>rs7028213</t>
  </si>
  <si>
    <t>rs1892500</t>
  </si>
  <si>
    <t>rs10788575</t>
  </si>
  <si>
    <t>rs10840495</t>
  </si>
  <si>
    <t>rs231348</t>
  </si>
  <si>
    <t>rs234852</t>
  </si>
  <si>
    <t>rs2732555</t>
  </si>
  <si>
    <t>rs7120183</t>
  </si>
  <si>
    <t>rs10842993</t>
  </si>
  <si>
    <t>rs8756</t>
  </si>
  <si>
    <t>rs11057408</t>
  </si>
  <si>
    <t>rs4545656</t>
  </si>
  <si>
    <t>rs3742305</t>
  </si>
  <si>
    <t>rs488166</t>
  </si>
  <si>
    <t>rs7154224</t>
  </si>
  <si>
    <t>rs8034631</t>
  </si>
  <si>
    <t>rs17743140</t>
  </si>
  <si>
    <t>rs6963</t>
  </si>
  <si>
    <t>rs2727301</t>
  </si>
  <si>
    <t>rs1035061</t>
  </si>
  <si>
    <t>rs12953632</t>
  </si>
  <si>
    <t>rs2168711</t>
  </si>
  <si>
    <t>rs2268080</t>
  </si>
  <si>
    <t>rs6026544</t>
  </si>
  <si>
    <t>rs1103322</t>
  </si>
  <si>
    <t>rs1000940</t>
  </si>
  <si>
    <t>rs10132280</t>
  </si>
  <si>
    <t>rs1016287</t>
  </si>
  <si>
    <t>rs10176391</t>
  </si>
  <si>
    <t>rs10182181</t>
  </si>
  <si>
    <t>rs10493499</t>
  </si>
  <si>
    <t>rs10495749</t>
  </si>
  <si>
    <t>rs10733682</t>
  </si>
  <si>
    <t>rs10798580</t>
  </si>
  <si>
    <t>rs10938397</t>
  </si>
  <si>
    <t>rs10968576</t>
  </si>
  <si>
    <t>rs11030104</t>
  </si>
  <si>
    <t>rs11057405</t>
  </si>
  <si>
    <t>rs11074422</t>
  </si>
  <si>
    <t>rs11074446</t>
  </si>
  <si>
    <t>rs11075986</t>
  </si>
  <si>
    <t>rs11126666</t>
  </si>
  <si>
    <t>rs11165643</t>
  </si>
  <si>
    <t>rs11191560</t>
  </si>
  <si>
    <t>rs11583200</t>
  </si>
  <si>
    <t>rs11625769</t>
  </si>
  <si>
    <t>rs11688816</t>
  </si>
  <si>
    <t>rs11727676</t>
  </si>
  <si>
    <t>rs11847697</t>
  </si>
  <si>
    <t>rs12286929</t>
  </si>
  <si>
    <t>rs12364432</t>
  </si>
  <si>
    <t>rs12401738</t>
  </si>
  <si>
    <t>rs12446632</t>
  </si>
  <si>
    <t>rs12566985</t>
  </si>
  <si>
    <t>rs12607795</t>
  </si>
  <si>
    <t>rs12885454</t>
  </si>
  <si>
    <t>rs12940622</t>
  </si>
  <si>
    <t>rs12996547</t>
  </si>
  <si>
    <t>rs12999373</t>
  </si>
  <si>
    <t>rs13021737</t>
  </si>
  <si>
    <t>rs13078960</t>
  </si>
  <si>
    <t>rs13107325</t>
  </si>
  <si>
    <t>rs1317006</t>
  </si>
  <si>
    <t>rs13191362</t>
  </si>
  <si>
    <t>rs13411762</t>
  </si>
  <si>
    <t>rs1344840</t>
  </si>
  <si>
    <t>rs1477199</t>
  </si>
  <si>
    <t>rs151181</t>
  </si>
  <si>
    <t>rs1516725</t>
  </si>
  <si>
    <t>rs1519480</t>
  </si>
  <si>
    <t>rs1528435</t>
  </si>
  <si>
    <t>rs16851483</t>
  </si>
  <si>
    <t>rs16951275</t>
  </si>
  <si>
    <t>rs17001654</t>
  </si>
  <si>
    <t>rs17024393</t>
  </si>
  <si>
    <t>rs17066842</t>
  </si>
  <si>
    <t>rs17094222</t>
  </si>
  <si>
    <t>rs17115529</t>
  </si>
  <si>
    <t>rs17381664</t>
  </si>
  <si>
    <t>rs17391694</t>
  </si>
  <si>
    <t>rs17405819</t>
  </si>
  <si>
    <t>rs17724992</t>
  </si>
  <si>
    <t>rs1808579</t>
  </si>
  <si>
    <t>rs1927850</t>
  </si>
  <si>
    <t>rs1928295</t>
  </si>
  <si>
    <t>rs2033529</t>
  </si>
  <si>
    <t>rs2033732</t>
  </si>
  <si>
    <t>rs205262</t>
  </si>
  <si>
    <t>rs2075650</t>
  </si>
  <si>
    <t>rs2112347</t>
  </si>
  <si>
    <t>rs2121279</t>
  </si>
  <si>
    <t>rs2207139</t>
  </si>
  <si>
    <t>rs2245368</t>
  </si>
  <si>
    <t>rs2287019</t>
  </si>
  <si>
    <t>rs2365389</t>
  </si>
  <si>
    <t>rs2744489</t>
  </si>
  <si>
    <t>rs2817419</t>
  </si>
  <si>
    <t>rs2820292</t>
  </si>
  <si>
    <t>rs2821236</t>
  </si>
  <si>
    <t>rs29941</t>
  </si>
  <si>
    <t>rs3101336</t>
  </si>
  <si>
    <t>rs3736485</t>
  </si>
  <si>
    <t>rs3817334</t>
  </si>
  <si>
    <t>rs3849570</t>
  </si>
  <si>
    <t>rs3888190</t>
  </si>
  <si>
    <t>rs423934</t>
  </si>
  <si>
    <t>rs4256980</t>
  </si>
  <si>
    <t>rs4280233</t>
  </si>
  <si>
    <t>rs4611674</t>
  </si>
  <si>
    <t>rs4671328</t>
  </si>
  <si>
    <t>rs4740619</t>
  </si>
  <si>
    <t>rs4788115</t>
  </si>
  <si>
    <t>rs561634</t>
  </si>
  <si>
    <t>rs6453133</t>
  </si>
  <si>
    <t>rs6457796</t>
  </si>
  <si>
    <t>rs6477694</t>
  </si>
  <si>
    <t>rs657452</t>
  </si>
  <si>
    <t>rs6804842</t>
  </si>
  <si>
    <t>rs6845132</t>
  </si>
  <si>
    <t>rs7103835</t>
  </si>
  <si>
    <t>rs7105851</t>
  </si>
  <si>
    <t>rs7138803</t>
  </si>
  <si>
    <t>rs7141420</t>
  </si>
  <si>
    <t>rs7186521</t>
  </si>
  <si>
    <t>rs7203521</t>
  </si>
  <si>
    <t>rs7243357</t>
  </si>
  <si>
    <t>rs758747</t>
  </si>
  <si>
    <t>rs7599312</t>
  </si>
  <si>
    <t>rs7629375</t>
  </si>
  <si>
    <t>rs7899106</t>
  </si>
  <si>
    <t>rs8097783</t>
  </si>
  <si>
    <t>rs879620</t>
  </si>
  <si>
    <t>rs9302652</t>
  </si>
  <si>
    <t>rs9395656</t>
  </si>
  <si>
    <t>rs9400239</t>
  </si>
  <si>
    <t>rs9579083</t>
  </si>
  <si>
    <t>rs9925964</t>
  </si>
  <si>
    <t>rs9945063</t>
  </si>
  <si>
    <t>rs9947301</t>
  </si>
  <si>
    <t>rs9956279</t>
  </si>
  <si>
    <t>rs9963612</t>
  </si>
  <si>
    <t>rs1034207</t>
  </si>
  <si>
    <t>rs1440372</t>
  </si>
  <si>
    <t>rs17451107</t>
  </si>
  <si>
    <t>rs8042543</t>
  </si>
  <si>
    <t>rs12194148</t>
  </si>
  <si>
    <t>rs7753502</t>
  </si>
  <si>
    <t>rs4646404</t>
  </si>
  <si>
    <t>rs2001129</t>
  </si>
  <si>
    <t>rs13080929</t>
  </si>
  <si>
    <t>rs4765219</t>
  </si>
  <si>
    <t>rs11057418</t>
  </si>
  <si>
    <t>rs12759879</t>
  </si>
  <si>
    <t>rs2645294</t>
  </si>
  <si>
    <t>rs1385167</t>
  </si>
  <si>
    <t>rs2820454</t>
  </si>
  <si>
    <t>rs10991437</t>
  </si>
  <si>
    <t>rs10923696</t>
  </si>
  <si>
    <t>rs12679556</t>
  </si>
  <si>
    <t>rs6556301</t>
  </si>
  <si>
    <t>rs4580892</t>
  </si>
  <si>
    <t>rs2800704</t>
  </si>
  <si>
    <t>rs1128249</t>
  </si>
  <si>
    <t>rs1294410</t>
  </si>
  <si>
    <t>rs1423056</t>
  </si>
  <si>
    <t>rs10919388</t>
  </si>
  <si>
    <t>rs2276824</t>
  </si>
  <si>
    <t>rs10783615</t>
  </si>
  <si>
    <t>rs979012</t>
  </si>
  <si>
    <t>rs6772129</t>
  </si>
  <si>
    <t>rs1936805</t>
  </si>
  <si>
    <t>rs7801581</t>
  </si>
  <si>
    <t>rs4925108</t>
  </si>
  <si>
    <t>rs303084</t>
  </si>
  <si>
    <t>rs2071449</t>
  </si>
  <si>
    <t>rs10842707</t>
  </si>
  <si>
    <t>rs9991328</t>
  </si>
  <si>
    <t>rs11231693</t>
  </si>
  <si>
    <t>rs13076508</t>
  </si>
  <si>
    <t>rs1075403</t>
  </si>
  <si>
    <t>rs7705502</t>
  </si>
  <si>
    <t>rs355876</t>
  </si>
  <si>
    <t>rs11712910</t>
  </si>
  <si>
    <t>rs878639</t>
  </si>
  <si>
    <t>rs1569135</t>
  </si>
  <si>
    <t>rs6090583</t>
  </si>
  <si>
    <t>rs10804591</t>
  </si>
  <si>
    <t>rs11154370</t>
  </si>
  <si>
    <t>rs12064744</t>
  </si>
  <si>
    <t>rs2294239</t>
  </si>
  <si>
    <t>rs905938</t>
  </si>
  <si>
    <t>rs4081724</t>
  </si>
  <si>
    <t>rs863750</t>
  </si>
  <si>
    <t>rs7975017</t>
  </si>
  <si>
    <t>rs7258031</t>
  </si>
  <si>
    <t>rs10245353</t>
  </si>
  <si>
    <t>rs8030605</t>
  </si>
  <si>
    <t>rs3936510</t>
  </si>
  <si>
    <t>rs2972164</t>
  </si>
  <si>
    <t>rs10494221</t>
  </si>
  <si>
    <t>rs2250802</t>
  </si>
  <si>
    <t>rs2148489</t>
  </si>
  <si>
    <t>rs970548</t>
  </si>
  <si>
    <t>rs7073746</t>
  </si>
  <si>
    <t>rs10761771</t>
  </si>
  <si>
    <t>rs12740374</t>
  </si>
  <si>
    <t>rs333947</t>
  </si>
  <si>
    <t>rs390923</t>
  </si>
  <si>
    <t>rs10892001</t>
  </si>
  <si>
    <t>rs499790</t>
  </si>
  <si>
    <t>rs486394</t>
  </si>
  <si>
    <t>rs17119878</t>
  </si>
  <si>
    <t>rs12417015</t>
  </si>
  <si>
    <t>rs17092642</t>
  </si>
  <si>
    <t>rs180360</t>
  </si>
  <si>
    <t>rs10488698</t>
  </si>
  <si>
    <t>rs6589567</t>
  </si>
  <si>
    <t>rs11216164</t>
  </si>
  <si>
    <t>rs7943309</t>
  </si>
  <si>
    <t>rs17120244</t>
  </si>
  <si>
    <t>rs508487</t>
  </si>
  <si>
    <t>rs573455</t>
  </si>
  <si>
    <t>rs7117842</t>
  </si>
  <si>
    <t>rs17135399</t>
  </si>
  <si>
    <t>rs74458891</t>
  </si>
  <si>
    <t>rs6485672</t>
  </si>
  <si>
    <t>rs3136441</t>
  </si>
  <si>
    <t>rs4494268</t>
  </si>
  <si>
    <t>rs17787966</t>
  </si>
  <si>
    <t>rs3847502</t>
  </si>
  <si>
    <t>rs1317149</t>
  </si>
  <si>
    <t>rs4752786</t>
  </si>
  <si>
    <t>rs17788930</t>
  </si>
  <si>
    <t>rs1872167</t>
  </si>
  <si>
    <t>rs1316604</t>
  </si>
  <si>
    <t>rs12221667</t>
  </si>
  <si>
    <t>rs2865620</t>
  </si>
  <si>
    <t>rs1819409</t>
  </si>
  <si>
    <t>rs11040329</t>
  </si>
  <si>
    <t>rs7925397</t>
  </si>
  <si>
    <t>rs11246602</t>
  </si>
  <si>
    <t>rs11229606</t>
  </si>
  <si>
    <t>rs12145743</t>
  </si>
  <si>
    <t>rs11230983</t>
  </si>
  <si>
    <t>rs4489763</t>
  </si>
  <si>
    <t>rs102275</t>
  </si>
  <si>
    <t>rs2845573</t>
  </si>
  <si>
    <t>rs7942717</t>
  </si>
  <si>
    <t>rs12801636</t>
  </si>
  <si>
    <t>rs499974</t>
  </si>
  <si>
    <t>rs4650994</t>
  </si>
  <si>
    <t>rs1689797</t>
  </si>
  <si>
    <t>rs2241210</t>
  </si>
  <si>
    <t>rs653178</t>
  </si>
  <si>
    <t>rs17630235</t>
  </si>
  <si>
    <t>rs2454722</t>
  </si>
  <si>
    <t>rs2271051</t>
  </si>
  <si>
    <t>rs10773000</t>
  </si>
  <si>
    <t>rs10773003</t>
  </si>
  <si>
    <t>rs7973683</t>
  </si>
  <si>
    <t>rs838876</t>
  </si>
  <si>
    <t>rs838883</t>
  </si>
  <si>
    <t>rs10773105</t>
  </si>
  <si>
    <t>rs7306660</t>
  </si>
  <si>
    <t>rs7298751</t>
  </si>
  <si>
    <t>rs7959530</t>
  </si>
  <si>
    <t>rs2642438</t>
  </si>
  <si>
    <t>rs11045163</t>
  </si>
  <si>
    <t>rs1998064</t>
  </si>
  <si>
    <t>rs4846914</t>
  </si>
  <si>
    <t>rs641038</t>
  </si>
  <si>
    <t>rs632557</t>
  </si>
  <si>
    <t>rs2943693</t>
  </si>
  <si>
    <t>rs3741414</t>
  </si>
  <si>
    <t>rs2229714</t>
  </si>
  <si>
    <t>rs12748152</t>
  </si>
  <si>
    <t>rs4660214</t>
  </si>
  <si>
    <t>rs4660293</t>
  </si>
  <si>
    <t>rs4983559</t>
  </si>
  <si>
    <t>rs492571</t>
  </si>
  <si>
    <t>rs10444840</t>
  </si>
  <si>
    <t>rs2414553</t>
  </si>
  <si>
    <t>rs17821159</t>
  </si>
  <si>
    <t>rs2899624</t>
  </si>
  <si>
    <t>rs938507</t>
  </si>
  <si>
    <t>rs12591422</t>
  </si>
  <si>
    <t>rs12910827</t>
  </si>
  <si>
    <t>rs16940126</t>
  </si>
  <si>
    <t>rs185481</t>
  </si>
  <si>
    <t>rs16940147</t>
  </si>
  <si>
    <t>rs10468017</t>
  </si>
  <si>
    <t>rs117901517</t>
  </si>
  <si>
    <t>rs34718390</t>
  </si>
  <si>
    <t>rs12185072</t>
  </si>
  <si>
    <t>rs7165077</t>
  </si>
  <si>
    <t>rs17821316</t>
  </si>
  <si>
    <t>rs436965</t>
  </si>
  <si>
    <t>rs11858279</t>
  </si>
  <si>
    <t>rs16940262</t>
  </si>
  <si>
    <t>rs1077834</t>
  </si>
  <si>
    <t>rs12914035</t>
  </si>
  <si>
    <t>rs17301746</t>
  </si>
  <si>
    <t>rs936960</t>
  </si>
  <si>
    <t>rs11637365</t>
  </si>
  <si>
    <t>rs424346</t>
  </si>
  <si>
    <t>rs2652834</t>
  </si>
  <si>
    <t>rs1121980</t>
  </si>
  <si>
    <t>rs3790106</t>
  </si>
  <si>
    <t>rs4784659</t>
  </si>
  <si>
    <t>rs9938618</t>
  </si>
  <si>
    <t>rs8044791</t>
  </si>
  <si>
    <t>rs13336936</t>
  </si>
  <si>
    <t>rs12928598</t>
  </si>
  <si>
    <t>rs7193072</t>
  </si>
  <si>
    <t>rs4346201</t>
  </si>
  <si>
    <t>rs1561138</t>
  </si>
  <si>
    <t>rs13306677</t>
  </si>
  <si>
    <t>rs3794650</t>
  </si>
  <si>
    <t>rs1138429</t>
  </si>
  <si>
    <t>rs7204290</t>
  </si>
  <si>
    <t>rs9938160</t>
  </si>
  <si>
    <t>rs247615</t>
  </si>
  <si>
    <t>rs193695</t>
  </si>
  <si>
    <t>rs12920974</t>
  </si>
  <si>
    <t>rs711751</t>
  </si>
  <si>
    <t>rs4783961</t>
  </si>
  <si>
    <t>rs9939224</t>
  </si>
  <si>
    <t>rs117040820</t>
  </si>
  <si>
    <t>rs5883</t>
  </si>
  <si>
    <t>rs289719</t>
  </si>
  <si>
    <t>rs5880</t>
  </si>
  <si>
    <t>rs12720917</t>
  </si>
  <si>
    <t>rs289745</t>
  </si>
  <si>
    <t>rs12934552</t>
  </si>
  <si>
    <t>rs289748</t>
  </si>
  <si>
    <t>rs289751</t>
  </si>
  <si>
    <t>rs7198642</t>
  </si>
  <si>
    <t>rs1875236</t>
  </si>
  <si>
    <t>rs1991515</t>
  </si>
  <si>
    <t>rs7499911</t>
  </si>
  <si>
    <t>rs12928552</t>
  </si>
  <si>
    <t>rs17370142</t>
  </si>
  <si>
    <t>rs12446867</t>
  </si>
  <si>
    <t>rs291040</t>
  </si>
  <si>
    <t>rs289726</t>
  </si>
  <si>
    <t>rs289723</t>
  </si>
  <si>
    <t>rs150348</t>
  </si>
  <si>
    <t>rs4783972</t>
  </si>
  <si>
    <t>rs2233455</t>
  </si>
  <si>
    <t>rs9922615</t>
  </si>
  <si>
    <t>rs6499137</t>
  </si>
  <si>
    <t>rs7202185</t>
  </si>
  <si>
    <t>rs3743733</t>
  </si>
  <si>
    <t>rs16942887</t>
  </si>
  <si>
    <t>rs4986970</t>
  </si>
  <si>
    <t>rs77884900</t>
  </si>
  <si>
    <t>rs8044014</t>
  </si>
  <si>
    <t>rs7190307</t>
  </si>
  <si>
    <t>rs7220650</t>
  </si>
  <si>
    <t>rs1877031</t>
  </si>
  <si>
    <t>rs17676191</t>
  </si>
  <si>
    <t>rs4795400</t>
  </si>
  <si>
    <t>rs4148005</t>
  </si>
  <si>
    <t>rs4969178</t>
  </si>
  <si>
    <t>rs12963212</t>
  </si>
  <si>
    <t>rs4245232</t>
  </si>
  <si>
    <t>rs2000813</t>
  </si>
  <si>
    <t>rs11875600</t>
  </si>
  <si>
    <t>rs9955201</t>
  </si>
  <si>
    <t>rs7244158</t>
  </si>
  <si>
    <t>rs8090363</t>
  </si>
  <si>
    <t>rs7241596</t>
  </si>
  <si>
    <t>rs7229377</t>
  </si>
  <si>
    <t>rs73959582</t>
  </si>
  <si>
    <t>rs7235005</t>
  </si>
  <si>
    <t>rs7228412</t>
  </si>
  <si>
    <t>rs12965544</t>
  </si>
  <si>
    <t>rs4939883</t>
  </si>
  <si>
    <t>rs1943969</t>
  </si>
  <si>
    <t>rs882617</t>
  </si>
  <si>
    <t>rs6507945</t>
  </si>
  <si>
    <t>rs8088428</t>
  </si>
  <si>
    <t>rs2040293</t>
  </si>
  <si>
    <t>rs578211</t>
  </si>
  <si>
    <t>rs17714688</t>
  </si>
  <si>
    <t>rs1787328</t>
  </si>
  <si>
    <t>rs13381727</t>
  </si>
  <si>
    <t>rs737337</t>
  </si>
  <si>
    <t>rs12038699</t>
  </si>
  <si>
    <t>rs12133576</t>
  </si>
  <si>
    <t>rs731839</t>
  </si>
  <si>
    <t>rs1531517</t>
  </si>
  <si>
    <t>rs10402271</t>
  </si>
  <si>
    <t>rs4803760</t>
  </si>
  <si>
    <t>rs157580</t>
  </si>
  <si>
    <t>rs76366838</t>
  </si>
  <si>
    <t>rs7412</t>
  </si>
  <si>
    <t>rs35136575</t>
  </si>
  <si>
    <t>rs5167</t>
  </si>
  <si>
    <t>rs17695224</t>
  </si>
  <si>
    <t>rs6509859</t>
  </si>
  <si>
    <t>rs2278236</t>
  </si>
  <si>
    <t>rs2913968</t>
  </si>
  <si>
    <t>rs3111576</t>
  </si>
  <si>
    <t>rs378114</t>
  </si>
  <si>
    <t>rs4465830</t>
  </si>
  <si>
    <t>rs2236416</t>
  </si>
  <si>
    <t>rs6065921</t>
  </si>
  <si>
    <t>rs10195252</t>
  </si>
  <si>
    <t>rs7607980</t>
  </si>
  <si>
    <t>rs355909</t>
  </si>
  <si>
    <t>rs4533439</t>
  </si>
  <si>
    <t>rs1801695</t>
  </si>
  <si>
    <t>rs676210</t>
  </si>
  <si>
    <t>rs533617</t>
  </si>
  <si>
    <t>rs1469513</t>
  </si>
  <si>
    <t>rs1047891</t>
  </si>
  <si>
    <t>rs181360</t>
  </si>
  <si>
    <t>rs2396303</t>
  </si>
  <si>
    <t>rs1515110</t>
  </si>
  <si>
    <t>rs2606736</t>
  </si>
  <si>
    <t>rs6805251</t>
  </si>
  <si>
    <t>rs13076253</t>
  </si>
  <si>
    <t>rs687339</t>
  </si>
  <si>
    <t>rs7621025</t>
  </si>
  <si>
    <t>rs2290547</t>
  </si>
  <si>
    <t>rs2013208</t>
  </si>
  <si>
    <t>rs13326165</t>
  </si>
  <si>
    <t>rs2602836</t>
  </si>
  <si>
    <t>rs10019888</t>
  </si>
  <si>
    <t>rs442177</t>
  </si>
  <si>
    <t>rs3822072</t>
  </si>
  <si>
    <t>rs6450176</t>
  </si>
  <si>
    <t>rs9491689</t>
  </si>
  <si>
    <t>rs1936800</t>
  </si>
  <si>
    <t>rs3861397</t>
  </si>
  <si>
    <t>rs11758426</t>
  </si>
  <si>
    <t>rs3800406</t>
  </si>
  <si>
    <t>rs13225097</t>
  </si>
  <si>
    <t>rs17173637</t>
  </si>
  <si>
    <t>rs4142995</t>
  </si>
  <si>
    <t>rs4917014</t>
  </si>
  <si>
    <t>rs10951983</t>
  </si>
  <si>
    <t>rs13232120</t>
  </si>
  <si>
    <t>rs7014168</t>
  </si>
  <si>
    <t>rs2293889</t>
  </si>
  <si>
    <t>rs2980885</t>
  </si>
  <si>
    <t>rs10808546</t>
  </si>
  <si>
    <t>rs7012891</t>
  </si>
  <si>
    <t>rs10087900</t>
  </si>
  <si>
    <t>rs10085966</t>
  </si>
  <si>
    <t>rs11204072</t>
  </si>
  <si>
    <t>rs6586872</t>
  </si>
  <si>
    <t>rs6586876</t>
  </si>
  <si>
    <t>rs17482386</t>
  </si>
  <si>
    <t>rs256</t>
  </si>
  <si>
    <t>rs285</t>
  </si>
  <si>
    <t>rs117910839</t>
  </si>
  <si>
    <t>rs3289</t>
  </si>
  <si>
    <t>rs13702</t>
  </si>
  <si>
    <t>rs117604010</t>
  </si>
  <si>
    <t>rs7005359</t>
  </si>
  <si>
    <t>rs6586891</t>
  </si>
  <si>
    <t>rs9644568</t>
  </si>
  <si>
    <t>rs28597716</t>
  </si>
  <si>
    <t>rs7003526</t>
  </si>
  <si>
    <t>rs16842</t>
  </si>
  <si>
    <t>rs713286</t>
  </si>
  <si>
    <t>rs4240624</t>
  </si>
  <si>
    <t>rs930991</t>
  </si>
  <si>
    <t>rs10102352</t>
  </si>
  <si>
    <t>rs11784552</t>
  </si>
  <si>
    <t>rs13292026</t>
  </si>
  <si>
    <t>rs2230808</t>
  </si>
  <si>
    <t>rs2853579</t>
  </si>
  <si>
    <t>rs4149281</t>
  </si>
  <si>
    <t>rs1883025</t>
  </si>
  <si>
    <t>rs2482424</t>
  </si>
  <si>
    <t>rs3905001</t>
  </si>
  <si>
    <t>rs13284054</t>
  </si>
  <si>
    <t>rs2437818</t>
  </si>
  <si>
    <t>rs2472509</t>
  </si>
  <si>
    <t>rs686030</t>
  </si>
  <si>
    <t>rs181556634</t>
  </si>
  <si>
    <t>rs7112577</t>
  </si>
  <si>
    <t>rs6017720</t>
  </si>
  <si>
    <t>rs1084651</t>
  </si>
  <si>
    <t>rs964184</t>
  </si>
  <si>
    <t>rs6589581</t>
  </si>
  <si>
    <t>rs7010610</t>
  </si>
  <si>
    <t>rs2419604</t>
  </si>
  <si>
    <t>rs648673</t>
  </si>
  <si>
    <t>rs11102964</t>
  </si>
  <si>
    <t>rs585362</t>
  </si>
  <si>
    <t>rs413380</t>
  </si>
  <si>
    <t>rs6689614</t>
  </si>
  <si>
    <t>rs2281894</t>
  </si>
  <si>
    <t>rs41279714</t>
  </si>
  <si>
    <t>rs17035665</t>
  </si>
  <si>
    <t>rs10410</t>
  </si>
  <si>
    <t>rs12127701</t>
  </si>
  <si>
    <t>rs1278286</t>
  </si>
  <si>
    <t>rs413582</t>
  </si>
  <si>
    <t>rs11581665</t>
  </si>
  <si>
    <t>rs17647543</t>
  </si>
  <si>
    <t>rs1010167</t>
  </si>
  <si>
    <t>rs650985</t>
  </si>
  <si>
    <t>rs3017778</t>
  </si>
  <si>
    <t>rs11600380</t>
  </si>
  <si>
    <t>rs10893493</t>
  </si>
  <si>
    <t>rs582037</t>
  </si>
  <si>
    <t>rs10893499</t>
  </si>
  <si>
    <t>rs10893505</t>
  </si>
  <si>
    <t>rs10832962</t>
  </si>
  <si>
    <t>rs267733</t>
  </si>
  <si>
    <t>rs149803</t>
  </si>
  <si>
    <t>rs174583</t>
  </si>
  <si>
    <t>rs11230815</t>
  </si>
  <si>
    <t>rs174468</t>
  </si>
  <si>
    <t>rs3184504</t>
  </si>
  <si>
    <t>rs11066028</t>
  </si>
  <si>
    <t>rs7953150</t>
  </si>
  <si>
    <t>rs1169288</t>
  </si>
  <si>
    <t>rs2708101</t>
  </si>
  <si>
    <t>rs17649913</t>
  </si>
  <si>
    <t>rs7544735</t>
  </si>
  <si>
    <t>rs10910490</t>
  </si>
  <si>
    <t>rs2587534</t>
  </si>
  <si>
    <t>rs10903129</t>
  </si>
  <si>
    <t>rs12410656</t>
  </si>
  <si>
    <t>rs4942486</t>
  </si>
  <si>
    <t>rs8017377</t>
  </si>
  <si>
    <t>rs11206508</t>
  </si>
  <si>
    <t>rs11206510</t>
  </si>
  <si>
    <t>rs2495495</t>
  </si>
  <si>
    <t>rs2479409</t>
  </si>
  <si>
    <t>rs11591147</t>
  </si>
  <si>
    <t>rs11206514</t>
  </si>
  <si>
    <t>rs585131</t>
  </si>
  <si>
    <t>rs11583974</t>
  </si>
  <si>
    <t>rs1475701</t>
  </si>
  <si>
    <t>rs4927207</t>
  </si>
  <si>
    <t>rs2647281</t>
  </si>
  <si>
    <t>rs6662286</t>
  </si>
  <si>
    <t>rs1874776</t>
  </si>
  <si>
    <t>rs207145</t>
  </si>
  <si>
    <t>rs12066643</t>
  </si>
  <si>
    <t>rs13375691</t>
  </si>
  <si>
    <t>rs11485618</t>
  </si>
  <si>
    <t>rs12129277</t>
  </si>
  <si>
    <t>rs7512480</t>
  </si>
  <si>
    <t>rs12448528</t>
  </si>
  <si>
    <t>rs247616</t>
  </si>
  <si>
    <t>rs1864163</t>
  </si>
  <si>
    <t>rs8044335</t>
  </si>
  <si>
    <t>rs4788589</t>
  </si>
  <si>
    <t>rs889545</t>
  </si>
  <si>
    <t>rs2000999</t>
  </si>
  <si>
    <t>rs217181</t>
  </si>
  <si>
    <t>rs9302635</t>
  </si>
  <si>
    <t>rs4788460</t>
  </si>
  <si>
    <t>rs16970670</t>
  </si>
  <si>
    <t>rs9938506</t>
  </si>
  <si>
    <t>rs8044476</t>
  </si>
  <si>
    <t>rs6504872</t>
  </si>
  <si>
    <t>rs8070463</t>
  </si>
  <si>
    <t>rs1801689</t>
  </si>
  <si>
    <t>rs2886232</t>
  </si>
  <si>
    <t>rs314253</t>
  </si>
  <si>
    <t>rs17677316</t>
  </si>
  <si>
    <t>rs8102380</t>
  </si>
  <si>
    <t>rs13465</t>
  </si>
  <si>
    <t>rs11881156</t>
  </si>
  <si>
    <t>rs1529711</t>
  </si>
  <si>
    <t>rs11669133</t>
  </si>
  <si>
    <t>rs3786721</t>
  </si>
  <si>
    <t>rs3786722</t>
  </si>
  <si>
    <t>rs36005514</t>
  </si>
  <si>
    <t>rs6511720</t>
  </si>
  <si>
    <t>rs73015030</t>
  </si>
  <si>
    <t>rs688</t>
  </si>
  <si>
    <t>rs1433099</t>
  </si>
  <si>
    <t>rs5742911</t>
  </si>
  <si>
    <t>rs892114</t>
  </si>
  <si>
    <t>rs7188</t>
  </si>
  <si>
    <t>rs379309</t>
  </si>
  <si>
    <t>rs376642</t>
  </si>
  <si>
    <t>rs3810444</t>
  </si>
  <si>
    <t>rs10419998</t>
  </si>
  <si>
    <t>rs10401969</t>
  </si>
  <si>
    <t>rs1000237</t>
  </si>
  <si>
    <t>rs16996148</t>
  </si>
  <si>
    <t>rs1386585</t>
  </si>
  <si>
    <t>rs4970712</t>
  </si>
  <si>
    <t>rs4847221</t>
  </si>
  <si>
    <t>rs1594895</t>
  </si>
  <si>
    <t>rs204541</t>
  </si>
  <si>
    <t>rs17800760</t>
  </si>
  <si>
    <t>rs10460181</t>
  </si>
  <si>
    <t>rs714948</t>
  </si>
  <si>
    <t>rs2965157</t>
  </si>
  <si>
    <t>rs12150984</t>
  </si>
  <si>
    <t>rs2965101</t>
  </si>
  <si>
    <t>rs2965174</t>
  </si>
  <si>
    <t>rs8103315</t>
  </si>
  <si>
    <t>rs10419669</t>
  </si>
  <si>
    <t>rs2927477</t>
  </si>
  <si>
    <t>rs11668536</t>
  </si>
  <si>
    <t>rs2972564</t>
  </si>
  <si>
    <t>rs4803766</t>
  </si>
  <si>
    <t>rs387976</t>
  </si>
  <si>
    <t>rs6859</t>
  </si>
  <si>
    <t>rs75687619</t>
  </si>
  <si>
    <t>rs61679753</t>
  </si>
  <si>
    <t>rs4803770</t>
  </si>
  <si>
    <t>rs7259004</t>
  </si>
  <si>
    <t>rs5158</t>
  </si>
  <si>
    <t>rs12721109</t>
  </si>
  <si>
    <t>rs8108762</t>
  </si>
  <si>
    <t>rs7255743</t>
  </si>
  <si>
    <t>rs73045960</t>
  </si>
  <si>
    <t>rs492602</t>
  </si>
  <si>
    <t>rs364585</t>
  </si>
  <si>
    <t>rs7264396</t>
  </si>
  <si>
    <t>rs2902940</t>
  </si>
  <si>
    <t>rs6016381</t>
  </si>
  <si>
    <t>rs2865507</t>
  </si>
  <si>
    <t>rs6129653</t>
  </si>
  <si>
    <t>rs742748</t>
  </si>
  <si>
    <t>rs6129742</t>
  </si>
  <si>
    <t>rs6065311</t>
  </si>
  <si>
    <t>rs4812494</t>
  </si>
  <si>
    <t>rs17508045</t>
  </si>
  <si>
    <t>rs10490626</t>
  </si>
  <si>
    <t>rs2030746</t>
  </si>
  <si>
    <t>rs16831243</t>
  </si>
  <si>
    <t>rs961360</t>
  </si>
  <si>
    <t>rs13027175</t>
  </si>
  <si>
    <t>rs11679386</t>
  </si>
  <si>
    <t>rs492399</t>
  </si>
  <si>
    <t>rs10178381</t>
  </si>
  <si>
    <t>rs6729410</t>
  </si>
  <si>
    <t>rs12710745</t>
  </si>
  <si>
    <t>rs10188503</t>
  </si>
  <si>
    <t>rs11096689</t>
  </si>
  <si>
    <t>rs6547409</t>
  </si>
  <si>
    <t>rs6754295</t>
  </si>
  <si>
    <t>rs6722374</t>
  </si>
  <si>
    <t>rs6725189</t>
  </si>
  <si>
    <t>rs1801701</t>
  </si>
  <si>
    <t>rs3791981</t>
  </si>
  <si>
    <t>rs12691202</t>
  </si>
  <si>
    <t>rs12720796</t>
  </si>
  <si>
    <t>rs1367117</t>
  </si>
  <si>
    <t>rs17398765</t>
  </si>
  <si>
    <t>rs7567653</t>
  </si>
  <si>
    <t>rs515135</t>
  </si>
  <si>
    <t>rs6756743</t>
  </si>
  <si>
    <t>rs111826230</t>
  </si>
  <si>
    <t>rs4635554</t>
  </si>
  <si>
    <t>rs35239705</t>
  </si>
  <si>
    <t>rs10198972</t>
  </si>
  <si>
    <t>rs6739502</t>
  </si>
  <si>
    <t>rs1250229</t>
  </si>
  <si>
    <t>rs2194562</t>
  </si>
  <si>
    <t>rs5763662</t>
  </si>
  <si>
    <t>rs11563251</t>
  </si>
  <si>
    <t>rs4253776</t>
  </si>
  <si>
    <t>rs780093</t>
  </si>
  <si>
    <t>rs1025447</t>
  </si>
  <si>
    <t>rs10208987</t>
  </si>
  <si>
    <t>rs4148177</t>
  </si>
  <si>
    <t>rs6544713</t>
  </si>
  <si>
    <t>rs4953023</t>
  </si>
  <si>
    <t>rs17424122</t>
  </si>
  <si>
    <t>rs4148218</t>
  </si>
  <si>
    <t>rs1534420</t>
  </si>
  <si>
    <t>rs2710642</t>
  </si>
  <si>
    <t>rs9875338</t>
  </si>
  <si>
    <t>rs11709504</t>
  </si>
  <si>
    <t>rs17404153</t>
  </si>
  <si>
    <t>rs7640978</t>
  </si>
  <si>
    <t>rs6818397</t>
  </si>
  <si>
    <t>rs4530754</t>
  </si>
  <si>
    <t>rs4704810</t>
  </si>
  <si>
    <t>rs6873053</t>
  </si>
  <si>
    <t>rs6882076</t>
  </si>
  <si>
    <t>rs10069744</t>
  </si>
  <si>
    <t>rs4382144</t>
  </si>
  <si>
    <t>rs4361493</t>
  </si>
  <si>
    <t>rs3857388</t>
  </si>
  <si>
    <t>rs10515198</t>
  </si>
  <si>
    <t>rs12916</t>
  </si>
  <si>
    <t>rs7717505</t>
  </si>
  <si>
    <t>rs17563312</t>
  </si>
  <si>
    <t>rs10515214</t>
  </si>
  <si>
    <t>rs4704231</t>
  </si>
  <si>
    <t>rs7727150</t>
  </si>
  <si>
    <t>rs6909746</t>
  </si>
  <si>
    <t>rs6917747</t>
  </si>
  <si>
    <t>rs3798180</t>
  </si>
  <si>
    <t>rs12208357</t>
  </si>
  <si>
    <t>rs461473</t>
  </si>
  <si>
    <t>rs9457843</t>
  </si>
  <si>
    <t>rs2297374</t>
  </si>
  <si>
    <t>rs1564348</t>
  </si>
  <si>
    <t>rs16891156</t>
  </si>
  <si>
    <t>rs3125055</t>
  </si>
  <si>
    <t>rs378479</t>
  </si>
  <si>
    <t>rs3798220</t>
  </si>
  <si>
    <t>rs3798221</t>
  </si>
  <si>
    <t>rs10455872</t>
  </si>
  <si>
    <t>rs7770628</t>
  </si>
  <si>
    <t>rs3757354</t>
  </si>
  <si>
    <t>rs2327951</t>
  </si>
  <si>
    <t>rs1408272</t>
  </si>
  <si>
    <t>rs1800562</t>
  </si>
  <si>
    <t>rs9469003</t>
  </si>
  <si>
    <t>rs2390536</t>
  </si>
  <si>
    <t>rs12670798</t>
  </si>
  <si>
    <t>rs4719841</t>
  </si>
  <si>
    <t>rs2073547</t>
  </si>
  <si>
    <t>rs217386</t>
  </si>
  <si>
    <t>rs2737252</t>
  </si>
  <si>
    <t>rs2954029</t>
  </si>
  <si>
    <t>rs8180991</t>
  </si>
  <si>
    <t>rs4360309</t>
  </si>
  <si>
    <t>rs11136341</t>
  </si>
  <si>
    <t>rs10102164</t>
  </si>
  <si>
    <t>rs13277801</t>
  </si>
  <si>
    <t>rs9987289</t>
  </si>
  <si>
    <t>rs7849542</t>
  </si>
  <si>
    <t>rs4489379</t>
  </si>
  <si>
    <t>rs8176720</t>
  </si>
  <si>
    <t>rs8176693</t>
  </si>
  <si>
    <t>rs532436</t>
  </si>
  <si>
    <t>rs3780181</t>
  </si>
  <si>
    <t>rs312980</t>
  </si>
  <si>
    <t>rs113549125</t>
  </si>
  <si>
    <t>rs13014768</t>
  </si>
  <si>
    <t>rs2965156</t>
  </si>
  <si>
    <t>rs185707939</t>
  </si>
  <si>
    <t>rs9973286</t>
  </si>
  <si>
    <t>rs1781930</t>
  </si>
  <si>
    <t>rs10761762</t>
  </si>
  <si>
    <t>rs2068888</t>
  </si>
  <si>
    <t>rs516226</t>
  </si>
  <si>
    <t>rs11820504</t>
  </si>
  <si>
    <t>rs558056</t>
  </si>
  <si>
    <t>rs1145187</t>
  </si>
  <si>
    <t>rs4938303</t>
  </si>
  <si>
    <t>rs10466589</t>
  </si>
  <si>
    <t>rs180326</t>
  </si>
  <si>
    <t>rs2187126</t>
  </si>
  <si>
    <t>rs10790162</t>
  </si>
  <si>
    <t>rs17120035</t>
  </si>
  <si>
    <t>rs1729410</t>
  </si>
  <si>
    <t>rs1263167</t>
  </si>
  <si>
    <t>rs5110</t>
  </si>
  <si>
    <t>rs888246</t>
  </si>
  <si>
    <t>rs10892063</t>
  </si>
  <si>
    <t>rs4938355</t>
  </si>
  <si>
    <t>rs7928525</t>
  </si>
  <si>
    <t>rs10501321</t>
  </si>
  <si>
    <t>rs6541295</t>
  </si>
  <si>
    <t>rs1321257</t>
  </si>
  <si>
    <t>rs11613352</t>
  </si>
  <si>
    <t>rs16837533</t>
  </si>
  <si>
    <t>rs16948098</t>
  </si>
  <si>
    <t>rs7174819</t>
  </si>
  <si>
    <t>rs13329672</t>
  </si>
  <si>
    <t>rs588136</t>
  </si>
  <si>
    <t>rs3198697</t>
  </si>
  <si>
    <t>rs2095403</t>
  </si>
  <si>
    <t>rs12123703</t>
  </si>
  <si>
    <t>rs10493326</t>
  </si>
  <si>
    <t>rs4587594</t>
  </si>
  <si>
    <t>rs11807368</t>
  </si>
  <si>
    <t>rs749671</t>
  </si>
  <si>
    <t>rs9930333</t>
  </si>
  <si>
    <t>rs1800775</t>
  </si>
  <si>
    <t>rs7203984</t>
  </si>
  <si>
    <t>rs8077889</t>
  </si>
  <si>
    <t>rs7257072</t>
  </si>
  <si>
    <t>rs117877390</t>
  </si>
  <si>
    <t>rs2285627</t>
  </si>
  <si>
    <t>rs17216525</t>
  </si>
  <si>
    <t>rs873870</t>
  </si>
  <si>
    <t>rs7247433</t>
  </si>
  <si>
    <t>rs4808993</t>
  </si>
  <si>
    <t>rs4803750</t>
  </si>
  <si>
    <t>rs12610605</t>
  </si>
  <si>
    <t>rs11667640</t>
  </si>
  <si>
    <t>rs439401</t>
  </si>
  <si>
    <t>rs445925</t>
  </si>
  <si>
    <t>rs3760627</t>
  </si>
  <si>
    <t>rs7257610</t>
  </si>
  <si>
    <t>rs7248104</t>
  </si>
  <si>
    <t>rs4804311</t>
  </si>
  <si>
    <t>rs6029143</t>
  </si>
  <si>
    <t>rs4810479</t>
  </si>
  <si>
    <t>rs1888235</t>
  </si>
  <si>
    <t>rs12328675</t>
  </si>
  <si>
    <t>rs6755762</t>
  </si>
  <si>
    <t>rs2972146</t>
  </si>
  <si>
    <t>rs3761445</t>
  </si>
  <si>
    <t>rs7588926</t>
  </si>
  <si>
    <t>rs62130677</t>
  </si>
  <si>
    <t>rs1659685</t>
  </si>
  <si>
    <t>rs71441063</t>
  </si>
  <si>
    <t>rs6747264</t>
  </si>
  <si>
    <t>rs2304684</t>
  </si>
  <si>
    <t>rs11675428</t>
  </si>
  <si>
    <t>rs78590292</t>
  </si>
  <si>
    <t>rs6747190</t>
  </si>
  <si>
    <t>rs7583698</t>
  </si>
  <si>
    <t>rs780090</t>
  </si>
  <si>
    <t>rs3817588</t>
  </si>
  <si>
    <t>rs13026621</t>
  </si>
  <si>
    <t>rs2141371</t>
  </si>
  <si>
    <t>rs35315097</t>
  </si>
  <si>
    <t>rs13030345</t>
  </si>
  <si>
    <t>rs4361084</t>
  </si>
  <si>
    <t>rs4233719</t>
  </si>
  <si>
    <t>rs898031</t>
  </si>
  <si>
    <t>rs115640879</t>
  </si>
  <si>
    <t>rs10495762</t>
  </si>
  <si>
    <t>rs4401177</t>
  </si>
  <si>
    <t>rs11891642</t>
  </si>
  <si>
    <t>rs4666042</t>
  </si>
  <si>
    <t>rs7349418</t>
  </si>
  <si>
    <t>rs4665407</t>
  </si>
  <si>
    <t>rs10865494</t>
  </si>
  <si>
    <t>rs4666076</t>
  </si>
  <si>
    <t>rs10174692</t>
  </si>
  <si>
    <t>rs10440120</t>
  </si>
  <si>
    <t>rs645040</t>
  </si>
  <si>
    <t>rs12630999</t>
  </si>
  <si>
    <t>rs6831256</t>
  </si>
  <si>
    <t>rs2869433</t>
  </si>
  <si>
    <t>rs11097129</t>
  </si>
  <si>
    <t>rs11735092</t>
  </si>
  <si>
    <t>rs719726</t>
  </si>
  <si>
    <t>rs634869</t>
  </si>
  <si>
    <t>rs2665357</t>
  </si>
  <si>
    <t>rs2523729</t>
  </si>
  <si>
    <t>rs886424</t>
  </si>
  <si>
    <t>rs1265074</t>
  </si>
  <si>
    <t>rs7750641</t>
  </si>
  <si>
    <t>rs2074489</t>
  </si>
  <si>
    <t>rs3132473</t>
  </si>
  <si>
    <t>rs9267545</t>
  </si>
  <si>
    <t>rs535586</t>
  </si>
  <si>
    <t>rs499691</t>
  </si>
  <si>
    <t>rs7775397</t>
  </si>
  <si>
    <t>rs28375404</t>
  </si>
  <si>
    <t>rs38855</t>
  </si>
  <si>
    <t>rs2122823</t>
  </si>
  <si>
    <t>rs11974409</t>
  </si>
  <si>
    <t>rs6995541</t>
  </si>
  <si>
    <t>rs6986032</t>
  </si>
  <si>
    <t>rs2898290</t>
  </si>
  <si>
    <t>rs1062219</t>
  </si>
  <si>
    <t>rs2409836</t>
  </si>
  <si>
    <t>rs2980874</t>
  </si>
  <si>
    <t>rs2235108</t>
  </si>
  <si>
    <t>rs17405319</t>
  </si>
  <si>
    <t>rs12544984</t>
  </si>
  <si>
    <t>rs2954022</t>
  </si>
  <si>
    <t>rs4419828</t>
  </si>
  <si>
    <t>rs78152104</t>
  </si>
  <si>
    <t>rs1809167</t>
  </si>
  <si>
    <t>rs4871624</t>
  </si>
  <si>
    <t>rs4921914</t>
  </si>
  <si>
    <t>rs4628268</t>
  </si>
  <si>
    <t>rs12544497</t>
  </si>
  <si>
    <t>rs11995314</t>
  </si>
  <si>
    <t>rs1441771</t>
  </si>
  <si>
    <t>rs263</t>
  </si>
  <si>
    <t>rs283</t>
  </si>
  <si>
    <t>rs4922116</t>
  </si>
  <si>
    <t>rs12678919</t>
  </si>
  <si>
    <t>rs894210</t>
  </si>
  <si>
    <t>rs4922119</t>
  </si>
  <si>
    <t>rs4557718</t>
  </si>
  <si>
    <t>rs13263508</t>
  </si>
  <si>
    <t>rs4738684</t>
  </si>
  <si>
    <t>rs2976940</t>
  </si>
  <si>
    <t>rs17149760</t>
  </si>
  <si>
    <t>rs9693857</t>
  </si>
  <si>
    <t>rs10104807</t>
  </si>
  <si>
    <t>rs75855890</t>
  </si>
  <si>
    <t>rs61767098</t>
  </si>
  <si>
    <t>rs74076990</t>
  </si>
  <si>
    <t>percentile</t>
  </si>
  <si>
    <t>0-10%</t>
  </si>
  <si>
    <t>0.69 (0.52-0.93)</t>
  </si>
  <si>
    <t>0.62 (0.58-0.67)</t>
  </si>
  <si>
    <t>10-20%</t>
  </si>
  <si>
    <t>0.93 (0.7-1.22)</t>
  </si>
  <si>
    <t>0.72 (0.67-0.77)</t>
  </si>
  <si>
    <t>20-30%</t>
  </si>
  <si>
    <t>0.79 (0.6-1.05)</t>
  </si>
  <si>
    <t>0.81 (0.75-0.87)</t>
  </si>
  <si>
    <t>30-40%</t>
  </si>
  <si>
    <t>1.08 (0.82-1.4)</t>
  </si>
  <si>
    <t>0.89 (0.83-0.95)</t>
  </si>
  <si>
    <t>60-70%</t>
  </si>
  <si>
    <t>1.12 (0.86-1.46)</t>
  </si>
  <si>
    <t>1.04 (0.97-1.11)</t>
  </si>
  <si>
    <t>70-80%</t>
  </si>
  <si>
    <t>1.34 (1.04-1.74)</t>
  </si>
  <si>
    <t>1.13 (1.06-1.21)</t>
  </si>
  <si>
    <t>80-90%</t>
  </si>
  <si>
    <t>1.17 (0.9-1.52)</t>
  </si>
  <si>
    <t>1.25 (1.17-1.33)</t>
  </si>
  <si>
    <t>90-100%</t>
  </si>
  <si>
    <t>1.6 (1.25-2.06)</t>
  </si>
  <si>
    <t>1.52 (1.43-1.62)</t>
  </si>
  <si>
    <t>1.07 (0.82-1.4)</t>
  </si>
  <si>
    <t>0.75 (0.7-0.81)</t>
  </si>
  <si>
    <t>1.1 (0.84-1.44)</t>
  </si>
  <si>
    <t>0.88 (0.82-0.95)</t>
  </si>
  <si>
    <t>1.18 (0.9-1.55)</t>
  </si>
  <si>
    <t>0.9 (0.83-0.96)</t>
  </si>
  <si>
    <t>1.14 (0.87-1.49)</t>
  </si>
  <si>
    <t>0.95 (0.89-1.02)</t>
  </si>
  <si>
    <t>1.2 (0.92-1.57)</t>
  </si>
  <si>
    <t>1.13 (0.86-1.48)</t>
  </si>
  <si>
    <t>1.1 (1.03-1.17)</t>
  </si>
  <si>
    <t>1.25 (0.96-1.63)</t>
  </si>
  <si>
    <t>1.11 (1.04-1.19)</t>
  </si>
  <si>
    <t>0.87 (0.81-0.93)</t>
  </si>
  <si>
    <t>0.76 (0.71-0.82)</t>
  </si>
  <si>
    <t>0.92 (0.86-0.98)</t>
  </si>
  <si>
    <t>1.11 (1.04-1.18)</t>
  </si>
  <si>
    <t>0.99 (0.76-1.28)</t>
  </si>
  <si>
    <t>1.02 (0.79-1.33)</t>
  </si>
  <si>
    <t>1.06 (0.99-1.13)</t>
  </si>
  <si>
    <t>1.06 (0.99-1.14)</t>
  </si>
  <si>
    <t>1.09 (1.02-1.16)</t>
  </si>
  <si>
    <t>0.9 (0.84-0.96)</t>
  </si>
  <si>
    <t>1.01 (0.78-1.31)</t>
  </si>
  <si>
    <t>1.03 (0.96-1.1)</t>
  </si>
  <si>
    <t>CIR</t>
  </si>
  <si>
    <t>1.51 (1.18-1.95)</t>
  </si>
  <si>
    <t>1.46 (1.37-1.56)</t>
  </si>
  <si>
    <t>1.28 (0.99-1.65)</t>
  </si>
  <si>
    <t>1.21 (1.14-1.3)</t>
  </si>
  <si>
    <t>1.05 (0.81-1.37)</t>
  </si>
  <si>
    <t>1.15 (1.07-1.23)</t>
  </si>
  <si>
    <t>1.03 (0.79-1.34)</t>
  </si>
  <si>
    <t>1.08 (1.01-1.16)</t>
  </si>
  <si>
    <t>0.9 (0.68-1.18)</t>
  </si>
  <si>
    <t>0.88 (0.67-1.16)</t>
  </si>
  <si>
    <t>0.83 (0.77-0.89)</t>
  </si>
  <si>
    <t>0.76 (0.58-1.01)</t>
  </si>
  <si>
    <t>0.8 (0.74-0.86)</t>
  </si>
  <si>
    <t>0.7 (0.65-0.75)</t>
  </si>
  <si>
    <t>ISR</t>
  </si>
  <si>
    <t>1.46 (1.14-1.89)</t>
  </si>
  <si>
    <t>1.35 (1.26-1.44)</t>
  </si>
  <si>
    <t>1.49 (1.16-1.93)</t>
  </si>
  <si>
    <t>1.18 (1.11-1.26)</t>
  </si>
  <si>
    <t>0.99 (0.76-1.29)</t>
  </si>
  <si>
    <t>1.05 (0.98-1.12)</t>
  </si>
  <si>
    <t>1.05 (0.8-1.38)</t>
  </si>
  <si>
    <t>0.96 (0.89-1.03)</t>
  </si>
  <si>
    <t>0.89 (0.68-1.18)</t>
  </si>
  <si>
    <t>0.9 (0.68-1.19)</t>
  </si>
  <si>
    <t>0.84 (0.78-0.9)</t>
  </si>
  <si>
    <t>0.77 (0.58-1.03)</t>
  </si>
  <si>
    <t>ISI</t>
  </si>
  <si>
    <t>1.14 (1.07-1.22)</t>
  </si>
  <si>
    <t>1.13 (0.87-1.46)</t>
  </si>
  <si>
    <t>1.06 (0.82-1.38)</t>
  </si>
  <si>
    <t>0.98 (0.75-1.28)</t>
  </si>
  <si>
    <t>1.04 (0.8-1.35)</t>
  </si>
  <si>
    <t>0.95 (0.88-1.01)</t>
  </si>
  <si>
    <t>0.99 (0.76-1.3)</t>
  </si>
  <si>
    <t>0.93 (0.71-1.21)</t>
  </si>
  <si>
    <t>0.85 (0.79-0.91)</t>
  </si>
  <si>
    <t>0.77 (0.58-1.02)</t>
  </si>
  <si>
    <t>0.75 (0.7-0.8)</t>
  </si>
  <si>
    <t>0.94 (0.72-1.24)</t>
  </si>
  <si>
    <t>0.89 (0.68-1.16)</t>
  </si>
  <si>
    <t>0.94 (0.87-1)</t>
  </si>
  <si>
    <t>1.05 (0.8-1.36)</t>
  </si>
  <si>
    <t>1 (0.93-1.07)</t>
  </si>
  <si>
    <t>1.22 (0.94-1.58)</t>
  </si>
  <si>
    <t>1.18 (0.91-1.53)</t>
  </si>
  <si>
    <t>1.4 (1.09-1.8)</t>
  </si>
  <si>
    <t>1.28 (1.2-1.37)</t>
  </si>
  <si>
    <t>0.97 (0.75-1.26)</t>
  </si>
  <si>
    <t>0.95 (0.73-1.23)</t>
  </si>
  <si>
    <t>0.97 (0.9-1.04)</t>
  </si>
  <si>
    <t>0.96 (0.74-1.25)</t>
  </si>
  <si>
    <t>0.78 (0.6-1.02)</t>
  </si>
  <si>
    <t>0.83 (0.64-1.08)</t>
  </si>
  <si>
    <t>VAT</t>
  </si>
  <si>
    <t>0.75 (0.57-1)</t>
  </si>
  <si>
    <t>0.71 (0.65-0.76)</t>
  </si>
  <si>
    <t>0.78 (0.72-0.84)</t>
  </si>
  <si>
    <t>0.89 (0.82-0.95)</t>
  </si>
  <si>
    <t>1 (0.76-1.3)</t>
  </si>
  <si>
    <t>1.28 (0.99-1.66)</t>
  </si>
  <si>
    <t>1.22 (1.14-1.31)</t>
  </si>
  <si>
    <t>1.32 (1.24-1.41)</t>
  </si>
  <si>
    <t>1.32 (1.02-1.71)</t>
  </si>
  <si>
    <t>1.61 (1.51-1.72)</t>
  </si>
  <si>
    <t>0.91 (0.7-1.19)</t>
  </si>
  <si>
    <t>0.78 (0.59-1.02)</t>
  </si>
  <si>
    <t>0.88 (0.67-1.15)</t>
  </si>
  <si>
    <t>1.01 (0.94-1.08)</t>
  </si>
  <si>
    <t>0.77 (0.59-1.02)</t>
  </si>
  <si>
    <t>1.02 (0.96-1.1)</t>
  </si>
  <si>
    <t>1 (0.77-1.3)</t>
  </si>
  <si>
    <t>1 (0.94-1.07)</t>
  </si>
  <si>
    <t>1.09 (0.85-1.42)</t>
  </si>
  <si>
    <t>0.94 (0.88-1)</t>
  </si>
  <si>
    <t>0.93 (0.87-1)</t>
  </si>
  <si>
    <t>1.09 (0.83-1.44)</t>
  </si>
  <si>
    <t>0.99 (0.93-1.06)</t>
  </si>
  <si>
    <t>0.98 (0.74-1.29)</t>
  </si>
  <si>
    <t>1.04 (0.98-1.12)</t>
  </si>
  <si>
    <t>1.02 (0.78-1.33)</t>
  </si>
  <si>
    <t>1.37 (1.05-1.78)</t>
  </si>
  <si>
    <t>0.97 (0.91-1.04)</t>
  </si>
  <si>
    <t>1.18 (0.9-1.54)</t>
  </si>
  <si>
    <t>0.91 (0.7-1.18)</t>
  </si>
  <si>
    <t>1.02 (0.79-1.31)</t>
  </si>
  <si>
    <t>0.86 (0.66-1.13)</t>
  </si>
  <si>
    <t>0.81 (0.62-1.06)</t>
  </si>
  <si>
    <t>0.89 (0.69-1.16)</t>
  </si>
  <si>
    <t>0.99 (0.92-1.06)</t>
  </si>
  <si>
    <t>0.87 (0.67-1.13)</t>
  </si>
  <si>
    <t>0.98 (0.92-1.05)</t>
  </si>
  <si>
    <t>1.03 (0.79-1.33)</t>
  </si>
  <si>
    <t>( 0.98 - 1.03 )</t>
  </si>
  <si>
    <t>( 0.84 - 0.94 )</t>
  </si>
  <si>
    <t>( 0.96 - 1.07 )</t>
  </si>
  <si>
    <t>( 1.12 - 1.16 )</t>
  </si>
  <si>
    <t>( 0.96 - 1 )</t>
  </si>
  <si>
    <t>( 0.9 - 1 )</t>
  </si>
  <si>
    <t>( 1.2 - 1.33 )</t>
  </si>
  <si>
    <t>( 1.28 - 1.32 )</t>
  </si>
  <si>
    <t>( 0.92 - 1.02 )</t>
  </si>
  <si>
    <t>( 0.98 - 1.02 )</t>
  </si>
  <si>
    <t>( 0.99 - 1.03 )</t>
  </si>
  <si>
    <t>( 1.01 - 1.05 )</t>
  </si>
  <si>
    <t>( 0.94 - 1.04 )</t>
  </si>
  <si>
    <t>( 0.73 - 0.82 )</t>
  </si>
  <si>
    <t>( 0.79 - 0.82 )</t>
  </si>
  <si>
    <t>( 0.89 - 1 )</t>
  </si>
  <si>
    <t>( 0.74 - 0.82 )</t>
  </si>
  <si>
    <t>( 0.84 - 0.86 )</t>
  </si>
  <si>
    <t>( 1.02 - 1.13 )</t>
  </si>
  <si>
    <t>( 0.93 - 1.04 )</t>
  </si>
  <si>
    <t>( 0.9 - 0.93 )</t>
  </si>
  <si>
    <t>( 0.97 - 1.01 )</t>
  </si>
  <si>
    <t>( 0.94 - 1.05 )</t>
  </si>
  <si>
    <t>( 1.1 - 1.23 )</t>
  </si>
  <si>
    <t>( 1.14 - 1.17 )</t>
  </si>
  <si>
    <t>( 0.88 - 0.98 )</t>
  </si>
  <si>
    <t>( 1.05 - 1.08 )</t>
  </si>
  <si>
    <t>( 0.86 - 0.95 )</t>
  </si>
  <si>
    <t>( 1.12 - 1.24 )</t>
  </si>
  <si>
    <t>( 1.26 - 1.31 )</t>
  </si>
  <si>
    <t>( 1.03 - 1.15 )</t>
  </si>
  <si>
    <t>( 1.02 - 1.14 )</t>
  </si>
  <si>
    <t>( 0.96 - 0.99 )</t>
  </si>
  <si>
    <t>( 1.07 - 1.19 )</t>
  </si>
  <si>
    <t>( 0.93 - 0.96 )</t>
  </si>
  <si>
    <t>( 0.91 - 1.01 )</t>
  </si>
  <si>
    <t>JPN</t>
    <phoneticPr fontId="19"/>
  </si>
  <si>
    <t>1. SGH participants without fulfilling case criteria
2: NCGG participants (N=7,887)</t>
    <phoneticPr fontId="19"/>
  </si>
  <si>
    <t>Diagnosed by clinical doctors specilizing in endocrinology from SGH cohort (N=1,506 )</t>
    <phoneticPr fontId="19"/>
  </si>
  <si>
    <t>TW</t>
    <phoneticPr fontId="19"/>
  </si>
  <si>
    <t>Nearest Genes</t>
    <phoneticPr fontId="19"/>
  </si>
  <si>
    <t>Prop._SNPs</t>
  </si>
  <si>
    <t>Prop._h2</t>
  </si>
  <si>
    <t>Prop._h2_std_error</t>
  </si>
  <si>
    <t>Enrichment</t>
  </si>
  <si>
    <t>Enrichment_std_error</t>
  </si>
  <si>
    <t>Enrichment_p</t>
  </si>
  <si>
    <t>Coefficient</t>
  </si>
  <si>
    <t>Coefficient_std_error</t>
  </si>
  <si>
    <t>Coefficient_z-score</t>
  </si>
  <si>
    <t>gamma</t>
  </si>
  <si>
    <t>Cohort name and description</t>
    <phoneticPr fontId="19"/>
  </si>
  <si>
    <t>BP</t>
    <phoneticPr fontId="19"/>
  </si>
  <si>
    <t>BETA</t>
    <phoneticPr fontId="19"/>
  </si>
  <si>
    <t>SE</t>
    <phoneticPr fontId="19"/>
  </si>
  <si>
    <t>P</t>
    <phoneticPr fontId="19"/>
  </si>
  <si>
    <t>rs11014996</t>
  </si>
  <si>
    <t>EUR</t>
    <phoneticPr fontId="19"/>
  </si>
  <si>
    <t>EAS</t>
    <phoneticPr fontId="19"/>
  </si>
  <si>
    <t>ABF</t>
    <phoneticPr fontId="19"/>
  </si>
  <si>
    <t>Heterogeneity</t>
    <phoneticPr fontId="19"/>
  </si>
  <si>
    <t>Study acronym</t>
    <phoneticPr fontId="19"/>
  </si>
  <si>
    <t>3:181153051:C:G</t>
  </si>
  <si>
    <t>NEA</t>
    <phoneticPr fontId="19"/>
  </si>
  <si>
    <t>EA</t>
    <phoneticPr fontId="19"/>
  </si>
  <si>
    <t>GCGhigh_alpha</t>
  </si>
  <si>
    <t>INShigh_beta</t>
  </si>
  <si>
    <t>SSThigh_delta</t>
  </si>
  <si>
    <t>SSThigh_delta 
(Excluded INShigh_beta  bed)</t>
    <phoneticPr fontId="19"/>
  </si>
  <si>
    <t>gamma 
(Excluded INShigh_beta  bed)</t>
    <phoneticPr fontId="19"/>
  </si>
  <si>
    <t>SSThigh_delta and gamma 
(Excluded INShigh_beta  bed)</t>
    <phoneticPr fontId="19"/>
  </si>
  <si>
    <t>SSThigh_delta and gamma</t>
    <phoneticPr fontId="19"/>
  </si>
  <si>
    <t xml:space="preserve">Stratified LD Score Regression Analysis of T2D-Associated Coefficients Across Cell Types in East Asian and European </t>
    <phoneticPr fontId="19"/>
  </si>
  <si>
    <t>Conditioned with INShigh_beta, GCGhigh_alpha, SSThigh_delta, and gamma cell.</t>
    <phoneticPr fontId="19"/>
  </si>
  <si>
    <t>Conditioned with INShigh_beta</t>
    <phoneticPr fontId="19"/>
  </si>
  <si>
    <t>IS*</t>
    <phoneticPr fontId="19"/>
  </si>
  <si>
    <t>IR*</t>
    <phoneticPr fontId="19"/>
  </si>
  <si>
    <t>GRS</t>
    <phoneticPr fontId="19"/>
  </si>
  <si>
    <t>Study</t>
    <phoneticPr fontId="19"/>
  </si>
  <si>
    <t>Udler</t>
    <phoneticPr fontId="19"/>
  </si>
  <si>
    <t>Prokopenko</t>
    <phoneticPr fontId="19"/>
  </si>
  <si>
    <t>Aly</t>
    <phoneticPr fontId="19"/>
  </si>
  <si>
    <t>IR</t>
    <phoneticPr fontId="19"/>
  </si>
  <si>
    <t>IS</t>
    <phoneticPr fontId="19"/>
  </si>
  <si>
    <t>CIR</t>
    <phoneticPr fontId="19"/>
  </si>
  <si>
    <t>ISR</t>
    <phoneticPr fontId="19"/>
  </si>
  <si>
    <t>ISI</t>
    <phoneticPr fontId="19"/>
  </si>
  <si>
    <t>BMI</t>
    <phoneticPr fontId="19"/>
  </si>
  <si>
    <t>WHRadjBMI</t>
    <phoneticPr fontId="19"/>
  </si>
  <si>
    <t>VAT</t>
    <phoneticPr fontId="19"/>
  </si>
  <si>
    <t>LDL</t>
    <phoneticPr fontId="19"/>
  </si>
  <si>
    <t>HDL</t>
    <phoneticPr fontId="19"/>
  </si>
  <si>
    <t>TG</t>
    <phoneticPr fontId="19"/>
  </si>
  <si>
    <t>RR</t>
    <phoneticPr fontId="19"/>
  </si>
  <si>
    <t>95%CI</t>
    <phoneticPr fontId="19"/>
  </si>
  <si>
    <t>Control (SGH) vs. Control (UKB)</t>
    <phoneticPr fontId="19"/>
  </si>
  <si>
    <t>Cases (SGH) vs. Cases (UKB)</t>
    <phoneticPr fontId="19"/>
  </si>
  <si>
    <t>Case (SGH) vs. Control (SGH)</t>
    <phoneticPr fontId="19"/>
  </si>
  <si>
    <t>Control (UKB) vs. Case (UKB)</t>
    <phoneticPr fontId="19"/>
  </si>
  <si>
    <t>Taiwan Study at China Medical Universiry Hospital (CMUH)</t>
    <phoneticPr fontId="19"/>
  </si>
  <si>
    <t>EAS-meta</t>
    <phoneticPr fontId="19"/>
  </si>
  <si>
    <t>SNP_id</t>
    <phoneticPr fontId="19"/>
  </si>
  <si>
    <t xml:space="preserve">Japan Study at Shizuoka-General-Hospital (SGH) &amp; the National Center for Geriatrics and Gerontology (NCGG) </t>
    <phoneticPr fontId="19"/>
  </si>
  <si>
    <t>Lead</t>
  </si>
  <si>
    <t xml:space="preserve"> NA</t>
  </si>
  <si>
    <t>CBX1</t>
  </si>
  <si>
    <t>PPP4C</t>
  </si>
  <si>
    <t>&lt; 1.0e-300</t>
  </si>
  <si>
    <t>BBIP1</t>
  </si>
  <si>
    <t>Disease &amp; Drug Code</t>
    <phoneticPr fontId="19"/>
  </si>
  <si>
    <t>Age (mean ± SD)</t>
    <phoneticPr fontId="19"/>
  </si>
  <si>
    <t>EAF</t>
    <phoneticPr fontId="19"/>
  </si>
  <si>
    <t>EUR-meta</t>
    <phoneticPr fontId="19"/>
  </si>
  <si>
    <t>Direction
 (EAS-meta - EUR-meta)</t>
    <phoneticPr fontId="19"/>
  </si>
  <si>
    <t>LD (R2)</t>
    <phoneticPr fontId="19"/>
  </si>
  <si>
    <t>Num _of _loci</t>
    <phoneticPr fontId="19"/>
  </si>
  <si>
    <t>95%_Credible_Set</t>
    <phoneticPr fontId="19"/>
  </si>
  <si>
    <t>&lt;0.001</t>
  </si>
  <si>
    <t>I2</t>
  </si>
  <si>
    <t>1:204474581:C:CAAAAAAAA</t>
  </si>
  <si>
    <t>CADM2(-225kb)</t>
  </si>
  <si>
    <t>SOX2(-276.7kb)</t>
  </si>
  <si>
    <t>3UTR</t>
  </si>
  <si>
    <r>
      <rPr>
        <b/>
        <sz val="11"/>
        <color theme="1"/>
        <rFont val="Calibri"/>
        <family val="2"/>
        <scheme val="minor"/>
      </rPr>
      <t>T2D( ICD-9-CM or ICD-10-CM )</t>
    </r>
    <r>
      <rPr>
        <sz val="11"/>
        <color theme="1"/>
        <rFont val="Calibri"/>
        <family val="2"/>
        <scheme val="minor"/>
      </rPr>
      <t xml:space="preserve">: 250.00, 250.02, 250.10, 250.12, 250.20, 250.22, 250.30, 250.32, 250.40, 250.42, 250.50, 250.52, 250.60, 250.62, 250.70, 250.72, 250.80, 250.82, 250.90, 250.92, E11.9, E11.65, E11.69, E11.00, E11.01, E11.641, E11.21, E11.22, E11.29, E11.311, E11.319, E11.321, E11.329, E11.331, E11.339, E11.341, E11.349, E11.351, E11.359, E11.36, E11.39, E11.40, E11.41, E11.42, E11.43, E11.44, E11.49, E11.51, E11.52, E11.59, E11.610, E11.618, E11.620, E11.621, E11.622, E11.628, E11.630, E11.638, E11.649, E11.8
</t>
    </r>
    <r>
      <rPr>
        <b/>
        <sz val="11"/>
        <color theme="1"/>
        <rFont val="Calibri"/>
        <family val="2"/>
        <scheme val="minor"/>
      </rPr>
      <t>T1D (ICD-9-CM or ICD-10-CM )</t>
    </r>
    <r>
      <rPr>
        <sz val="11"/>
        <color theme="1"/>
        <rFont val="Calibri"/>
        <family val="2"/>
        <scheme val="minor"/>
      </rPr>
      <t xml:space="preserve">: 250.01, 250.03, 250.11, 250.13, 250.21, 250.23, 250.31, 250.33, 250.41, 250.43, 250.51, 250.53, 250.61, 250.63, 250.71, 250.73, 250.81, 250.83, 250.91, 250.93, E10.9, E10.8, E10.65, E10.10, E10.69, E10.11, E10.21, E10.22, E10.29, E10.36, E10.39, E10.40, E10.41, E10.44, E10.49, E10.51, E10.52, E10.59, E10.42, E10.641, E10.311, E10.319, E10.610, E10.618, E10.620, E10.621, E10.622, E10.628, E10.630, E10.638, E10.649
</t>
    </r>
    <r>
      <rPr>
        <b/>
        <sz val="11"/>
        <color theme="1"/>
        <rFont val="Calibri"/>
        <family val="2"/>
        <scheme val="minor"/>
      </rPr>
      <t>ATC codes</t>
    </r>
    <r>
      <rPr>
        <sz val="11"/>
        <color theme="1"/>
        <rFont val="Calibri"/>
        <family val="2"/>
        <scheme val="minor"/>
      </rPr>
      <t>: A10BA02, A10BA02, A10BA02, A10BA02, A10BA02, A10BA02, A10BA02, A10BA02, A10BA02, A10BA02, A10BA02, A10BB01, A10BB01, A10BB12, A10BB12, A10BD02, A10BD02, A10BD05, A10BD07, A10BD08, A10BD09, A10BD10, A10BD11, A10BD15, A10BD19, A10BD20, A10BD21, A10BF01, A10BG03, A10BG03, A10BG03, A10BH01, A10BH01, A10BH02, A10BH02, A10BH03, A10BH04, A10BH05, A10BH05, A10BH05, A10BJ02, A10BJ03, A10BJ05, A10BK01, A10BK01, A10BK02, A10BK03, A10BK03, A10BK03, A10BX02, A10AB01, A10AB05, A10AC01, A10AD04, A10AD05, A10AE04, A10AE04, A10AE04, A10AE05, A10AE54</t>
    </r>
    <phoneticPr fontId="19"/>
  </si>
  <si>
    <t>exonic</t>
  </si>
  <si>
    <t>intronic:intronic</t>
  </si>
  <si>
    <t>5UTR</t>
  </si>
  <si>
    <t>intronic:exonic</t>
  </si>
  <si>
    <t>exonic:5UTR</t>
  </si>
  <si>
    <t>3UTR:5UTR</t>
  </si>
  <si>
    <t>MAST2(-515b)</t>
  </si>
  <si>
    <t>SEC16B(-11.7kb)</t>
  </si>
  <si>
    <t>SOAT1(-15.4kb)</t>
  </si>
  <si>
    <t>TSEN15(-3.7kb)</t>
  </si>
  <si>
    <t>SIX3(+16.8kb)</t>
  </si>
  <si>
    <t>FANCL(+486.5kb)</t>
  </si>
  <si>
    <t>FANCL(+839.6kb)</t>
  </si>
  <si>
    <t>CEP68(-6.8kb)</t>
  </si>
  <si>
    <t>GLI2(-54.4kb)</t>
  </si>
  <si>
    <t>ZEB2(+1.1Mb)</t>
  </si>
  <si>
    <t>UBE2E3(-255.4kb)</t>
  </si>
  <si>
    <t>IKZF2(-177.3kb)</t>
  </si>
  <si>
    <t>IRS1(-487.6kb)</t>
  </si>
  <si>
    <t>PPARG(+17.2kb)</t>
  </si>
  <si>
    <t>RBM5(+17.7kb)</t>
  </si>
  <si>
    <t>SYNPR(-34.6kb)</t>
  </si>
  <si>
    <t>ADAMTS9(+28.6kb)</t>
  </si>
  <si>
    <t>EPHA3(+861.2kb)</t>
  </si>
  <si>
    <t>ZBTB20(+94.7kb)</t>
  </si>
  <si>
    <t>KPNA4(+18kb)</t>
  </si>
  <si>
    <t>GOLIM4(+409.4kb)</t>
  </si>
  <si>
    <t>LPP(-166kb)</t>
  </si>
  <si>
    <t>LPP(-130.5kb)</t>
  </si>
  <si>
    <t>TFRC(+22.2kb)</t>
  </si>
  <si>
    <t>FGFR3(-10.6kb)</t>
  </si>
  <si>
    <t>LCORL(+19.7kb)</t>
  </si>
  <si>
    <t>GNPDA2(+447.1kb)</t>
  </si>
  <si>
    <t>CWH43(+29.1kb)</t>
  </si>
  <si>
    <t>DCUN1D4(+35.7kb)</t>
  </si>
  <si>
    <t>NKX6-1(-73.5kb)</t>
  </si>
  <si>
    <t>NKX6-1(-56.6kb)</t>
  </si>
  <si>
    <t>TET2(-18.7kb)</t>
  </si>
  <si>
    <t>C4orf33(+801.7kb)</t>
  </si>
  <si>
    <t>TMEM154(-19.3kb)</t>
  </si>
  <si>
    <t>EMB(-55.3kb)</t>
  </si>
  <si>
    <t>ANKRD55(+280kb)</t>
  </si>
  <si>
    <t>MAP3K1(-249.5kb)</t>
  </si>
  <si>
    <t>PIK3R1(+116.6kb)</t>
  </si>
  <si>
    <t>ZBED3(+44.2kb)</t>
  </si>
  <si>
    <t>CAST(-10.7kb)</t>
  </si>
  <si>
    <t>EPB41L4A(-60.2kb)</t>
  </si>
  <si>
    <t>SLC12A2(-68.9kb)</t>
  </si>
  <si>
    <t>EBF1(-100.2kb)</t>
  </si>
  <si>
    <t>RREB1(+3.4kb)</t>
  </si>
  <si>
    <t>KCNK5(-10.6kb)</t>
  </si>
  <si>
    <t>VEGFA(+4.6kb)</t>
  </si>
  <si>
    <t>VEGFA(+61.1kb)</t>
  </si>
  <si>
    <t>TPBG(-16.9kb)</t>
  </si>
  <si>
    <t>CENPW(+122.1kb)</t>
  </si>
  <si>
    <t>IL20RA(-27.9kb)</t>
  </si>
  <si>
    <t>HIVEP2(-51.9kb)</t>
  </si>
  <si>
    <t>HIVEP2(-13.9kb)</t>
  </si>
  <si>
    <t>QKI(+133.4kb)</t>
  </si>
  <si>
    <t>ETV1(-43.1kb)</t>
  </si>
  <si>
    <t>DGKB(+48.6kb)</t>
  </si>
  <si>
    <t>NFE2L3(-239.8kb)</t>
  </si>
  <si>
    <t>FAM185A(-5.7kb)</t>
  </si>
  <si>
    <t>GRM8(-650.6kb)</t>
  </si>
  <si>
    <t>GCC1(-50.1kb)</t>
  </si>
  <si>
    <t>GCC1(-20kb)</t>
  </si>
  <si>
    <t>KLF14(+39kb)</t>
  </si>
  <si>
    <t>MNX1(+12.6kb)</t>
  </si>
  <si>
    <t>LONRF1(+10.8kb)</t>
  </si>
  <si>
    <t>LPL(+19.6kb)</t>
  </si>
  <si>
    <t>CDCA2(+99.2kb)</t>
  </si>
  <si>
    <t>ELP3(+13.2kb)</t>
  </si>
  <si>
    <t>UNC5D(-581.4kb)</t>
  </si>
  <si>
    <t>KCNU1(+56.3kb)</t>
  </si>
  <si>
    <t>ZNF703(-155.5kb)</t>
  </si>
  <si>
    <t>GDF6(-9.3kb)</t>
  </si>
  <si>
    <t>TRIB1(+24.1kb)</t>
  </si>
  <si>
    <t>MYC(-35.9kb)</t>
  </si>
  <si>
    <t>EFR3A(-41kb)</t>
  </si>
  <si>
    <t>CDKN2B(+116.6kb)</t>
  </si>
  <si>
    <t>CDKN2B(+124.8kb)</t>
  </si>
  <si>
    <t>DMRTA1(-145.7kb)</t>
  </si>
  <si>
    <t>DCAF12(-11.9kb)</t>
  </si>
  <si>
    <t>TLE4(-269.6kb)</t>
  </si>
  <si>
    <t>TLE1(-212.2kb)</t>
  </si>
  <si>
    <t>ZNF169(-51.4kb)</t>
  </si>
  <si>
    <t>DENND1A(+9.2kb)</t>
  </si>
  <si>
    <t>CDC123(+15.3kb)</t>
  </si>
  <si>
    <t>NRP1(+383.2kb)</t>
  </si>
  <si>
    <t>NRBF2(-9.7kb)</t>
  </si>
  <si>
    <t>TSPAN15(+5.9kb)</t>
  </si>
  <si>
    <t>NEUROG3(-23.5kb)</t>
  </si>
  <si>
    <t>NEUROG3(-10.2kb)</t>
  </si>
  <si>
    <t>PTEN(+37.7kb)</t>
  </si>
  <si>
    <t>HHEX(+5.2kb)</t>
  </si>
  <si>
    <t>HHEX(+23.7kb)</t>
  </si>
  <si>
    <t>ARHGAP19:ARHGAP19-SLIT1</t>
  </si>
  <si>
    <t>VTI1A(+20.5kb)</t>
  </si>
  <si>
    <t>WDR11(+165.5kb)</t>
  </si>
  <si>
    <t>WDR11(+246.3kb)</t>
  </si>
  <si>
    <t>FGFR2(-250.6kb)</t>
  </si>
  <si>
    <t>GPR26(-224.1kb)</t>
  </si>
  <si>
    <t>KRTAP5-6(-14.9kb)</t>
  </si>
  <si>
    <t>MRPL23(+9.8kb)</t>
  </si>
  <si>
    <t>TH(+4.2kb)</t>
  </si>
  <si>
    <t>ASCL2(-35.2kb)</t>
  </si>
  <si>
    <t>ASCL2(-1.3kb)</t>
  </si>
  <si>
    <t>CD81(-15.1kb)</t>
  </si>
  <si>
    <t>CRY2(-10.1kb)</t>
  </si>
  <si>
    <t>OR10W1(+9kb)</t>
  </si>
  <si>
    <t>MOGAT2(+6.6kb)</t>
  </si>
  <si>
    <t>CADM1(+540.8kb)</t>
  </si>
  <si>
    <t>FXYD6-FXYD2:FXYD2</t>
  </si>
  <si>
    <t>BLID(-34.4kb)</t>
  </si>
  <si>
    <t>ETS1(-286.1kb)</t>
  </si>
  <si>
    <t>ETS1(-94.5kb)</t>
  </si>
  <si>
    <t>KLHL42(+7.4kb)</t>
  </si>
  <si>
    <t>PRIM1:HSD17B6</t>
  </si>
  <si>
    <t>HMGA2(+14.5kb)</t>
  </si>
  <si>
    <t>TSPAN8(-67.3kb)</t>
  </si>
  <si>
    <t>SH2B3(-7kb)</t>
  </si>
  <si>
    <t>RBM19(-136.8kb)</t>
  </si>
  <si>
    <t>KSR2(+5.6kb)</t>
  </si>
  <si>
    <t>SPPL3(+21.3kb)</t>
  </si>
  <si>
    <t>OGFOD2:ABCB9</t>
  </si>
  <si>
    <t>FGF9(+321.4kb)</t>
  </si>
  <si>
    <t>SGCG(-445.7kb)</t>
  </si>
  <si>
    <t>MTIF3(+5.2kb)</t>
  </si>
  <si>
    <t>ZC3H13(-14.1kb)</t>
  </si>
  <si>
    <t>OLFM4(+481.2kb)</t>
  </si>
  <si>
    <t>SPRY2(-193kb)</t>
  </si>
  <si>
    <t>GPC5(-108kb)</t>
  </si>
  <si>
    <t>MYO16(+66.7kb)</t>
  </si>
  <si>
    <t>ACTN1(+31.6kb)</t>
  </si>
  <si>
    <t>KNSTRN(+4.6kb)</t>
  </si>
  <si>
    <t>CKMT1A</t>
  </si>
  <si>
    <t>ONECUT1(+2.4kb)</t>
  </si>
  <si>
    <t>C2CD4A(+36kb)</t>
  </si>
  <si>
    <t>HMG20A(+4.4kb)</t>
  </si>
  <si>
    <t>ZFAND6(-4.1kb)</t>
  </si>
  <si>
    <t>RGMA(+199.6kb)</t>
  </si>
  <si>
    <t>RGMA(+293.3kb)</t>
  </si>
  <si>
    <t>GP2(-65.3kb)</t>
  </si>
  <si>
    <t>MARVELD3(-12.6kb)</t>
  </si>
  <si>
    <t>HPR</t>
  </si>
  <si>
    <t>DPEP1(-3.1kb)</t>
  </si>
  <si>
    <t>ATP2A3(+14.6kb)</t>
  </si>
  <si>
    <t>HNF1B(-2.8kb)</t>
  </si>
  <si>
    <t>TUBG1(+13.6kb)</t>
  </si>
  <si>
    <t>GIP(+14.4kb)</t>
  </si>
  <si>
    <t>CELF4(+1.4Mb)</t>
  </si>
  <si>
    <t>MAP2K7</t>
  </si>
  <si>
    <t>KLF1</t>
  </si>
  <si>
    <t>ZNF208(-15.1kb)</t>
  </si>
  <si>
    <t>GIPR(-7.7kb)</t>
  </si>
  <si>
    <t>GIPR(-5.4kb)</t>
  </si>
  <si>
    <t>ZNF341(+1.3kb)</t>
  </si>
  <si>
    <t>CEBPB(+22.9kb)</t>
  </si>
  <si>
    <t>GNAS(-22.8kb)</t>
  </si>
  <si>
    <t>ETS2(+30.7kb)</t>
  </si>
  <si>
    <t>HORMAD2(+26.5kb)</t>
  </si>
  <si>
    <t>WNT7B(-4.1kb)</t>
  </si>
  <si>
    <t>splice_region_variant;splice_polypyrimidine_tract_variant;intron_variant;NMD_transcript_variant</t>
  </si>
  <si>
    <t>rs201439151</t>
  </si>
  <si>
    <t>possibly_damaging(0.498)</t>
  </si>
  <si>
    <t>rs1341959990</t>
  </si>
  <si>
    <t>benign(0.237)</t>
  </si>
  <si>
    <t>rs370163562</t>
  </si>
  <si>
    <t>tolerated(0.19)</t>
  </si>
  <si>
    <t>rs1371599864</t>
  </si>
  <si>
    <t>RNF34</t>
  </si>
  <si>
    <t>splice_region_variant;splice_polypyrimidine_tract_variant;intron_variant</t>
  </si>
  <si>
    <t>Medium</t>
  </si>
  <si>
    <t>1:39798347 - 1:39898347</t>
  </si>
  <si>
    <t>1:46202144 - 1:46302144</t>
  </si>
  <si>
    <t>1:62529891 - 1:62629891</t>
  </si>
  <si>
    <t>1:64057284 - 1:64157284</t>
  </si>
  <si>
    <t>1:84396980 - 1:84496980</t>
  </si>
  <si>
    <t>1:112243512 - 1:112343512</t>
  </si>
  <si>
    <t>1:117482790 - 1:117582790</t>
  </si>
  <si>
    <t>1:120476982 - 1:120576982</t>
  </si>
  <si>
    <t>1:146670160 - 1:146770160</t>
  </si>
  <si>
    <t>1:183967131 - 1:184067131</t>
  </si>
  <si>
    <t>2:27680940 - 2:27780940</t>
  </si>
  <si>
    <t>2:43543000 - 2:43643000</t>
  </si>
  <si>
    <t>2:120181070 - 2:120281070</t>
  </si>
  <si>
    <t>2:158279237 - 2:158379237</t>
  </si>
  <si>
    <t>2:172361737 - 2:172461737</t>
  </si>
  <si>
    <t>2:219109770 - 2:219209770</t>
  </si>
  <si>
    <t>3:9468511 - 3:9568511</t>
  </si>
  <si>
    <t>3:12315308 - 3:12415308</t>
  </si>
  <si>
    <t>3:15656124 - 3:15756124</t>
  </si>
  <si>
    <t>3:52866916 - 3:52966916</t>
  </si>
  <si>
    <t>3:58314735 - 3:58414735</t>
  </si>
  <si>
    <t>3:112953924 - 3:113053924</t>
  </si>
  <si>
    <t>3:170674883 - 3:170774883</t>
  </si>
  <si>
    <t>4:6245322 - 4:6345322</t>
  </si>
  <si>
    <t>4:49043197 - 4:49143197</t>
  </si>
  <si>
    <t>4:83528271 - 4:83628271</t>
  </si>
  <si>
    <t>5:78482658 - 5:78582658</t>
  </si>
  <si>
    <t>5:95800250 - 5:95900250</t>
  </si>
  <si>
    <t>5:102372968 - 5:102472968</t>
  </si>
  <si>
    <t>5:122632334 - 5:122732334</t>
  </si>
  <si>
    <t>5:176676635 - 5:176776635</t>
  </si>
  <si>
    <t>6:7181843 - 6:7281843</t>
  </si>
  <si>
    <t>6:53695477 - 6:53795477</t>
  </si>
  <si>
    <t>7:7200753 - 7:7300753</t>
  </si>
  <si>
    <t>7:89691410 - 7:89791410</t>
  </si>
  <si>
    <t>7:93060055 - 7:93160055</t>
  </si>
  <si>
    <t>7:127203550 - 7:127303550</t>
  </si>
  <si>
    <t>7:156974510 - 7:157074510</t>
  </si>
  <si>
    <t>8:19794415 - 8:19894415</t>
  </si>
  <si>
    <t>8:118134783 - 8:118234783</t>
  </si>
  <si>
    <t>9:34024476 - 9:34124476</t>
  </si>
  <si>
    <t>9:139193334 - 9:139293334</t>
  </si>
  <si>
    <t>10:23437778 - 10:23537778</t>
  </si>
  <si>
    <t>10:64833316 - 10:64933316</t>
  </si>
  <si>
    <t>10:71271279 - 10:71371279</t>
  </si>
  <si>
    <t>11:8621547 - 11:8721547</t>
  </si>
  <si>
    <t>11:17358630 - 11:17458630</t>
  </si>
  <si>
    <t>11:32877778 - 11:32977778</t>
  </si>
  <si>
    <t>11:34900920 - 11:35000920</t>
  </si>
  <si>
    <t>11:43828459 - 11:43928459</t>
  </si>
  <si>
    <t>11:57994778 - 11:58094778</t>
  </si>
  <si>
    <t>11:61515908 - 11:61615908</t>
  </si>
  <si>
    <t>11:68805363 - 11:68905363</t>
  </si>
  <si>
    <t>11:118887444 - 11:118987444</t>
  </si>
  <si>
    <t>12:12821099 - 12:12921099</t>
  </si>
  <si>
    <t>12:50937378 - 12:51037378</t>
  </si>
  <si>
    <t>12:57096069 - 12:57196069</t>
  </si>
  <si>
    <t>12:71401567 - 12:71501567</t>
  </si>
  <si>
    <t>12:95865763 - 12:95965763</t>
  </si>
  <si>
    <t>12:108579780 - 12:108679780</t>
  </si>
  <si>
    <t>14:24828370 - 14:24928370</t>
  </si>
  <si>
    <t>14:103944961 - 14:104044961</t>
  </si>
  <si>
    <t>15:28457131 - 15:28557131</t>
  </si>
  <si>
    <t>15:64062732 - 15:64162732</t>
  </si>
  <si>
    <t>15:90376689 - 15:90476689</t>
  </si>
  <si>
    <t>15:91462067 - 15:91562067</t>
  </si>
  <si>
    <t>16:20278666 - 16:20378666</t>
  </si>
  <si>
    <t>16:28867644 - 16:28967644</t>
  </si>
  <si>
    <t>16:30043779 - 16:30143779</t>
  </si>
  <si>
    <t>17:6903558 - 17:7003558</t>
  </si>
  <si>
    <t>17:9743756 - 17:9843756</t>
  </si>
  <si>
    <t>17:21229289 - 17:21329289</t>
  </si>
  <si>
    <t>17:29603293 - 17:29703293</t>
  </si>
  <si>
    <t>17:40730847 - 17:40830847</t>
  </si>
  <si>
    <t>17:76739886 - 17:76839886</t>
  </si>
  <si>
    <t>18:74525538 - 18:74625538</t>
  </si>
  <si>
    <t>19:19329549 - 19:19429549</t>
  </si>
  <si>
    <t>19:45361941 - 19:45461941</t>
  </si>
  <si>
    <t>19:47519003 - 19:47619003</t>
  </si>
  <si>
    <t>22:30549562 - 22:30649562</t>
  </si>
  <si>
    <t>22:32395946 - 22:32495946</t>
  </si>
  <si>
    <t>22:41517722 - 22:41617722</t>
  </si>
  <si>
    <t>22:44274727 - 22:44374727</t>
  </si>
  <si>
    <t>22:50306302 - 22:50406302</t>
  </si>
  <si>
    <t xml:space="preserve">The results for SIFT and PolyPhen are sourced from their built-in integrations within the VEP. The final determination of the IMPACT outcome is a composite of these results in conjunction with the inherent output from VEP (Methods).  1kg: 1000 genome project; EAS: East Asian; EUR: European; LD: Linkage Disequilibrium; VEP: Variant Effect Predictor
</t>
    <phoneticPr fontId="19"/>
  </si>
  <si>
    <t>Nearest Gene</t>
    <phoneticPr fontId="19"/>
  </si>
  <si>
    <t>Nearest Gene Function</t>
    <phoneticPr fontId="19"/>
  </si>
  <si>
    <t>CAMK2N1;VWA5B1</t>
  </si>
  <si>
    <t>rs5773893</t>
  </si>
  <si>
    <t>MAST2(-7.8kb)</t>
  </si>
  <si>
    <t>FANCL(+544.7kb)</t>
  </si>
  <si>
    <t>ZBTB20(+99.3kb)</t>
  </si>
  <si>
    <t>SLC2A2(-27.6kb)</t>
  </si>
  <si>
    <t>LPP(-166.4kb)</t>
  </si>
  <si>
    <t>GNPDA2(+448.9kb)</t>
  </si>
  <si>
    <t>FBXW7;MIR4453;TMEM154</t>
  </si>
  <si>
    <t>TMEM154(-19.5kb)</t>
  </si>
  <si>
    <t>PIK3R1(+76kb)</t>
  </si>
  <si>
    <t>CAST(-12.5kb)</t>
  </si>
  <si>
    <t>CEP120(-29.7kb)</t>
  </si>
  <si>
    <t>IL20RA(-26.3kb)</t>
  </si>
  <si>
    <t>ETV1(-44.2kb)</t>
  </si>
  <si>
    <t>AEBP1;MYL7;POLD2</t>
  </si>
  <si>
    <t>MYL7(-3.6kb)</t>
  </si>
  <si>
    <t>POLR2J2(+24.9kb)</t>
  </si>
  <si>
    <t>KCNU1;RP11-419C23.1</t>
  </si>
  <si>
    <t>KCNU1(+38.7kb)</t>
  </si>
  <si>
    <t>ZNF703(-162.1kb)</t>
  </si>
  <si>
    <t>FGFR1(+16.7kb)</t>
  </si>
  <si>
    <t>EFR3A(-35.1kb)</t>
  </si>
  <si>
    <t>CDC123(+9.8kb)</t>
  </si>
  <si>
    <t>AC016821.1;NEUROG3</t>
  </si>
  <si>
    <t>NEUROG3(-5.2kb)</t>
  </si>
  <si>
    <t>WDR11(+262.6kb)</t>
  </si>
  <si>
    <t>rs56730757</t>
  </si>
  <si>
    <t>MTNR1B;SLC36A4</t>
  </si>
  <si>
    <t>NEDD1;RMST</t>
  </si>
  <si>
    <t>RBM19(-130.8kb)</t>
  </si>
  <si>
    <t>FGF9(+311.2kb)</t>
  </si>
  <si>
    <t>OLFM4(+476kb)</t>
  </si>
  <si>
    <t>SPRY2(-204.4kb)</t>
  </si>
  <si>
    <t>C2CD4A(+31.1kb)</t>
  </si>
  <si>
    <t>SUMO2(+8kb)</t>
  </si>
  <si>
    <t>ZNF208;ZNF257</t>
  </si>
  <si>
    <t>EML2(+9kb)</t>
  </si>
  <si>
    <t>CEBPB(+21.6kb)</t>
  </si>
  <si>
    <t>rs147413364</t>
  </si>
  <si>
    <t>PROX1;PROX1-AS1</t>
  </si>
  <si>
    <t>AC007381.3;BCL11A</t>
  </si>
  <si>
    <t>AC068138.1;IRS1</t>
  </si>
  <si>
    <t>DHFRL1;NSUN3</t>
  </si>
  <si>
    <t>DCAF16;LCORL</t>
  </si>
  <si>
    <t>TFB1M</t>
  </si>
  <si>
    <t>AL078585.1;QKI</t>
  </si>
  <si>
    <t>ANK1;NKX6-3</t>
  </si>
  <si>
    <t>LINC00838;NRP1</t>
  </si>
  <si>
    <t>CLNS1A</t>
  </si>
  <si>
    <t>METAP2;USP44</t>
  </si>
  <si>
    <t>FAM155A-IT1;LINC00399;MYO16</t>
  </si>
  <si>
    <t>THBS1</t>
  </si>
  <si>
    <t>RP4-723E3.1;TSHZ2</t>
  </si>
  <si>
    <t>SEC16B(-19.2kb)</t>
  </si>
  <si>
    <t>RBBP5(+8.8kb)</t>
  </si>
  <si>
    <t>FANCL(+839.2kb)</t>
  </si>
  <si>
    <t>IRS1(-494.6kb)</t>
  </si>
  <si>
    <t>ADAMTS9(+27.7kb)</t>
  </si>
  <si>
    <t>WFS1(+1.8kb)</t>
  </si>
  <si>
    <t>TMEM154(-26.4kb)</t>
  </si>
  <si>
    <t>ANKRD55(+277.6kb)</t>
  </si>
  <si>
    <t>ZBED3(+51.9kb)</t>
  </si>
  <si>
    <t>IL20RA(-18.9kb)</t>
  </si>
  <si>
    <t>LONRF1(+4.6kb)</t>
  </si>
  <si>
    <t>TLE4(-281.1kb)</t>
  </si>
  <si>
    <t>ZNF169(-19.9kb)</t>
  </si>
  <si>
    <t>PLEKHA1(+1.3kb)</t>
  </si>
  <si>
    <t>SSPN(+5kb)</t>
  </si>
  <si>
    <t>KLHL42(+7kb)</t>
  </si>
  <si>
    <t>RASGRP1(+15.3kb)</t>
  </si>
  <si>
    <t>CEBPB;CEBPB-AS1</t>
  </si>
  <si>
    <t>GNAS(-17.2kb)</t>
  </si>
  <si>
    <t>SMARCAD1(-36.9kb)</t>
  </si>
  <si>
    <t>PDGFC(-28.9kb)</t>
  </si>
  <si>
    <t>PCDH17(+774kb)</t>
  </si>
  <si>
    <t>LIG4(-62kb)</t>
  </si>
  <si>
    <t>ONECUT1(+8.3kb)</t>
  </si>
  <si>
    <t>RIT2(-236.1kb)</t>
  </si>
  <si>
    <t>GRP(-11kb)</t>
  </si>
  <si>
    <t>NKX2-2(-31.2kb)</t>
  </si>
  <si>
    <t>2~5</t>
    <phoneticPr fontId="19"/>
  </si>
  <si>
    <t>Category</t>
    <phoneticPr fontId="19"/>
  </si>
  <si>
    <t>A body shape index</t>
  </si>
  <si>
    <t>Waist-hip index</t>
  </si>
  <si>
    <t>Apolipoprotein A1 levels</t>
  </si>
  <si>
    <t>Adult body size</t>
  </si>
  <si>
    <t>Metabolic syndrome</t>
  </si>
  <si>
    <t>High density lipoprotein cholesterol levels</t>
  </si>
  <si>
    <t>High light scatter reticulocyte count</t>
  </si>
  <si>
    <t>Fasting glucose</t>
  </si>
  <si>
    <t>Myocardial infarction</t>
  </si>
  <si>
    <t>Refractive error</t>
  </si>
  <si>
    <t>AdjP</t>
    <phoneticPr fontId="19"/>
  </si>
  <si>
    <t>Brain morphology (MOSTest)</t>
  </si>
  <si>
    <t>Hip index</t>
  </si>
  <si>
    <t>Fasting insulin</t>
  </si>
  <si>
    <t>GOBP_POSITIVE_REGULATION_OF_MULTICELLULAR_ORGANISMAL_PROCESS</t>
  </si>
  <si>
    <t>Waist-to-hip ratio adjusted for BMI x sex interaction</t>
  </si>
  <si>
    <t>Immature fraction of reticulocytes</t>
  </si>
  <si>
    <t>Body fat percentage and triglycerides (pairwise)</t>
  </si>
  <si>
    <t>Nonalcoholic fatty liver disease</t>
  </si>
  <si>
    <t>Sexual dimorphism in anthropometric traits</t>
  </si>
  <si>
    <t>Serum metabolite levels (CMS)</t>
  </si>
  <si>
    <t>Waist-to-hip ratio adjusted for BMI in non-smokers</t>
  </si>
  <si>
    <t>GOBP_PANCREAS_DEVELOPMENT</t>
  </si>
  <si>
    <t>Waist-to-hip ratio adjusted for BMI (joint analysis main effects and smoking interaction)</t>
  </si>
  <si>
    <t>Blood glucose levels</t>
  </si>
  <si>
    <t>Circulating leptin levels or type 2 diabetes</t>
  </si>
  <si>
    <t>Fasting blood insulin</t>
  </si>
  <si>
    <t>Insulin-related traits (multivariate analysis)</t>
  </si>
  <si>
    <t>Fasting blood insulin (BMI interaction)</t>
  </si>
  <si>
    <t>Two-hour glucose</t>
  </si>
  <si>
    <t>Homeostasis model assessment of beta-cell function</t>
  </si>
  <si>
    <t>Glucose homeostasis traits</t>
  </si>
  <si>
    <t>Glycemic traits (pleiotropy)</t>
  </si>
  <si>
    <t>Body fat percentage and type 2 diabetes (pairwise)</t>
  </si>
  <si>
    <t>Lead Variant (rsID)</t>
  </si>
  <si>
    <t>6:38989140 - 6:39089140</t>
  </si>
  <si>
    <t>7:125378042 - 7:125478042</t>
  </si>
  <si>
    <t>8:17864865 - 8:17964865</t>
  </si>
  <si>
    <t>8:126424751 - 8:126524751</t>
  </si>
  <si>
    <t>12:111786771 - 12:111886771</t>
  </si>
  <si>
    <t>3:54778827 - 3:54878827</t>
  </si>
  <si>
    <t>3:150016540 - 3:150116540</t>
  </si>
  <si>
    <t>3:168173132 - 3:168273132</t>
  </si>
  <si>
    <t>4:3191845 - 4:3291845</t>
  </si>
  <si>
    <t>4:185663608 - 4:185763608</t>
  </si>
  <si>
    <t>8:128661742 - 8:128761742</t>
  </si>
  <si>
    <t>11:14713828 - 11:14813828</t>
  </si>
  <si>
    <t>14:79894099 - 14:79994099</t>
  </si>
  <si>
    <t>17:62152689 - 17:62252689</t>
  </si>
  <si>
    <t>18:53000646 - 18:53100646</t>
  </si>
  <si>
    <t>3:181103051 - 3:181203051</t>
  </si>
  <si>
    <t>3:84733138 - 3:84833138</t>
  </si>
  <si>
    <t>6:166167635 - 6:166267635</t>
  </si>
  <si>
    <t>17:80555644 - 17:80655644</t>
  </si>
  <si>
    <t>18:42318034 - 18:42418034</t>
  </si>
  <si>
    <t>4:688275 - 4:788275</t>
  </si>
  <si>
    <t>4:1734403 - 4:1834403</t>
  </si>
  <si>
    <t>4:157602753 - 4:157702753</t>
  </si>
  <si>
    <t>2:161086656 - 2:161186656</t>
  </si>
  <si>
    <t>4:89690894 - 4:89790894</t>
  </si>
  <si>
    <t>4:95041911 - 4:95141911</t>
  </si>
  <si>
    <t>4:103850090 - 4:103950090</t>
  </si>
  <si>
    <t>9:3223781 - 9:3323781</t>
  </si>
  <si>
    <t>9:28360683 - 9:28460683</t>
  </si>
  <si>
    <t>11:47479947 - 11:47579947</t>
  </si>
  <si>
    <t>13:59027406 - 13:59127406</t>
  </si>
  <si>
    <t>13:108747836 - 13:108847836</t>
  </si>
  <si>
    <t>15:53041553 - 15:53141553</t>
  </si>
  <si>
    <t>18:40037098 - 18:40137098</t>
  </si>
  <si>
    <t>18:56826430 - 18:56926430</t>
  </si>
  <si>
    <t>20:21410433 - 20:21510433</t>
  </si>
  <si>
    <t>Allele frequency (1 KG base)</t>
    <phoneticPr fontId="19"/>
  </si>
  <si>
    <t>Region</t>
    <phoneticPr fontId="19"/>
  </si>
  <si>
    <t>rs543824204</t>
  </si>
  <si>
    <t>11:2808546 - 11:2908546</t>
  </si>
  <si>
    <t>12:121313506 - 12:121413506</t>
  </si>
  <si>
    <t>rs34404152</t>
  </si>
  <si>
    <t>1:214109256 - 1:214209256</t>
  </si>
  <si>
    <t>2:165478876 - 2:165578876</t>
  </si>
  <si>
    <t>10:114708349 - 10:114808349</t>
  </si>
  <si>
    <t>12:4334844 - 12:4434844</t>
  </si>
  <si>
    <t>P2RX4</t>
  </si>
  <si>
    <t>LEPR</t>
  </si>
  <si>
    <t>PNKD</t>
  </si>
  <si>
    <t>PTH1R</t>
  </si>
  <si>
    <t>CACNA2D3</t>
  </si>
  <si>
    <t>DGKG</t>
  </si>
  <si>
    <t>MOB1B</t>
  </si>
  <si>
    <t>JPH1</t>
  </si>
  <si>
    <t>FADS2</t>
  </si>
  <si>
    <t>CLUAP1</t>
  </si>
  <si>
    <t>PDXDC1</t>
  </si>
  <si>
    <t>RABEP2</t>
  </si>
  <si>
    <t>HPR:TXNL4B</t>
  </si>
  <si>
    <t>GSE1</t>
  </si>
  <si>
    <t>NF1</t>
  </si>
  <si>
    <t>MYO19</t>
  </si>
  <si>
    <t>BAIAP2</t>
  </si>
  <si>
    <t>INTS8</t>
  </si>
  <si>
    <t>DMGDH</t>
  </si>
  <si>
    <t>CAMK2B</t>
  </si>
  <si>
    <t>ABCB9</t>
  </si>
  <si>
    <t>RAI1</t>
  </si>
  <si>
    <t>Hemoglobin</t>
  </si>
  <si>
    <t>Gout</t>
  </si>
  <si>
    <t>BMI: Body Mass Index, CIR: C-peptide to Insulin Ratio, HDL: High-Density Lipoprotein, IR: Insulin Resistance, IS: Insulin Sensitivity, ISI: Insulin Sensitivity Index, ISR: Insulin Secretion Rate, LDL: Low-Density Lipoprotein, RR: Relative Risk, SGH: Shizuoka General Hospital (the Japanese GWAS cohort), TG: Triglycerides, UKB, UK Biobank: VAT: Visceral Adipose Tissue, WHRadjBMI: Waist-to-Hip Ratio adjusted BMI</t>
  </si>
  <si>
    <t>Category: Cell or tissue group classification., Prop._SNPs: Proportion of Single Nucleotide Polymorphisms., Prop._h2: Proportion of heritability., Prop._h2_std_error: Standard error of heritability proportion., Enrichment: Fold enrichment in heritability., Enrichment_std_error: Standard error of enrichment., Enrichment_p: Enrichment significance p-value., Coefficient: Regression coefficient estimate., Coefficient_std_error: Standard error of coefficient., Coefficient_z-score: Z-score for the regression coefficient.</t>
  </si>
  <si>
    <t>rsID</t>
    <phoneticPr fontId="19"/>
  </si>
  <si>
    <t>2:594953 - 2:694953</t>
  </si>
  <si>
    <t>2:45140056 - 2:45240056</t>
  </si>
  <si>
    <t>3:23404790 - 3:23504790</t>
  </si>
  <si>
    <t>6:20636996 - 6:20736996</t>
  </si>
  <si>
    <t>7:69646905 - 7:69746905</t>
  </si>
  <si>
    <t>13:22549995 - 13:22649995</t>
  </si>
  <si>
    <t>13:91892919 - 13:91992919</t>
  </si>
  <si>
    <t>15:62349093 - 15:62449093</t>
  </si>
  <si>
    <t>17:36052381 - 17:36152381</t>
  </si>
  <si>
    <t>22:46262111 - 22:46362111</t>
  </si>
  <si>
    <t>2:121297612 - 2:121397612</t>
  </si>
  <si>
    <t>2:227058446 - 2:227158446</t>
  </si>
  <si>
    <t>3:64652275 - 3:64752275</t>
  </si>
  <si>
    <t>3:123015778 - 3:123115778</t>
  </si>
  <si>
    <t>5:14718092 - 5:14818092</t>
  </si>
  <si>
    <t>7:28146222 - 7:28246222</t>
  </si>
  <si>
    <t>7:130407926 - 7:130507926</t>
  </si>
  <si>
    <t>11:92658710 - 11:92758710</t>
  </si>
  <si>
    <t>12:26420850 - 12:26520850</t>
  </si>
  <si>
    <t>15:41751512 - 15:41851512</t>
  </si>
  <si>
    <t>16:250177 - 16:350177</t>
  </si>
  <si>
    <t>Prioritized Gene</t>
    <phoneticPr fontId="19"/>
  </si>
  <si>
    <t>Hematocrit</t>
  </si>
  <si>
    <t>Alanine aminotransferase levels</t>
  </si>
  <si>
    <t>Varinat Type</t>
    <phoneticPr fontId="19"/>
  </si>
  <si>
    <t>Associated Variant</t>
    <phoneticPr fontId="19"/>
  </si>
  <si>
    <t>rs12490891</t>
    <phoneticPr fontId="19"/>
  </si>
  <si>
    <t>ACADS</t>
  </si>
  <si>
    <t>MIRLET7BHG</t>
  </si>
  <si>
    <t>ITGB6</t>
  </si>
  <si>
    <t>LOC101929210</t>
  </si>
  <si>
    <t>BDH2</t>
  </si>
  <si>
    <t>NFE2L3(-208.4kb)</t>
  </si>
  <si>
    <t>Primary</t>
  </si>
  <si>
    <t>VWA5B1(+7.2kb)</t>
  </si>
  <si>
    <t>FAM212B</t>
  </si>
  <si>
    <t>FAM46C(-4.6kb)</t>
  </si>
  <si>
    <t>PRUNE</t>
  </si>
  <si>
    <t>Secondary</t>
  </si>
  <si>
    <t>PROX1(+69.9kb)</t>
  </si>
  <si>
    <t>SLC30A10(-181.2kb)</t>
  </si>
  <si>
    <t>GNG4(-20.2kb)</t>
  </si>
  <si>
    <t>TMEM18(-22.4kb)</t>
  </si>
  <si>
    <t>FAM49A(-156.1kb)</t>
  </si>
  <si>
    <t>BCL11A(-91.6kb)</t>
  </si>
  <si>
    <t>ANAPC1(-270kb)</t>
  </si>
  <si>
    <t>LINC01101(+123.9kb)</t>
  </si>
  <si>
    <t>TWIST2(+64.6kb)</t>
  </si>
  <si>
    <t>ANKRD28(-2.6kb)</t>
  </si>
  <si>
    <t>TMEM110-MUSTN1:TMEM110</t>
  </si>
  <si>
    <t>FOXP1(-487.4kb)</t>
  </si>
  <si>
    <t>NSUN3(+45.8kb)</t>
  </si>
  <si>
    <t>TSC22D2(-59.6kb)</t>
  </si>
  <si>
    <t>P2RY1(-170.1kb)</t>
  </si>
  <si>
    <t>P2RY1(-108.5kb)</t>
  </si>
  <si>
    <t>NKX1-1(+13.3kb)</t>
  </si>
  <si>
    <t>MRPS30(-121.8kb)</t>
  </si>
  <si>
    <t>HCN1(+477.5kb)</t>
  </si>
  <si>
    <t>ITGA1(-292.5kb)</t>
  </si>
  <si>
    <t>ITGA1(-9.9kb)</t>
  </si>
  <si>
    <t>MAP3K1(-270.8kb)</t>
  </si>
  <si>
    <t>MEF2C(-43.6kb)</t>
  </si>
  <si>
    <t>GLRA1(+19.9kb)</t>
  </si>
  <si>
    <t>E2F3(-79.9kb)</t>
  </si>
  <si>
    <t>ARID1B(-95.4kb)</t>
  </si>
  <si>
    <t>SEPT14(-26.2kb)</t>
  </si>
  <si>
    <t>UPK3B</t>
  </si>
  <si>
    <t>STEAP1(-42.3kb)</t>
  </si>
  <si>
    <t>EPO(-5.7kb)</t>
  </si>
  <si>
    <t>C8orf48(+81.5kb)</t>
  </si>
  <si>
    <t>C8orf86(-10.3kb)</t>
  </si>
  <si>
    <t>PENK(+139.4kb)</t>
  </si>
  <si>
    <t>TP53INP1:NDUFAF6</t>
  </si>
  <si>
    <t>5UTR:intronic</t>
  </si>
  <si>
    <t>TMEM75(+610.5kb)</t>
  </si>
  <si>
    <t>DMRT2(-17.8kb)</t>
  </si>
  <si>
    <t>CDKN2B(+124.7kb)</t>
  </si>
  <si>
    <t>CDKN2B(+128.3kb)</t>
  </si>
  <si>
    <t>TLE1(+4.7kb)</t>
  </si>
  <si>
    <t>ABCA1(+35.3kb)</t>
  </si>
  <si>
    <t>SURF6(-48.3kb)</t>
  </si>
  <si>
    <t>PTF1A(+4.6kb)</t>
  </si>
  <si>
    <t>C10orf35(+71.5kb)</t>
  </si>
  <si>
    <t>C10orf35(+33.6kb)</t>
  </si>
  <si>
    <t>ZNF503(+72.1kb)</t>
  </si>
  <si>
    <t>MARCH5(+32.5kb)</t>
  </si>
  <si>
    <t>PAX2(-74.8kb)</t>
  </si>
  <si>
    <t>ADRB1(-13.8kb)</t>
  </si>
  <si>
    <t>C11orf30</t>
  </si>
  <si>
    <t>CCDC67</t>
  </si>
  <si>
    <t>SSPN(+18.6kb)</t>
  </si>
  <si>
    <t>NEDD1(+501.8kb)</t>
  </si>
  <si>
    <t>OASL(-1.5kb)</t>
  </si>
  <si>
    <t>FAM101A</t>
  </si>
  <si>
    <t>KL(-35.6kb)</t>
  </si>
  <si>
    <t>DLEU1</t>
  </si>
  <si>
    <t>STXBP6(+417.7kb)</t>
  </si>
  <si>
    <t>AKAP6(+2.7kb)</t>
  </si>
  <si>
    <t>CLEC14A(+78.2kb)</t>
  </si>
  <si>
    <t>C14orf37</t>
  </si>
  <si>
    <t>C14orf166B(+39kb)</t>
  </si>
  <si>
    <t>SMEK1</t>
  </si>
  <si>
    <t>DLK1(+53.6kb)</t>
  </si>
  <si>
    <t>RTL1(-37.3kb)</t>
  </si>
  <si>
    <t>C15orf54(+112.2kb)</t>
  </si>
  <si>
    <t>C15orf52(-3.9kb)</t>
  </si>
  <si>
    <t>CKMT1A:STRC</t>
  </si>
  <si>
    <t>AP3S2:C15orf38-AP3S2</t>
  </si>
  <si>
    <t>MCTP2(+240.3kb)</t>
  </si>
  <si>
    <t>ZFHX3(+6.7kb)</t>
  </si>
  <si>
    <t>SLC16A11(+6.3kb)</t>
  </si>
  <si>
    <t>PITPNC1(-4.7kb)</t>
  </si>
  <si>
    <t>MC4R(-209.4kb)</t>
  </si>
  <si>
    <t>MC4R(-2.2kb)</t>
  </si>
  <si>
    <t>CDH20(-467.1kb)</t>
  </si>
  <si>
    <t>KDM4B(-18.1kb)</t>
  </si>
  <si>
    <t>FOXA2(-118.7kb)</t>
  </si>
  <si>
    <t>TSHZ2(-365.4kb)</t>
  </si>
  <si>
    <t>CBLN4(-400.3kb)</t>
  </si>
  <si>
    <t>NPBWR2(+12.9kb)</t>
  </si>
  <si>
    <t>C22orf26(+34.4kb)</t>
  </si>
  <si>
    <t>ABF_95</t>
  </si>
  <si>
    <t>PDIK1L</t>
  </si>
  <si>
    <t>SLC30A10</t>
  </si>
  <si>
    <t>GNG4</t>
  </si>
  <si>
    <t>B3GALNT2;GNG4;TBCE</t>
  </si>
  <si>
    <t>FAM49A</t>
  </si>
  <si>
    <t>2:65276736:A:G</t>
  </si>
  <si>
    <t>CEP68</t>
  </si>
  <si>
    <t>INHBB;LINC01101</t>
  </si>
  <si>
    <t>2:121438846:T:C</t>
  </si>
  <si>
    <t>2:165559856:A:G</t>
  </si>
  <si>
    <t>2:165636332:T:C</t>
  </si>
  <si>
    <t>SLC39A10</t>
  </si>
  <si>
    <t>2:234285256:T:C</t>
  </si>
  <si>
    <t>3:12493079:A:G</t>
  </si>
  <si>
    <t>PPARG;TIMP4</t>
  </si>
  <si>
    <t>MRPS25</t>
  </si>
  <si>
    <t>TMEM110-MUSTN1</t>
  </si>
  <si>
    <t>3:58595376:A:G</t>
  </si>
  <si>
    <t>THOC7</t>
  </si>
  <si>
    <t>FOXP1</t>
  </si>
  <si>
    <t>EGFEM1P;GOLIM4;LINC02082</t>
  </si>
  <si>
    <t>TNFSF10</t>
  </si>
  <si>
    <t>RTP4</t>
  </si>
  <si>
    <t>4:1413421:A:T</t>
  </si>
  <si>
    <t>CTBP1-AS2</t>
  </si>
  <si>
    <t>4:1288481:T:G</t>
  </si>
  <si>
    <t>AC022126.1;ITGA1</t>
  </si>
  <si>
    <t>5:52073844:A:G</t>
  </si>
  <si>
    <t>MAP3K1</t>
  </si>
  <si>
    <t>AC022431.2;LINC01948;MAP3K1</t>
  </si>
  <si>
    <t>LINC01948;MAP3K1</t>
  </si>
  <si>
    <t>CDKN2AIPNL</t>
  </si>
  <si>
    <t>E2F3</t>
  </si>
  <si>
    <t>CDKAL1;E2F3</t>
  </si>
  <si>
    <t>KCNK16;KCNK17</t>
  </si>
  <si>
    <t>6:39029802:T:C</t>
  </si>
  <si>
    <t>6:38992668:T:C</t>
  </si>
  <si>
    <t>KCNK5</t>
  </si>
  <si>
    <t>KCNK17;KCNK5</t>
  </si>
  <si>
    <t>6:43758873:A:G</t>
  </si>
  <si>
    <t>C6orf203</t>
  </si>
  <si>
    <t>SNHG15</t>
  </si>
  <si>
    <t>POP7</t>
  </si>
  <si>
    <t>LSM8</t>
  </si>
  <si>
    <t>RBM28</t>
  </si>
  <si>
    <t>7:127200646:T:C</t>
  </si>
  <si>
    <t>7:156787800:T:C</t>
  </si>
  <si>
    <t>7:156815971:A:G</t>
  </si>
  <si>
    <t>MNX1;NOM1;UBE3C</t>
  </si>
  <si>
    <t>C8orf48</t>
  </si>
  <si>
    <t>C8orf86</t>
  </si>
  <si>
    <t>C8orf86;FGFR1</t>
  </si>
  <si>
    <t>TP53INP1</t>
  </si>
  <si>
    <t>8:95675372:A:G</t>
  </si>
  <si>
    <t>CCAT1</t>
  </si>
  <si>
    <t>8:145972950:T:C</t>
  </si>
  <si>
    <t>9:4288709:A:G</t>
  </si>
  <si>
    <t>RRAGA</t>
  </si>
  <si>
    <t>9:22137685:T:G</t>
  </si>
  <si>
    <t>CDKN2B;CDKN2B-AS1;DMRTA1</t>
  </si>
  <si>
    <t>9:22125913:T:C</t>
  </si>
  <si>
    <t>9:21856685:A:G</t>
  </si>
  <si>
    <t>9:22134172:T:C</t>
  </si>
  <si>
    <t>9:83986413:A:C</t>
  </si>
  <si>
    <t>9:84241308:T:C</t>
  </si>
  <si>
    <t>NINJ1</t>
  </si>
  <si>
    <t>RABGAP1</t>
  </si>
  <si>
    <t>DNLZ</t>
  </si>
  <si>
    <t>PRPF18</t>
  </si>
  <si>
    <t>C10orf35</t>
  </si>
  <si>
    <t>TSPAN15</t>
  </si>
  <si>
    <t>10:71426938:A:C</t>
  </si>
  <si>
    <t>ZNF503</t>
  </si>
  <si>
    <t>10:94742239:A:T</t>
  </si>
  <si>
    <t>10:94146269:A:G</t>
  </si>
  <si>
    <t>MARCH5</t>
  </si>
  <si>
    <t>FRAT1</t>
  </si>
  <si>
    <t>10:102420598:T:G</t>
  </si>
  <si>
    <t>PAX2</t>
  </si>
  <si>
    <t>DPCD</t>
  </si>
  <si>
    <t>10:114712154:C:G</t>
  </si>
  <si>
    <t>10:114599035:C:G</t>
  </si>
  <si>
    <t>TCF7L2;VTI1A</t>
  </si>
  <si>
    <t>FGFR2</t>
  </si>
  <si>
    <t>11:2579163:A:G</t>
  </si>
  <si>
    <t>11:2839188:T:C</t>
  </si>
  <si>
    <t>TH</t>
  </si>
  <si>
    <t>MRPL23;TH</t>
  </si>
  <si>
    <t>11:2015569:C:G</t>
  </si>
  <si>
    <t>11:1703564:T:C</t>
  </si>
  <si>
    <t>KRTAP5-6</t>
  </si>
  <si>
    <t>INS</t>
  </si>
  <si>
    <t>11:2637919:A:T</t>
  </si>
  <si>
    <t>11:2799679:T:C</t>
  </si>
  <si>
    <t>11:2556970:T:C</t>
  </si>
  <si>
    <t>ASCL2</t>
  </si>
  <si>
    <t>SSSCA1-AS1</t>
  </si>
  <si>
    <t>11:65824994:T:C</t>
  </si>
  <si>
    <t>11:69453230:T:C</t>
  </si>
  <si>
    <t>STARD10</t>
  </si>
  <si>
    <t>11:128042575:T:C</t>
  </si>
  <si>
    <t>LOC105370024</t>
  </si>
  <si>
    <t>WDR66</t>
  </si>
  <si>
    <t>ARL6IP4</t>
  </si>
  <si>
    <t>PSMA3</t>
  </si>
  <si>
    <t>CCDC88C;SMEK1</t>
  </si>
  <si>
    <t>MEG3</t>
  </si>
  <si>
    <t>C15orf52</t>
  </si>
  <si>
    <t>15:40691052:A:C</t>
  </si>
  <si>
    <t>KNSTRN</t>
  </si>
  <si>
    <t>DTWD1</t>
  </si>
  <si>
    <t>SNUPN</t>
  </si>
  <si>
    <t>UNC45A</t>
  </si>
  <si>
    <t>16:20255596:C:G</t>
  </si>
  <si>
    <t>SPNS1</t>
  </si>
  <si>
    <t>MARVELD3</t>
  </si>
  <si>
    <t>16:81743092:A:G</t>
  </si>
  <si>
    <t>17:7352163:T:C</t>
  </si>
  <si>
    <t>SREBF1</t>
  </si>
  <si>
    <t>PIGW</t>
  </si>
  <si>
    <t>FBXL20</t>
  </si>
  <si>
    <t>17:65368899:T:G</t>
  </si>
  <si>
    <t>17:78757626:A:G</t>
  </si>
  <si>
    <t>18:58533764:A:C</t>
  </si>
  <si>
    <t>CDH20</t>
  </si>
  <si>
    <t>KDM4B</t>
  </si>
  <si>
    <t>19:7235146:A:G</t>
  </si>
  <si>
    <t>SNAPC2</t>
  </si>
  <si>
    <t>19:12509536:A:C</t>
  </si>
  <si>
    <t>19:46166073:T:C</t>
  </si>
  <si>
    <t>EIF2S2</t>
  </si>
  <si>
    <t>CHMP4B</t>
  </si>
  <si>
    <t>TRABD</t>
  </si>
  <si>
    <t>Lead Variant
(CHR:BP:EA:NEA)</t>
    <phoneticPr fontId="19"/>
  </si>
  <si>
    <t>Lead Variant
(rsID)</t>
    <phoneticPr fontId="19"/>
  </si>
  <si>
    <t>Putative Genes</t>
    <phoneticPr fontId="19"/>
  </si>
  <si>
    <t>VWA5B1(+7kb)</t>
  </si>
  <si>
    <t>PIK3C2B(+10.7kb)</t>
  </si>
  <si>
    <t>TMEM18(-19.8kb)</t>
  </si>
  <si>
    <t>BCL11A(-93.6kb)</t>
  </si>
  <si>
    <t>2:234305849:T:TGGG</t>
  </si>
  <si>
    <t>rs567908532</t>
  </si>
  <si>
    <t>3:23111190:C:T</t>
  </si>
  <si>
    <t>rs111232097</t>
  </si>
  <si>
    <t>UBE2E2(-133.3kb)</t>
  </si>
  <si>
    <t>3:23585052:T:A</t>
  </si>
  <si>
    <t>rs113763382</t>
  </si>
  <si>
    <t>P2RY1(-165kb)</t>
  </si>
  <si>
    <t>TFRC(+16kb)</t>
  </si>
  <si>
    <t>SDHAP1;TFRC</t>
  </si>
  <si>
    <t>4:1685137:T:C</t>
  </si>
  <si>
    <t>rs798727</t>
  </si>
  <si>
    <t>FAM53A</t>
  </si>
  <si>
    <t>4:1220215:G:C</t>
  </si>
  <si>
    <t>rs3775104</t>
  </si>
  <si>
    <t>4:6296206:C:CA</t>
  </si>
  <si>
    <t>rs761269104</t>
  </si>
  <si>
    <t>4:6302757:T:C</t>
  </si>
  <si>
    <t>ITGA1(-332.2kb)</t>
  </si>
  <si>
    <t>ISL1</t>
  </si>
  <si>
    <t>5:55857025:G:GT</t>
  </si>
  <si>
    <t>rs11429307</t>
  </si>
  <si>
    <t>MAP3K1(-254.4kb)</t>
  </si>
  <si>
    <t>TMEM161B</t>
  </si>
  <si>
    <t>SRFBP1</t>
  </si>
  <si>
    <t>6:20537845:CA:C</t>
  </si>
  <si>
    <t>6:20653849:A:AT</t>
  </si>
  <si>
    <t>rs140223481</t>
  </si>
  <si>
    <t>6:20164405:T:TAC</t>
  </si>
  <si>
    <t>rs35199956</t>
  </si>
  <si>
    <t>MBOAT1</t>
  </si>
  <si>
    <t>6:20663463:G:GTT</t>
  </si>
  <si>
    <t>rs34470647</t>
  </si>
  <si>
    <t>6:20323620:C:G</t>
  </si>
  <si>
    <t>rs6456338</t>
  </si>
  <si>
    <t>E2F3(-78.8kb)</t>
  </si>
  <si>
    <t>6:19831560:G:A</t>
  </si>
  <si>
    <t>rs6922714</t>
  </si>
  <si>
    <t>ID4(-6.1kb)</t>
  </si>
  <si>
    <t>ID4</t>
  </si>
  <si>
    <t>7:15063923:T:G</t>
  </si>
  <si>
    <t>rs10950550</t>
  </si>
  <si>
    <t>DGKB(+49.5kb)</t>
  </si>
  <si>
    <t>ARF5;GCC1</t>
  </si>
  <si>
    <t>BRAF(+5.8kb)</t>
  </si>
  <si>
    <t>7:156794983:G:A</t>
  </si>
  <si>
    <t>rs887609</t>
  </si>
  <si>
    <t>8:41491523:G:A</t>
  </si>
  <si>
    <t>rs117751478</t>
  </si>
  <si>
    <t>AGPAT6(+9kb)</t>
  </si>
  <si>
    <t>8:41479356:G:A</t>
  </si>
  <si>
    <t>AGPAT6</t>
  </si>
  <si>
    <t>8:41529172:A:G</t>
  </si>
  <si>
    <t>rs59864562</t>
  </si>
  <si>
    <t>8:41278325:C:T</t>
  </si>
  <si>
    <t>GOLGA7(-69.6kb)</t>
  </si>
  <si>
    <t>AC009630.1;ANK1;GOLGA7</t>
  </si>
  <si>
    <t>PENK(+139.9kb)</t>
  </si>
  <si>
    <t>CDKN2B(+123.5kb)</t>
  </si>
  <si>
    <t>9:22230135:G:T</t>
  </si>
  <si>
    <t>rs193282086</t>
  </si>
  <si>
    <t>DMRTA1(-216.7kb)</t>
  </si>
  <si>
    <t>9:22130560:G:GA</t>
  </si>
  <si>
    <t>9:22130560:GA:G</t>
  </si>
  <si>
    <t>CDKN2B(+121.2kb)</t>
  </si>
  <si>
    <t>9:22140627:T:G</t>
  </si>
  <si>
    <t>rs7866410</t>
  </si>
  <si>
    <t>CDKN2B(+131.3kb)</t>
  </si>
  <si>
    <t>9:21802922:C:G</t>
  </si>
  <si>
    <t>rs117769854</t>
  </si>
  <si>
    <t>9:22075777:C:T</t>
  </si>
  <si>
    <t>CDKN2B(+66.4kb)</t>
  </si>
  <si>
    <t>OBP2B(+54.6kb)</t>
  </si>
  <si>
    <t>9:139298593:A:G</t>
  </si>
  <si>
    <t>rs1051957</t>
  </si>
  <si>
    <t>SDCCAG3</t>
  </si>
  <si>
    <t>10:71296960:G:T</t>
  </si>
  <si>
    <t>rs4746859</t>
  </si>
  <si>
    <t>TSPAN15(+29.5kb)</t>
  </si>
  <si>
    <t>AC016821.1;TSPAN15</t>
  </si>
  <si>
    <t>10:71443338:C:T</t>
  </si>
  <si>
    <t>rs56019756</t>
  </si>
  <si>
    <t>C10orf35(+50kb)</t>
  </si>
  <si>
    <t>C10orf11(-38.1kb)</t>
  </si>
  <si>
    <t>C10orf11</t>
  </si>
  <si>
    <t>HHEX(-12.3kb)</t>
  </si>
  <si>
    <t>10:94452672:C:G</t>
  </si>
  <si>
    <t>10:94485763:A:G</t>
  </si>
  <si>
    <t>rs11187149</t>
  </si>
  <si>
    <t>HHEX(+30.4kb)</t>
  </si>
  <si>
    <t>10:94153010:T:C</t>
  </si>
  <si>
    <t>MARCH5(+39.3kb)</t>
  </si>
  <si>
    <t>10:94171281:A:ACT</t>
  </si>
  <si>
    <t>IDE(-40.2kb)</t>
  </si>
  <si>
    <t>10:94233120:A:G</t>
  </si>
  <si>
    <t>rs2249960</t>
  </si>
  <si>
    <t>10:94309794:G:A</t>
  </si>
  <si>
    <t>10:94000863:G:A</t>
  </si>
  <si>
    <t>rs538698072</t>
  </si>
  <si>
    <t>CPEB3</t>
  </si>
  <si>
    <t>10:114792850:GT:G</t>
  </si>
  <si>
    <t>10:122866410:AT:A</t>
  </si>
  <si>
    <t>WDR11(+197.4kb)</t>
  </si>
  <si>
    <t>11:2762998:C:T</t>
  </si>
  <si>
    <t>rs112908040</t>
  </si>
  <si>
    <t>11:2970989:C:T</t>
  </si>
  <si>
    <t>11:2591048:T:A</t>
  </si>
  <si>
    <t>rs6578274</t>
  </si>
  <si>
    <t>11:2548798:G:A</t>
  </si>
  <si>
    <t>rs532013558</t>
  </si>
  <si>
    <t>11:2888475:G:C</t>
  </si>
  <si>
    <t>CDKN1C(-16kb)</t>
  </si>
  <si>
    <t>11:2389710:C:T</t>
  </si>
  <si>
    <t>rs2521247</t>
  </si>
  <si>
    <t>CD81(-7.7kb)</t>
  </si>
  <si>
    <t>11:2650333:AT:A</t>
  </si>
  <si>
    <t>CDKN1C;KCNQ1;KCNQ1OT1</t>
  </si>
  <si>
    <t>11:2375458:G:A</t>
  </si>
  <si>
    <t>rs79495865</t>
  </si>
  <si>
    <t>CD81(-21.9kb)</t>
  </si>
  <si>
    <t>11:2848357:C:T</t>
  </si>
  <si>
    <t>rs138205568</t>
  </si>
  <si>
    <t>11:2495515:G:A</t>
  </si>
  <si>
    <t>rs3815064</t>
  </si>
  <si>
    <t>11:2203154:T:C</t>
  </si>
  <si>
    <t>rs11043003</t>
  </si>
  <si>
    <t>TH(+10kb)</t>
  </si>
  <si>
    <t>11:2684662:G:A</t>
  </si>
  <si>
    <t>11:72288725:T:C</t>
  </si>
  <si>
    <t>rs1980089</t>
  </si>
  <si>
    <t>PDE2A</t>
  </si>
  <si>
    <t>MTNR1B(-29.3kb)</t>
  </si>
  <si>
    <t>CCND2(-3.1kb)</t>
  </si>
  <si>
    <t>12:4301513:CAGTATTTTTT:C</t>
  </si>
  <si>
    <t>rs59186484</t>
  </si>
  <si>
    <t>CCND2(-81.4kb)</t>
  </si>
  <si>
    <t>12:4399050:G:A</t>
  </si>
  <si>
    <t>12:71379626:T:C</t>
  </si>
  <si>
    <t>PTPRR(+65kb)</t>
  </si>
  <si>
    <t>CTD-2021H9.3;PTPRR</t>
  </si>
  <si>
    <t>NEDD1(+503.1kb)</t>
  </si>
  <si>
    <t>12:121238607:C:T</t>
  </si>
  <si>
    <t>KL(-33kb)</t>
  </si>
  <si>
    <t>GPC5(-102.9kb)</t>
  </si>
  <si>
    <t>AKAP6(+3kb)</t>
  </si>
  <si>
    <t>CLEC14A(+96.1kb)</t>
  </si>
  <si>
    <t>C14orf166B(+47.5kb)</t>
  </si>
  <si>
    <t>14:77327254:G:T</t>
  </si>
  <si>
    <t>rs45536531</t>
  </si>
  <si>
    <t>C14orf166B</t>
  </si>
  <si>
    <t>C15orf52(-7.8kb)</t>
  </si>
  <si>
    <t>15:40418598:G:C</t>
  </si>
  <si>
    <t>rs8031450</t>
  </si>
  <si>
    <t>BMF(+17.5kb)</t>
  </si>
  <si>
    <t>AC021755.3;BMF;C15orf52</t>
  </si>
  <si>
    <t>RGMA(+193kb)</t>
  </si>
  <si>
    <t>16:20256661:C:T</t>
  </si>
  <si>
    <t>rs13338474</t>
  </si>
  <si>
    <t>GP2(-64.2kb)</t>
  </si>
  <si>
    <t>DHODH(-20kb)</t>
  </si>
  <si>
    <t>DHODH</t>
  </si>
  <si>
    <t>CHMP1A</t>
  </si>
  <si>
    <t>17:36059385:C:G</t>
  </si>
  <si>
    <t>rs12938438</t>
  </si>
  <si>
    <t>19:46175046:T:A</t>
  </si>
  <si>
    <t>rs35560038</t>
  </si>
  <si>
    <t>OSER1(+12.8kb)</t>
  </si>
  <si>
    <t>20:42984363:G:C</t>
  </si>
  <si>
    <t>rs188520200</t>
  </si>
  <si>
    <t>20:42995130:A:G</t>
  </si>
  <si>
    <t>rs6073416</t>
  </si>
  <si>
    <t>22:46425646:T:C</t>
  </si>
  <si>
    <t>rs8136098</t>
  </si>
  <si>
    <t>C22orf26(-19.7kb)</t>
  </si>
  <si>
    <t>PRR34-AS1</t>
  </si>
  <si>
    <t>FAM46C(-5kb)</t>
  </si>
  <si>
    <t>1:214150821:G:C</t>
  </si>
  <si>
    <t>PROX1(-5.7kb)</t>
  </si>
  <si>
    <t>SLC30A10(-110kb)</t>
  </si>
  <si>
    <t>FAM150B(+133.3kb)</t>
  </si>
  <si>
    <t>FAM150B</t>
  </si>
  <si>
    <t>2:653195:G:A</t>
  </si>
  <si>
    <t>TMEM18(-14.1kb)</t>
  </si>
  <si>
    <t>BCL11A(-92.5kb)</t>
  </si>
  <si>
    <t>2:65296280:T:C</t>
  </si>
  <si>
    <t>rs2252867</t>
  </si>
  <si>
    <t>2:165573194:C:T</t>
  </si>
  <si>
    <t>3:12488882:C:G</t>
  </si>
  <si>
    <t>PPARG(+13kb)</t>
  </si>
  <si>
    <t>3:23510044:A:G</t>
  </si>
  <si>
    <t>rs17013314</t>
  </si>
  <si>
    <t>SFMBT1</t>
  </si>
  <si>
    <t>CADPS</t>
  </si>
  <si>
    <t>P2RY1(-96kb)</t>
  </si>
  <si>
    <t>3:152084243:G:A</t>
  </si>
  <si>
    <t>rs7633673</t>
  </si>
  <si>
    <t>5:14753745:G:A</t>
  </si>
  <si>
    <t>5:14516903:C:T</t>
  </si>
  <si>
    <t>MRPS30(-126.4kb)</t>
  </si>
  <si>
    <t>5:53412620:C:A</t>
  </si>
  <si>
    <t>AC022431.2;MAP3K1</t>
  </si>
  <si>
    <t>6:7196323:G:T</t>
  </si>
  <si>
    <t>rs77630070</t>
  </si>
  <si>
    <t>6:43760327:G:C</t>
  </si>
  <si>
    <t>rs11967262</t>
  </si>
  <si>
    <t>VEGFA(+6.1kb)</t>
  </si>
  <si>
    <t>CAMK2B(-1.1kb)</t>
  </si>
  <si>
    <t>CAMK2B;GCK</t>
  </si>
  <si>
    <t>8:41500861:C:T</t>
  </si>
  <si>
    <t>rs59191643</t>
  </si>
  <si>
    <t>NKX6-3(-1.8kb)</t>
  </si>
  <si>
    <t>TMEM75(+607.5kb)</t>
  </si>
  <si>
    <t>8:145879883:T:C</t>
  </si>
  <si>
    <t>ARHGAP39</t>
  </si>
  <si>
    <t>9:22043612:C:T</t>
  </si>
  <si>
    <t>rs1412830</t>
  </si>
  <si>
    <t>CDKN2B(+34.2kb)</t>
  </si>
  <si>
    <t>9:22526809:C:A</t>
  </si>
  <si>
    <t>DMRTA1(+71.1kb)</t>
  </si>
  <si>
    <t>9:22962383:G:C</t>
  </si>
  <si>
    <t>rs10738642</t>
  </si>
  <si>
    <t>DMRTA1(+506.6kb)</t>
  </si>
  <si>
    <t>DCAF12;UBAP2</t>
  </si>
  <si>
    <t>9:139519000:G:C</t>
  </si>
  <si>
    <t>rs7863715</t>
  </si>
  <si>
    <t>EGFL7(-34.3kb)</t>
  </si>
  <si>
    <t>EGFL7</t>
  </si>
  <si>
    <t>C10orf35(+72kb)</t>
  </si>
  <si>
    <t>10:71319071:A:G</t>
  </si>
  <si>
    <t>rs3847343</t>
  </si>
  <si>
    <t>NEUROG3(-12.4kb)</t>
  </si>
  <si>
    <t>10:115136540:G:A</t>
  </si>
  <si>
    <t>HABP2(-174.1kb)</t>
  </si>
  <si>
    <t>10:115103193:G:A</t>
  </si>
  <si>
    <t>TCF7L2(+175.8kb)</t>
  </si>
  <si>
    <t>10:115555274:C:T</t>
  </si>
  <si>
    <t>PLEKHS1(+12.1kb)</t>
  </si>
  <si>
    <t>10:115016408:T:C</t>
  </si>
  <si>
    <t>rs12257761</t>
  </si>
  <si>
    <t>TCF7L2(+89kb)</t>
  </si>
  <si>
    <t>10:114707340:G:C</t>
  </si>
  <si>
    <t>rs66500369</t>
  </si>
  <si>
    <t>10:114869792:G:A</t>
  </si>
  <si>
    <t>rs7084875</t>
  </si>
  <si>
    <t>10:114552267:G:A</t>
  </si>
  <si>
    <t>rs10787461</t>
  </si>
  <si>
    <t>10:114104950:G:C</t>
  </si>
  <si>
    <t>ACSL5(-28.8kb)</t>
  </si>
  <si>
    <t>10:114597109:G:A</t>
  </si>
  <si>
    <t>rs545572</t>
  </si>
  <si>
    <t>VTI1A(+18.6kb)</t>
  </si>
  <si>
    <t>10:114111493:C:T</t>
  </si>
  <si>
    <t>ACSL5(-22.3kb)</t>
  </si>
  <si>
    <t>10:114603922:G:A</t>
  </si>
  <si>
    <t>VTI1A(+25.4kb)</t>
  </si>
  <si>
    <t>11:1702929:A:G</t>
  </si>
  <si>
    <t>rs10838787</t>
  </si>
  <si>
    <t>KRTAP5-6(-15.5kb)</t>
  </si>
  <si>
    <t>11:93134216:G:A</t>
  </si>
  <si>
    <t>rs11020312</t>
  </si>
  <si>
    <t>11:128041582:G:A</t>
  </si>
  <si>
    <t>rs7933438</t>
  </si>
  <si>
    <t>ETS1(-287.1kb)</t>
  </si>
  <si>
    <t>11:128226431:C:G</t>
  </si>
  <si>
    <t>rs7119618</t>
  </si>
  <si>
    <t>ETS1(-102.2kb)</t>
  </si>
  <si>
    <t>12:4033222:G:C</t>
  </si>
  <si>
    <t>rs10848960</t>
  </si>
  <si>
    <t>PARP11(+50.6kb)</t>
  </si>
  <si>
    <t>PARP11</t>
  </si>
  <si>
    <t>12:4462146:G:A</t>
  </si>
  <si>
    <t>rs1046164</t>
  </si>
  <si>
    <t>C12orf5</t>
  </si>
  <si>
    <t>12:4382324:G:C</t>
  </si>
  <si>
    <t>rs3812821</t>
  </si>
  <si>
    <t>12:4521511:T:A</t>
  </si>
  <si>
    <t>FGF6(-15.8kb)</t>
  </si>
  <si>
    <t>12:66360164:T:C</t>
  </si>
  <si>
    <t>rs7970350</t>
  </si>
  <si>
    <t>NEDD1(+501.6kb)</t>
  </si>
  <si>
    <t>12:121380541:G:A</t>
  </si>
  <si>
    <t>HNF1A(-35.8kb)</t>
  </si>
  <si>
    <t>12:121416864:C:T</t>
  </si>
  <si>
    <t>KL(-35.9kb)</t>
  </si>
  <si>
    <t>AKAP6(+2.3kb)</t>
  </si>
  <si>
    <t>15:38834033:C:T</t>
  </si>
  <si>
    <t>rs8032939</t>
  </si>
  <si>
    <t>C15orf38-AP3S2:AP3S2</t>
  </si>
  <si>
    <t>FAM57B</t>
  </si>
  <si>
    <t>17:36064897:A:G</t>
  </si>
  <si>
    <t>rs2107133</t>
  </si>
  <si>
    <t>FAM134C</t>
  </si>
  <si>
    <t>KPNA2</t>
  </si>
  <si>
    <t>MC4R(-181.4kb)</t>
  </si>
  <si>
    <t>18:58055731:G:A</t>
  </si>
  <si>
    <t>MC4R(+15.7kb)</t>
  </si>
  <si>
    <t>EML2(+8.1kb)</t>
  </si>
  <si>
    <t>19:46178661:C:T</t>
  </si>
  <si>
    <t>20:43003122:G:A</t>
  </si>
  <si>
    <t>20:43256437:G:A</t>
  </si>
  <si>
    <t>ADA</t>
  </si>
  <si>
    <t>IL17REL(-10.6kb)</t>
  </si>
  <si>
    <t>Supporting Evidence</t>
    <phoneticPr fontId="19"/>
  </si>
  <si>
    <t>RPL13</t>
  </si>
  <si>
    <t>SGCB</t>
  </si>
  <si>
    <t>PDIK1L;PAFAH2;SLC30A2;TRIM63;ZNF593</t>
  </si>
  <si>
    <t>GMEB1;TAF12;YTHDF2;RAB42;SNHG12</t>
  </si>
  <si>
    <t>KIAA1522;RBBP4;SYNC;YARS;ZBTB8OS</t>
  </si>
  <si>
    <t>MACF1;PABPC4;PPIEL;BMP8A;KIAA0754</t>
  </si>
  <si>
    <t>GPBP1L1;IPP;PIK3R3;TMEM69;MAST2</t>
  </si>
  <si>
    <t>CDKN2C;FAF1;RNF11;TTC39A;NRD1</t>
  </si>
  <si>
    <t>INADL;KANK4;ALG6;EFCAB7;FOXD3</t>
  </si>
  <si>
    <t>PGM1;AK4;JAK1;RAVER2;RP11-182I10.3</t>
  </si>
  <si>
    <t>TTLL7;LOC101927560;PRKACB;RPF1;WDR63</t>
  </si>
  <si>
    <t>FAM212B;DDX20;FAM212B-AS1;LOC101928718;RAP1A</t>
  </si>
  <si>
    <t>PTGFRN;C1orf137;CD2;IGSF3;TTF2</t>
  </si>
  <si>
    <t>FAM46C;GDAP2;LOC100996263;LOC105378933;MAN1A2</t>
  </si>
  <si>
    <t>NOTCH2;ADAM30</t>
  </si>
  <si>
    <t>CHD1L;ACP6;BCL9;PDIA3P1;FMO5</t>
  </si>
  <si>
    <t>BNIPL;PRUNE;MLLT11</t>
  </si>
  <si>
    <t>SOAT1;ABL2;AXDND1;TOR3A;FAM20B</t>
  </si>
  <si>
    <t>TSEN15;COLGALT2;HMCN1;SWT1;TRMT1L</t>
  </si>
  <si>
    <t>MDM4;LRRN2;PIK3C2B;PLEKHA6;PPP1R15B</t>
  </si>
  <si>
    <t>SRGAP2;AVPR1B;IKBKE</t>
  </si>
  <si>
    <t>SYT14;SERTAD4-AS1</t>
  </si>
  <si>
    <t>PROX1;PROX1-AS1;SMYD2</t>
  </si>
  <si>
    <t>PROX1-AS1;PROX1</t>
  </si>
  <si>
    <t>ABCB10;RP5-1068B5.3</t>
  </si>
  <si>
    <t>TMEM18;PXDN</t>
  </si>
  <si>
    <t>DNMT3A;DTNB;POMC</t>
  </si>
  <si>
    <t>GCKR;AC074117.10;ATRAID;C2orf16;CAD</t>
  </si>
  <si>
    <t>THADA;AC010883.5;ZFP36L2</t>
  </si>
  <si>
    <t>SPRED2;ACTR2;CEP68;RAB1A;SLC1A4</t>
  </si>
  <si>
    <t>ACTR2;AFTPH;CEP68;RAB1A;SLC1A4</t>
  </si>
  <si>
    <t>MIR4435-1HG;ANAPC1</t>
  </si>
  <si>
    <t>CYTIP;ACVR1C</t>
  </si>
  <si>
    <t>AC009299.3;PSMD14;TANK;FAP;GCA</t>
  </si>
  <si>
    <t>KCNH7;LOC101929570</t>
  </si>
  <si>
    <t>COBLL1;GRB14</t>
  </si>
  <si>
    <t>COBLL1;GRB14;GALNT3;SCN9A;TTC21B</t>
  </si>
  <si>
    <t>GALNT3;SCN2A;SCN3A;SCN9A;TTC21B</t>
  </si>
  <si>
    <t>SLC39A10;DNAH7;GTF3C3;LOC100130452;LOC101927482</t>
  </si>
  <si>
    <t>BMPR2;NOP58;SUMO1;AC079354.1;FAM117B</t>
  </si>
  <si>
    <t>PLEKHM3;FZD5;C2orf80;IDH1;IDH1-AS1</t>
  </si>
  <si>
    <t>AAMP;ARPC2;PNKD;TMBIM1;GPBAR1</t>
  </si>
  <si>
    <t>DGKD;ARL4C;ATG16L1;DIS3L2;SAG</t>
  </si>
  <si>
    <t>SETD5;THUMPD3;THUMPD3-AS1;ATG7;TAMM41</t>
  </si>
  <si>
    <t>PPARG;TIMP4;SYN2;TSEN2</t>
  </si>
  <si>
    <t>ANKRD28;DPH3;EAF1;MRPS25;OXNAD1</t>
  </si>
  <si>
    <t>UBE2E2;UBE2E2-AS1;UBE2E1;UBE2E1-AS1;ZNF385D</t>
  </si>
  <si>
    <t>UBE2E2;MIR548AC;UBE2E1;UBE2E1-AS1;ZNF385D</t>
  </si>
  <si>
    <t>RBM6;SEMA3F;MST1R;RBM5;RP11-493K19.3</t>
  </si>
  <si>
    <t>ITIH4;TMEM110-MUSTN1;NEK4;SFMBT1;TMEM110</t>
  </si>
  <si>
    <t>CACNA2D3;CACNA2D3-AS1</t>
  </si>
  <si>
    <t>PDHB;PXK;ABHD6;FAM107A;KCTD6</t>
  </si>
  <si>
    <t>FAM107A;ACOX2;C3orf67;PDHB;RP11-475O23.3</t>
  </si>
  <si>
    <t>THOC7;ATXN7;C3orf14;CADPS;PSMD6-AS2</t>
  </si>
  <si>
    <t>BOC;RP11-572M11.3;SIDT1;SPICE1;WDR52</t>
  </si>
  <si>
    <t>ZBTB20-AS4;ZBTB20</t>
  </si>
  <si>
    <t>SLC12A8;ZNF148</t>
  </si>
  <si>
    <t>MBNL1;MBNL1-AS1;TMEM14E;AADAC;SUCNR1</t>
  </si>
  <si>
    <t>KPNA4;ARL14;SCARNA7;SCHIP1;TRIM59</t>
  </si>
  <si>
    <t>SLC2A2;EIF5A2;RPL22L1</t>
  </si>
  <si>
    <t>NLGN1;TNFSF10;ECT2;NCEH1</t>
  </si>
  <si>
    <t>FXR1;ATP11B;CCDC39;DNAJC19;LOC101928882</t>
  </si>
  <si>
    <t>IGF2BP2;C3orf65;SENP2</t>
  </si>
  <si>
    <t>DGKG;ETV5;RTP4;SST;TRA2B</t>
  </si>
  <si>
    <t>LPP;RP11-132N15.3;BCL6;LPP-AS2;RTP4</t>
  </si>
  <si>
    <t>CTBP1;CTBP1-AS2;MAEA;SPON2;UVSSA</t>
  </si>
  <si>
    <t>CTBP1-AS2;MAEA;AC078852.1;FAM53A;NKX1-1</t>
  </si>
  <si>
    <t>FGFR3;FAM53A</t>
  </si>
  <si>
    <t>CTBP1-AS2;MAEA;CTBP1;UVSSA;SPON2</t>
  </si>
  <si>
    <t>CPLX1;ATP5I;GAK;LOC100129917;PCGF3</t>
  </si>
  <si>
    <t>HTT;DOK7;MSANTD1</t>
  </si>
  <si>
    <t>WFS1;JAKMIP1;LOC285484;MAN2B2;MRFAP1</t>
  </si>
  <si>
    <t>SGCB;DCUN1D4;FIP1L1;LNX1;SCFD2</t>
  </si>
  <si>
    <t>DCK;MOB1B;GC;GRSF1;UTP3</t>
  </si>
  <si>
    <t>SCD5;TMEM150C;LINC00575</t>
  </si>
  <si>
    <t>TET2;PPA2;AIMP1;TACR3;TBCK</t>
  </si>
  <si>
    <t>LARP1B;C4orf29;MFSD8</t>
  </si>
  <si>
    <t>ACSL1;CENPU;CLDN22;LINC01093;RP11-701P16.1</t>
  </si>
  <si>
    <t>RANBP3L;LMBRD2;NADK2;SKP2</t>
  </si>
  <si>
    <t>MRPS30;BRCAT54;NNT;NNT-AS1;PAIP1</t>
  </si>
  <si>
    <t>PELO;ITGA1;ISL1;LOC642366;PARP8</t>
  </si>
  <si>
    <t>AC022431.2;ANKRD55;CTC-236F12.4;LINC01948;MAP3K1</t>
  </si>
  <si>
    <t>PIK3R1;GTF2H2C;MAST4;MAST4-AS1;SLC30A5</t>
  </si>
  <si>
    <t>ANKDD1B;POC5;POLK;COL4A3BP;HMGCR</t>
  </si>
  <si>
    <t>ZBED3;ZBED3-AS1</t>
  </si>
  <si>
    <t>JMY;AP3B1;CTD-2201I18.1;MTX3;PAPD4</t>
  </si>
  <si>
    <t>LINC00461;TMEM161B;TMEM161B-AS1;CCNH;MEF2C</t>
  </si>
  <si>
    <t>GIN1;PAM;PPIP5K2;C5orf30;EIF3KP1</t>
  </si>
  <si>
    <t>PAM;C5orf30;EIF3KP1;GIN1;PPIP5K2</t>
  </si>
  <si>
    <t>EPB41L4A;EPB41L4A-AS1;NREP;STARD4;TSSK1B</t>
  </si>
  <si>
    <t>CEP120;CSNK1G3;PPIC;SNX24;SRFBP1</t>
  </si>
  <si>
    <t>CTC-228N24.3;SLC12A2;LINC01184</t>
  </si>
  <si>
    <t>CAMLG;CDKN2AIPNL;JADE2;SAR1B;UBE2B</t>
  </si>
  <si>
    <t>CAMLG;PCBD2;TXNDC15;C5orf24;C5orf66</t>
  </si>
  <si>
    <t>NSD1;PRELID1;RAB24;LMAN2;MXD3</t>
  </si>
  <si>
    <t>MGAT1;HEIH;LINC00847;RACK1;ZFP62</t>
  </si>
  <si>
    <t>CAGE1;RIOK1;RREB1;SNRNP48;SSR1</t>
  </si>
  <si>
    <t>GLP1R;KCNK17</t>
  </si>
  <si>
    <t>DNAH8;KCNK17</t>
  </si>
  <si>
    <t>KIF6;KCNK17;KCNK5</t>
  </si>
  <si>
    <t>BEND3;C6orf203;LOC100422737;PDSS2;QRSL1</t>
  </si>
  <si>
    <t>NUS1;GOPC;LOC101927919;ROS1;VGLL2</t>
  </si>
  <si>
    <t>MED23;ARG1;ENPP3</t>
  </si>
  <si>
    <t>ECT2L;ABRACL;REPS1;HECA;TXLNB</t>
  </si>
  <si>
    <t>HIVEP2;AIG1;RP11-439L18.3</t>
  </si>
  <si>
    <t>TFB1M;ARID1B</t>
  </si>
  <si>
    <t>SLC22A3;LPAL2;SLC22A1;SLC22A2</t>
  </si>
  <si>
    <t>C1GALT1;AIMP2;EIF2AK1;ICA1;LOC100505938</t>
  </si>
  <si>
    <t>IGF2BP3;TRA2A;DFNA5;MPP6;RPS2P32</t>
  </si>
  <si>
    <t>JAZF1;JAZF1-AS1</t>
  </si>
  <si>
    <t>CRHR2;AC005154.7;GARS;GARS1</t>
  </si>
  <si>
    <t>GCK;AEBP1;MYL7</t>
  </si>
  <si>
    <t>GCK;AEBP1;MYL7;POLD2</t>
  </si>
  <si>
    <t>SNHG15;CCM2;H2AFV;TBRG4;NACAD</t>
  </si>
  <si>
    <t>GBAS;PSPH;PSPHP1;CCT6A;SEPT14</t>
  </si>
  <si>
    <t>UPK3B;PMS2P11</t>
  </si>
  <si>
    <t>STEAP2;CLDN12;STEAP1;C7orf63;STEAP2-AS1</t>
  </si>
  <si>
    <t>ACTL6B;EPO;GIGYF1;GNB2;POP7</t>
  </si>
  <si>
    <t>FAM185A;POLR2J3;RASA4B;SPDYE2</t>
  </si>
  <si>
    <t>CTTNBP2;LSM8;CAV2;CFTR;MET</t>
  </si>
  <si>
    <t>PAX4;ARF5;GCC1</t>
  </si>
  <si>
    <t>HILPDA;IMPDH1;METTL2B;PAX4;RBM28</t>
  </si>
  <si>
    <t>GCC1;ARF5</t>
  </si>
  <si>
    <t>BRAF;MRPS33;ADCK2;AGK;NDUFB2</t>
  </si>
  <si>
    <t>UBE3C;DNAJB6;MNX1-AS1;NOM1;MNX1</t>
  </si>
  <si>
    <t>MNX1;MNX1-AS1;NOM1;UBE3C;DNAJB6</t>
  </si>
  <si>
    <t>MSRA;CLDN23;ERI1;MFHAS1;MTMR9</t>
  </si>
  <si>
    <t>XKR6;AF131215.2;AF131215.6;AF131215.9</t>
  </si>
  <si>
    <t>ASAH1;AC124242.1</t>
  </si>
  <si>
    <t>ZNF703;RP11-150O12.6</t>
  </si>
  <si>
    <t>ANK1;NKX6-3;AC009630.1;AGPAT6;GINS4</t>
  </si>
  <si>
    <t>NKX6-3;AGPAT6;C8orf4;GINS4;GOLGA7</t>
  </si>
  <si>
    <t>ANK1;NKX6-3;AGPAT6;C8orf4;GINS4</t>
  </si>
  <si>
    <t>LINC00968;PENK</t>
  </si>
  <si>
    <t>TP53INP1;INTS8;NDUFAF6;CCNE2;LOC105375650</t>
  </si>
  <si>
    <t>ESRP1;CCNE2;INTS8;NDUFAF6;TP53INP1</t>
  </si>
  <si>
    <t>TRPS1;CSMD3;EIF3H;UTP23</t>
  </si>
  <si>
    <t>TRIB1;KIAA0196;NSMCE2</t>
  </si>
  <si>
    <t>CCAT1;FAM49B;MYC;CASC11;PVT1</t>
  </si>
  <si>
    <t>DGAT1;HSF1;BOP1;FBXL6;SLC52A2</t>
  </si>
  <si>
    <t>RPL8;ZNF251;ZNF34;COMMD5;ZNF517</t>
  </si>
  <si>
    <t>GLIS3;SLC1A1;PLGRKT;RLN1;RP11-32F11.2</t>
  </si>
  <si>
    <t>RRAGA;HAUS6;PLIN2;RPS6;SH3GL2</t>
  </si>
  <si>
    <t>CDKN2B;CDKN2A;CDKN2B-AS1</t>
  </si>
  <si>
    <t>CDKN2A;CDKN2B-AS1;MTAP;CDKN2B;DMRTA1</t>
  </si>
  <si>
    <t>DCAF12;UBAP2;RP11-176F3.7;UBE2R2</t>
  </si>
  <si>
    <t>CARD19;IPPK;NINJ1;ZNF169;ZNF484</t>
  </si>
  <si>
    <t>PTCH1;C9orf3;ERCC6L2;FANCC;LINC00476</t>
  </si>
  <si>
    <t>C9orf3;FBP1;PCAT7;FANCC;SLC35D2</t>
  </si>
  <si>
    <t>ABCA1;FSD1L;SLC44A1;NIPSNAP3A;NIPSNAP3B</t>
  </si>
  <si>
    <t>RABGAP1;RC3H2;STRBP;ZBTB26;ZBTB6</t>
  </si>
  <si>
    <t>ABO;LCN1P1;SURF6</t>
  </si>
  <si>
    <t>GPSM1;DNLZ;CARD9;DKFZP434A062;SNAPC4</t>
  </si>
  <si>
    <t>DNLZ;CARD9;GPSM1;PMPCA;SDCCAG3</t>
  </si>
  <si>
    <t>CDC123;NUDT5;CAMK1D;OPTN;SEC61A2</t>
  </si>
  <si>
    <t>CAMK1D;CDC123;RP11-186N15.3</t>
  </si>
  <si>
    <t>BEND7;PRPF18;SEPHS1;MCM10</t>
  </si>
  <si>
    <t>PTF1A;ARMC3;C10orf67;MSRB2</t>
  </si>
  <si>
    <t>GAD2;MYO3A</t>
  </si>
  <si>
    <t>JMJD1C;JMJD1C-AS1;NRBF2;REEP3;ARID5B</t>
  </si>
  <si>
    <t>TET1;CCAR1;DNA2;SLC25A16;RUFY2</t>
  </si>
  <si>
    <t>C10orf35;COL13A1;H2AFY2;AIFM2;SRGN</t>
  </si>
  <si>
    <t>BMS1P4;FUT11;SEC24C;CHCHD1;ZSWIM8</t>
  </si>
  <si>
    <t>C10orf11;ZNF503;AC010997.6;ZNF503-AS2</t>
  </si>
  <si>
    <t>PTEN;ATAD1;MINPP1;PAPSS2;RNLS</t>
  </si>
  <si>
    <t>HHEX;EIF2S2P3;IDE;KIF11;MARK2P9</t>
  </si>
  <si>
    <t>EXOC6;HHEX</t>
  </si>
  <si>
    <t>MARCH5;CPEB3;EIF2S2P3;IDE;KIF11</t>
  </si>
  <si>
    <t>EXOC6;CEP55;EIF2S2P3;IDE;MYOF</t>
  </si>
  <si>
    <t>FRAT1;FRAT2;ARHGAP19;PGAM1;RRP12</t>
  </si>
  <si>
    <t>BLOC1S2;CWF19L1;ERLIN1;CPN1;PHBP9</t>
  </si>
  <si>
    <t>BTRC;DPCD;POLL</t>
  </si>
  <si>
    <t>BBIP1;DCLRE1A;HABP2;VTI1A;ZDHHC6</t>
  </si>
  <si>
    <t>TCF7L2;ACSL5;HABP2;VTI1A;ZDHHC6</t>
  </si>
  <si>
    <t>PLEKHA1;CUZD1;HTRA1;WDR11;WDR11-AS1</t>
  </si>
  <si>
    <t>KCNQ1;CDKN1C;KCNQ1OT1</t>
  </si>
  <si>
    <t>KCNQ1;TRPM5;KCNQ1OT1</t>
  </si>
  <si>
    <t>TH;TRPM5;CD81;KCNQ1;KCNQ1OT1</t>
  </si>
  <si>
    <t>TH;MRPL23;CHID1;MRPL23-AS1;TNNT3</t>
  </si>
  <si>
    <t>KRTAP5-6;LSP1;SYT8;TNNI2;FAM99B</t>
  </si>
  <si>
    <t>KCNQ1;TRPM5;CDKN1C;KCNQ1OT1</t>
  </si>
  <si>
    <t>INS;INS-IGF2;TH;TRPM5</t>
  </si>
  <si>
    <t>KCNQ1;KCNQ1OT1;TRPM5;C11orf21;TSSC4</t>
  </si>
  <si>
    <t>ASCL2;TH;TRPM5;INS</t>
  </si>
  <si>
    <t>TH;TRPM5;ASCL2</t>
  </si>
  <si>
    <t>TRIM66;AKIP1;RPL27A;ST5;STK33</t>
  </si>
  <si>
    <t>KCNJ11;ABCC8;NCR3LG1;NUCB2;PIK3C2A</t>
  </si>
  <si>
    <t>MPPED2;ARL14EP;DCDC1;DNAJC24;RCN1</t>
  </si>
  <si>
    <t>QSER1;EIF3M;CSTF3;DCDC1;DNAJC24</t>
  </si>
  <si>
    <t>APIP;PDHX;CD59;COMMD9;FBXO3-AS1</t>
  </si>
  <si>
    <t>SLC1A2;PAMR1</t>
  </si>
  <si>
    <t>HSD17B12;ALKBH3;RP11-613D13.5</t>
  </si>
  <si>
    <t>CRY2;MAPK8IP1;SLC35C1;C11orf94</t>
  </si>
  <si>
    <t>OR5B2;OR5B3;OR10W1;OR5B12;OR5B17</t>
  </si>
  <si>
    <t>FADS1;TMEM258;FADS2;FEN1;MYRF</t>
  </si>
  <si>
    <t>SSSCA1-AS1;FAM89B;LTBP3;SCYL1;SSSCA1</t>
  </si>
  <si>
    <t>SF3B2;PACS1;CATSPER1;GAL3ST3;KLC2</t>
  </si>
  <si>
    <t>TPCN2;AP003071.2;MYEOV;RP11-554A11.9;SMIM38</t>
  </si>
  <si>
    <t>CCND1;ORAOV1;FADD;FGF19;MYEOV</t>
  </si>
  <si>
    <t>CCND1;ORAOV1;MYEOV;RP11-211G23.2</t>
  </si>
  <si>
    <t>STARD10;ARAP1;PDE2A;ATG16L2;RP11-169D4.1</t>
  </si>
  <si>
    <t>MOGAT2;DGAT2</t>
  </si>
  <si>
    <t>C11orf30;CLNS1A;LOC100506127;LOC101928837;THAP12</t>
  </si>
  <si>
    <t>CCDC67;AP003969.2</t>
  </si>
  <si>
    <t>FXYD6-FXYD2;FXYD2;DSCAML1;FXYD6;IL10RA</t>
  </si>
  <si>
    <t>HMBS;VPS11;DPAGT1;H2AFX;HYOU1</t>
  </si>
  <si>
    <t>BLID;RP11-166D19.1;SC5D;SORL1;UBASH3B</t>
  </si>
  <si>
    <t>ETS1;C11orf45;FLI1;LOC101929538;SENCR</t>
  </si>
  <si>
    <t>CCND2;CCND2-AS1;C12orf5</t>
  </si>
  <si>
    <t>CCND2;CCND2-AS1;C12orf5;C12orf4;RAD51AP1</t>
  </si>
  <si>
    <t>CDKN1B;APOLD1;CREBL2;DDX47;GPR19</t>
  </si>
  <si>
    <t>LDHB;CMAS;GOLT1B;PYROXD1;RECQL</t>
  </si>
  <si>
    <t>SSPN;AC022509.5;BHLHE41;IFLTD1</t>
  </si>
  <si>
    <t>KLHL42;AC009509.4;MRPS35;RP11-1060J15.5</t>
  </si>
  <si>
    <t>FAM60A;ETFBKMT;FLJ13224;DNM1L;FGD4</t>
  </si>
  <si>
    <t>FAIM2;AQP5;BCDIN3D;BCDIN3D-AS1;NCKAP5L</t>
  </si>
  <si>
    <t>PRIM1;HSD17B6;NACA</t>
  </si>
  <si>
    <t>TSPAN8;LGR5</t>
  </si>
  <si>
    <t>KSR2;LOC105370024;PEBP1;VSIG10;WSB2</t>
  </si>
  <si>
    <t>ACADS;HNF1A;P2RX7;SPPL3;UNC119B</t>
  </si>
  <si>
    <t>C12orf43;HNF1A;HNF1A-AS1;P2RX4;P2RX7</t>
  </si>
  <si>
    <t>HNF1A;OASL;P2RX4;P2RX7;RP11-340F14.5</t>
  </si>
  <si>
    <t>BCL7A;LOC100506691;MLXIP;P2RX7;WDR66</t>
  </si>
  <si>
    <t>ARL6IP4;C12orf65;CDK2AP1;MPHOSPH9;OGFOD2</t>
  </si>
  <si>
    <t>FAM101A;CCDC92;ZNF664;ATP6V0A2;TCTN2</t>
  </si>
  <si>
    <t>FBRSL1;LRCOL1;NOC4L;POLE;PXMP2</t>
  </si>
  <si>
    <t>ZNF268;AC127070.2;ZNF10;ZNF140;ZNF605</t>
  </si>
  <si>
    <t>RNF6;CDK8;MTMR6;RASL11A;CENPJ</t>
  </si>
  <si>
    <t>MTIF3;AL137059.1;GTF3A</t>
  </si>
  <si>
    <t>HMGB1;ALOX5AP;KATNAL1;LINC01058;USPL1</t>
  </si>
  <si>
    <t>ZC3H13;CPB2-AS1</t>
  </si>
  <si>
    <t>DLEU1;GUCY1B2</t>
  </si>
  <si>
    <t>SPRY2;LINC01038;NDFIP2;NDFIP2-AS1;RBM26</t>
  </si>
  <si>
    <t>MRPL52;OXA1L;SLC7A7;MMP14</t>
  </si>
  <si>
    <t>C14orf37;PSMA3;RP11-349A22.5;JKAMP;L3HYPDH</t>
  </si>
  <si>
    <t>ANGEL1;C14orf166B;IRF2BPL;LOC283575;NRXN3</t>
  </si>
  <si>
    <t>MEG3;RTL1;DLK1;DYNC1H1;MEG8</t>
  </si>
  <si>
    <t>TRAF3;AMN</t>
  </si>
  <si>
    <t>CKB;TRMT61A;APOPT1;BAG5;MARK3</t>
  </si>
  <si>
    <t>HERC2;OCA2</t>
  </si>
  <si>
    <t>THBS1;C15orf53;C15orf54</t>
  </si>
  <si>
    <t>C15orf52;DISP2;INAFM2;IVD;LINC00984</t>
  </si>
  <si>
    <t>BMF;BUB1B;C15orf52;SRP14;SRP14-AS1</t>
  </si>
  <si>
    <t>BMF;BUB1B;PAK6;SRP14;SRP14-AS1</t>
  </si>
  <si>
    <t>C15orf52;C15orf57;IVD;KNSTRN</t>
  </si>
  <si>
    <t>LTK;MGA;RP11-107F6.3;RPAP1</t>
  </si>
  <si>
    <t>CKMT1A;CATSPER2;MAP1A;STRC;STRCP1</t>
  </si>
  <si>
    <t>DTWD1;FAM227B</t>
  </si>
  <si>
    <t>MYO5C;MYO5A</t>
  </si>
  <si>
    <t>ONECUT1;DMXL2;LYSMD2;PIGB;SCG3</t>
  </si>
  <si>
    <t>C2CD4A;VPS13C</t>
  </si>
  <si>
    <t>HERC1;DAPK2;FBXL22;USP3;USP3-AS1</t>
  </si>
  <si>
    <t>MAP2K5;RP11-34F13.2;SKOR1</t>
  </si>
  <si>
    <t>IMP3;SNUPN;PTPN9;SIN3A;SNX33</t>
  </si>
  <si>
    <t>HMG20A;PEAK1;CTD-2632K10.1;PSTPIP1;TSPAN3</t>
  </si>
  <si>
    <t>ZFAND6;LINC01314;MTHFS;ST20;ST20-MTHFS</t>
  </si>
  <si>
    <t>AP3S2;ANPEP;C15orf38-AP3S2;C15orf38;MESP2</t>
  </si>
  <si>
    <t>HDDC3;UNC45A;PRC1;RCCD1;VPS33B</t>
  </si>
  <si>
    <t>ITFG3;ARHGDIG;FAM234A;RGS11</t>
  </si>
  <si>
    <t>CLUAP1;DNASE1;NLRC3</t>
  </si>
  <si>
    <t>ATF7IP2;EMP2</t>
  </si>
  <si>
    <t>NPIPP1;PDXDC1;NOMO1;NPIPA1;NPIPA5</t>
  </si>
  <si>
    <t>GP2;ACSM5;GPRC5B;UMOD</t>
  </si>
  <si>
    <t>SPNS1;ATP2A1;NFATC2IP;RABEP2;SH2B1</t>
  </si>
  <si>
    <t>PPP4C;YPEL3;FAM57B;LOC101928595;TBX6</t>
  </si>
  <si>
    <t>FTO;CRNDE;IRX3;RPGRIP1L</t>
  </si>
  <si>
    <t>NFAT5;NQO1;CYB5B;TERF2;NOB1</t>
  </si>
  <si>
    <t>HPR;HP</t>
  </si>
  <si>
    <t>ZFHX3;HCCAT5</t>
  </si>
  <si>
    <t>BCAR1;CTRB1;CTRB2;LDHD;ZFP1</t>
  </si>
  <si>
    <t>GSE1;GINS2</t>
  </si>
  <si>
    <t>ZFPM1;CTU2;CYBA;SNAI3;ZC3H18</t>
  </si>
  <si>
    <t>SPG7;ANKRD11;RPL13;CHMP1A;LOC101927817</t>
  </si>
  <si>
    <t>RPL13;CDK10;CHMP1A;DPEP1;SPATA33</t>
  </si>
  <si>
    <t>METTL16;ABR;ASPA;CTNS;SHPK</t>
  </si>
  <si>
    <t>ATP2A3;ANKFY1;ZZEF1</t>
  </si>
  <si>
    <t>SLC16A11;RNASEK;SLC16A13</t>
  </si>
  <si>
    <t>CHRNB1;POLR2A;ZBTB4;TMEM102;TMEM256</t>
  </si>
  <si>
    <t>SREBF1;GID4;TOM1L2;LRRC48;RAI1</t>
  </si>
  <si>
    <t>NUFIP2;CRYBA1;MYO18A</t>
  </si>
  <si>
    <t>EVI2A;EVI2B;NF1;OMG</t>
  </si>
  <si>
    <t>DHRS11;GGNBP2;PIGW;ZNHIT3;MYO19</t>
  </si>
  <si>
    <t>DDX52;HNF1B;SYNRG;DHRS11;MRM1</t>
  </si>
  <si>
    <t>FBXL20;MED1;RPL19;PGAP3;CDK12</t>
  </si>
  <si>
    <t>COASY;FAM134C;MLX;TUBG1;TUBG2</t>
  </si>
  <si>
    <t>CBX1;SNX11;CDK5RAP3;NFE2L1;PRR15L</t>
  </si>
  <si>
    <t>ATP5G1;ATP5MC1;GIP;RP11-463M16.4;SNF8</t>
  </si>
  <si>
    <t>C17orf58;KPNA2;LINC00674;BPTF;LOC440461</t>
  </si>
  <si>
    <t>PITPNC1;BPTF</t>
  </si>
  <si>
    <t>PITPNC1;HELZ;LOC101928021;NOL11;PSMD12</t>
  </si>
  <si>
    <t>C17orf58;KPNA2;BPTF;LINC00674;LOC440461</t>
  </si>
  <si>
    <t>HN1;NT5C;SUMO2;ARMC7;NUP85</t>
  </si>
  <si>
    <t>USP36;CYTH1</t>
  </si>
  <si>
    <t>TCF4;C18orf54;MBD2;POLI;TXNL1</t>
  </si>
  <si>
    <t>BCL2;HMSD;KDSR</t>
  </si>
  <si>
    <t>ZNF236;ATP9B;GALR1;LINC00683;LINC00908</t>
  </si>
  <si>
    <t>STK11;ATP5D;C19orf26;CIRBP;MIDN</t>
  </si>
  <si>
    <t>CTXN1;MAP2K7;PRR36;SNAPC2;TIMM44</t>
  </si>
  <si>
    <t>CALR;DNASE2;FARSA;GCDH;SYCE2</t>
  </si>
  <si>
    <t>ZNF799;CTD-3105H18.4</t>
  </si>
  <si>
    <t>MAU2;TM6SF2;GATAD2A;SUGP1;HAPLN4</t>
  </si>
  <si>
    <t>TSHZ3;UQCRFS1;URI1;ZNF507</t>
  </si>
  <si>
    <t>PEPD;CEBPA;CEBPA-AS1;CEBPG;SLC7A10</t>
  </si>
  <si>
    <t>APOE;APOC1;APOC1P1;APOC2;TOMM40</t>
  </si>
  <si>
    <t>GIPR;AC006132.1;DMWD;EML2;C19orf83</t>
  </si>
  <si>
    <t>AC006132.1;DMWD;GIPR;DMPK;EML2</t>
  </si>
  <si>
    <t>ZC3H4;SAE1;TMEM160;BBC3;NPAS1</t>
  </si>
  <si>
    <t>FCGRT;ALDH16A1;RCN3</t>
  </si>
  <si>
    <t>EIF2S2;CHMP4B;RALY;PXMP4;RP4-553F4.6</t>
  </si>
  <si>
    <t>CHMP4B;EIF2S2;PXMP4;ZNF341;RP4-553F4.6</t>
  </si>
  <si>
    <t>HNF4A;OSER1-AS1;FITM2;OSER1-DT;R3HDML</t>
  </si>
  <si>
    <t>HNF4A;OSER1-AS1;OSER1-DT</t>
  </si>
  <si>
    <t>HNF4A;OSER1-AS1;HNF4A-AS1;OSER1-DT</t>
  </si>
  <si>
    <t>PKIG;ADA;SERINC3;TTPAL;WISP2</t>
  </si>
  <si>
    <t>EYA2;MKRN7P;SLC13A3;SLC2A10;ZNF334</t>
  </si>
  <si>
    <t>SLCO4A1;C20orf166;C20orf166-AS1;LINC00659;RP11-93B14.5</t>
  </si>
  <si>
    <t>RGS19;OPRL1;C20orf201;NPBWR2</t>
  </si>
  <si>
    <t>ETS2;LOC400867;PSMG1;ERG;LINC00114</t>
  </si>
  <si>
    <t>ZNRF3;ZNRF3-AS1</t>
  </si>
  <si>
    <t>ASCC2;MTMR3;UQCR10;ZMAT5;HORMAD2</t>
  </si>
  <si>
    <t>SLC5A1;C22orf42;C22orf24;SLC5A4;YWHAH</t>
  </si>
  <si>
    <t>EP300;L3MBTL2;RANGAP1;RP1-85F18.5;ZC3H7B</t>
  </si>
  <si>
    <t>C22orf26;MIRLET7BHG;FLJ27365;RP6-109B7.3;LINC00898</t>
  </si>
  <si>
    <t>PIM3;ALG12;CRELD2;IL17REL;TRABD</t>
  </si>
  <si>
    <t>TRABD;MOV10L1;IL17REL;MLC1;PANX2</t>
  </si>
  <si>
    <t>MACF1;PABPC4;BMP8A;KIAA0754;PPIEL</t>
  </si>
  <si>
    <t>MAST2;AKR1A1;CCDC17;IPP;NASP</t>
  </si>
  <si>
    <t>FAF1;CDKN2C;RNF11;TTC39A;NRD1</t>
  </si>
  <si>
    <t>PROX1;PROX1-AS1;SMYD2;CENPF;RPS6KC1</t>
  </si>
  <si>
    <t>GCKR;C2orf16;EIF2B4;FNDC4;KRTCAP3</t>
  </si>
  <si>
    <t>SIX3;AC012354.6;SIX3-AS1</t>
  </si>
  <si>
    <t>UBE2E2;UBE2E2-AS1</t>
  </si>
  <si>
    <t>EIF5A2;RPL22L1;SLC2A2;SLC7A14</t>
  </si>
  <si>
    <t>ST6GAL1;EIF4A2;RFC4;RP11-573D15.2;RPL39L</t>
  </si>
  <si>
    <t>TFRC;SDHAP1;LINC00885;TNK2;ZDHHC19</t>
  </si>
  <si>
    <t>FAM53A;PDE6B;SLBP;TACC3;TMEM129</t>
  </si>
  <si>
    <t>CTBP1-AS2;FAM53A;AC078852.1;CTBP1;NKX1-1</t>
  </si>
  <si>
    <t>FAM53A;FGFR3;TACC3</t>
  </si>
  <si>
    <t>CTBP1;CTBP1-AS2;MAEA;UVSSA;SPON2</t>
  </si>
  <si>
    <t>CTBP1;CTBP1-AS2;RNF212;SPON2;GAK</t>
  </si>
  <si>
    <t>WFS1;AC116317.1;PPP2R2C</t>
  </si>
  <si>
    <t>DCK;GRSF1;MOB1B;GC;UTP3</t>
  </si>
  <si>
    <t>ISL1;LOC642366;NDUFS4;PELO;ITGA1</t>
  </si>
  <si>
    <t>POLK;COL4A3BP;HMGCR;CTC-419K13.1;F2R</t>
  </si>
  <si>
    <t>TMEM161B;TMEM161B-AS1;CCNH;MEF2C;RASA1</t>
  </si>
  <si>
    <t>CAMLG;CDKN2AIPNL;JADE2;UBE2B;SLC25A48</t>
  </si>
  <si>
    <t>FGFR4;PRELID1;RAB24;MXD3;NSD1</t>
  </si>
  <si>
    <t>KCNK16;KCNK17;GLP1R</t>
  </si>
  <si>
    <t>MED23;ENPP3;ARG1</t>
  </si>
  <si>
    <t>REPS1;AL121834.1;ECT2L</t>
  </si>
  <si>
    <t>CRHR2;GARS;GARS1</t>
  </si>
  <si>
    <t>GBAS;ZNF713;CCT6A;MRPS17;PSPH</t>
  </si>
  <si>
    <t>STEAP2;C7orf63;CLDN12;STEAP1;STEAP2-AS1</t>
  </si>
  <si>
    <t>ARMC10;LOC100289561;LOC100630923;RASA4;RPL19P12</t>
  </si>
  <si>
    <t>PAX4;ARF5</t>
  </si>
  <si>
    <t>ASAH1;AC124242.1;AC124242.2</t>
  </si>
  <si>
    <t>FGFR1;C8orf86;LETM2;PPAPDC1B;WHSC1L1</t>
  </si>
  <si>
    <t>NKX6-3;AC009630.1;ANK1</t>
  </si>
  <si>
    <t>NKX6-3;AGPAT6;AC009630.1;ANK1;GINS4</t>
  </si>
  <si>
    <t>AGPAT6;ANK1;AC009630.1</t>
  </si>
  <si>
    <t>ANK1;AC009630.1;AGPAT6;GINS4</t>
  </si>
  <si>
    <t>INTS8;NDUFAF6</t>
  </si>
  <si>
    <t>CDC37L1;GLIS3;KIAA0020;PPAPDC2;SPATA6L</t>
  </si>
  <si>
    <t>MTAP;CDKN2A;CDKN2B;DMRTA1;KLHL9</t>
  </si>
  <si>
    <t>TLE1;RP11-154D17.1</t>
  </si>
  <si>
    <t>PTCH1;ERCC6L2;FANCC;LINC00092;LINC00476</t>
  </si>
  <si>
    <t>ABO;LCN1P1;OBP2B</t>
  </si>
  <si>
    <t>GPSM1;C9orf163;SEC16A;CARD9;DNLZ</t>
  </si>
  <si>
    <t>SDCCAG3;C9orf163;CARD9;DNLZ;SEC16A</t>
  </si>
  <si>
    <t>JMJD1C;JMJD1C-AS1;REEP3;NRBF2;CDK1</t>
  </si>
  <si>
    <t>C10orf11;AC010997.6;ZNF503;ZNF503-AS2</t>
  </si>
  <si>
    <t>HHEX;EIF2S2P3;IDE;MARK2P9</t>
  </si>
  <si>
    <t>HHEX;EIF2S2P3;EXOC6;IDE;MARK2P9</t>
  </si>
  <si>
    <t>HHEX;EIF2S2P3;IDE</t>
  </si>
  <si>
    <t>MARCH5;EIF2S2P3;HHEX;IDE;MARK2P9</t>
  </si>
  <si>
    <t>IDE;MARCH5;CPEB3;EIF2S2P3;HHEX</t>
  </si>
  <si>
    <t>IDE;MARCH5;PPP1R3C;HECTD2;PCGF5</t>
  </si>
  <si>
    <t>IDE;EIF2S2P3;HHEX;MARCH5;MARK2P9</t>
  </si>
  <si>
    <t>CPEB3;IDE;MARCH5;BTAF1;MARK2P9</t>
  </si>
  <si>
    <t>FRAT1;ARHGAP19;FRAT2;ARHGAP19-SLIT1;RRP12</t>
  </si>
  <si>
    <t>SHOC2;HABP2;VTI1A;XPNPEP1;ZDHHC6</t>
  </si>
  <si>
    <t>TCF7L2;RP11-57H14.2</t>
  </si>
  <si>
    <t>WDR11;FGFR2;WDR11-AS1</t>
  </si>
  <si>
    <t>NAP1L4;CDKN1C</t>
  </si>
  <si>
    <t>KCNQ1;KCNQ1OT1</t>
  </si>
  <si>
    <t>CDKN1C;KCNQ1;KCNQ1-AS1;KCNQ1DN;KCNQ1OT1</t>
  </si>
  <si>
    <t>TH;CD81;KCNQ1;KCNQ1OT1</t>
  </si>
  <si>
    <t>KCNQ1;CDKN1C;KCNQ1OT1;KCNQ1-AS1;KCNQ1DN</t>
  </si>
  <si>
    <t>ASCL2;TH;INS</t>
  </si>
  <si>
    <t>INS;INS-IGF2;TH;IGF2;TSPAN32</t>
  </si>
  <si>
    <t>BDNF;ANO3;BDNF-AS;LUZP2;MUC15</t>
  </si>
  <si>
    <t>ARAP1;STARD10;ATG16L2;PDE2A;RP11-169D4.1</t>
  </si>
  <si>
    <t>PDE2A;RP11-169D4.1</t>
  </si>
  <si>
    <t>CCND2;C12orf5;CCND2-AS1;FGF23;FGF6</t>
  </si>
  <si>
    <t>CCND2;CCND2-AS1</t>
  </si>
  <si>
    <t>KLHL42;MRPS35</t>
  </si>
  <si>
    <t>TSPAN8;CTD-2021H9.3;LGR5</t>
  </si>
  <si>
    <t>ACADS;C12orf43;PLA2G1B;SPPL3;UNC119B</t>
  </si>
  <si>
    <t>C12orf43;HNF1A;HNF1A-AS1;OASL;SPPL3</t>
  </si>
  <si>
    <t>ANAPC5;P2RX4;RNF34;PXN;SPPL3</t>
  </si>
  <si>
    <t>C14orf166B;IRF2BPL;LOC283575;DIO2;NRXN3</t>
  </si>
  <si>
    <t>C15orf52;C15orf56;DISP2;INAFM2;IVD</t>
  </si>
  <si>
    <t>C2CD4A;VPS13C;C2CD4B;RP11-299H22.5</t>
  </si>
  <si>
    <t>MAP2K5;SKOR1</t>
  </si>
  <si>
    <t>MAN2C1;PTPN9;CTD-2323K18.1;IMP3;RP11-817O13.6</t>
  </si>
  <si>
    <t>RGMA;FAM174B;ST8SIA2</t>
  </si>
  <si>
    <t>SLX4;CLUAP1;DNASE1</t>
  </si>
  <si>
    <t>GP2;ACSM5;GPRC5B;SYT17;UMOD</t>
  </si>
  <si>
    <t>CTRB1;CTRB2</t>
  </si>
  <si>
    <t>CHMP1A;SPATA33;CDK10;DPEP1;RPL13</t>
  </si>
  <si>
    <t>SLC16A11;C17orf49;RNASEK;SLC16A13</t>
  </si>
  <si>
    <t>CHRNB1;POLR2A;TMEM102;TMEM256;ZBTB4</t>
  </si>
  <si>
    <t>HNF1B;DDX52;SYNRG;YWHAEP7</t>
  </si>
  <si>
    <t>PITPNC1;ABCA6;APOH;MAP2K6;RP11-4F22.2</t>
  </si>
  <si>
    <t>BCL2;HMSD</t>
  </si>
  <si>
    <t>AC006132.1;DMWD;EML2;GIPR;MYPOP</t>
  </si>
  <si>
    <t>GIPR;AC006132.1;DMWD;MYPOP</t>
  </si>
  <si>
    <t>OSER1;OSER1-AS1;FITM2</t>
  </si>
  <si>
    <t>HNF4A;FITM2;OSER1-AS1;C20orf62;OSER1</t>
  </si>
  <si>
    <t>HNF4A;OSER1-AS1;FITM2;OSER1</t>
  </si>
  <si>
    <t>C22orf26;MIRLET7BHG;FLJ27365;LINC00899;RP6-109B7.3</t>
  </si>
  <si>
    <t>C22orf26;LINC00899;PRR34-AS1;RP6-109B7.3;FLJ27365</t>
  </si>
  <si>
    <t>WDR45B;FN3K;FN3KRP;LOC101929552;RAB40B</t>
  </si>
  <si>
    <t>PABPC4;PPIEL;BMP8A;NT5C1A;RP11-69E11.8</t>
  </si>
  <si>
    <t>NOTCH2;ADAM30;RP5-1042I8.7</t>
  </si>
  <si>
    <t>RBBP5;DSTYK;TMCC2</t>
  </si>
  <si>
    <t>GCKR;AC074117.10;EIF2B4;GPN1;IFT172</t>
  </si>
  <si>
    <t>BCL11A;AC007381.3</t>
  </si>
  <si>
    <t>CEP68;ACTR2;AFTPH;RAB1A;SLC1A4</t>
  </si>
  <si>
    <t>UBE2E2;MIR548AC;UBE2E1;UBE2E2-AS1;ZNF385D</t>
  </si>
  <si>
    <t>RBM6;FAM212A;MST1R;RNF123;UBA7</t>
  </si>
  <si>
    <t>RFT1;SFMBT1;SERBP1P3;TMEM110;TMEM110-MUSTN1</t>
  </si>
  <si>
    <t>ATXN7;C3orf14;CADPS;PSMD6;THOC7</t>
  </si>
  <si>
    <t>IGF2BP2;C3orf65</t>
  </si>
  <si>
    <t>DCAF16;LAP3;LCORL;MED28;QDPR</t>
  </si>
  <si>
    <t>ACSL1;CENPU;LINC01093;PRIMPOL;RP11-701P16.1</t>
  </si>
  <si>
    <t>ITGA1;PELO;ARL15;ISL1;PARP8</t>
  </si>
  <si>
    <t>AC022431.2;ANKRD55;CTC-236F12.4;MAP3K1</t>
  </si>
  <si>
    <t>POC5;ANKDD1B</t>
  </si>
  <si>
    <t>JMY;AP3B1;DMGDH;PAPD4;SERINC5</t>
  </si>
  <si>
    <t>GIN1;PAM;PPIP5K2;EIF3KP1</t>
  </si>
  <si>
    <t>PAM;EIF3KP1;GIN1;PPIP5K2</t>
  </si>
  <si>
    <t>CDKN2AIPNL;JADE2;UBE2B;SLC25A48;TGFBI</t>
  </si>
  <si>
    <t>RREB1;SSR1</t>
  </si>
  <si>
    <t>RREB1;SSR1;CAGE1;RIOK1;SNRNP48</t>
  </si>
  <si>
    <t>FBXL13;FAM185A;POLR2J3;SPDYE2</t>
  </si>
  <si>
    <t>UBE3C;DNAJB6;MNX1-AS1;MNX1;NOM1</t>
  </si>
  <si>
    <t>LONRF1;AC068587.4</t>
  </si>
  <si>
    <t>BOP1;DGAT1;FBXL6;HSF1;TMEM249</t>
  </si>
  <si>
    <t>ARHGAP39;RPL8;C8orf82;CTD-2517M22.14;CYHR1</t>
  </si>
  <si>
    <t>HAUS6;PLIN2;RPS6;RRAGA;SH3GL2</t>
  </si>
  <si>
    <t>CDKN2A;CDKN2B;CDKN2B-AS1;KLHL9;MTAP</t>
  </si>
  <si>
    <t>ABO;SURF6</t>
  </si>
  <si>
    <t>GPSM1;CARD9;DKFZP434A062;DNLZ;SNAPC4</t>
  </si>
  <si>
    <t>CARD9;EGFL7;GPSM1;INPP5E;SEC16A</t>
  </si>
  <si>
    <t>CDC123;NUDT5;CAMK1D;OPTN</t>
  </si>
  <si>
    <t>MARK2P9;EIF2S2P3;HHEX;KIF11</t>
  </si>
  <si>
    <t>INS;INS-IGF2;TH</t>
  </si>
  <si>
    <t>HSD17B12;RP11-613D13.5;ALKBH3</t>
  </si>
  <si>
    <t>SCYL1;SSSCA1-AS1;FAM89B;LTBP3;SSSCA1</t>
  </si>
  <si>
    <t>CCND1;ORAOV1;MYEOV</t>
  </si>
  <si>
    <t>CCDC67;AP003969.2;DEUP1;SMCO4</t>
  </si>
  <si>
    <t>C12orf5;CCND2;CCND2-AS1</t>
  </si>
  <si>
    <t>CCND2;C12orf5;CCND2-AS1;C12orf4;RAD51AP1</t>
  </si>
  <si>
    <t>C12orf5;CCND2;CCND2-AS1;FGF6</t>
  </si>
  <si>
    <t>SSPN;BHLHE41;IFLTD1</t>
  </si>
  <si>
    <t>HMGA2;LOC100129940;LOC105369187;DYRK2;GNS</t>
  </si>
  <si>
    <t>TSPAN8;CTD-2021H9.3</t>
  </si>
  <si>
    <t>C12orf43;HNF1A;OASL;ACADS;CAMKK2</t>
  </si>
  <si>
    <t>HNF1A;ACADS;C12orf43;OASL;P2RX4</t>
  </si>
  <si>
    <t>HNF1A;HNF1A-AS1;ACADS;C12orf43;CAMKK2</t>
  </si>
  <si>
    <t>MPHOSPH9;ARL6IP4;C12orf65;ABCB9;VPS37B</t>
  </si>
  <si>
    <t>FAM101A;ATP6V0A2;CCDC92;TCTN2;ZNF664</t>
  </si>
  <si>
    <t>FBRSL1;NOC4L;LRCOL1;POLE;PXMP2</t>
  </si>
  <si>
    <t>CKB;BAG5;EIF5;MARK3;TRMT61A</t>
  </si>
  <si>
    <t>LTK;RPAP1;MAPKBP1;MGA;RP11-107F6.3</t>
  </si>
  <si>
    <t>TCF12;LOC145783;MNS1;PRTG;ZNF280D</t>
  </si>
  <si>
    <t>USP3;APH1B;CA12;FBXL22;HERC1</t>
  </si>
  <si>
    <t>ANPEP;AP3S2;C15orf38-AP3S2;C15orf38;MESP2</t>
  </si>
  <si>
    <t>PRC1;RCCD1;VPS33B;HDDC3;UNC45A</t>
  </si>
  <si>
    <t>ITFG3;ARHGDIG;FAM234A;HBQ1;RGS11</t>
  </si>
  <si>
    <t>FAM57B;INO80E;TMEM219;DOC2A;HIRIP3</t>
  </si>
  <si>
    <t>FTO;CRNDE;IRX3;RPGRIP1L;AC007342.6</t>
  </si>
  <si>
    <t>NFAT5;CYB5B;TERF2;NOB1;NQO1</t>
  </si>
  <si>
    <t>ZZEF1;ANKFY1;UBE2G1;CYB5D2;RABEP1</t>
  </si>
  <si>
    <t>RAI1;AC122129.1;GID4;RAI1-AS1;SREBF1</t>
  </si>
  <si>
    <t>MLX;COASY;FAM134C;LOC108783654;TUBG2</t>
  </si>
  <si>
    <t>KPNA2;BPTF;C17orf58;LINC00674;LOC440461</t>
  </si>
  <si>
    <t>FARSA;DNASE2;GCDH;CALR;SYCE2</t>
  </si>
  <si>
    <t>MAU2;SUGP1;TM6SF2;GATAD2A;HAPLN4</t>
  </si>
  <si>
    <t>EML2;C19orf83;GIPR;DMPK;VASP</t>
  </si>
  <si>
    <t>GIPR;DMPK;SNRPD2</t>
  </si>
  <si>
    <t>SAE1;TMEM160;ZC3H4;BBC3;NPAS1</t>
  </si>
  <si>
    <t>EYA2;SLC2A10</t>
  </si>
  <si>
    <t>EP300;L3MBTL2;RBX1;RP1-85F18.5;ST13</t>
  </si>
  <si>
    <t>ITGB6;LOC100505984;RBMS1;DAPL1;TANC1</t>
  </si>
  <si>
    <t>PCGF3;ATP5I;MFSD7;MYL5</t>
  </si>
  <si>
    <t>FAM13A;DMP1;DSPP;GRID2;NAP1L5</t>
  </si>
  <si>
    <t>BMPR1B-AS1;LOC101929210;SMARCAD1;PDLIM5;UNC5C</t>
  </si>
  <si>
    <t>BDH2;CISD2;SLC9B1;SLC9B2;UBE2D3</t>
  </si>
  <si>
    <t>PDGFC;GLRB</t>
  </si>
  <si>
    <t>CELF1;KBTBD4;NDUFS3;PTPMT1;RAPSN</t>
  </si>
  <si>
    <t>Support Evidence</t>
    <phoneticPr fontId="19"/>
  </si>
  <si>
    <t>CCAT1 [Strongly-Pan-related &lt;PAN_ABC (acinar; ductal; PAN_Nasser)&gt;] / FAM49B [Strongly-Pan-related &lt;PAN_ABC (acinar; ductal; PAN_Nasser)&gt; / Non_PAN_ABC (LIV)] / MYC [Strongly-Pan-related &lt;PAN_ABC (acinar; ductal; PAN_Nasser)&gt; / Non_PAN_ABC (LIV)] / CASC11 [Pan-related &lt;PAN_ABC (PAN_Nasser)&gt; / Non_PAN_ABC (LIV)] / PVT1 [Pan-related &lt;PAN_ABC (PAN_Nasser)&gt; / Non_PAN_ABC (LIV)]</t>
  </si>
  <si>
    <t>CALR [Very-Strongly-Pan-related &lt;PAN_ABC (beta; alpha; acinar; ductal; PAN_Nasser)&gt; / Non_PAN_ABC (Adp; LIV; MuSc; THY; ADR; Brain; SI; Co); Non_PAN_SMR &lt;Neg_Exp (Brain)&gt;] / DNASE2 [Very-Strongly-Pan-related &lt;PAN_ABC (beta; alpha; acinar; ductal; PAN_Nasser)&gt; / Non_PAN_ABC (Adp; LIV; MuSc; THY; ADR; Brain; Co); Non_PAN_SMR &lt;Both_Exp (Blood)&gt;] / FARSA [Very-Strongly-Pan-related &lt;PAN_ABC (beta; alpha; acinar; ductal; PAN_Nasser) / PAN-SMR (Neg_Exp)&gt; / Non_PAN_ABC (Adp; LIV; MuSc; THY; ADR; Brain; SI; Co); Non_PAN_SMR &lt;Pos_Exp (MuSc) / Neg_Exp (Adp-Sub; Blood)&gt;] / GCDH [Very-Strongly-Pan-related &lt;PAN_ABC (beta; ductal; PAN_Nasser)&gt; / Non_PAN_ABC (Adp; LIV; MuSc; THY; ADR; Brain; Co); Non_PAN_SMR &lt;Pos_Exp (PIT; Blood) / Neg_Exp (Adp-Sub; MuSc; THY; Co); Both_Exp (Brain)&gt;] / SYCE2 [Pan-related &lt;PAN_ABC (PAN_Nasser)&gt; / Non_PAN_ABC (Adp; LIV; MuSc; THY; ADR; Brain; SI; Co); Non_PAN_SMR &lt;Pos_Exp (Blood) / Neg_Exp (LIV; THY)&gt;]</t>
  </si>
  <si>
    <t>ARMC10 [Very-Strongly-Pan-related &lt;PAN_ABC (beta; alpha; acinar; ductal)&gt; / Non_PAN_ABC (Adp; MuSc; ADR; Brain; Co)] / LOC100289561 [Very-Strongly-Pan-related &lt;PAN_ABC (beta; alpha; ductal)&gt;] / LOC100630923 [Very-Strongly-Pan-related &lt;PAN_ABC (beta; alpha; ductal)&gt;] / RASA4 [Very-Strongly-Pan-related &lt;PAN_ABC (beta; alpha)&gt;] / RPL19P12 [Strongly-Pan-related &lt;PAN_ABC (alpha; acinar; ductal)&gt;]</t>
  </si>
  <si>
    <t>CADM2 [nearest(intergenic)]</t>
  </si>
  <si>
    <t>SOX2 [nearest(intergenic)]</t>
  </si>
  <si>
    <t>PDE10A [nearest(intronic)]</t>
  </si>
  <si>
    <t>WDR45B [nearest(intronic) / Strongly-Pan-related &lt;PAN_ABC (alpha; PAN_Nasser) / PAN-SMR (Neg_Exp)&gt; / Non_PAN_ABC (Adp; LIV; MuSc; Brain; SI); Non_PAN_SMR &lt;Pos_Exp (Blood) / Neg_Exp (Adp-Sub; Co)&gt;] / FN3K [Non_PAN_ABC (LIV; MuSc; Brain)] / FN3KRP [Non_PAN_ABC (LIV; MuSc; Brain; SI)] / LOC101929552 [NA] / RAB40B [Non_PAN_ABC (LIV; MuSc; Brain)]</t>
  </si>
  <si>
    <t>SETBP1 [nearest(intronic)]</t>
  </si>
  <si>
    <t>ITGB6 [Strongly-Pan-related &lt;PAN_ABC (acinar; ductal; PAN_Nasser)&gt; / Non_PAN_ABC (SI; Co); Non_PAN_SMR &lt;Pos_Exp (Adp-Sub; Adp-Vis; ADR; Co)&gt;] / LOC100505984 [Strongly-Pan-related &lt;PAN_ABC (acinar; ductal)&gt;] / RBMS1 [nearest(intronic) / Pan-related &lt;PAN_ABC (PAN_Nasser)&gt; / Non_PAN_ABC (Adp; LIV; MuSc; ADR; Brain; SI; Co)] / DAPL1 [Pan-related &lt;PAN_ABC (PAN_Nasser)&gt; / Non_PAN_ABC (MuSc; Brain)] / TANC1 [Pan-related &lt;PAN_ABC (PAN_Nasser)&gt; / Non_PAN_ABC (LIV; MuSc; Brain)]</t>
  </si>
  <si>
    <t>PCGF3 [nearest(intronic) / Non_PAN_ABC (ADR)] / ATP5I [Non_PAN_ABC (ADR)] / MFSD7 [Non_PAN_ABC (ADR)] / MYL5 [Non_PAN_ABC (ADR)]</t>
  </si>
  <si>
    <t>FGFR3 [nearest(intergenic) / Non_PAN_ABC (LIV)]</t>
  </si>
  <si>
    <t>FAM13A [nearest(intronic) / Strongly-Pan-related &lt;PAN_ABC (acinar; PAN_Nasser)&gt; / Non_PAN_ABC (Adp; LIV; MuSc; Brain; SI; Co)] / DMP1 [Non_PAN_ABC (Adp)] / DSPP [Non_PAN_ABC (Adp)] / GRID2 [Non_PAN_ABC (Adp)] / NAP1L5 [Non_PAN_ABC (Adp; LIV; Brain)]</t>
  </si>
  <si>
    <t>BMPR1B-AS1 [Very-Strongly-Pan-related &lt;PAN_ABC (beta; alpha; acinar; ductal)&gt;] / LOC101929210 [Very-Strongly-Pan-related &lt;PAN_ABC (beta; alpha; acinar; ductal)&gt;] / SMARCAD1 [nearest(intergenic) / Pan-related &lt;PAN_ABC (PAN_Nasser)&gt; / Non_PAN_ABC (Adp; LIV; MuSc; THY; ADR; Brain; SI; Co)] / PDLIM5 [Pan-related &lt;PAN_ABC (ductal; PAN_Nasser)&gt; / Non_PAN_ABC (Adp; MuSc; ADR; Brain; Co)] / UNC5C [Pan-related &lt;PAN_ABC (PAN_Nasser)&gt; / Non_PAN_ABC (MuSc; Brain; SI; Co)]</t>
  </si>
  <si>
    <t>BDH2 [Very-Strongly-Pan-related &lt;PAN_ABC (acinar; PAN_Nasser) / PAN-SMR (Neg_Exp)&gt; / Non_PAN_ABC (Adp; LIV; THY; SI; Co); Non_PAN_SMR &lt;Neg_Exp (PIT; Blood)&gt;] / CISD2 [Pan-related &lt;PAN_ABC (PAN_Nasser)&gt; / Non_PAN_ABC (Adp; LIV; SI; Co); Non_PAN_SMR &lt;Neg_Exp (Adp-Sub; Adp-Vis; THY; Co; Blood)&gt;] / SLC9B1 [nearest(intronic) / Pan-related &lt;PAN_ABC (PAN_Nasser)&gt; / Non_PAN_ABC (Adp; LIV; MuSc; THY; ADR; SI; Co); Non_PAN_SMR &lt;Neg_Exp (Brain)&gt;] / SLC9B2 [Strongly-Pan-related &lt;PAN_ABC (acinar; PAN_Nasser)&gt; / Non_PAN_ABC (Adp; LIV; THY; SI; Co); Non_PAN_SMR &lt;Neg_Exp (Blood)&gt;] / UBE2D3 [Pan-related &lt;PAN-SMR (Neg_Exp)&gt; / Non_PAN_ABC (LIV; Co); Non_PAN_SMR &lt;Neg_Exp (MuSc)&gt;]</t>
  </si>
  <si>
    <t>PDGFC [nearest(intergenic) / Non_PAN_ABC (MuSc); Non_PAN_SMR &lt;Neg_Exp (Blood)&gt;] / GLRB [Non_PAN_ABC (MuSc)]</t>
  </si>
  <si>
    <t>RFX3 [nearest(intronic)]</t>
  </si>
  <si>
    <t>LINGO2 [nearest(intronic)]</t>
  </si>
  <si>
    <t>CELF1 [nearest(intronic) / Very-Strongly-Pan-related &lt;PAN_ABC (beta; alpha; ductal; PAN_Nasser)&gt; / Non_PAN_ABC (Adp; LIV; MuSc; ADR; Brain; SI; Co)] / KBTBD4 [Very-Strongly-Pan-related &lt;PAN_ABC (beta; alpha; ductal; PAN_Nasser)&gt; / Non_PAN_ABC (Adp; LIV; MuSc; ADR; Brain; SI; Co)] / NDUFS3 [Very-Strongly-Pan-related &lt;PAN_ABC (beta; alpha; acinar; ductal; PAN_Nasser)&gt; / Non_PAN_ABC (Adp; LIV; MuSc; ADR; Brain; SI; Co)] / PTPMT1 [Very-Strongly-Pan-related &lt;PAN_ABC (beta; alpha; acinar; ductal; PAN_Nasser)&gt; / Non_PAN_ABC (Adp; LIV; MuSc; ADR; Brain; SI; Co)] / RAPSN [Pan-related &lt;PAN_ABC (PAN_Nasser)&gt; / Non_PAN_ABC (LIV; MuSc); Non_PAN_SMR &lt;Pos_Exp (Blood)&gt;]</t>
  </si>
  <si>
    <t>PCDH17 [nearest(intergenic)]</t>
  </si>
  <si>
    <t>LIG4 [nearest(intergenic)]</t>
  </si>
  <si>
    <t>ONECUT1 [nearest(intergenic) / Non_PAN_SMR &lt;Pos_Exp (Brain)&gt;]</t>
  </si>
  <si>
    <t>RIT2 [nearest(intergenic)]</t>
  </si>
  <si>
    <t>GRP [nearest(intergenic)]</t>
  </si>
  <si>
    <t>NKX2-2 [nearest(intergenic)]</t>
  </si>
  <si>
    <t>&lt;0.001</t>
    <phoneticPr fontId="19"/>
  </si>
  <si>
    <t>Annotation</t>
    <phoneticPr fontId="19"/>
  </si>
  <si>
    <t>3:152332636 - 3:152432636</t>
  </si>
  <si>
    <t>8:41459915 - 8:41559915</t>
  </si>
  <si>
    <t>9:22084094 - 9:22184094</t>
  </si>
  <si>
    <t>10:94410650 - 10:94510650</t>
  </si>
  <si>
    <t>15:38778140 - 15:38878140</t>
  </si>
  <si>
    <t>18:57779135 - 18:57879135</t>
  </si>
  <si>
    <t>20:42944812 - 20:43044812</t>
  </si>
  <si>
    <t>8:9924824 - 8:10024824</t>
  </si>
  <si>
    <t>15:57302893 - 15:57402893</t>
  </si>
  <si>
    <t>Conditional</t>
  </si>
  <si>
    <t>EAS Specific T2D-Associated Variant</t>
    <phoneticPr fontId="19"/>
  </si>
  <si>
    <t>EUR Specific T2D-Associated Variant</t>
    <phoneticPr fontId="19"/>
  </si>
  <si>
    <t># of Signals</t>
    <phoneticPr fontId="19"/>
  </si>
  <si>
    <t>EAS/EUR-meta</t>
    <phoneticPr fontId="19"/>
  </si>
  <si>
    <t>AF (1kg base)</t>
    <phoneticPr fontId="19"/>
  </si>
  <si>
    <t>exonic (missense)</t>
    <phoneticPr fontId="19"/>
  </si>
  <si>
    <t>Type</t>
    <phoneticPr fontId="19"/>
  </si>
  <si>
    <t>CHR:BP:EAF:NEF</t>
    <phoneticPr fontId="19"/>
  </si>
  <si>
    <t>This table shows distinct T2D-associated genetic variants derived from EAS and EUR meta-analyses. Variants are considered population-specific if they are not detected and are present at very low frequencies (&lt;1%) in the other population's meta-analysis, as per the 1kg database. BP: Base  Position, BETA: Effect Size Estimate, CHR: Chromosome, EA: Effect Allele, EAF: Effect Allele Frequency, EUR-meta: European Meta-analysis, EAS-meta: East Asian Meta-analysis, NEA: Non-Effect Allele, P: P-value, PIP: Posterior Inclusion Probability, SE: Standard Error of the Effect Size Estimate.</t>
    <phoneticPr fontId="19"/>
  </si>
  <si>
    <t>GOLIM4(+409.4kb)</t>
    <phoneticPr fontId="19"/>
  </si>
  <si>
    <t>PROX1:RFX3:TCF7L2:ONECUT1:NKX2-2</t>
  </si>
  <si>
    <t>Overlapped Genes</t>
    <phoneticPr fontId="19"/>
  </si>
  <si>
    <t>C-reactive protein levels</t>
  </si>
  <si>
    <t>GOBP_GLANDULAR_EPITHELIAL_CELL_DIFFERENTIATION</t>
  </si>
  <si>
    <t>CIR (Corrected insulin response )</t>
    <phoneticPr fontId="19"/>
  </si>
  <si>
    <t>This table outlines the alleles and effect sizes used in our GRS calculations, derived from pivotal studies. Columns indicate alleles included in our analysis and those excluded due to non-relevance or dataset absence. The table lists SNPs, associated genes, effect alleles, and their effects. BMI: Body Mass Index, CIR: Corrected Insulin Response, HDL: High-Density Lipoprotein, IR: Insulin Resistance, ISI: Insulin Sensitivity Index, IS: Insulin Sensitivity, ISR: Insulin Secretion Rate, LDL: Low-Density Lipoprotein, TG: Triglycerides, WHRadjBMI: Waist-Hip Ratio adjusted BMI.</t>
    <phoneticPr fontId="19"/>
  </si>
  <si>
    <t>BMI: Body Mass Index, CIR: Corrected Insulin Response, HDL: High-Density Lipoprotein, IR: Insulin Resistance, ISI: Insulin Sensitivity Index, IS: Insulin Sensitivity, ISR: Insulin Secretion Rate, LDL: Low-Density Lipoprotein, TG: Triglycerides, VAT: Visceral Adipose Tissue , WHRadjBMI: Waist-Hip Ratio adjusted BMI</t>
    <phoneticPr fontId="19"/>
  </si>
  <si>
    <t>Significance</t>
  </si>
  <si>
    <t>TA-meta-1</t>
  </si>
  <si>
    <t>1:20638550 - 1:20738550</t>
  </si>
  <si>
    <t>TA-meta-2</t>
  </si>
  <si>
    <t>1:26344997 - 1:26444997</t>
  </si>
  <si>
    <t>TA-meta-3</t>
  </si>
  <si>
    <t>1:28970114 - 1:29070114</t>
  </si>
  <si>
    <t>TA-meta-4</t>
  </si>
  <si>
    <t>1:33158623 - 1:33258623</t>
  </si>
  <si>
    <t>TA-meta-5</t>
  </si>
  <si>
    <t>TA-meta-6</t>
  </si>
  <si>
    <t>TA-meta-7</t>
  </si>
  <si>
    <t>1:51141935 - 1:51241935</t>
  </si>
  <si>
    <t>TA-meta-8</t>
  </si>
  <si>
    <t>TA-meta-9</t>
  </si>
  <si>
    <t>TA-meta-10</t>
  </si>
  <si>
    <t>1:65939878 - 1:66039878</t>
  </si>
  <si>
    <t>TA-meta-11</t>
  </si>
  <si>
    <t>TA-meta-12</t>
  </si>
  <si>
    <t>TA-meta-13</t>
  </si>
  <si>
    <t>TA-meta-14</t>
  </si>
  <si>
    <t>1:118093948 - 1:118193948</t>
  </si>
  <si>
    <t>TA-meta-15</t>
  </si>
  <si>
    <t>TA-meta-16</t>
  </si>
  <si>
    <t>TA-meta-17</t>
  </si>
  <si>
    <t>1:150950183 - 1:151050183</t>
  </si>
  <si>
    <t>TA-meta-18</t>
  </si>
  <si>
    <t>1:177831424 - 1:177931424</t>
  </si>
  <si>
    <t>TA-meta-19</t>
  </si>
  <si>
    <t>1:179197494 - 1:179297494</t>
  </si>
  <si>
    <t>TA-meta-20</t>
  </si>
  <si>
    <t>TA-meta-21</t>
  </si>
  <si>
    <t>1:204489291 - 1:204589291</t>
  </si>
  <si>
    <t>TA-meta-22</t>
  </si>
  <si>
    <t>1:204994339 - 1:205094339</t>
  </si>
  <si>
    <t>TA-meta-23</t>
  </si>
  <si>
    <t>1:206550992 - 1:206650992</t>
  </si>
  <si>
    <t>TA-meta-24</t>
  </si>
  <si>
    <t>1:210215384 - 1:210315384</t>
  </si>
  <si>
    <t>TA-meta-25</t>
  </si>
  <si>
    <t>TA-meta-26</t>
  </si>
  <si>
    <t>TA-meta-27</t>
  </si>
  <si>
    <t>1:219627532 - 1:219727532</t>
  </si>
  <si>
    <t>TA-meta-28</t>
  </si>
  <si>
    <t>1:229622955 - 1:229722955</t>
  </si>
  <si>
    <t>TA-meta-29</t>
  </si>
  <si>
    <t>1:235640800 - 1:235740800</t>
  </si>
  <si>
    <t>TA-meta-30</t>
  </si>
  <si>
    <t>TA-meta-31</t>
  </si>
  <si>
    <t>2:16524669 - 2:16624669</t>
  </si>
  <si>
    <t>TA-meta-32</t>
  </si>
  <si>
    <t>2:25485543 - 2:25585543</t>
  </si>
  <si>
    <t>TA-meta-33</t>
  </si>
  <si>
    <t>TA-meta-34</t>
  </si>
  <si>
    <t>2:40425022 - 2:40525022</t>
  </si>
  <si>
    <t>TA-meta-35</t>
  </si>
  <si>
    <t>TA-meta-36</t>
  </si>
  <si>
    <t>TA-meta-37</t>
  </si>
  <si>
    <t>2:58905028 - 2:59005028</t>
  </si>
  <si>
    <t>TA-meta-38</t>
  </si>
  <si>
    <t>TA-meta-39</t>
  </si>
  <si>
    <t>2:60536707 - 2:60636707</t>
  </si>
  <si>
    <t>TA-meta-40</t>
  </si>
  <si>
    <t>2:65595750 - 2:65695750</t>
  </si>
  <si>
    <t>TA-meta-41</t>
  </si>
  <si>
    <t>TA-meta-42</t>
  </si>
  <si>
    <t>2:112203851 - 2:112303851</t>
  </si>
  <si>
    <t>TA-meta-43</t>
  </si>
  <si>
    <t>TA-meta-44</t>
  </si>
  <si>
    <t>TA-meta-45</t>
  </si>
  <si>
    <t>TA-meta-46</t>
  </si>
  <si>
    <t>2:146310626 - 2:146410626</t>
  </si>
  <si>
    <t>TA-meta-47</t>
  </si>
  <si>
    <t>2:149486710 - 2:149586710</t>
  </si>
  <si>
    <t>TA-meta-48</t>
  </si>
  <si>
    <t>TA-meta-49</t>
  </si>
  <si>
    <t>2:161999999 - 2:162099999</t>
  </si>
  <si>
    <t>TA-meta-50</t>
  </si>
  <si>
    <t>2:163599480 - 2:163699480</t>
  </si>
  <si>
    <t>TA-meta-51</t>
  </si>
  <si>
    <t>TA-meta-52</t>
  </si>
  <si>
    <t>TA-meta-53</t>
  </si>
  <si>
    <t>TA-meta-54</t>
  </si>
  <si>
    <t>2:166561006 - 2:166661006</t>
  </si>
  <si>
    <t>TA-meta-55</t>
  </si>
  <si>
    <t>TA-meta-56</t>
  </si>
  <si>
    <t>2:181526526 - 2:181626526</t>
  </si>
  <si>
    <t>TA-meta-57</t>
  </si>
  <si>
    <t>2:196601292 - 2:196701292</t>
  </si>
  <si>
    <t>TA-meta-58</t>
  </si>
  <si>
    <t>2:203238774 - 2:203338774</t>
  </si>
  <si>
    <t>TA-meta-59</t>
  </si>
  <si>
    <t>2:208837929 - 2:208937929</t>
  </si>
  <si>
    <t>TA-meta-60</t>
  </si>
  <si>
    <t>2:213637103 - 2:213737103</t>
  </si>
  <si>
    <t>TA-meta-61</t>
  </si>
  <si>
    <t>TA-meta-62</t>
  </si>
  <si>
    <t>TA-meta-63</t>
  </si>
  <si>
    <t>2:234141103 - 2:234241103</t>
  </si>
  <si>
    <t>TA-meta-64</t>
  </si>
  <si>
    <t>TA-meta-65</t>
  </si>
  <si>
    <t>2:239810535 - 2:239910535</t>
  </si>
  <si>
    <t>TA-meta-66</t>
  </si>
  <si>
    <t>TA-meta-67</t>
  </si>
  <si>
    <t>TA-meta-68</t>
  </si>
  <si>
    <t>TA-meta-69</t>
  </si>
  <si>
    <t>TA-meta-70</t>
  </si>
  <si>
    <t>TA-meta-71</t>
  </si>
  <si>
    <t>TA-meta-72</t>
  </si>
  <si>
    <t>3:46875539 - 3:46975539</t>
  </si>
  <si>
    <t>TA-meta-73</t>
  </si>
  <si>
    <t>3:50124197 - 3:50224197</t>
  </si>
  <si>
    <t>TA-meta-74</t>
  </si>
  <si>
    <t>TA-meta-75</t>
  </si>
  <si>
    <t>TA-meta-76</t>
  </si>
  <si>
    <t>TA-meta-77</t>
  </si>
  <si>
    <t>TA-meta-78</t>
  </si>
  <si>
    <t>3:63129421 - 3:63229421</t>
  </si>
  <si>
    <t>TA-meta-79</t>
  </si>
  <si>
    <t>3:63892188 - 3:63992188</t>
  </si>
  <si>
    <t>TA-meta-80</t>
  </si>
  <si>
    <t>TA-meta-81</t>
  </si>
  <si>
    <t>3:70466421 - 3:70566421</t>
  </si>
  <si>
    <t>TA-meta-82</t>
  </si>
  <si>
    <t>3:90342461 - 3:90442461</t>
  </si>
  <si>
    <t>TA-meta-83</t>
  </si>
  <si>
    <t>3:93843210 - 3:93943210</t>
  </si>
  <si>
    <t>TA-meta-84</t>
  </si>
  <si>
    <t>TA-meta-85</t>
  </si>
  <si>
    <t>3:114910798 - 3:115010798</t>
  </si>
  <si>
    <t>TA-meta-86</t>
  </si>
  <si>
    <t>3:121915199 - 3:122015199</t>
  </si>
  <si>
    <t>TA-meta-87</t>
  </si>
  <si>
    <t>TA-meta-88</t>
  </si>
  <si>
    <t>3:124871457 - 3:124971457</t>
  </si>
  <si>
    <t>TA-meta-89</t>
  </si>
  <si>
    <t>3:131700352 - 3:131800352</t>
  </si>
  <si>
    <t>TA-meta-90</t>
  </si>
  <si>
    <t>TA-meta-91</t>
  </si>
  <si>
    <t>TA-meta-92</t>
  </si>
  <si>
    <t>TA-meta-93</t>
  </si>
  <si>
    <t>TA-meta-94</t>
  </si>
  <si>
    <t>3:160251365 - 3:160351365</t>
  </si>
  <si>
    <t>TA-meta-95</t>
  </si>
  <si>
    <t>TA-meta-96</t>
  </si>
  <si>
    <t>TA-meta-97</t>
  </si>
  <si>
    <t>3:173064305 - 3:173164305</t>
  </si>
  <si>
    <t>TA-meta-98</t>
  </si>
  <si>
    <t>3:180549318 - 3:180649318</t>
  </si>
  <si>
    <t>TA-meta-99</t>
  </si>
  <si>
    <t>3:185455984 - 3:185555984</t>
  </si>
  <si>
    <t>TA-meta-100</t>
  </si>
  <si>
    <t>TA-meta-101</t>
  </si>
  <si>
    <t>3:186615645 - 3:186715645</t>
  </si>
  <si>
    <t>TA-meta-102</t>
  </si>
  <si>
    <t>TA-meta-103</t>
  </si>
  <si>
    <t>3:187690523 - 3:187790523</t>
  </si>
  <si>
    <t>TA-meta-104</t>
  </si>
  <si>
    <t>TA-meta-105</t>
  </si>
  <si>
    <t>3:195781237 - 3:195881237</t>
  </si>
  <si>
    <t>TA-meta-106</t>
  </si>
  <si>
    <t>4:1196038 - 4:1296038</t>
  </si>
  <si>
    <t>TA-meta-107</t>
  </si>
  <si>
    <t>TA-meta-108</t>
  </si>
  <si>
    <t>TA-meta-109</t>
  </si>
  <si>
    <t>TA-meta-110</t>
  </si>
  <si>
    <t>TA-meta-111</t>
  </si>
  <si>
    <t>TA-meta-112</t>
  </si>
  <si>
    <t>TA-meta-113</t>
  </si>
  <si>
    <t>4:17993209 - 4:18093209</t>
  </si>
  <si>
    <t>TA-meta-114</t>
  </si>
  <si>
    <t>4:45125691 - 4:45225691</t>
  </si>
  <si>
    <t>TA-meta-115</t>
  </si>
  <si>
    <t>TA-meta-116</t>
  </si>
  <si>
    <t>4:52768664 - 4:52868664</t>
  </si>
  <si>
    <t>TA-meta-117</t>
  </si>
  <si>
    <t>4:71804281 - 4:71904281</t>
  </si>
  <si>
    <t>TA-meta-118</t>
  </si>
  <si>
    <t>TA-meta-119</t>
  </si>
  <si>
    <t>4:85289618 - 4:85389618</t>
  </si>
  <si>
    <t>TA-meta-120</t>
  </si>
  <si>
    <t>TA-meta-121</t>
  </si>
  <si>
    <t>4:96087512 - 4:96187512</t>
  </si>
  <si>
    <t>TA-meta-122</t>
  </si>
  <si>
    <t>4:102117710 - 4:102217710</t>
  </si>
  <si>
    <t>TA-meta-123</t>
  </si>
  <si>
    <t>4:105998291 - 4:106098291</t>
  </si>
  <si>
    <t>TA-meta-124</t>
  </si>
  <si>
    <t>4:121703471 - 4:121803471</t>
  </si>
  <si>
    <t>TA-meta-125</t>
  </si>
  <si>
    <t>4:128943780 - 4:129043780</t>
  </si>
  <si>
    <t>TA-meta-126</t>
  </si>
  <si>
    <t>4:130789466 - 4:130889466</t>
  </si>
  <si>
    <t>TA-meta-127</t>
  </si>
  <si>
    <t>4:153470475 - 4:153570475</t>
  </si>
  <si>
    <t>TA-meta-128</t>
  </si>
  <si>
    <t>TA-meta-129</t>
  </si>
  <si>
    <t>TA-meta-130</t>
  </si>
  <si>
    <t>5:36210195 - 5:36310195</t>
  </si>
  <si>
    <t>TA-meta-131</t>
  </si>
  <si>
    <t>5:44637188 - 5:44737188</t>
  </si>
  <si>
    <t>TA-meta-132</t>
  </si>
  <si>
    <t>5:46123755 - 5:46223755</t>
  </si>
  <si>
    <t>TA-meta-133</t>
  </si>
  <si>
    <t>5:49586753 - 5:49686753</t>
  </si>
  <si>
    <t>TA-meta-134</t>
  </si>
  <si>
    <t>5:51741225 - 5:51841225</t>
  </si>
  <si>
    <t>TA-meta-135</t>
  </si>
  <si>
    <t>TA-meta-136</t>
  </si>
  <si>
    <t>5:53221420 - 5:53321420</t>
  </si>
  <si>
    <t>TA-meta-137</t>
  </si>
  <si>
    <t>5:55759138 - 5:55859138</t>
  </si>
  <si>
    <t>TA-meta-138</t>
  </si>
  <si>
    <t>TA-meta-139</t>
  </si>
  <si>
    <t>TA-meta-140</t>
  </si>
  <si>
    <t>5:67664246 - 5:67764246</t>
  </si>
  <si>
    <t>TA-meta-141</t>
  </si>
  <si>
    <t>5:74876778 - 5:74976778</t>
  </si>
  <si>
    <t>TA-meta-142</t>
  </si>
  <si>
    <t>5:76377311 - 5:76477311</t>
  </si>
  <si>
    <t>TA-meta-143</t>
  </si>
  <si>
    <t>TA-meta-144</t>
  </si>
  <si>
    <t>5:87920352 - 5:88020352</t>
  </si>
  <si>
    <t>TA-meta-145</t>
  </si>
  <si>
    <t>TA-meta-146</t>
  </si>
  <si>
    <t>TA-meta-147</t>
  </si>
  <si>
    <t>TA-meta-148</t>
  </si>
  <si>
    <t>5:111367945 - 5:111467945</t>
  </si>
  <si>
    <t>TA-meta-149</t>
  </si>
  <si>
    <t>TA-meta-150</t>
  </si>
  <si>
    <t>5:127300549 - 5:127400549</t>
  </si>
  <si>
    <t>TA-meta-151</t>
  </si>
  <si>
    <t>5:133814599 - 5:133914599</t>
  </si>
  <si>
    <t>TA-meta-152</t>
  </si>
  <si>
    <t>TA-meta-153</t>
  </si>
  <si>
    <t>5:151274259 - 5:151374259</t>
  </si>
  <si>
    <t>TA-meta-154</t>
  </si>
  <si>
    <t>5:157972724 - 5:158072724</t>
  </si>
  <si>
    <t>TA-meta-155</t>
  </si>
  <si>
    <t>TA-meta-156</t>
  </si>
  <si>
    <t>5:180172999 - 5:180272999</t>
  </si>
  <si>
    <t>TA-meta-157</t>
  </si>
  <si>
    <t>TA-meta-158</t>
  </si>
  <si>
    <t>TA-meta-159</t>
  </si>
  <si>
    <t>TA-meta-160</t>
  </si>
  <si>
    <t>TA-meta-161</t>
  </si>
  <si>
    <t>6:38177353 - 6:38277353</t>
  </si>
  <si>
    <t>TA-meta-162</t>
  </si>
  <si>
    <t>TA-meta-163</t>
  </si>
  <si>
    <t>TA-meta-164</t>
  </si>
  <si>
    <t>TA-meta-165</t>
  </si>
  <si>
    <t>TA-meta-166</t>
  </si>
  <si>
    <t>TA-meta-167</t>
  </si>
  <si>
    <t>TA-meta-168</t>
  </si>
  <si>
    <t>6:40359243 - 6:40459243</t>
  </si>
  <si>
    <t>TA-meta-169</t>
  </si>
  <si>
    <t>6:43765364 - 6:43865364</t>
  </si>
  <si>
    <t>TA-meta-170</t>
  </si>
  <si>
    <t>TA-meta-171</t>
  </si>
  <si>
    <t>6:50738778 - 6:50838778</t>
  </si>
  <si>
    <t>TA-meta-172</t>
  </si>
  <si>
    <t>TA-meta-173</t>
  </si>
  <si>
    <t>6:83006003 - 6:83106003</t>
  </si>
  <si>
    <t>TA-meta-174</t>
  </si>
  <si>
    <t>6:107379304 - 6:107479304</t>
  </si>
  <si>
    <t>TA-meta-175</t>
  </si>
  <si>
    <t>6:117946631 - 6:118046631</t>
  </si>
  <si>
    <t>TA-meta-176</t>
  </si>
  <si>
    <t>6:126742095 - 6:126842095</t>
  </si>
  <si>
    <t>TA-meta-177</t>
  </si>
  <si>
    <t>6:131864564 - 6:131964564</t>
  </si>
  <si>
    <t>TA-meta-178</t>
  </si>
  <si>
    <t>6:137243227 - 6:137343227</t>
  </si>
  <si>
    <t>TA-meta-179</t>
  </si>
  <si>
    <t>6:139158733 - 6:139258733</t>
  </si>
  <si>
    <t>TA-meta-180</t>
  </si>
  <si>
    <t>6:143008692 - 6:143108692</t>
  </si>
  <si>
    <t>TA-meta-181</t>
  </si>
  <si>
    <t>TA-meta-182</t>
  </si>
  <si>
    <t>6:153341618 - 6:153441618</t>
  </si>
  <si>
    <t>TA-meta-183</t>
  </si>
  <si>
    <t>6:154305100 - 6:154405100</t>
  </si>
  <si>
    <t>TA-meta-184</t>
  </si>
  <si>
    <t>6:156953689 - 6:157053689</t>
  </si>
  <si>
    <t>TA-meta-185</t>
  </si>
  <si>
    <t>6:160720312 - 6:160820312</t>
  </si>
  <si>
    <t>TA-meta-186</t>
  </si>
  <si>
    <t>6:164083001 - 6:164183001</t>
  </si>
  <si>
    <t>TA-meta-187</t>
  </si>
  <si>
    <t>TA-meta-188</t>
  </si>
  <si>
    <t>7:13837788 - 7:13937788</t>
  </si>
  <si>
    <t>TA-meta-189</t>
  </si>
  <si>
    <t>7:15012983 - 7:15112983</t>
  </si>
  <si>
    <t>TA-meta-190</t>
  </si>
  <si>
    <t>TA-meta-191</t>
  </si>
  <si>
    <t>7:23443613 - 7:23543613</t>
  </si>
  <si>
    <t>TA-meta-192</t>
  </si>
  <si>
    <t>7:25902059 - 7:26002059</t>
  </si>
  <si>
    <t>TA-meta-193</t>
  </si>
  <si>
    <t>TA-meta-194</t>
  </si>
  <si>
    <t>7:30678452 - 7:30778452</t>
  </si>
  <si>
    <t>TA-meta-195</t>
  </si>
  <si>
    <t>7:44181216 - 7:44281216</t>
  </si>
  <si>
    <t>TA-meta-196</t>
  </si>
  <si>
    <t>TA-meta-197</t>
  </si>
  <si>
    <t>7:45040506 - 7:45140506</t>
  </si>
  <si>
    <t>TA-meta-198</t>
  </si>
  <si>
    <t>7:50759085 - 7:50859085</t>
  </si>
  <si>
    <t>TA-meta-199</t>
  </si>
  <si>
    <t>7:55785078 - 7:55885078</t>
  </si>
  <si>
    <t>TA-meta-200</t>
  </si>
  <si>
    <t>TA-meta-201</t>
  </si>
  <si>
    <t>7:76582253 - 7:76682253</t>
  </si>
  <si>
    <t>TA-meta-202</t>
  </si>
  <si>
    <t>7:77778434 - 7:77878434</t>
  </si>
  <si>
    <t>TA-meta-203</t>
  </si>
  <si>
    <t>TA-meta-204</t>
  </si>
  <si>
    <t>TA-meta-205</t>
  </si>
  <si>
    <t>7:100262724 - 7:100362724</t>
  </si>
  <si>
    <t>TA-meta-206</t>
  </si>
  <si>
    <t>7:102333690 - 7:102433690</t>
  </si>
  <si>
    <t>TA-meta-207</t>
  </si>
  <si>
    <t>7:103394978 - 7:103494978</t>
  </si>
  <si>
    <t>TA-meta-208</t>
  </si>
  <si>
    <t>7:117445667 - 7:117545667</t>
  </si>
  <si>
    <t>TA-meta-209</t>
  </si>
  <si>
    <t>TA-meta-210</t>
  </si>
  <si>
    <t>TA-meta-211</t>
  </si>
  <si>
    <t>TA-meta-212</t>
  </si>
  <si>
    <t>TA-meta-213</t>
  </si>
  <si>
    <t>TA-meta-214</t>
  </si>
  <si>
    <t>TA-meta-215</t>
  </si>
  <si>
    <t>7:140386560 - 7:140486560</t>
  </si>
  <si>
    <t>TA-meta-216</t>
  </si>
  <si>
    <t>7:150487635 - 7:150587635</t>
  </si>
  <si>
    <t>TA-meta-217</t>
  </si>
  <si>
    <t>TA-meta-218</t>
  </si>
  <si>
    <t>TA-meta-219</t>
  </si>
  <si>
    <t>TA-meta-220</t>
  </si>
  <si>
    <t>TA-meta-221</t>
  </si>
  <si>
    <t>8:10748828 - 8:10848828</t>
  </si>
  <si>
    <t>TA-meta-222</t>
  </si>
  <si>
    <t>8:12574425 - 8:12674425</t>
  </si>
  <si>
    <t>TA-meta-223</t>
  </si>
  <si>
    <t>8:13457247 - 8:13557247</t>
  </si>
  <si>
    <t>TA-meta-224</t>
  </si>
  <si>
    <t>TA-meta-225</t>
  </si>
  <si>
    <t>TA-meta-226</t>
  </si>
  <si>
    <t>8:25414670 - 8:25514670</t>
  </si>
  <si>
    <t>TA-meta-227</t>
  </si>
  <si>
    <t>8:28011823 - 8:28111823</t>
  </si>
  <si>
    <t>TA-meta-228</t>
  </si>
  <si>
    <t>8:34461569 - 8:34561569</t>
  </si>
  <si>
    <t>TA-meta-229</t>
  </si>
  <si>
    <t>8:36799946 - 8:36899946</t>
  </si>
  <si>
    <t>TA-meta-230</t>
  </si>
  <si>
    <t>8:37347803 - 8:37447803</t>
  </si>
  <si>
    <t>TA-meta-231</t>
  </si>
  <si>
    <t>8:38308081 - 8:38408081</t>
  </si>
  <si>
    <t>TA-meta-232</t>
  </si>
  <si>
    <t>TA-meta-233</t>
  </si>
  <si>
    <t>TA-meta-234</t>
  </si>
  <si>
    <t>TA-meta-235</t>
  </si>
  <si>
    <t>8:57448704 - 8:57548704</t>
  </si>
  <si>
    <t>TA-meta-236</t>
  </si>
  <si>
    <t>8:75147129 - 8:75247129</t>
  </si>
  <si>
    <t>TA-meta-237</t>
  </si>
  <si>
    <t>8:95911626 - 8:96011626</t>
  </si>
  <si>
    <t>TA-meta-238</t>
  </si>
  <si>
    <t>TA-meta-239</t>
  </si>
  <si>
    <t>8:97095228 - 8:97195228</t>
  </si>
  <si>
    <t>TA-meta-240</t>
  </si>
  <si>
    <t>8:116418082 - 8:116518082</t>
  </si>
  <si>
    <t>TA-meta-241</t>
  </si>
  <si>
    <t>TA-meta-242</t>
  </si>
  <si>
    <t>TA-meta-243</t>
  </si>
  <si>
    <t>TA-meta-244</t>
  </si>
  <si>
    <t>8:129521140 - 8:129621140</t>
  </si>
  <si>
    <t>TA-meta-245</t>
  </si>
  <si>
    <t>8:132825320 - 8:132925320</t>
  </si>
  <si>
    <t>TA-meta-246</t>
  </si>
  <si>
    <t>8:144456133 - 8:144556133</t>
  </si>
  <si>
    <t>TA-meta-247</t>
  </si>
  <si>
    <t>8:145496036 - 8:145596036</t>
  </si>
  <si>
    <t>TA-meta-248</t>
  </si>
  <si>
    <t>TA-meta-249</t>
  </si>
  <si>
    <t>9:982567 - 9:1082567</t>
  </si>
  <si>
    <t>TA-meta-250</t>
  </si>
  <si>
    <t>9:4241928 - 9:4341928</t>
  </si>
  <si>
    <t>TA-meta-251</t>
  </si>
  <si>
    <t>TA-meta-252</t>
  </si>
  <si>
    <t>9:19016115 - 9:19116115</t>
  </si>
  <si>
    <t>TA-meta-253</t>
  </si>
  <si>
    <t>9:20765907 - 9:20865907</t>
  </si>
  <si>
    <t>TA-meta-254</t>
  </si>
  <si>
    <t>TA-meta-255</t>
  </si>
  <si>
    <t>TA-meta-256</t>
  </si>
  <si>
    <t>TA-meta-257</t>
  </si>
  <si>
    <t>TA-meta-258</t>
  </si>
  <si>
    <t>TA-meta-259</t>
  </si>
  <si>
    <t>TA-meta-260</t>
  </si>
  <si>
    <t>TA-meta-261</t>
  </si>
  <si>
    <t>9:81867127 - 9:81967127</t>
  </si>
  <si>
    <t>TA-meta-262</t>
  </si>
  <si>
    <t>9:84258948 - 9:84358948</t>
  </si>
  <si>
    <t>TA-meta-263</t>
  </si>
  <si>
    <t>TA-meta-264</t>
  </si>
  <si>
    <t>TA-meta-265</t>
  </si>
  <si>
    <t>9:96920220 - 9:97020220</t>
  </si>
  <si>
    <t>TA-meta-266</t>
  </si>
  <si>
    <t>9:98175056 - 9:98275056</t>
  </si>
  <si>
    <t>TA-meta-267</t>
  </si>
  <si>
    <t>TA-meta-268</t>
  </si>
  <si>
    <t>9:107675799 - 9:107775799</t>
  </si>
  <si>
    <t>TA-meta-269</t>
  </si>
  <si>
    <t>9:125965103 - 9:126065103</t>
  </si>
  <si>
    <t>TA-meta-270</t>
  </si>
  <si>
    <t>9:126651651 - 9:126751651</t>
  </si>
  <si>
    <t>TA-meta-271</t>
  </si>
  <si>
    <t>9:129412901 - 9:129512901</t>
  </si>
  <si>
    <t>TA-meta-272</t>
  </si>
  <si>
    <t>9:136099229 - 9:136199229</t>
  </si>
  <si>
    <t>TA-meta-273</t>
  </si>
  <si>
    <t>TA-meta-274</t>
  </si>
  <si>
    <t>TA-meta-275</t>
  </si>
  <si>
    <t>10:12257894 - 10:12357894</t>
  </si>
  <si>
    <t>TA-meta-276</t>
  </si>
  <si>
    <t>TA-meta-277</t>
  </si>
  <si>
    <t>10:13517440 - 10:13617440</t>
  </si>
  <si>
    <t>TA-meta-278</t>
  </si>
  <si>
    <t>TA-meta-279</t>
  </si>
  <si>
    <t>10:26441152 - 10:26541152</t>
  </si>
  <si>
    <t>TA-meta-280</t>
  </si>
  <si>
    <t>10:33958370 - 10:34058370</t>
  </si>
  <si>
    <t>TA-meta-281</t>
  </si>
  <si>
    <t>10:63667113 - 10:63767113</t>
  </si>
  <si>
    <t>TA-meta-282</t>
  </si>
  <si>
    <t>TA-meta-283</t>
  </si>
  <si>
    <t>10:70296740 - 10:70396740</t>
  </si>
  <si>
    <t>TA-meta-284</t>
  </si>
  <si>
    <t>TA-meta-285</t>
  </si>
  <si>
    <t>TA-meta-286</t>
  </si>
  <si>
    <t>TA-meta-287</t>
  </si>
  <si>
    <t>TA-meta-288</t>
  </si>
  <si>
    <t>TA-meta-289</t>
  </si>
  <si>
    <t>10:75454029 - 10:75554029</t>
  </si>
  <si>
    <t>TA-meta-290</t>
  </si>
  <si>
    <t>10:77183813 - 10:77283813</t>
  </si>
  <si>
    <t>TA-meta-291</t>
  </si>
  <si>
    <t>10:80893841 - 10:80993841</t>
  </si>
  <si>
    <t>TA-meta-292</t>
  </si>
  <si>
    <t>10:88067318 - 10:88167318</t>
  </si>
  <si>
    <t>TA-meta-293</t>
  </si>
  <si>
    <t>10:89719340 - 10:89819340</t>
  </si>
  <si>
    <t>TA-meta-294</t>
  </si>
  <si>
    <t>TA-meta-295</t>
  </si>
  <si>
    <t>TA-meta-296</t>
  </si>
  <si>
    <t>TA-meta-297</t>
  </si>
  <si>
    <t>TA-meta-298</t>
  </si>
  <si>
    <t>TA-meta-299</t>
  </si>
  <si>
    <t>10:98938759 - 10:99038759</t>
  </si>
  <si>
    <t>TA-meta-300</t>
  </si>
  <si>
    <t>10:101874418 - 10:101974418</t>
  </si>
  <si>
    <t>TA-meta-301</t>
  </si>
  <si>
    <t>TA-meta-302</t>
  </si>
  <si>
    <t>10:103221262 - 10:103321262</t>
  </si>
  <si>
    <t>TA-meta-303</t>
  </si>
  <si>
    <t>10:112628657 - 10:112728657</t>
  </si>
  <si>
    <t>TA-meta-304</t>
  </si>
  <si>
    <t>TA-meta-305</t>
  </si>
  <si>
    <t>TA-meta-306</t>
  </si>
  <si>
    <t>TA-meta-307</t>
  </si>
  <si>
    <t>TA-meta-308</t>
  </si>
  <si>
    <t>TA-meta-309</t>
  </si>
  <si>
    <t>10:115740005 - 10:115840005</t>
  </si>
  <si>
    <t>TA-meta-310</t>
  </si>
  <si>
    <t>10:122865345 - 10:122965345</t>
  </si>
  <si>
    <t>TA-meta-311</t>
  </si>
  <si>
    <t>TA-meta-312</t>
  </si>
  <si>
    <t>TA-meta-313</t>
  </si>
  <si>
    <t>10:124122912 - 10:124222912</t>
  </si>
  <si>
    <t>TA-meta-314</t>
  </si>
  <si>
    <t>10:125151772 - 10:125251772</t>
  </si>
  <si>
    <t>TA-meta-315</t>
  </si>
  <si>
    <t>TA-meta-316</t>
  </si>
  <si>
    <t>TA-meta-317</t>
  </si>
  <si>
    <t>TA-meta-318</t>
  </si>
  <si>
    <t>TA-meta-319</t>
  </si>
  <si>
    <t>TA-meta-320</t>
  </si>
  <si>
    <t>TA-meta-321</t>
  </si>
  <si>
    <t>TA-meta-322</t>
  </si>
  <si>
    <t>TA-meta-323</t>
  </si>
  <si>
    <t>TA-meta-324</t>
  </si>
  <si>
    <t>TA-meta-325</t>
  </si>
  <si>
    <t>TA-meta-326</t>
  </si>
  <si>
    <t>TA-meta-327</t>
  </si>
  <si>
    <t>TA-meta-328</t>
  </si>
  <si>
    <t>TA-meta-329</t>
  </si>
  <si>
    <t>TA-meta-330</t>
  </si>
  <si>
    <t>TA-meta-331</t>
  </si>
  <si>
    <t>TA-meta-332</t>
  </si>
  <si>
    <t>TA-meta-333</t>
  </si>
  <si>
    <t>TA-meta-334</t>
  </si>
  <si>
    <t>TA-meta-335</t>
  </si>
  <si>
    <t>11:27640399 - 11:27740399</t>
  </si>
  <si>
    <t>TA-meta-336</t>
  </si>
  <si>
    <t>11:30558133 - 11:30658133</t>
  </si>
  <si>
    <t>TA-meta-337</t>
  </si>
  <si>
    <t>TA-meta-338</t>
  </si>
  <si>
    <t>TA-meta-339</t>
  </si>
  <si>
    <t>TA-meta-340</t>
  </si>
  <si>
    <t>TA-meta-341</t>
  </si>
  <si>
    <t>11:45808584 - 11:45908584</t>
  </si>
  <si>
    <t>TA-meta-342</t>
  </si>
  <si>
    <t>TA-meta-343</t>
  </si>
  <si>
    <t>TA-meta-344</t>
  </si>
  <si>
    <t>11:65276154 - 11:65376154</t>
  </si>
  <si>
    <t>TA-meta-345</t>
  </si>
  <si>
    <t>TA-meta-346</t>
  </si>
  <si>
    <t>TA-meta-347</t>
  </si>
  <si>
    <t>11:69413679 - 11:69513679</t>
  </si>
  <si>
    <t>TA-meta-348</t>
  </si>
  <si>
    <t>TA-meta-349</t>
  </si>
  <si>
    <t>11:72413435 - 11:72513435</t>
  </si>
  <si>
    <t>TA-meta-350</t>
  </si>
  <si>
    <t>11:75400576 - 11:75500576</t>
  </si>
  <si>
    <t>TA-meta-351</t>
  </si>
  <si>
    <t>11:76106973 - 11:76206973</t>
  </si>
  <si>
    <t>TA-meta-352</t>
  </si>
  <si>
    <t>TA-meta-353</t>
  </si>
  <si>
    <t>TA-meta-354</t>
  </si>
  <si>
    <t>11:115866440 - 11:115966440</t>
  </si>
  <si>
    <t>TA-meta-355</t>
  </si>
  <si>
    <t>11:117643255 - 11:117743255</t>
  </si>
  <si>
    <t>TA-meta-356</t>
  </si>
  <si>
    <t>TA-meta-357</t>
  </si>
  <si>
    <t>11:121901662 - 11:122001662</t>
  </si>
  <si>
    <t>TA-meta-358</t>
  </si>
  <si>
    <t>11:128339391 - 11:128439391</t>
  </si>
  <si>
    <t>TA-meta-359</t>
  </si>
  <si>
    <t>TA-meta-360</t>
  </si>
  <si>
    <t>TA-meta-361</t>
  </si>
  <si>
    <t>TA-meta-362</t>
  </si>
  <si>
    <t>TA-meta-363</t>
  </si>
  <si>
    <t>TA-meta-364</t>
  </si>
  <si>
    <t>12:20547977 - 12:20647977</t>
  </si>
  <si>
    <t>TA-meta-365</t>
  </si>
  <si>
    <t>12:21781069 - 12:21881069</t>
  </si>
  <si>
    <t>TA-meta-366</t>
  </si>
  <si>
    <t>TA-meta-367</t>
  </si>
  <si>
    <t>12:27913402 - 12:28013402</t>
  </si>
  <si>
    <t>TA-meta-368</t>
  </si>
  <si>
    <t>12:31391179 - 12:31491179</t>
  </si>
  <si>
    <t>TA-meta-369</t>
  </si>
  <si>
    <t>12:50213148 - 12:50313148</t>
  </si>
  <si>
    <t>TA-meta-370</t>
  </si>
  <si>
    <t>TA-meta-371</t>
  </si>
  <si>
    <t>TA-meta-372</t>
  </si>
  <si>
    <t>12:66189111 - 12:66289111</t>
  </si>
  <si>
    <t>TA-meta-373</t>
  </si>
  <si>
    <t>TA-meta-374</t>
  </si>
  <si>
    <t>TA-meta-375</t>
  </si>
  <si>
    <t>TA-meta-376</t>
  </si>
  <si>
    <t>12:97798910 - 12:97898910</t>
  </si>
  <si>
    <t>TA-meta-377</t>
  </si>
  <si>
    <t>TA-meta-378</t>
  </si>
  <si>
    <t>TA-meta-379</t>
  </si>
  <si>
    <t>12:114067760 - 12:114167760</t>
  </si>
  <si>
    <t>TA-meta-380</t>
  </si>
  <si>
    <t>12:118362373 - 12:118462373</t>
  </si>
  <si>
    <t>TA-meta-381</t>
  </si>
  <si>
    <t>TA-meta-382</t>
  </si>
  <si>
    <t>TA-meta-383</t>
  </si>
  <si>
    <t>TA-meta-384</t>
  </si>
  <si>
    <t>TA-meta-385</t>
  </si>
  <si>
    <t>12:123414279 - 12:123514279</t>
  </si>
  <si>
    <t>TA-meta-386</t>
  </si>
  <si>
    <t>12:124460391 - 12:124560391</t>
  </si>
  <si>
    <t>TA-meta-387</t>
  </si>
  <si>
    <t>12:133020294 - 12:133120294</t>
  </si>
  <si>
    <t>TA-meta-388</t>
  </si>
  <si>
    <t>12:133716122 - 12:133816122</t>
  </si>
  <si>
    <t>TA-meta-389</t>
  </si>
  <si>
    <t>TA-meta-390</t>
  </si>
  <si>
    <t>13:23259382 - 13:23359382</t>
  </si>
  <si>
    <t>TA-meta-391</t>
  </si>
  <si>
    <t>13:26726999 - 13:26826999</t>
  </si>
  <si>
    <t>TA-meta-392</t>
  </si>
  <si>
    <t>13:27979896 - 13:28079896</t>
  </si>
  <si>
    <t>TA-meta-393</t>
  </si>
  <si>
    <t>13:30987903 - 13:31087903</t>
  </si>
  <si>
    <t>TA-meta-394</t>
  </si>
  <si>
    <t>13:33504587 - 13:33604587</t>
  </si>
  <si>
    <t>TA-meta-395</t>
  </si>
  <si>
    <t>13:46464492 - 13:46564492</t>
  </si>
  <si>
    <t>TA-meta-396</t>
  </si>
  <si>
    <t>13:51044114 - 13:51144114</t>
  </si>
  <si>
    <t>TA-meta-397</t>
  </si>
  <si>
    <t>13:54057352 - 13:54157352</t>
  </si>
  <si>
    <t>TA-meta-398</t>
  </si>
  <si>
    <t>13:58209492 - 13:58309492</t>
  </si>
  <si>
    <t>TA-meta-399</t>
  </si>
  <si>
    <t>13:80667156 - 13:80767156</t>
  </si>
  <si>
    <t>TA-meta-400</t>
  </si>
  <si>
    <t>TA-meta-401</t>
  </si>
  <si>
    <t>TA-meta-402</t>
  </si>
  <si>
    <t>13:109877086 - 13:109977086</t>
  </si>
  <si>
    <t>TA-meta-403</t>
  </si>
  <si>
    <t>14:23238935 - 14:23338935</t>
  </si>
  <si>
    <t>TA-meta-404</t>
  </si>
  <si>
    <t>TA-meta-405</t>
  </si>
  <si>
    <t>14:25887161 - 14:25987161</t>
  </si>
  <si>
    <t>TA-meta-406</t>
  </si>
  <si>
    <t>14:33253298 - 14:33353298</t>
  </si>
  <si>
    <t>TA-meta-407</t>
  </si>
  <si>
    <t>14:38753756 - 14:38853756</t>
  </si>
  <si>
    <t>TA-meta-408</t>
  </si>
  <si>
    <t>14:58702112 - 14:58802112</t>
  </si>
  <si>
    <t>TA-meta-409</t>
  </si>
  <si>
    <t>14:69427724 - 14:69527724</t>
  </si>
  <si>
    <t>TA-meta-410</t>
  </si>
  <si>
    <t>14:77325691 - 14:77425691</t>
  </si>
  <si>
    <t>TA-meta-411</t>
  </si>
  <si>
    <t>TA-meta-412</t>
  </si>
  <si>
    <t>14:91918127 - 14:92018127</t>
  </si>
  <si>
    <t>TA-meta-413</t>
  </si>
  <si>
    <t>14:101205172 - 14:101305172</t>
  </si>
  <si>
    <t>TA-meta-414</t>
  </si>
  <si>
    <t>TA-meta-415</t>
  </si>
  <si>
    <t>14:103327321 - 14:103427321</t>
  </si>
  <si>
    <t>TA-meta-416</t>
  </si>
  <si>
    <t>TA-meta-417</t>
  </si>
  <si>
    <t>TA-meta-418</t>
  </si>
  <si>
    <t>TA-meta-419</t>
  </si>
  <si>
    <t>15:39609211 - 15:39709211</t>
  </si>
  <si>
    <t>TA-meta-420</t>
  </si>
  <si>
    <t>15:40569743 - 15:40669743</t>
  </si>
  <si>
    <t>TA-meta-421</t>
  </si>
  <si>
    <t>TA-meta-422</t>
  </si>
  <si>
    <t>TA-meta-423</t>
  </si>
  <si>
    <t>TA-meta-424</t>
  </si>
  <si>
    <t>TA-meta-425</t>
  </si>
  <si>
    <t>15:43939518 - 15:44039518</t>
  </si>
  <si>
    <t>TA-meta-426</t>
  </si>
  <si>
    <t>15:49841094 - 15:49941094</t>
  </si>
  <si>
    <t>TA-meta-427</t>
  </si>
  <si>
    <t>15:52537740 - 15:52637740</t>
  </si>
  <si>
    <t>TA-meta-428</t>
  </si>
  <si>
    <t>TA-meta-429</t>
  </si>
  <si>
    <t>TA-meta-430</t>
  </si>
  <si>
    <t>TA-meta-431</t>
  </si>
  <si>
    <t>TA-meta-432</t>
  </si>
  <si>
    <t>15:68030886 - 15:68130886</t>
  </si>
  <si>
    <t>TA-meta-433</t>
  </si>
  <si>
    <t>15:73935223 - 15:74035223</t>
  </si>
  <si>
    <t>TA-meta-434</t>
  </si>
  <si>
    <t>15:75764388 - 15:75864388</t>
  </si>
  <si>
    <t>TA-meta-435</t>
  </si>
  <si>
    <t>15:77732335 - 15:77832335</t>
  </si>
  <si>
    <t>TA-meta-436</t>
  </si>
  <si>
    <t>15:80297817 - 15:80397817</t>
  </si>
  <si>
    <t>TA-meta-437</t>
  </si>
  <si>
    <t>TA-meta-438</t>
  </si>
  <si>
    <t>TA-meta-439</t>
  </si>
  <si>
    <t>15:93782067 - 15:93882067</t>
  </si>
  <si>
    <t>TA-meta-440</t>
  </si>
  <si>
    <t>TA-meta-441</t>
  </si>
  <si>
    <t>15:95213911 - 15:95313911</t>
  </si>
  <si>
    <t>TA-meta-442</t>
  </si>
  <si>
    <t>15:99316409 - 15:99416409</t>
  </si>
  <si>
    <t>TA-meta-443</t>
  </si>
  <si>
    <t>TA-meta-444</t>
  </si>
  <si>
    <t>16:3533173 - 16:3633173</t>
  </si>
  <si>
    <t>TA-meta-445</t>
  </si>
  <si>
    <t>16:6485867 - 16:6585867</t>
  </si>
  <si>
    <t>TA-meta-446</t>
  </si>
  <si>
    <t>16:10410838 - 16:10510838</t>
  </si>
  <si>
    <t>TA-meta-447</t>
  </si>
  <si>
    <t>16:15155984 - 16:15255984</t>
  </si>
  <si>
    <t>TA-meta-448</t>
  </si>
  <si>
    <t>TA-meta-449</t>
  </si>
  <si>
    <t>TA-meta-450</t>
  </si>
  <si>
    <t>TA-meta-451</t>
  </si>
  <si>
    <t>TA-meta-452</t>
  </si>
  <si>
    <t>16:53750954 - 16:53850954</t>
  </si>
  <si>
    <t>TA-meta-453</t>
  </si>
  <si>
    <t>16:69700849 - 16:69800849</t>
  </si>
  <si>
    <t>TA-meta-454</t>
  </si>
  <si>
    <t>16:72055965 - 16:72155965</t>
  </si>
  <si>
    <t>TA-meta-455</t>
  </si>
  <si>
    <t>TA-meta-456</t>
  </si>
  <si>
    <t>16:73050308 - 16:73150308</t>
  </si>
  <si>
    <t>TA-meta-457</t>
  </si>
  <si>
    <t>16:75193657 - 16:75293657</t>
  </si>
  <si>
    <t>TA-meta-458</t>
  </si>
  <si>
    <t>16:81484790 - 16:81584790</t>
  </si>
  <si>
    <t>TA-meta-459</t>
  </si>
  <si>
    <t>TA-meta-460</t>
  </si>
  <si>
    <t>16:85654584 - 16:85754584</t>
  </si>
  <si>
    <t>TA-meta-461</t>
  </si>
  <si>
    <t>16:88504480 - 16:88604480</t>
  </si>
  <si>
    <t>TA-meta-462</t>
  </si>
  <si>
    <t>16:89514055 - 16:89614055</t>
  </si>
  <si>
    <t>TA-meta-463</t>
  </si>
  <si>
    <t>TA-meta-464</t>
  </si>
  <si>
    <t>17:2259929 - 17:2359929</t>
  </si>
  <si>
    <t>TA-meta-465</t>
  </si>
  <si>
    <t>17:3778086 - 17:3878086</t>
  </si>
  <si>
    <t>TA-meta-466</t>
  </si>
  <si>
    <t>TA-meta-467</t>
  </si>
  <si>
    <t>TA-meta-468</t>
  </si>
  <si>
    <t>TA-meta-469</t>
  </si>
  <si>
    <t>TA-meta-470</t>
  </si>
  <si>
    <t>17:17701478 - 17:17801478</t>
  </si>
  <si>
    <t>TA-meta-471</t>
  </si>
  <si>
    <t>TA-meta-472</t>
  </si>
  <si>
    <t>17:27547286 - 17:27647286</t>
  </si>
  <si>
    <t>TA-meta-473</t>
  </si>
  <si>
    <t>TA-meta-474</t>
  </si>
  <si>
    <t>17:34816546 - 17:34916546</t>
  </si>
  <si>
    <t>TA-meta-475</t>
  </si>
  <si>
    <t>TA-meta-476</t>
  </si>
  <si>
    <t>TA-meta-477</t>
  </si>
  <si>
    <t>TA-meta-478</t>
  </si>
  <si>
    <t>17:37559120 - 17:37659120</t>
  </si>
  <si>
    <t>TA-meta-479</t>
  </si>
  <si>
    <t>TA-meta-480</t>
  </si>
  <si>
    <t>17:42854720 - 17:42954720</t>
  </si>
  <si>
    <t>TA-meta-481</t>
  </si>
  <si>
    <t>17:46128674 - 17:46228674</t>
  </si>
  <si>
    <t>TA-meta-482</t>
  </si>
  <si>
    <t>17:47010322 - 17:47110322</t>
  </si>
  <si>
    <t>TA-meta-483</t>
  </si>
  <si>
    <t>TA-meta-484</t>
  </si>
  <si>
    <t>17:65870508 - 17:65970508</t>
  </si>
  <si>
    <t>TA-meta-485</t>
  </si>
  <si>
    <t>TA-meta-486</t>
  </si>
  <si>
    <t>TA-meta-487</t>
  </si>
  <si>
    <t>TA-meta-488</t>
  </si>
  <si>
    <t>17:73137119 - 17:73237119</t>
  </si>
  <si>
    <t>TA-meta-489</t>
  </si>
  <si>
    <t>TA-meta-490</t>
  </si>
  <si>
    <t>17:78997278 - 17:79097278</t>
  </si>
  <si>
    <t>TA-meta-491</t>
  </si>
  <si>
    <t>TA-meta-492</t>
  </si>
  <si>
    <t>18:7026836 - 18:7126836</t>
  </si>
  <si>
    <t>TA-meta-493</t>
  </si>
  <si>
    <t>18:36516569 - 18:36616569</t>
  </si>
  <si>
    <t>TA-meta-494</t>
  </si>
  <si>
    <t>TA-meta-495</t>
  </si>
  <si>
    <t>TA-meta-496</t>
  </si>
  <si>
    <t>TA-meta-497</t>
  </si>
  <si>
    <t>TA-meta-498</t>
  </si>
  <si>
    <t>18:60795884 - 18:60895884</t>
  </si>
  <si>
    <t>TA-meta-499</t>
  </si>
  <si>
    <t>18:63366417 - 18:63466417</t>
  </si>
  <si>
    <t>TA-meta-500</t>
  </si>
  <si>
    <t>TA-meta-501</t>
  </si>
  <si>
    <t>19:1176083 - 19:1276083</t>
  </si>
  <si>
    <t>TA-meta-502</t>
  </si>
  <si>
    <t>19:4901064 - 19:5001064</t>
  </si>
  <si>
    <t>TA-meta-503</t>
  </si>
  <si>
    <t>19:7243119 - 19:7343119</t>
  </si>
  <si>
    <t>TA-meta-504</t>
  </si>
  <si>
    <t>TA-meta-505</t>
  </si>
  <si>
    <t>19:7918168 - 19:8018168</t>
  </si>
  <si>
    <t>TA-meta-506</t>
  </si>
  <si>
    <t>19:12949458 - 19:13049458</t>
  </si>
  <si>
    <t>TA-meta-507</t>
  </si>
  <si>
    <t>TA-meta-508</t>
  </si>
  <si>
    <t>19:18758915 - 19:18858915</t>
  </si>
  <si>
    <t>TA-meta-509</t>
  </si>
  <si>
    <t>TA-meta-510</t>
  </si>
  <si>
    <t>19:22050706 - 19:22150706</t>
  </si>
  <si>
    <t>TA-meta-511</t>
  </si>
  <si>
    <t>19:31779903 - 19:31879903</t>
  </si>
  <si>
    <t>TA-meta-512</t>
  </si>
  <si>
    <t>19:33840838 - 19:33940838</t>
  </si>
  <si>
    <t>TA-meta-513</t>
  </si>
  <si>
    <t>TA-meta-514</t>
  </si>
  <si>
    <t>TA-meta-515</t>
  </si>
  <si>
    <t>19:46113796 - 19:46213796</t>
  </si>
  <si>
    <t>TA-meta-516</t>
  </si>
  <si>
    <t>TA-meta-517</t>
  </si>
  <si>
    <t>TA-meta-518</t>
  </si>
  <si>
    <t>19:49146275 - 19:49246275</t>
  </si>
  <si>
    <t>TA-meta-519</t>
  </si>
  <si>
    <t>19:49966759 - 19:50066759</t>
  </si>
  <si>
    <t>TA-meta-520</t>
  </si>
  <si>
    <t>20:22392989 - 20:22492989</t>
  </si>
  <si>
    <t>TA-meta-521</t>
  </si>
  <si>
    <t>20:32532871 - 20:32632871</t>
  </si>
  <si>
    <t>TA-meta-522</t>
  </si>
  <si>
    <t>TA-meta-523</t>
  </si>
  <si>
    <t>TA-meta-524</t>
  </si>
  <si>
    <t>TA-meta-525</t>
  </si>
  <si>
    <t>TA-meta-526</t>
  </si>
  <si>
    <t>TA-meta-527</t>
  </si>
  <si>
    <t>20:45548564 - 20:45648564</t>
  </si>
  <si>
    <t>TA-meta-528</t>
  </si>
  <si>
    <t>20:48782135 - 20:48882135</t>
  </si>
  <si>
    <t>TA-meta-529</t>
  </si>
  <si>
    <t>20:50105386 - 20:50205386</t>
  </si>
  <si>
    <t>TA-meta-530</t>
  </si>
  <si>
    <t>20:51173594 - 20:51273594</t>
  </si>
  <si>
    <t>TA-meta-531</t>
  </si>
  <si>
    <t>20:54122170 - 20:54222170</t>
  </si>
  <si>
    <t>TA-meta-532</t>
  </si>
  <si>
    <t>20:57341933 - 20:57441933</t>
  </si>
  <si>
    <t>TA-meta-533</t>
  </si>
  <si>
    <t>20:61223960 - 20:61323960</t>
  </si>
  <si>
    <t>TA-meta-534</t>
  </si>
  <si>
    <t>20:62701454 - 20:62801454</t>
  </si>
  <si>
    <t>TA-meta-535</t>
  </si>
  <si>
    <t>21:40177628 - 21:40277628</t>
  </si>
  <si>
    <t>TA-meta-536</t>
  </si>
  <si>
    <t>22:29345969 - 22:29445969</t>
  </si>
  <si>
    <t>TA-meta-537</t>
  </si>
  <si>
    <t>TA-meta-538</t>
  </si>
  <si>
    <t>TA-meta-539</t>
  </si>
  <si>
    <t>TA-meta-540</t>
  </si>
  <si>
    <t>TA-meta-541</t>
  </si>
  <si>
    <t>TA-meta-542</t>
  </si>
  <si>
    <t>TA-meta-543</t>
  </si>
  <si>
    <t>TA-meta-544</t>
  </si>
  <si>
    <t>EAS-meta-1</t>
  </si>
  <si>
    <t>EAS-meta-2</t>
  </si>
  <si>
    <t>EAS-meta-3</t>
  </si>
  <si>
    <t>EAS-meta-4</t>
  </si>
  <si>
    <t>EAS-meta-5</t>
  </si>
  <si>
    <t>EAS-meta-6</t>
  </si>
  <si>
    <t>EAS-meta-7</t>
  </si>
  <si>
    <t>EAS-meta-8</t>
  </si>
  <si>
    <t>EAS-meta-9</t>
  </si>
  <si>
    <t>EAS-meta-10</t>
  </si>
  <si>
    <t>EAS-meta-11</t>
  </si>
  <si>
    <t>EAS-meta-12</t>
  </si>
  <si>
    <t>EAS-meta-13</t>
  </si>
  <si>
    <t>EAS-meta-14</t>
  </si>
  <si>
    <t>EAS-meta-15</t>
  </si>
  <si>
    <t>EAS-meta-16</t>
  </si>
  <si>
    <t>EAS-meta-17</t>
  </si>
  <si>
    <t>EAS-meta-18</t>
  </si>
  <si>
    <t>EAS-meta-19</t>
  </si>
  <si>
    <t>EAS-meta-20</t>
  </si>
  <si>
    <t>EAS-meta-21</t>
  </si>
  <si>
    <t>EAS-meta-22</t>
  </si>
  <si>
    <t>EAS-meta-23</t>
  </si>
  <si>
    <t>EAS-meta-24</t>
  </si>
  <si>
    <t>EAS-meta-25</t>
  </si>
  <si>
    <t>EAS-meta-26</t>
  </si>
  <si>
    <t>EAS-meta-27</t>
  </si>
  <si>
    <t>EAS-meta-28</t>
  </si>
  <si>
    <t>EAS-meta-29</t>
  </si>
  <si>
    <t>EAS-meta-30</t>
  </si>
  <si>
    <t>EAS-meta-31</t>
  </si>
  <si>
    <t>EAS-meta-32</t>
  </si>
  <si>
    <t>EAS-meta-33</t>
  </si>
  <si>
    <t>EAS-meta-34</t>
  </si>
  <si>
    <t>EAS-meta-35</t>
  </si>
  <si>
    <t>EAS-meta-36</t>
  </si>
  <si>
    <t>EAS-meta-37</t>
  </si>
  <si>
    <t>EAS-meta-38</t>
  </si>
  <si>
    <t>EAS-meta-39</t>
  </si>
  <si>
    <t>EAS-meta-40</t>
  </si>
  <si>
    <t>EAS-meta-41</t>
  </si>
  <si>
    <t>EAS-meta-42</t>
  </si>
  <si>
    <t>EAS-meta-43</t>
  </si>
  <si>
    <t>EAS-meta-44</t>
  </si>
  <si>
    <t>EAS-meta-45</t>
  </si>
  <si>
    <t>EAS-meta-46</t>
  </si>
  <si>
    <t>EAS-meta-47</t>
  </si>
  <si>
    <t>EAS-meta-48</t>
  </si>
  <si>
    <t>EAS-meta-49</t>
  </si>
  <si>
    <t>EAS-meta-50</t>
  </si>
  <si>
    <t>EAS-meta-51</t>
  </si>
  <si>
    <t>EAS-meta-52</t>
  </si>
  <si>
    <t>EAS-meta-53</t>
  </si>
  <si>
    <t>EAS-meta-54</t>
  </si>
  <si>
    <t>EAS-meta-55</t>
  </si>
  <si>
    <t>EAS-meta-56</t>
  </si>
  <si>
    <t>EAS-meta-57</t>
  </si>
  <si>
    <t>EAS-meta-58</t>
  </si>
  <si>
    <t>EAS-meta-59</t>
  </si>
  <si>
    <t>EAS-meta-60</t>
  </si>
  <si>
    <t>EAS-meta-61</t>
  </si>
  <si>
    <t>EAS-meta-62</t>
  </si>
  <si>
    <t>EAS-meta-63</t>
  </si>
  <si>
    <t>EAS-meta-64</t>
  </si>
  <si>
    <t>EAS-meta-65</t>
  </si>
  <si>
    <t>EAS-meta-66</t>
  </si>
  <si>
    <t>EAS-meta-67</t>
  </si>
  <si>
    <t>EAS-meta-68</t>
  </si>
  <si>
    <t>EAS-meta-69</t>
  </si>
  <si>
    <t>EAS-meta-70</t>
  </si>
  <si>
    <t>EAS-meta-71</t>
  </si>
  <si>
    <t>EAS-meta-72</t>
  </si>
  <si>
    <t>EAS-meta-73</t>
  </si>
  <si>
    <t>EAS-meta-74</t>
  </si>
  <si>
    <t>EAS-meta-75</t>
  </si>
  <si>
    <t>EAS-meta-76</t>
  </si>
  <si>
    <t>EAS-meta-77</t>
  </si>
  <si>
    <t>EAS-meta-78</t>
  </si>
  <si>
    <t>EAS-meta-79</t>
  </si>
  <si>
    <t>EAS-meta-80</t>
  </si>
  <si>
    <t>EAS-meta-81</t>
  </si>
  <si>
    <t>EAS-meta-82</t>
  </si>
  <si>
    <t>EAS-meta-83</t>
  </si>
  <si>
    <t>EAS-meta-84</t>
  </si>
  <si>
    <t>EAS-meta-85</t>
  </si>
  <si>
    <t>EAS-meta-86</t>
  </si>
  <si>
    <t>EAS-meta-87</t>
  </si>
  <si>
    <t>EAS-meta-88</t>
  </si>
  <si>
    <t>EAS-meta-89</t>
  </si>
  <si>
    <t>EAS-meta-90</t>
  </si>
  <si>
    <t>EAS-meta-91</t>
  </si>
  <si>
    <t>EAS-meta-92</t>
  </si>
  <si>
    <t>EAS-meta-93</t>
  </si>
  <si>
    <t>EAS-meta-94</t>
  </si>
  <si>
    <t>EAS-meta-95</t>
  </si>
  <si>
    <t>EAS-meta-96</t>
  </si>
  <si>
    <t>EAS-meta-97</t>
  </si>
  <si>
    <t>EAS-meta-98</t>
  </si>
  <si>
    <t>EAS-meta-99</t>
  </si>
  <si>
    <t>EAS-meta-100</t>
  </si>
  <si>
    <t>EAS-meta-101</t>
  </si>
  <si>
    <t>EAS-meta-102</t>
  </si>
  <si>
    <t>EAS-meta-103</t>
  </si>
  <si>
    <t>EAS-meta-104</t>
  </si>
  <si>
    <t>EAS-meta-105</t>
  </si>
  <si>
    <t>EAS-meta-106</t>
  </si>
  <si>
    <t>EAS-meta-107</t>
  </si>
  <si>
    <t>EAS-meta-108</t>
  </si>
  <si>
    <t>EAS-meta-109</t>
  </si>
  <si>
    <t>EAS-meta-110</t>
  </si>
  <si>
    <t>EAS-meta-111</t>
  </si>
  <si>
    <t>EAS-meta-112</t>
  </si>
  <si>
    <t>EAS-meta-113</t>
  </si>
  <si>
    <t>EAS-meta-114</t>
  </si>
  <si>
    <t>EAS-meta-115</t>
  </si>
  <si>
    <t>EAS-meta-116</t>
  </si>
  <si>
    <t>EAS-meta-117</t>
  </si>
  <si>
    <t>EAS-meta-118</t>
  </si>
  <si>
    <t>EAS-meta-119</t>
  </si>
  <si>
    <t>EAS-meta-120</t>
  </si>
  <si>
    <t>EAS-meta-121</t>
  </si>
  <si>
    <t>EAS-meta-122</t>
  </si>
  <si>
    <t>EAS-meta-123</t>
  </si>
  <si>
    <t>EAS-meta-124</t>
  </si>
  <si>
    <t>EAS-meta-125</t>
  </si>
  <si>
    <t>EAS-meta-126</t>
  </si>
  <si>
    <t>EAS-meta-127</t>
  </si>
  <si>
    <t>EAS-meta-128</t>
  </si>
  <si>
    <t>EAS-meta-129</t>
  </si>
  <si>
    <t>EAS-meta-130</t>
  </si>
  <si>
    <t>EAS-meta-131</t>
  </si>
  <si>
    <t>EAS-meta-132</t>
  </si>
  <si>
    <t>EAS-meta-133</t>
  </si>
  <si>
    <t>EAS-meta-134</t>
  </si>
  <si>
    <t>EAS-meta-135</t>
  </si>
  <si>
    <t>EAS-meta-136</t>
  </si>
  <si>
    <t>EAS-meta-137</t>
  </si>
  <si>
    <t>EAS-meta-138</t>
  </si>
  <si>
    <t>EAS-meta-139</t>
  </si>
  <si>
    <t>EAS-meta-140</t>
  </si>
  <si>
    <t>EAS-meta-141</t>
  </si>
  <si>
    <t>EAS-meta-142</t>
  </si>
  <si>
    <t>EAS-meta-143</t>
  </si>
  <si>
    <t>EAS-meta-144</t>
  </si>
  <si>
    <t>EAS-meta-145</t>
  </si>
  <si>
    <t>EAS-meta-146</t>
  </si>
  <si>
    <t>EAS-meta-147</t>
  </si>
  <si>
    <t>EAS-meta-148</t>
  </si>
  <si>
    <t>EAS-meta-149</t>
  </si>
  <si>
    <t>EAS-meta-150</t>
  </si>
  <si>
    <t>EAS-meta-151</t>
  </si>
  <si>
    <t>EAS-meta-152</t>
  </si>
  <si>
    <t>EAS-meta-153</t>
  </si>
  <si>
    <t>EAS-meta-154</t>
  </si>
  <si>
    <t>EAS-meta-155</t>
  </si>
  <si>
    <t>EAS-meta-156</t>
  </si>
  <si>
    <t>EAS-meta-157</t>
  </si>
  <si>
    <t>EAS-meta-158</t>
  </si>
  <si>
    <t>EAS-meta-159</t>
  </si>
  <si>
    <t>EAS-meta-160</t>
  </si>
  <si>
    <t>EAS-meta-161</t>
  </si>
  <si>
    <t>EAS-meta-162</t>
  </si>
  <si>
    <t>EAS-meta-163</t>
  </si>
  <si>
    <t>EAS-meta-164</t>
  </si>
  <si>
    <t>EAS-meta-165</t>
  </si>
  <si>
    <t>EAS-meta-166</t>
  </si>
  <si>
    <t>EAS-meta-167</t>
  </si>
  <si>
    <t>EAS-meta-168</t>
  </si>
  <si>
    <t>EAS-meta-169</t>
  </si>
  <si>
    <t>EAS-meta-170</t>
  </si>
  <si>
    <t>EAS-meta-171</t>
  </si>
  <si>
    <t>EAS-meta-172</t>
  </si>
  <si>
    <t>EAS-meta-173</t>
  </si>
  <si>
    <t>EAS-meta-174</t>
  </si>
  <si>
    <t>EAS-meta-175</t>
  </si>
  <si>
    <t>EAS-meta-176</t>
  </si>
  <si>
    <t>EAS-meta-177</t>
  </si>
  <si>
    <t>EAS-meta-178</t>
  </si>
  <si>
    <t>EAS-meta-179</t>
  </si>
  <si>
    <t>EAS-meta-180</t>
  </si>
  <si>
    <t>EAS-meta-181</t>
  </si>
  <si>
    <t>EAS-meta-182</t>
  </si>
  <si>
    <t>EAS-meta-183</t>
  </si>
  <si>
    <t>EAS-meta-184</t>
  </si>
  <si>
    <t>EAS-meta-185</t>
  </si>
  <si>
    <t>EAS-meta-186</t>
  </si>
  <si>
    <t>EAS-meta-187</t>
  </si>
  <si>
    <t>EAS-meta-188</t>
  </si>
  <si>
    <t>EAS-meta-189</t>
  </si>
  <si>
    <t>EAS-meta-190</t>
  </si>
  <si>
    <t>EAS-meta-191</t>
  </si>
  <si>
    <t>EAS-meta-192</t>
  </si>
  <si>
    <t>EAS-meta-193</t>
  </si>
  <si>
    <t>EAS-meta-194</t>
  </si>
  <si>
    <t>EAS-meta-195</t>
  </si>
  <si>
    <t>EAS-meta-196</t>
  </si>
  <si>
    <t>EAS-meta-197</t>
  </si>
  <si>
    <t>EAS-meta-198</t>
  </si>
  <si>
    <t>EAS-meta-199</t>
  </si>
  <si>
    <t>EAS-meta-200</t>
  </si>
  <si>
    <t>EAS-meta-201</t>
  </si>
  <si>
    <t>EAS-meta-202</t>
  </si>
  <si>
    <t>EAS-meta-203</t>
  </si>
  <si>
    <t>EAS-meta-204</t>
  </si>
  <si>
    <t>EAS-meta-205</t>
  </si>
  <si>
    <t>EAS-meta-206</t>
  </si>
  <si>
    <t>EAS-meta-207</t>
  </si>
  <si>
    <t>EAS-meta-208</t>
  </si>
  <si>
    <t>EAS-meta-209</t>
  </si>
  <si>
    <t>EAS-meta-210</t>
  </si>
  <si>
    <t>EAS-meta-211</t>
  </si>
  <si>
    <t>EAS-meta-212</t>
  </si>
  <si>
    <t>EAS-meta-213</t>
  </si>
  <si>
    <t>EAS-meta-214</t>
  </si>
  <si>
    <t>EAS-meta-215</t>
  </si>
  <si>
    <t>EAS-meta-216</t>
  </si>
  <si>
    <t>EAS-meta-217</t>
  </si>
  <si>
    <t>EAS-meta-218</t>
  </si>
  <si>
    <t>EAS-meta-219</t>
  </si>
  <si>
    <t>EAS-meta-220</t>
  </si>
  <si>
    <t>EAS-meta-221</t>
  </si>
  <si>
    <t>EAS-meta-222</t>
  </si>
  <si>
    <t>EAS-meta-223</t>
  </si>
  <si>
    <t>EAS-meta-224</t>
  </si>
  <si>
    <t>EAS-meta-225</t>
  </si>
  <si>
    <t>EAS-meta-226</t>
  </si>
  <si>
    <t>EAS-meta-227</t>
  </si>
  <si>
    <t>EAS-meta-228</t>
  </si>
  <si>
    <t>EAS-meta-229</t>
  </si>
  <si>
    <t>EAS-meta-230</t>
  </si>
  <si>
    <t>EAS-meta-231</t>
  </si>
  <si>
    <t>EAS-meta-232</t>
  </si>
  <si>
    <t>EAS-meta-233</t>
  </si>
  <si>
    <t>EAS-meta-234</t>
  </si>
  <si>
    <t>EAS-meta-235</t>
  </si>
  <si>
    <t>EAS-meta-236</t>
  </si>
  <si>
    <t>EAS-meta-237</t>
  </si>
  <si>
    <t>EAS-meta-238</t>
  </si>
  <si>
    <t>EAS-meta-239</t>
  </si>
  <si>
    <t>EAS-meta-240</t>
  </si>
  <si>
    <t>EAS-meta-241</t>
  </si>
  <si>
    <t>EAS-meta-242</t>
  </si>
  <si>
    <t>EAS-meta-243</t>
  </si>
  <si>
    <t>EAS-meta-244</t>
  </si>
  <si>
    <t>EAS-meta-245</t>
  </si>
  <si>
    <t>EAS-meta-246</t>
  </si>
  <si>
    <t>EAS-meta-247</t>
  </si>
  <si>
    <t>EAS-meta-248</t>
  </si>
  <si>
    <t>EAS-meta-249</t>
  </si>
  <si>
    <t>EAS-meta-250</t>
  </si>
  <si>
    <t>EAS-meta-251</t>
  </si>
  <si>
    <t>EAS-meta-252</t>
  </si>
  <si>
    <t>EAS-meta-253</t>
  </si>
  <si>
    <t>EAS-meta-254</t>
  </si>
  <si>
    <t>EAS-meta-255</t>
  </si>
  <si>
    <t>EAS-meta-256</t>
  </si>
  <si>
    <t>EAS-meta-257</t>
  </si>
  <si>
    <t>EAS-meta-258</t>
  </si>
  <si>
    <t>EAS-meta-259</t>
  </si>
  <si>
    <t>EAS-meta-260</t>
  </si>
  <si>
    <t>EAS-meta-261</t>
  </si>
  <si>
    <t>EAS-meta-262</t>
  </si>
  <si>
    <t>EAS-meta-263</t>
  </si>
  <si>
    <t>EAS-meta-264</t>
  </si>
  <si>
    <t>EAS-meta-265</t>
  </si>
  <si>
    <t>EAS-meta-266</t>
  </si>
  <si>
    <t>EAS-meta-267</t>
  </si>
  <si>
    <t>EAS-meta-268</t>
  </si>
  <si>
    <t>EAS-meta-269</t>
  </si>
  <si>
    <t>EAS-meta-270</t>
  </si>
  <si>
    <t>EAS-meta-271</t>
  </si>
  <si>
    <t>EAS-meta-272</t>
  </si>
  <si>
    <t>EAS-meta-273</t>
  </si>
  <si>
    <t>EAS-meta-274</t>
  </si>
  <si>
    <t>EAS-meta-275</t>
  </si>
  <si>
    <t>EAS-meta-276</t>
  </si>
  <si>
    <t>EAS-meta-277</t>
  </si>
  <si>
    <t>EAS-meta-278</t>
  </si>
  <si>
    <t>EUR-meta-1</t>
  </si>
  <si>
    <t>EUR-meta-2</t>
  </si>
  <si>
    <t>EUR-meta-3</t>
  </si>
  <si>
    <t>EUR-meta-4</t>
  </si>
  <si>
    <t>EUR-meta-5</t>
  </si>
  <si>
    <t>EUR-meta-6</t>
  </si>
  <si>
    <t>EUR-meta-7</t>
  </si>
  <si>
    <t>EUR-meta-8</t>
  </si>
  <si>
    <t>EUR-meta-9</t>
  </si>
  <si>
    <t>EUR-meta-10</t>
  </si>
  <si>
    <t>EUR-meta-11</t>
  </si>
  <si>
    <t>EUR-meta-12</t>
  </si>
  <si>
    <t>EUR-meta-13</t>
  </si>
  <si>
    <t>EUR-meta-14</t>
  </si>
  <si>
    <t>EUR-meta-15</t>
  </si>
  <si>
    <t>EUR-meta-16</t>
  </si>
  <si>
    <t>EUR-meta-17</t>
  </si>
  <si>
    <t>EUR-meta-18</t>
  </si>
  <si>
    <t>EUR-meta-19</t>
  </si>
  <si>
    <t>EUR-meta-20</t>
  </si>
  <si>
    <t>EUR-meta-21</t>
  </si>
  <si>
    <t>EUR-meta-22</t>
  </si>
  <si>
    <t>EUR-meta-23</t>
  </si>
  <si>
    <t>EUR-meta-24</t>
  </si>
  <si>
    <t>EUR-meta-25</t>
  </si>
  <si>
    <t>EUR-meta-26</t>
  </si>
  <si>
    <t>EUR-meta-27</t>
  </si>
  <si>
    <t>EUR-meta-28</t>
  </si>
  <si>
    <t>EUR-meta-29</t>
  </si>
  <si>
    <t>EUR-meta-30</t>
  </si>
  <si>
    <t>EUR-meta-31</t>
  </si>
  <si>
    <t>EUR-meta-32</t>
  </si>
  <si>
    <t>EUR-meta-33</t>
  </si>
  <si>
    <t>EUR-meta-34</t>
  </si>
  <si>
    <t>EUR-meta-35</t>
  </si>
  <si>
    <t>EUR-meta-36</t>
  </si>
  <si>
    <t>EUR-meta-37</t>
  </si>
  <si>
    <t>EUR-meta-38</t>
  </si>
  <si>
    <t>EUR-meta-39</t>
  </si>
  <si>
    <t>EUR-meta-40</t>
  </si>
  <si>
    <t>EUR-meta-41</t>
  </si>
  <si>
    <t>EUR-meta-42</t>
  </si>
  <si>
    <t>EUR-meta-43</t>
  </si>
  <si>
    <t>EUR-meta-44</t>
  </si>
  <si>
    <t>EUR-meta-45</t>
  </si>
  <si>
    <t>EUR-meta-46</t>
  </si>
  <si>
    <t>EUR-meta-47</t>
  </si>
  <si>
    <t>EUR-meta-48</t>
  </si>
  <si>
    <t>EUR-meta-49</t>
  </si>
  <si>
    <t>EUR-meta-50</t>
  </si>
  <si>
    <t>EUR-meta-51</t>
  </si>
  <si>
    <t>EUR-meta-52</t>
  </si>
  <si>
    <t>EUR-meta-53</t>
  </si>
  <si>
    <t>EUR-meta-54</t>
  </si>
  <si>
    <t>EUR-meta-55</t>
  </si>
  <si>
    <t>EUR-meta-56</t>
  </si>
  <si>
    <t>EUR-meta-57</t>
  </si>
  <si>
    <t>EUR-meta-58</t>
  </si>
  <si>
    <t>EUR-meta-59</t>
  </si>
  <si>
    <t>EUR-meta-60</t>
  </si>
  <si>
    <t>EUR-meta-61</t>
  </si>
  <si>
    <t>EUR-meta-62</t>
  </si>
  <si>
    <t>EUR-meta-63</t>
  </si>
  <si>
    <t>EUR-meta-64</t>
  </si>
  <si>
    <t>EUR-meta-65</t>
  </si>
  <si>
    <t>EUR-meta-66</t>
  </si>
  <si>
    <t>EUR-meta-67</t>
  </si>
  <si>
    <t>EUR-meta-68</t>
  </si>
  <si>
    <t>EUR-meta-69</t>
  </si>
  <si>
    <t>EUR-meta-70</t>
  </si>
  <si>
    <t>EUR-meta-71</t>
  </si>
  <si>
    <t>EUR-meta-72</t>
  </si>
  <si>
    <t>EUR-meta-73</t>
  </si>
  <si>
    <t>EUR-meta-74</t>
  </si>
  <si>
    <t>EUR-meta-75</t>
  </si>
  <si>
    <t>EUR-meta-76</t>
  </si>
  <si>
    <t>EUR-meta-77</t>
  </si>
  <si>
    <t>EUR-meta-78</t>
  </si>
  <si>
    <t>EUR-meta-79</t>
  </si>
  <si>
    <t>EUR-meta-80</t>
  </si>
  <si>
    <t>EUR-meta-81</t>
  </si>
  <si>
    <t>EUR-meta-82</t>
  </si>
  <si>
    <t>EUR-meta-83</t>
  </si>
  <si>
    <t>EUR-meta-84</t>
  </si>
  <si>
    <t>EUR-meta-85</t>
  </si>
  <si>
    <t>EUR-meta-86</t>
  </si>
  <si>
    <t>EUR-meta-87</t>
  </si>
  <si>
    <t>EUR-meta-88</t>
  </si>
  <si>
    <t>EUR-meta-89</t>
  </si>
  <si>
    <t>EUR-meta-90</t>
  </si>
  <si>
    <t>EUR-meta-91</t>
  </si>
  <si>
    <t>EUR-meta-92</t>
  </si>
  <si>
    <t>EUR-meta-93</t>
  </si>
  <si>
    <t>EUR-meta-94</t>
  </si>
  <si>
    <t>EUR-meta-95</t>
  </si>
  <si>
    <t>EUR-meta-96</t>
  </si>
  <si>
    <t>EUR-meta-97</t>
  </si>
  <si>
    <t>EUR-meta-98</t>
  </si>
  <si>
    <t>EUR-meta-99</t>
  </si>
  <si>
    <t>EUR-meta-100</t>
  </si>
  <si>
    <t>EUR-meta-101</t>
  </si>
  <si>
    <t>EUR-meta-102</t>
  </si>
  <si>
    <t>EUR-meta-103</t>
  </si>
  <si>
    <t>EUR-meta-104</t>
  </si>
  <si>
    <t>EUR-meta-105</t>
  </si>
  <si>
    <t>EUR-meta-106</t>
  </si>
  <si>
    <t>EUR-meta-107</t>
  </si>
  <si>
    <t>EUR-meta-108</t>
  </si>
  <si>
    <t>EUR-meta-109</t>
  </si>
  <si>
    <t>EUR-meta-110</t>
  </si>
  <si>
    <t>EUR-meta-111</t>
  </si>
  <si>
    <t>EUR-meta-112</t>
  </si>
  <si>
    <t>EUR-meta-113</t>
  </si>
  <si>
    <t>EUR-meta-114</t>
  </si>
  <si>
    <t>EUR-meta-115</t>
  </si>
  <si>
    <t>EUR-meta-116</t>
  </si>
  <si>
    <t>EUR-meta-117</t>
  </si>
  <si>
    <t>EUR-meta-118</t>
  </si>
  <si>
    <t>EUR-meta-119</t>
  </si>
  <si>
    <t>EUR-meta-120</t>
  </si>
  <si>
    <t>EUR-meta-121</t>
  </si>
  <si>
    <t>EUR-meta-122</t>
  </si>
  <si>
    <t>EUR-meta-123</t>
  </si>
  <si>
    <t>EUR-meta-124</t>
  </si>
  <si>
    <t>EUR-meta-125</t>
  </si>
  <si>
    <t>EUR-meta-126</t>
  </si>
  <si>
    <t>EUR-meta-127</t>
  </si>
  <si>
    <t>EUR-meta-128</t>
  </si>
  <si>
    <t>EUR-meta-129</t>
  </si>
  <si>
    <t>EUR-meta-130</t>
  </si>
  <si>
    <t>EUR-meta-131</t>
  </si>
  <si>
    <t>EUR-meta-132</t>
  </si>
  <si>
    <t>EUR-meta-133</t>
  </si>
  <si>
    <t>EUR-meta-134</t>
  </si>
  <si>
    <t>EUR-meta-135</t>
  </si>
  <si>
    <t>EUR-meta-136</t>
  </si>
  <si>
    <t>EUR-meta-137</t>
  </si>
  <si>
    <t>EUR-meta-138</t>
  </si>
  <si>
    <t>EUR-meta-139</t>
  </si>
  <si>
    <t>EUR-meta-140</t>
  </si>
  <si>
    <t>EUR-meta-141</t>
  </si>
  <si>
    <t>EUR-meta-142</t>
  </si>
  <si>
    <t>EUR-meta-143</t>
  </si>
  <si>
    <t>EUR-meta-144</t>
  </si>
  <si>
    <t>EUR-meta-145</t>
  </si>
  <si>
    <t>EUR-meta-146</t>
  </si>
  <si>
    <t>EUR-meta-147</t>
  </si>
  <si>
    <t>EUR-meta-148</t>
  </si>
  <si>
    <t>EUR-meta-149</t>
  </si>
  <si>
    <t>EUR-meta-150</t>
  </si>
  <si>
    <t>EUR-meta-151</t>
  </si>
  <si>
    <t>EUR-meta-152</t>
  </si>
  <si>
    <t>EUR-meta-153</t>
  </si>
  <si>
    <t>EUR-meta-154</t>
  </si>
  <si>
    <t>EUR-meta-155</t>
  </si>
  <si>
    <t>EUR-meta-156</t>
  </si>
  <si>
    <t>EUR-meta-157</t>
  </si>
  <si>
    <t>EUR-meta-158</t>
  </si>
  <si>
    <t>EUR-meta-159</t>
  </si>
  <si>
    <t>EUR-meta-160</t>
  </si>
  <si>
    <t>EUR-meta-161</t>
  </si>
  <si>
    <t>EUR-meta-162</t>
  </si>
  <si>
    <t>EUR-meta-163</t>
  </si>
  <si>
    <t>EUR-meta-164</t>
  </si>
  <si>
    <t>EUR-meta-165</t>
  </si>
  <si>
    <t>EUR-meta-166</t>
  </si>
  <si>
    <t>EUR-meta-167</t>
  </si>
  <si>
    <t>EUR-meta-168</t>
  </si>
  <si>
    <t>EUR-meta-169</t>
  </si>
  <si>
    <t>EUR-meta-170</t>
  </si>
  <si>
    <t>EUR-meta-171</t>
  </si>
  <si>
    <t>EUR-meta-172</t>
  </si>
  <si>
    <t>EUR-meta-173</t>
  </si>
  <si>
    <t>EUR-meta-174</t>
  </si>
  <si>
    <t>EUR-meta-175</t>
  </si>
  <si>
    <t>EUR-meta-176</t>
  </si>
  <si>
    <t>EUR-meta-177</t>
  </si>
  <si>
    <t>EUR-meta-178</t>
  </si>
  <si>
    <t>EUR-meta-179</t>
  </si>
  <si>
    <t>EUR-meta-180</t>
  </si>
  <si>
    <t>EUR-meta-181</t>
  </si>
  <si>
    <t>EUR-meta-182</t>
  </si>
  <si>
    <t>EUR-meta-183</t>
  </si>
  <si>
    <t>EUR-meta-184</t>
  </si>
  <si>
    <t>EUR-meta-185</t>
  </si>
  <si>
    <t>EUR-meta-186</t>
  </si>
  <si>
    <t>EUR-meta-187</t>
  </si>
  <si>
    <t>EUR-meta-188</t>
  </si>
  <si>
    <t>EUR-meta-189</t>
  </si>
  <si>
    <t>EUR-meta-190</t>
  </si>
  <si>
    <t>EUR-meta-191</t>
  </si>
  <si>
    <t>EUR-meta-192</t>
  </si>
  <si>
    <t>EUR-meta-193</t>
  </si>
  <si>
    <t>EUR-meta-194</t>
  </si>
  <si>
    <t>EUR-meta-195</t>
  </si>
  <si>
    <t>EUR-meta-196</t>
  </si>
  <si>
    <t>EUR-meta-197</t>
  </si>
  <si>
    <t>EUR-meta-198</t>
  </si>
  <si>
    <t>EUR-meta-199</t>
  </si>
  <si>
    <t>EUR-meta-200</t>
  </si>
  <si>
    <t>EUR-meta-201</t>
  </si>
  <si>
    <t>EUR-meta-202</t>
  </si>
  <si>
    <t>EUR-meta-203</t>
  </si>
  <si>
    <t>EUR-meta-204</t>
  </si>
  <si>
    <t>EUR-meta-205</t>
  </si>
  <si>
    <t>EUR-meta-206</t>
  </si>
  <si>
    <t>EUR-meta-207</t>
  </si>
  <si>
    <t>EUR-meta-208</t>
  </si>
  <si>
    <t>EUR-meta-209</t>
  </si>
  <si>
    <t>EUR-meta-210</t>
  </si>
  <si>
    <t>EUR-meta-211</t>
  </si>
  <si>
    <t>EUR-meta-212</t>
  </si>
  <si>
    <t>EUR-meta-213</t>
  </si>
  <si>
    <t>EUR-meta-214</t>
  </si>
  <si>
    <t>EUR-meta-215</t>
  </si>
  <si>
    <t>EUR-meta-216</t>
  </si>
  <si>
    <t>EUR-meta-217</t>
  </si>
  <si>
    <t>EUR-meta-218</t>
  </si>
  <si>
    <t>EUR-meta-219</t>
  </si>
  <si>
    <t>EUR-meta-220</t>
  </si>
  <si>
    <t>EUR-meta-221</t>
  </si>
  <si>
    <t>EUR-meta-222</t>
  </si>
  <si>
    <t>EUR-meta-223</t>
  </si>
  <si>
    <t>EUR-meta-224</t>
  </si>
  <si>
    <t>EUR-meta-225</t>
  </si>
  <si>
    <t>EUR-meta-226</t>
  </si>
  <si>
    <t>EUR-meta-227</t>
  </si>
  <si>
    <t>EUR-meta-228</t>
  </si>
  <si>
    <t>EUR-meta-229</t>
  </si>
  <si>
    <t>EUR-meta-230</t>
  </si>
  <si>
    <t>EUR-meta-231</t>
  </si>
  <si>
    <t>EUR-meta-232</t>
  </si>
  <si>
    <t>EUR-meta-233</t>
  </si>
  <si>
    <t>EUR-meta-234</t>
  </si>
  <si>
    <t>EUR-meta-235</t>
  </si>
  <si>
    <t>EUR-meta-236</t>
  </si>
  <si>
    <t>EUR-meta-237</t>
  </si>
  <si>
    <t>EUR-meta-238</t>
  </si>
  <si>
    <t>EUR-meta-239</t>
  </si>
  <si>
    <t>EUR-meta-240</t>
  </si>
  <si>
    <t>EUR-meta-241</t>
  </si>
  <si>
    <t>EUR-meta-242</t>
  </si>
  <si>
    <t>EUR-meta-243</t>
  </si>
  <si>
    <t>EUR-meta-244</t>
  </si>
  <si>
    <t>EUR-meta-245</t>
  </si>
  <si>
    <t>EUR-meta-246</t>
  </si>
  <si>
    <t>EUR-meta-247</t>
  </si>
  <si>
    <t>EUR-meta-248</t>
  </si>
  <si>
    <t>EUR-meta-249</t>
  </si>
  <si>
    <t>EUR-meta-250</t>
  </si>
  <si>
    <t>EUR-meta-251</t>
  </si>
  <si>
    <t>EUR-meta-252</t>
  </si>
  <si>
    <t>EUR-meta-253</t>
  </si>
  <si>
    <t>EUR-meta-254</t>
  </si>
  <si>
    <t>EUR-meta-255</t>
  </si>
  <si>
    <t>EUR-meta-256</t>
  </si>
  <si>
    <t>EUR-meta-257</t>
  </si>
  <si>
    <t>EUR-meta-258</t>
  </si>
  <si>
    <t>EUR-meta-259</t>
  </si>
  <si>
    <t>Region_subID</t>
  </si>
  <si>
    <t>Region Ranges</t>
    <phoneticPr fontId="19"/>
  </si>
  <si>
    <t>1:20688550:T:C</t>
  </si>
  <si>
    <t>CAMK2N1 [Strongly-Pan-related &lt;PAN_ABC (acinar)&gt;] / VWA5B1 [nearest(intergenic)]</t>
  </si>
  <si>
    <t>PDIK1L [Very-Strongly-Pan-related &lt;PAN_ABC (beta; PAN_Nasser)&gt; / Non_PAN_ABC (Adp; LIV; MuSc; THY; ADR; Brain; SI; Co); Non_PAN_SMR &lt;Neg_Exp (Brain)&gt;] / PAFAH2 [Very-Strongly-Pan-related &lt;PAN_ABC (beta; alpha; PAN_Nasser)&gt; / Non_PAN_ABC (LIV)] / SLC30A2 [Strongly-Pan-related &lt;PAN_ABC (acinar; ductal; PAN_Nasser)&gt; / Non_PAN_ABC (LIV; MuSc; THY; SI; Co)] / TRIM63 [nearest(upstream) / Non_PAN_ABC (LIV; MuSc); Non_PAN_SMR &lt;Neg_Exp (THY; Brain)&gt;] / ZNF593 [Very-Strongly-Pan-related &lt;PAN_ABC (beta; alpha; acinar; ductal; PAN_Nasser)&gt; / Non_PAN_ABC (Adp; LIV; MuSc; THY; ADR; Brain; SI; Co)]</t>
  </si>
  <si>
    <t>GMEB1 [nearest(intronic) / Strongly-Pan-related &lt;PAN_ABC (acinar; ductal; PAN_Nasser)&gt; / Non_PAN_ABC (Adp; LIV; MuSc; THY; ADR; Brain; SI; Co)] / TAF12 [Strongly-Pan-related &lt;PAN_ABC (alpha; acinar; ductal; PAN_Nasser)&gt; / Non_PAN_ABC (Adp; LIV; MuSc; THY; ADR; Brain; SI; Co)] / YTHDF2 [Very-Strongly-Pan-related &lt;PAN_ABC (beta; alpha; acinar; ductal; PAN_Nasser)&gt; / Non_PAN_ABC (Adp; LIV; MuSc; THY; ADR; Brain; SI; Co)] / RAB42 [Non_PAN_ABC (LIV; Brain)] / SNHG12 [Non_PAN_ABC (LIV; Brain)]</t>
  </si>
  <si>
    <t>KIAA1522 [nearest(intronic) / Pan-related &lt;PAN_ABC (PAN_Nasser)&gt; / Non_PAN_ABC (Adp; LIV; ADR; Brain); Non_PAN_SMR &lt;Pos_Exp (Blood)&gt;] / RBBP4 [Pan-related &lt;PAN_ABC (PAN_Nasser)&gt; / Non_PAN_ABC (LIV)] / SYNC [Pan-related &lt;PAN_ABC (PAN_Nasser)&gt; / Non_PAN_ABC (LIV; ADR; Brain; SI; Co)] / YARS [Pan-related &lt;PAN_ABC (PAN_Nasser)&gt; / Non_PAN_ABC (LIV; Co)] / ZBTB8OS [Pan-related &lt;PAN_ABC (PAN_Nasser)&gt; / Non_PAN_ABC (LIV)]</t>
  </si>
  <si>
    <t>MACF1 [nearest(intronic) / rs2296172 [VEP_High: R2 (EAS:EUR=1:0.98)] / Very-Strongly-Pan-related &lt;PAN_ABC (beta; alpha; acinar; ductal; PAN_Nasser)&gt; / Non_PAN_ABC (Brain); Non_PAN_SMR &lt;Pos_Exp (Brain) / Neg_Exp (Blood)&gt;] / PABPC4 [Very-Strongly-Pan-related &lt;PAN_ABC (beta; alpha; ductal)&gt; / Non_PAN_ABC (LIV; MuSc; Brain; Co); Non_PAN_SMR &lt;Pos_Exp (Adp-Sub; Adp-Vis; MuSc; THY; Co; Blood)&gt;] / PPIEL [Very-Strongly-Pan-related &lt;PAN_ABC (beta)&gt; / Non_PAN_ABC (LIV; MuSc; Brain); Non_PAN_SMR &lt;Pos_Exp (Blood)&gt;] / BMP8A [Pan-related &lt;PAN_ABC (PAN_Nasser)&gt; / Non_PAN_ABC (LIV; MuSc; Co); Non_PAN_SMR &lt;Pos_Exp (Brain)&gt;] / KIAA0754 [Very-Strongly-Pan-related &lt;PAN_ABC (beta; alpha; acinar; ductal; PAN_Nasser)&gt; / Non_PAN_ABC (Adp; LIV; MuSc; THY; ADR; Brain; SI; Co)]</t>
  </si>
  <si>
    <t>GPBP1L1 [rs1135812 [VEP_Medium: R2 (EAS:EUR=0.72:0.89)] / Very-Strongly-Pan-related &lt;PAN_ABC (beta; alpha; acinar; ductal; PAN_Nasser)&gt; / Non_PAN_ABC (Adp; LIV; MuSc; THY; ADR; Brain; SI; Co)] / IPP [rs28375469 [VEP_Low: R2 (EAS:EUR=0.76:0.9)] / Very-Strongly-Pan-related &lt;PAN_ABC (beta; ductal; PAN_Nasser)&gt; / Non_PAN_ABC (Adp; LIV; MuSc; THY; ADR; Brain; SI; Co); Non_PAN_SMR &lt;Neg_Exp (MuSc; Blood)&gt;] / PIK3R3 [rs785468 [VEP_Medium: R2 (EAS:EUR=0.69:0.85)] / Very-Strongly-Pan-related &lt;PAN_ABC (beta; alpha; PAN_Nasser)&gt; / Non_PAN_ABC (Adp; LIV; MuSc; THY; ADR; Brain; SI; Co)] / TMEM69 [Very-Strongly-Pan-related &lt;PAN_ABC (beta; alpha; acinar; ductal; PAN_Nasser)&gt; / Non_PAN_ABC (Adp; LIV; MuSc; THY; ADR; Brain; SI; Co); Non_PAN_SMR &lt;Pos_Exp (Blood)&gt;] / MAST2 [nearest(intergenic) / Pan-related &lt;PAN_ABC (PAN_Nasser)&gt; / Non_PAN_ABC (Adp; LIV; MuSc; THY; ADR; Brain; SI; Co); Non_PAN_SMR &lt;Pos_Exp (Adp-Sub; Adp-Vis; Brain; Co) / Neg_Exp (THY; Blood)&gt;]</t>
  </si>
  <si>
    <t>CDKN2C [Very-Strongly-Pan-related &lt;PAN_ABC (beta; ductal; PAN_Nasser)&gt; / Non_PAN_ABC (Adp; LIV; MuSc; THY; ADR; Brain; SI; Co); Non_PAN_SMR &lt;Neg_Exp (MuSc; Brain)&gt;] / FAF1 [nearest(intronic) / Very-Strongly-Pan-related &lt;PAN_ABC (beta; alpha; acinar; ductal; PAN_Nasser)&gt; / Non_PAN_ABC (Adp; LIV; MuSc; THY; ADR; Brain; SI; Co)] / RNF11 [Very-Strongly-Pan-related &lt;PAN_ABC (beta; alpha; acinar; PAN_Nasser)&gt; / Non_PAN_ABC (Adp; LIV; MuSc; THY; ADR; Brain; Co)] / TTC39A [Strongly-Pan-related &lt;PAN_ABC (alpha; acinar)&gt;] / NRD1 [Pan-related &lt;PAN_ABC (PAN_Nasser)&gt; / Non_PAN_ABC (Adp; LIV; MuSc; ADR)]</t>
  </si>
  <si>
    <t>INADL [nearest(exonic) / rs12140153 [VEP_Medium: R2 (EAS:EUR=1:1)] / Non_PAN_ABC (Brain)] / KANK4 [Pan-related &lt;PAN_ABC (PAN_Nasser)&gt; / Non_PAN_ABC (MuSc; Brain)] / ALG6 [Non_PAN_ABC (Brain)] / EFCAB7 [Non_PAN_ABC (Brain)] / FOXD3 [Non_PAN_ABC (Brain)]</t>
  </si>
  <si>
    <t>PGM1 [nearest(intronic) / rs11208257 [VEP_Medium: R2 (EAS:EUR=0.97:0.9)] / Non_PAN_ABC (LIV; Co)] / AK4 [Non_PAN_ABC (LIV)] / JAK1 [Non_PAN_ABC (LIV)] / RAVER2 [Non_PAN_ABC (LIV)] / RP11-182I10.3 [Non_PAN_ABC (LIV)]</t>
  </si>
  <si>
    <t>LEPR [nearest(intronic)]</t>
  </si>
  <si>
    <t>TTLL7 [nearest(intronic) / rs603447 [VEP_Medium: R2 (EAS:EUR=0.87:0.99)] / Very-Strongly-Pan-related &lt;PAN_ABC (beta; ductal; PAN_Nasser)&gt; / Non_PAN_ABC (Adp; LIV; MuSc; THY; ADR; Brain; SI; Co)] / LOC101927560 [Very-Strongly-Pan-related &lt;PAN_ABC (beta; ductal)&gt;] / PRKACB [Very-Strongly-Pan-related &lt;PAN_ABC (beta)&gt; / Non_PAN_ABC (Brain)] / RPF1 [Very-Strongly-Pan-related &lt;PAN_ABC (beta; alpha; acinar; ductal)&gt; / Non_PAN_ABC (Brain)] / WDR63 [Non_PAN_ABC (Brain)]</t>
  </si>
  <si>
    <t>FAM212B [nearest(intronic) / Very-Strongly-Pan-related &lt;PAN_ABC (beta; alpha; acinar; PAN_Nasser)&gt; / Non_PAN_ABC (Adp; LIV; MuSc; ADR; Brain; SI; Co)] / DDX20 [rs197412 [VEP_Low: R2 (EAS:EUR=0.99:0.98)] / Pan-related &lt;PAN_ABC (PAN_Nasser)&gt; / Non_PAN_ABC (Adp; LIV; MuSc; ADR; Brain; SI; Co)] / FAM212B-AS1 [Very-Strongly-Pan-related &lt;PAN_ABC (beta; alpha; acinar; PAN_Nasser)&gt; / Non_PAN_ABC (Adp; LIV; MuSc; ADR; Brain; SI; Co)] / LOC101928718 [Very-Strongly-Pan-related &lt;PAN_ABC (beta; alpha; acinar)&gt;] / RAP1A [Very-Strongly-Pan-related &lt;PAN_ABC (beta; alpha; acinar; PAN_Nasser)&gt; / Non_PAN_ABC (Adp; LIV; MuSc; ADR; Brain; SI; Co)]</t>
  </si>
  <si>
    <t>PTGFRN [nearest(3UTR) / rs10801922 [VEP_Low: R2 (EAS:EUR=ND:0.86)] / Non_PAN_ABC (MuSc)] / C1orf137 [Non_PAN_ABC (MuSc)] / CD2 [Non_PAN_ABC (MuSc)] / IGSF3 [Non_PAN_ABC (MuSc)] / TTF2 [Non_PAN_ABC (MuSc)]</t>
  </si>
  <si>
    <t>FAM46C [nearest(intergenic) / Very-Strongly-Pan-related &lt;PAN_ABC (beta; alpha; acinar; ductal; PAN_Nasser)&gt; / Non_PAN_ABC (Adp; LIV; MuSc; THY; ADR; Brain; SI; Co)] / GDAP2 [Very-Strongly-Pan-related &lt;PAN_ABC (beta; alpha; acinar; ductal; PAN_Nasser)&gt; / Non_PAN_ABC (LIV; MuSc; THY; ADR; Brain; SI; Co)] / LOC100996263 [Very-Strongly-Pan-related &lt;PAN_ABC (beta; alpha; acinar; ductal)&gt;] / LOC105378933 [Strongly-Pan-related &lt;PAN_ABC (acinar; ductal)&gt;] / MAN1A2 [Very-Strongly-Pan-related &lt;PAN_ABC (beta; alpha; acinar; ductal; PAN_Nasser)&gt; / Non_PAN_ABC (Adp; LIV; MuSc; THY; ADR; Brain; SI; Co)]</t>
  </si>
  <si>
    <t>NOTCH2 [nearest(intronic) / Pan-related &lt;PAN-SMR (Pos_Exp)&gt;] / ADAM30 [rs2641348 [VEP_Low: R2 (EAS:EUR=1:0.93)]]</t>
  </si>
  <si>
    <t>CHD1L [nearest(intronic) / rs2275249 [VEP_Medium: R2 (EAS:EUR=0.87:0.98)] / Very-Strongly-Pan-related &lt;PAN_ABC (beta; PAN_Nasser)&gt; / Non_PAN_ABC (Adp; LIV; MuSc; THY; ADR; Brain; SI; Co)] / ACP6 [Very-Strongly-Pan-related &lt;PAN_ABC (beta; alpha; acinar; ductal)&gt; / Non_PAN_ABC (Adp; LIV; MuSc; ADR; Brain; Co)] / BCL9 [Strongly-Pan-related &lt;PAN_ABC (acinar; ductal)&gt; / Non_PAN_ABC (Adp; LIV; MuSc; Co)] / PDIA3P1 [Very-Strongly-Pan-related &lt;PAN_ABC (beta; alpha; acinar; ductal)&gt; / Non_PAN_ABC (Adp; LIV; MuSc; THY; ADR; Brain; SI; Co)] / FMO5 [Pan-related &lt;PAN_ABC (PAN_Nasser)&gt; / Non_PAN_ABC (Adp; LIV; MuSc; THY; ADR; Brain; SI; Co)]</t>
  </si>
  <si>
    <t>BNIPL [Non_PAN_ABC (THY); Non_PAN_SMR &lt;Neg_Exp (THY)&gt;] / PRUNE [nearest(intronic)] / MLLT11 [Non_PAN_SMR &lt;Pos_Exp (Blood)&gt;]</t>
  </si>
  <si>
    <t>SEC16B [nearest(intergenic)]</t>
  </si>
  <si>
    <t>SOAT1 [nearest(intergenic) / Strongly-Pan-related &lt;PAN_ABC (alpha; acinar; ductal; PAN_Nasser)&gt; / Non_PAN_ABC (Adp; LIV; MuSc; THY; Brain)] / ABL2 [Pan-related &lt;PAN_ABC (PAN_Nasser)&gt; / Non_PAN_ABC (Adp; LIV; MuSc; THY; ADR; Brain; SI; Co)] / AXDND1 [Pan-related &lt;PAN_ABC (PAN_Nasser)&gt; / Non_PAN_ABC (MuSc; Brain)] / TOR3A [Pan-related &lt;PAN_ABC (PAN_Nasser)&gt; / Non_PAN_ABC (Adp; MuSc; Brain)] / FAM20B [Non_PAN_ABC (MuSc; Brain)]</t>
  </si>
  <si>
    <t>TSEN15 [nearest(intergenic) / rs1046934 [VEP_Medium: R2 (EAS:EUR=1:1)] / Very-Strongly-Pan-related &lt;PAN_ABC (beta; alpha; acinar; ductal; PAN_Nasser)&gt; / Non_PAN_ABC (Adp; LIV; MuSc; THY; ADR; Brain; SI; Co); Non_PAN_SMR &lt;Pos_Exp (Brain)&gt;] / COLGALT2 [Very-Strongly-Pan-related &lt;PAN_ABC (beta; PAN_Nasser)&gt; / Non_PAN_ABC (Adp; LIV; MuSc; THY; ADR; Brain; Co)] / HMCN1 [Pan-related &lt;PAN_ABC (PAN_Nasser)&gt;] / SWT1 [Pan-related &lt;PAN_ABC (PAN_Nasser)&gt;] / TRMT1L [Pan-related &lt;PAN_ABC (PAN_Nasser)&gt;]</t>
  </si>
  <si>
    <t>MDM4 [nearest(intronic) / Very-Strongly-Pan-related &lt;PAN_ABC (beta; alpha; ductal; PAN_Nasser)&gt; / Non_PAN_ABC (Adp; LIV; MuSc; THY; ADR; Brain; SI; Co)] / LRRN2 [Pan-related &lt;PAN_ABC (PAN_Nasser)&gt; / Non_PAN_ABC (MuSc; Brain)] / PIK3C2B [Pan-related &lt;PAN_ABC (PAN_Nasser)&gt;] / PLEKHA6 [Pan-related &lt;PAN_ABC (PAN_Nasser)&gt; / Non_PAN_ABC (Adp; ADR; Brain)] / PPP1R15B [Pan-related &lt;PAN_ABC (alpha; PAN_Nasser)&gt; / Non_PAN_ABC (Adp; LIV; MuSc; ADR; Brain; SI; Co)]</t>
  </si>
  <si>
    <t>CNTN2 [nearest(3UTR)]</t>
  </si>
  <si>
    <t>SRGAP2 [nearest(intronic)] / AVPR1B [Non_PAN_ABC (MuSc)] / IKBKE [Non_PAN_ABC (MuSc)]</t>
  </si>
  <si>
    <t>SYT14 [nearest(intronic) / Non_PAN_ABC (Brain)] / SERTAD4-AS1 [Non_PAN_SMR &lt;Neg_Exp (THY; Brain)&gt;]</t>
  </si>
  <si>
    <t>PROX1 [nearest(intronic) / Very-Strongly-Pan-related &lt;PAN_ABC (beta; PAN_Nasser)&gt; / Non_PAN_ABC (Adp; LIV; ADR; Brain; SI; Co)] / PROX1-AS1 [Strongly-Pan-related &lt;PAN_ABC (PAN_Nasser) / PAN-SMR (Neg_Exp)&gt; / Non_PAN_ABC (Adp; LIV; ADR; Brain; SI; Co); Non_PAN_SMR &lt;Neg_Exp (Brain)&gt;] / SMYD2 [Very-Strongly-Pan-related &lt;PAN_ABC (beta)&gt;]</t>
  </si>
  <si>
    <t>PROX1-AS1 [Pan-related &lt;PAN-SMR (Neg_Exp)&gt; / Non_PAN_ABC (ADR); Non_PAN_SMR &lt;Neg_Exp (Brain)&gt;] / PROX1 [nearest(intergenic)]</t>
  </si>
  <si>
    <t>SLC30A10 [nearest(intergenic)]</t>
  </si>
  <si>
    <t>ABCB10 [nearest(intronic)] / RP5-1068B5.3 [Non_PAN_SMR &lt;Pos_Exp (Blood)&gt;]</t>
  </si>
  <si>
    <t>B3GALNT2 [Non_PAN_SMR &lt;Neg_Exp (Brain; Blood)&gt;] / GNG4 [nearest(intergenic)] / TBCE [Non_PAN_SMR &lt;Neg_Exp (Blood)&gt;]</t>
  </si>
  <si>
    <t>TMEM18 [nearest(intergenic) / Non_PAN_ABC (SI)] / PXDN [Non_PAN_ABC (SI)]</t>
  </si>
  <si>
    <t>FAM49A [nearest(intergenic)]</t>
  </si>
  <si>
    <t>DNMT3A [nearest(intronic) / Pan-related &lt;PAN_ABC (PAN_Nasser)&gt;] / DTNB [Pan-related &lt;PAN_ABC (PAN_Nasser)&gt;] / POMC [Pan-related &lt;PAN_ABC (PAN_Nasser)&gt;]</t>
  </si>
  <si>
    <t>GCKR [nearest(exonic) / rs1260326 [VEP_Low: R2 (EAS:EUR=1:1)] / Non_PAN_SMR &lt;Pos_Exp (THY)&gt;] / AC074117.10 [Non_PAN_SMR &lt;Pos_Exp (Adp-Vis)&gt;] / ATRAID [Non_PAN_SMR &lt;Pos_Exp (Blood)&gt;] / C2orf16 [Non_PAN_SMR &lt;Pos_Exp (THY)&gt;] / CAD [Non_PAN_SMR &lt;Pos_Exp (Blood)&gt;]</t>
  </si>
  <si>
    <t>SLC8A1 [nearest(intronic)]</t>
  </si>
  <si>
    <t>THADA [nearest(intronic) / rs7578597 [VEP_Medium: R2 (EAS:EUR=0.25:0.89)] / Non_PAN_SMR &lt;Neg_Exp (Adp-Sub)&gt;] / AC010883.5 [Non_PAN_SMR &lt;Neg_Exp (Adp-Sub; Adp-Vis; THY; Co; Blood)&gt;] / ZFP36L2 [Non_PAN_SMR &lt;Neg_Exp (Adp-Sub)&gt;]</t>
  </si>
  <si>
    <t>SIX3 [nearest(intergenic)]</t>
  </si>
  <si>
    <t>FANCL [nearest(intergenic)]</t>
  </si>
  <si>
    <t>AC007381.3 [Non_PAN_SMR &lt;Pos_Exp (Blood)&gt;] / BCL11A [nearest(intergenic)]</t>
  </si>
  <si>
    <t>SPRED2 [nearest(intronic) / Very-Strongly-Pan-related &lt;PAN_ABC (beta; alpha; acinar; ductal; PAN_Nasser)&gt; / Non_PAN_ABC (Adp; LIV; MuSc; THY; ADR; Brain; SI; Co); Non_PAN_SMR &lt;Neg_Exp (Blood)&gt;] / ACTR2 [Very-Strongly-Pan-related &lt;PAN_ABC (beta; alpha; acinar; ductal; PAN_Nasser)&gt; / Non_PAN_ABC (Adp; LIV; MuSc; THY; ADR; Brain; Co)] / CEP68 [Pan-related &lt;PAN_ABC (PAN_Nasser)&gt; / Non_PAN_ABC (Adp; LIV; MuSc; THY; ADR; Brain; Co)] / RAB1A [Pan-related &lt;PAN_ABC (PAN_Nasser)&gt; / Non_PAN_ABC (Adp; LIV; MuSc; THY; ADR; Brain; Co)] / SLC1A4 [Pan-related &lt;PAN_ABC (PAN_Nasser)&gt; / Non_PAN_ABC (Adp; LIV; MuSc; THY; ADR; Brain; Co)]</t>
  </si>
  <si>
    <t>ACTR2 [Very-Strongly-Pan-related &lt;PAN_ABC (beta; alpha; acinar; ductal; PAN_Nasser)&gt; / Non_PAN_ABC (Adp; LIV; MuSc; THY; Brain; SI; Co)] / AFTPH [Very-Strongly-Pan-related &lt;PAN_ABC (beta)&gt; / Non_PAN_ABC (MuSc; Brain)] / CEP68 [nearest(intergenic) / Strongly-Pan-related &lt;PAN_ABC (alpha; acinar; ductal; PAN_Nasser)&gt; / Non_PAN_ABC (Adp; LIV; MuSc; THY; ADR; Brain; SI; Co); Non_PAN_SMR &lt;Pos_Exp (Brain) / Neg_Exp (Adp-Sub; Adp-Vis; LIV; MuSc; Co; Blood)&gt;] / RAB1A [Very-Strongly-Pan-related &lt;PAN_ABC (beta; alpha; acinar; ductal; PAN_Nasser)&gt; / Non_PAN_ABC (Adp; LIV; MuSc; THY; ADR; Brain; SI; Co)] / SLC1A4 [Very-Strongly-Pan-related &lt;PAN_ABC (beta; alpha; acinar; PAN_Nasser)&gt; / Non_PAN_ABC (Adp; LIV; MuSc; THY; ADR; Brain; SI; Co)]</t>
  </si>
  <si>
    <t>MIR4435-1HG [Pan-related &lt;PAN_ABC (PAN_Nasser)&gt; / Non_PAN_ABC (LIV; MuSc; Brain)] / ANAPC1 [nearest(intergenic)]</t>
  </si>
  <si>
    <t>SCTR [nearest(exonic) / rs3731600 [VEP_Medium: R2 (EAS:EUR=1:1)]]</t>
  </si>
  <si>
    <t>INHBB [Non_PAN_SMR &lt;Neg_Exp (Adp-Sub)&gt;] / LINC01101 [nearest(intergenic)]</t>
  </si>
  <si>
    <t>GLI2 [nearest(intergenic)]</t>
  </si>
  <si>
    <t>ZEB2 [nearest(intergenic)]</t>
  </si>
  <si>
    <t>EPC2 [nearest(intronic)]</t>
  </si>
  <si>
    <t>CYTIP [nearest(intronic) / Non_PAN_ABC (LIV; Co)] / ACVR1C [rs7594480 [VEP_Medium: R2 (EAS:EUR=0.67:0.86)]]</t>
  </si>
  <si>
    <t>AC009299.3 [Pan-related &lt;PAN_ABC (PAN_Nasser)&gt; / Non_PAN_ABC (LIV; MuSc; Brain; Co)] / PSMD14 [Pan-related &lt;PAN_ABC (PAN_Nasser)&gt; / Non_PAN_ABC (Brain; Co)] / TANK [nearest(intronic)] / FAP [Non_PAN_ABC (Brain)] / GCA [Non_PAN_ABC (Brain)]</t>
  </si>
  <si>
    <t>KCNH7 [nearest(intronic) / Very-Strongly-Pan-related &lt;PAN_ABC (beta)&gt; / Non_PAN_ABC (ADR; Brain)] / LOC101929570 [Very-Strongly-Pan-related &lt;PAN_ABC (beta; alpha)&gt;]</t>
  </si>
  <si>
    <t>COBLL1 [nearest(intronic) / Non_PAN_SMR &lt;Pos_Exp (Brain) / Neg_Exp (Blood)&gt;] / GRB14 [Non_PAN_SMR &lt;Pos_Exp (Blood)&gt;]</t>
  </si>
  <si>
    <t>COBLL1 [nearest(intronic) / Non_PAN_ABC (LIV; THY; SI; Co); Non_PAN_SMR &lt;Pos_Exp (Brain) / Neg_Exp (Blood)&gt;] / GRB14 [Non_PAN_ABC (LIV; Co); Non_PAN_SMR &lt;Pos_Exp (Blood)&gt;] / GALNT3 [Non_PAN_ABC (LIV)] / SCN9A [Non_PAN_ABC (LIV; Co)] / TTC21B [Non_PAN_ABC (Co)]</t>
  </si>
  <si>
    <t>GALNT3 [nearest(intronic) / Non_PAN_ABC (MuSc)] / SCN2A [Non_PAN_ABC (MuSc)] / SCN3A [Non_PAN_ABC (MuSc)] / SCN9A [Non_PAN_ABC (MuSc)] / TTC21B [Non_PAN_ABC (MuSc)]</t>
  </si>
  <si>
    <t>CYBRD1 [nearest(3UTR) / rs10455 [VEP_Low: R2 (EAS:EUR=1:1)]]</t>
  </si>
  <si>
    <t>UBE2E3 [nearest(intergenic)]</t>
  </si>
  <si>
    <t>SLC39A10 [Very-Strongly-Pan-related &lt;PAN_ABC (beta; PAN_Nasser)&gt; / Non_PAN_ABC (Adp; LIV; MuSc; ADR; Brain; SI; Co); Non_PAN_SMR &lt;Pos_Exp (Blood)&gt;] / DNAH7 [nearest(intronic) / Strongly-Pan-related &lt;PAN_ABC (PAN_Nasser) / PAN-SMR (Neg_Exp)&gt; / Non_PAN_ABC (LIV; MuSc; ADR; Brain; SI; Co); Non_PAN_SMR &lt;Pos_Exp (Brain; Blood) / Neg_Exp (Adp-Sub; Adp-Vis; THY)&gt;] / GTF3C3 [Very-Strongly-Pan-related &lt;PAN_ABC (beta; alpha; PAN_Nasser)&gt; / Non_PAN_ABC (MuSc; Brain; Co)] / LOC100130452 [Very-Strongly-Pan-related &lt;PAN_ABC (beta; alpha)&gt;] / LOC101927482 [Very-Strongly-Pan-related &lt;PAN_ABC (beta; alpha)&gt;]</t>
  </si>
  <si>
    <t>BMPR2 [nearest(intronic) / Strongly-Pan-related &lt;PAN_ABC (acinar; ductal; PAN_Nasser)&gt; / Non_PAN_ABC (Adp; LIV; MuSc; THY; ADR; Brain; SI; Co)] / NOP58 [Very-Strongly-Pan-related &lt;PAN_ABC (beta; alpha; acinar; ductal; PAN_Nasser)&gt; / Non_PAN_ABC (Adp; LIV; MuSc; THY; ADR; Brain; SI; Co)] / SUMO1 [Very-Strongly-Pan-related &lt;PAN_ABC (beta; alpha; acinar; ductal; PAN_Nasser)&gt; / Non_PAN_ABC (Adp; LIV; MuSc; THY; ADR; Brain; SI; Co)] / AC079354.1 [Non_PAN_ABC (MuSc)] / FAM117B [Non_PAN_ABC (MuSc)]</t>
  </si>
  <si>
    <t>PLEKHM3 [nearest(intronic) / Pan-related &lt;PAN_ABC (PAN_Nasser)&gt; / Non_PAN_ABC (Adp; LIV; MuSc; THY; ADR; Brain; SI; Co)] / FZD5 [Pan-related &lt;PAN_ABC (PAN_Nasser)&gt; / Non_PAN_ABC (Adp; MuSc; ADR; Brain)] / C2orf80 [Non_PAN_ABC (Adp; Brain)] / IDH1 [Non_PAN_ABC (Brain)] / IDH1-AS1 [Non_PAN_ABC (Brain)]</t>
  </si>
  <si>
    <t>IKZF2 [nearest(intergenic)]</t>
  </si>
  <si>
    <t>AAMP [Very-Strongly-Pan-related &lt;PAN_ABC (beta; alpha; acinar; ductal; PAN_Nasser)&gt; / Non_PAN_ABC (Adp; LIV; MuSc; THY; ADR; Brain; SI; Co); Non_PAN_SMR &lt;Pos_Exp (Blood)&gt;] / ARPC2 [Very-Strongly-Pan-related &lt;PAN_ABC (beta; alpha; acinar; ductal; PAN_Nasser)&gt; / Non_PAN_ABC (Adp; LIV; MuSc; ADR; Brain; SI; Co); Non_PAN_SMR &lt;Pos_Exp (MuSc)&gt;] / PNKD [nearest(intronic) / Very-Strongly-Pan-related &lt;PAN_ABC (beta; alpha; acinar; ductal; PAN_Nasser)&gt; / Non_PAN_ABC (Adp; LIV; MuSc; THY; ADR; Brain; SI; Co); Non_PAN_SMR &lt;Pos_Exp (Brain; PIT; Blood) / Neg_Exp (THY)&gt;] / TMBIM1 [rs2292553 [VEP_Medium: R2 (EAS:EUR=0.94:0.8)] / Very-Strongly-Pan-related &lt;PAN_ABC (beta; alpha; acinar; ductal; PAN_Nasser)&gt; / Non_PAN_ABC (Adp; LIV; MuSc; THY; ADR; Brain; SI; Co); Non_PAN_SMR &lt;Pos_Exp (MuSc; Co; Blood)&gt;] / GPBAR1 [Pan-related &lt;PAN_ABC (PAN_Nasser)&gt; / Non_PAN_ABC (Adp; LIV; MuSc; ADR; Brain; SI; Co); Non_PAN_SMR &lt;Pos_Exp (Blood)&gt;]</t>
  </si>
  <si>
    <t>AC068138.1 [Non_PAN_SMR &lt;Neg_Exp (MuSc)&gt;] / IRS1 [nearest(intergenic)]</t>
  </si>
  <si>
    <t>ATG16L1 [nearest(intronic)]</t>
  </si>
  <si>
    <t>DGKD [nearest(intronic) / Pan-related &lt;PAN_ABC (PAN_Nasser)&gt; / Non_PAN_ABC (Adp; LIV; MuSc; ADR; Brain; SI; Co)] / ARL4C [Non_PAN_ABC (MuSc; SI)] / ATG16L1 [Non_PAN_ABC (MuSc; ADR; SI)] / DIS3L2 [Non_PAN_ABC (MuSc)] / SAG [Non_PAN_ABC (ADR)]</t>
  </si>
  <si>
    <t>TWIST2 [nearest(intergenic) / Non_PAN_ABC (Adp)]</t>
  </si>
  <si>
    <t>SETD5 [nearest(3UTR) / Very-Strongly-Pan-related &lt;PAN_ABC (beta; PAN_Nasser)&gt; / Non_PAN_ABC (Adp; LIV; MuSc; ADR; Brain; SI; Co)] / THUMPD3 [rs1129174 [VEP_Low: R2 (EAS:EUR=0.9:ND)] / Very-Strongly-Pan-related &lt;PAN_ABC (beta; alpha; acinar; ductal; PAN_Nasser)&gt; / Non_PAN_ABC (Adp; LIV; MuSc; THY; ADR; Brain; SI; Co); Non_PAN_SMR &lt;Pos_Exp (Blood)&gt;] / THUMPD3-AS1 [Very-Strongly-Pan-related &lt;PAN_ABC (beta; alpha; acinar)&gt;] / ATG7 [Pan-related &lt;PAN_ABC (PAN_Nasser)&gt; / Non_PAN_ABC (MuSc; SI)] / TAMM41 [Pan-related &lt;PAN_ABC (PAN_Nasser)&gt; / Non_PAN_ABC (SI)]</t>
  </si>
  <si>
    <t>PPARG [nearest(intronic) / rs1801282 [VEP_Low: R2 (EAS:EUR=0.99:0.98)] / Pan-related &lt;PAN_ABC (PAN_Nasser)&gt; / Non_PAN_ABC (Adp; LIV; MuSc; THY; ADR; SI; Co)] / TIMP4 [Non_PAN_ABC (Adp; Co); Non_PAN_SMR &lt;Neg_Exp (Adp-Sub; Adp-Vis)&gt;] / SYN2 [Non_PAN_SMR &lt;Neg_Exp (Brain)&gt;] / TSEN2 [Non_PAN_ABC (Adp)]</t>
  </si>
  <si>
    <t>PPARG [nearest(intergenic)] / TIMP4 [Non_PAN_SMR &lt;Neg_Exp (Adp-Sub; Adp-Vis)&gt;]</t>
  </si>
  <si>
    <t>ANKRD28 [nearest(intergenic) / rs2470549 [VEP_Low: R2 (EAS:EUR=0.79:0.97)] / Pan-related &lt;PAN_ABC (PAN_Nasser)&gt; / Non_PAN_ABC (Adp; LIV; MuSc; THY; ADR; Brain; SI; Co); Non_PAN_SMR &lt;Pos_Exp (Brain)&gt;] / DPH3 [Very-Strongly-Pan-related &lt;PAN_ABC (beta; alpha; acinar; ductal; PAN_Nasser)&gt; / Non_PAN_ABC (LIV; MuSc; Brain; Co)] / EAF1 [Strongly-Pan-related &lt;PAN_ABC (alpha; acinar; ductal; PAN_Nasser)&gt; / Non_PAN_ABC (MuSc; Brain)] / MRPS25 [Very-Strongly-Pan-related &lt;PAN_ABC (beta; alpha; ductal; PAN_Nasser)&gt; / Non_PAN_ABC (MuSc; Brain)] / OXNAD1 [Very-Strongly-Pan-related &lt;PAN_ABC (beta; ductal; PAN_Nasser)&gt; / Non_PAN_ABC (LIV; MuSc; Brain; Co)]</t>
  </si>
  <si>
    <t>UBE2E2 [nearest(intronic) / Pan-related &lt;PAN_ABC (alpha; PAN_Nasser)&gt; / Non_PAN_ABC (MuSc; Brain; Co); Non_PAN_SMR &lt;Neg_Exp (THY)&gt;] / UBE2E2-AS1 [Pan-related &lt;PAN_ABC (alpha; PAN_Nasser)&gt; / Non_PAN_ABC (MuSc; Brain; Co)] / UBE2E1 [Non_PAN_ABC (MuSc; Brain)] / UBE2E1-AS1 [Non_PAN_ABC (MuSc; Brain)] / ZNF385D [Non_PAN_ABC (MuSc)]</t>
  </si>
  <si>
    <t>UBE2E2 [nearest(intronic) / Non_PAN_ABC (Adp; Brain)] / MIR548AC [Non_PAN_ABC (Adp)] / UBE2E1 [Non_PAN_ABC (Adp; Brain)] / UBE2E1-AS1 [Non_PAN_ABC (Adp; Brain)] / ZNF385D [Non_PAN_ABC (Adp)]</t>
  </si>
  <si>
    <t>PTH1R [nearest(intronic) / Non_PAN_ABC (LIV)]</t>
  </si>
  <si>
    <t>RBM6 [Pan-related &lt;PAN-SMR (Neg_Exp)&gt; / Non_PAN_SMR &lt;Pos_Exp (LIV; Brain; Co) / Neg_Exp (Adp-Sub; Adp-Vis; MuSc; THY; ADR; PIT; SI; Blood)&gt;] / SEMA3F [Non_PAN_ABC (THY); Non_PAN_SMR &lt;Pos_Exp (Brain)&gt;] / MST1R [Non_PAN_SMR &lt;Pos_Exp (MuSc; Brain)&gt;] / RBM5 [nearest(intergenic)] / RP11-493K19.3 [Non_PAN_ABC (THY)]</t>
  </si>
  <si>
    <t>ITIH4 [rs13072536 [VEP_Medium: R2 (EAS:EUR=0.91:0.86)] / Strongly-Pan-related &lt;PAN_ABC (acinar; PAN_Nasser)&gt; / Non_PAN_ABC (LIV; MuSc); Non_PAN_SMR &lt;Pos_Exp (Adp-Sub; Adp-Vis; THY; Brain; PIT; Co; Blood)&gt;] / TMEM110-MUSTN1 [nearest(intronic:intronic) / Very-Strongly-Pan-related &lt;PAN_ABC (beta; alpha; PAN_Nasser)&gt; / Non_PAN_ABC (Adp; LIV; MuSc; THY; Brain; Co)] / NEK4 [Very-Strongly-Pan-related &lt;PAN_ABC (beta)&gt; / Non_PAN_ABC (LIV; MuSc)] / SFMBT1 [Very-Strongly-Pan-related &lt;PAN_ABC (beta; alpha; PAN_Nasser)&gt; / Non_PAN_ABC (LIV; MuSc; ADR; Brain; SI; Co)] / TMEM110 [Very-Strongly-Pan-related &lt;PAN_ABC (beta; alpha; PAN_Nasser)&gt; / Non_PAN_ABC (Adp; LIV; MuSc; THY; Brain; Co)]</t>
  </si>
  <si>
    <t>CACNA2D3 [nearest(intronic)] / CACNA2D3-AS1 [Non_PAN_ABC (MuSc; ADR)]</t>
  </si>
  <si>
    <t>PDHB [Very-Strongly-Pan-related &lt;PAN_ABC (beta; alpha; acinar; ductal; PAN_Nasser)&gt; / Non_PAN_ABC (Adp; LIV; MuSc; THY; ADR; Brain; SI; Co); Non_PAN_SMR &lt;Pos_Exp (Blood)&gt;] / PXK [nearest(intronic) / rs4681852 [VEP_High: R2 (EAS:EUR=0.9:ND)] / Pan-related &lt;PAN_ABC (PAN_Nasser)&gt; / Non_PAN_ABC (Adp; LIV; MuSc; THY; ADR; Brain; SI; Co)] / ABHD6 [Very-Strongly-Pan-related &lt;PAN_ABC (beta; alpha; PAN_Nasser)&gt; / Non_PAN_ABC (Adp; LIV; MuSc; THY; ADR; Brain; SI; Co)] / FAM107A [Very-Strongly-Pan-related &lt;PAN_ABC (beta; PAN_Nasser)&gt; / Non_PAN_ABC (Adp; LIV; MuSc; ADR; Brain; SI; Co)] / KCTD6 [Very-Strongly-Pan-related &lt;PAN_ABC (beta; alpha; ductal)&gt; / Non_PAN_ABC (Adp; THY; Brain)]</t>
  </si>
  <si>
    <t>FAM107A [nearest(intronic) / Very-Strongly-Pan-related &lt;PAN_ABC (beta; PAN_Nasser)&gt; / Non_PAN_ABC (MuSc; Brain; SI)] / ACOX2 [Non_PAN_ABC (LIV; MuSc; Brain)] / C3orf67 [Non_PAN_ABC (MuSc)] / PDHB [Non_PAN_SMR &lt;Pos_Exp (Blood)&gt;] / RP11-475O23.3 [Non_PAN_ABC (THY)]</t>
  </si>
  <si>
    <t>SYNPR [nearest(intergenic)]</t>
  </si>
  <si>
    <t>THOC7 [Very-Strongly-Pan-related &lt;PAN_ABC (beta; alpha; acinar; ductal; PAN_Nasser)&gt; / Non_PAN_ABC (Adp; LIV; MuSc; THY; ADR; Brain; SI; Co); Non_PAN_SMR &lt;Neg_Exp (Brain)&gt;] / ATXN7 [nearest(intronic) / Pan-related &lt;PAN_ABC (alpha; PAN_Nasser)&gt; / Non_PAN_ABC (Adp; LIV; MuSc; THY; ADR; Brain; SI; Co); Non_PAN_SMR &lt;Neg_Exp (Blood)&gt;] / C3orf14 [Strongly-Pan-related &lt;PAN_ABC (acinar; ductal; PAN_Nasser)&gt; / Non_PAN_ABC (Adp; LIV; MuSc; THY; ADR; SI; Co)] / CADPS [Very-Strongly-Pan-related &lt;PAN_ABC (beta; PAN_Nasser)&gt; / Non_PAN_ABC (LIV; ADR; SI)] / PSMD6-AS2 [Pan-related &lt;PAN_ABC (PAN_Nasser)&gt; / Non_PAN_ABC (Adp; LIV; ADR); Non_PAN_SMR &lt;Pos_Exp (Blood) / Neg_Exp (Adp-Sub; THY)&gt;]</t>
  </si>
  <si>
    <t>ADAMTS9 [nearest(intergenic)]</t>
  </si>
  <si>
    <t>FOXP1 [nearest(intergenic)]</t>
  </si>
  <si>
    <t>EPHA3 [nearest(intergenic)]</t>
  </si>
  <si>
    <t>DHFRL1 [Non_PAN_SMR &lt;Pos_Exp (Blood)&gt;] / NSUN3 [nearest(intergenic)]</t>
  </si>
  <si>
    <t>BOC [nearest(intronic) / rs3814398 [VEP_Low: R2 (EAS:EUR=0.92:0.82)] / Pan-related &lt;PAN_ABC (PAN_Nasser)&gt; / Non_PAN_ABC (Adp; MuSc; Brain; Co)] / RP11-572M11.3 [Pan-related &lt;PAN_ABC (PAN_Nasser)&gt; / Non_PAN_ABC (Brain)] / SIDT1 [Pan-related &lt;PAN_ABC (PAN_Nasser)&gt;] / SPICE1 [Pan-related &lt;PAN_ABC (PAN_Nasser)&gt; / Non_PAN_ABC (Brain)] / WDR52 [Pan-related &lt;PAN_ABC (PAN_Nasser)&gt; / Non_PAN_ABC (Brain)]</t>
  </si>
  <si>
    <t>ZBTB20-AS4 [Pan-related &lt;PAN_ABC (PAN_Nasser)&gt; / Non_PAN_ABC (Adp; LIV; MuSc; THY; ADR; Brain; SI; Co)] / ZBTB20 [nearest(intergenic)]</t>
  </si>
  <si>
    <t>CASR [nearest(intronic) / Very-Strongly-Pan-related &lt;PAN_ABC (beta)&gt;]</t>
  </si>
  <si>
    <t>ADCY5 [nearest(intronic) / Pan-related &lt;PAN_ABC (ductal; PAN_Nasser)&gt; / Non_PAN_ABC (LIV)]</t>
  </si>
  <si>
    <t>SLC12A8 [nearest(intronic) / Pan-related &lt;PAN-SMR (Neg_Exp)&gt; / Non_PAN_SMR &lt;Neg_Exp (LIV)&gt;] / ZNF148 [Non_PAN_SMR &lt;Pos_Exp (Blood)&gt;]</t>
  </si>
  <si>
    <t>CPNE4 [nearest(intronic) / Very-Strongly-Pan-related &lt;PAN_ABC (beta; PAN_Nasser)&gt; / Non_PAN_ABC (MuSc; Brain; Co)]</t>
  </si>
  <si>
    <t>TSC22D2 [nearest(intergenic)]</t>
  </si>
  <si>
    <t>P2RY1 [nearest(intergenic) / Non_PAN_ABC (Brain)]</t>
  </si>
  <si>
    <t>MBNL1 [nearest(intronic) / Very-Strongly-Pan-related &lt;PAN_ABC (beta; alpha; ductal; PAN_Nasser)&gt; / Non_PAN_ABC (Adp; LIV; MuSc; THY; ADR; Brain; SI; Co)] / MBNL1-AS1 [Very-Strongly-Pan-related &lt;PAN_ABC (beta; alpha; PAN_Nasser)&gt; / Non_PAN_ABC (Adp; LIV; MuSc; THY; ADR; Brain; Co)] / TMEM14E [Pan-related &lt;PAN_ABC (PAN_Nasser)&gt; / Non_PAN_ABC (Adp; MuSc; Co)] / AADAC [Non_PAN_ABC (ADR)] / SUCNR1 [NA]</t>
  </si>
  <si>
    <t>P2RY1 [nearest(intergenic)]</t>
  </si>
  <si>
    <t>KPNA4 [nearest(intergenic) / Very-Strongly-Pan-related &lt;PAN_ABC (beta; alpha; acinar; ductal; PAN_Nasser)&gt; / Non_PAN_ABC (Adp; LIV; MuSc; THY; ADR; Brain; SI; Co); Non_PAN_SMR &lt;Pos_Exp (Brain; Blood)&gt;] / ARL14 [Strongly-Pan-related &lt;PAN_ABC (acinar; ductal; PAN_Nasser)&gt; / Non_PAN_ABC (MuSc; THY; ADR; Brain; SI; Co)] / SCARNA7 [Strongly-Pan-related &lt;PAN_ABC (acinar)&gt; / Non_PAN_ABC (Adp)] / SCHIP1 [Very-Strongly-Pan-related &lt;PAN_ABC (beta; alpha)&gt; / Non_PAN_ABC (Adp; Brain)] / TRIM59 [Pan-related &lt;PAN_ABC (PAN_Nasser)&gt; / Non_PAN_ABC (Adp; LIV; MuSc; THY; ADR; Brain; SI; Co); Non_PAN_SMR &lt;Pos_Exp (Blood)&gt;]</t>
  </si>
  <si>
    <t>EGFEM1P [NA] / GOLIM4 [nearest(intergenic)] / LINC02082 [NA]</t>
  </si>
  <si>
    <t>SLC2A2 [nearest(intronic) / rs5398 [VEP_Medium: R2 (EAS:EUR=0.94:0.99)] / Very-Strongly-Pan-related &lt;PAN_ABC (beta)&gt; / Non_PAN_ABC (LIV; Brain; SI; Co)] / EIF5A2 [Non_PAN_SMR &lt;Neg_Exp (Brain; Blood)&gt;] / RPL22L1 [Non_PAN_SMR &lt;Neg_Exp (Blood)&gt;]</t>
  </si>
  <si>
    <t>NLGN1 [nearest(5UTR) / Pan-related &lt;PAN_ABC (PAN_Nasser)&gt; / Non_PAN_ABC (Adp; LIV; MuSc; ADR; Brain; Co)] / TNFSF10 [Very-Strongly-Pan-related &lt;PAN_ABC (beta; alpha)&gt; / Non_PAN_ABC (LIV; Brain; Co)] / ECT2 [Non_PAN_ABC (LIV; Brain; Co)] / NCEH1 [Non_PAN_ABC (LIV; Brain; Co)]</t>
  </si>
  <si>
    <t>FXR1 [nearest(intronic) / Very-Strongly-Pan-related &lt;PAN_ABC (beta; alpha; acinar; ductal; PAN_Nasser)&gt; / Non_PAN_ABC (Adp; LIV; MuSc; THY; ADR; Brain; SI; Co)] / ATP11B [Strongly-Pan-related &lt;PAN_ABC (acinar; ductal)&gt; / Non_PAN_ABC (MuSc)] / CCDC39 [Very-Strongly-Pan-related &lt;PAN_ABC (beta; alpha; acinar; ductal; PAN_Nasser)&gt; / Non_PAN_ABC (Adp; LIV; MuSc; THY; ADR; Brain; Co)] / DNAJC19 [Very-Strongly-Pan-related &lt;PAN_ABC (beta; alpha; acinar; ductal; PAN_Nasser)&gt; / Non_PAN_ABC (Adp; LIV; MuSc; THY; ADR; Brain; SI; Co)] / LOC101928882 [Very-Strongly-Pan-related &lt;PAN_ABC (beta; alpha; acinar; ductal)&gt;]</t>
  </si>
  <si>
    <t>IGF2BP2 [nearest(intronic) / Pan-related &lt;PAN_ABC (ductal; PAN_Nasser)&gt; / Non_PAN_SMR &lt;Pos_Exp (THY)&gt;] / C3orf65 [Pan-related &lt;PAN_ABC (PAN_Nasser)&gt;] / SENP2 [Non_PAN_SMR &lt;Pos_Exp (Brain; Blood)&gt;]</t>
  </si>
  <si>
    <t>DGKG [nearest(intronic) / Pan-related &lt;PAN_ABC (PAN_Nasser)&gt; / Non_PAN_ABC (LIV; MuSc; THY; ADR; Brain)] / ETV5 [Very-Strongly-Pan-related &lt;PAN_ABC (beta; PAN_Nasser)&gt; / Non_PAN_ABC (Adp; LIV; MuSc; THY; ADR; Brain; SI; Co)] / RTP4 [Very-Strongly-Pan-related &lt;PAN_ABC (beta; acinar; ductal; PAN_Nasser)&gt; / Non_PAN_ABC (ADR)] / SST [Strongly-Pan-related &lt;PAN_ABC (alpha; acinar; ductal)&gt; / Non_PAN_ABC (Brain)] / TRA2B [Very-Strongly-Pan-related &lt;PAN_ABC (beta; alpha; acinar; ductal; PAN_Nasser)&gt; / Non_PAN_ABC (LIV; MuSc; THY; ADR; Brain; Co)]</t>
  </si>
  <si>
    <t>ST6GAL1 [nearest(intronic) / Non_PAN_SMR &lt;Pos_Exp (Blood)&gt;]</t>
  </si>
  <si>
    <t>LPP [nearest(intergenic)]</t>
  </si>
  <si>
    <t>LPP [nearest(intergenic) / Non_PAN_ABC (LIV)] / RP11-132N15.3 [Pan-related &lt;PAN_ABC (PAN_Nasser)&gt; / Non_PAN_ABC (MuSc; Brain)] / BCL6 [Non_PAN_ABC (LIV)] / LPP-AS2 [Non_PAN_ABC (LIV)] / RTP4 [Non_PAN_ABC (LIV)]</t>
  </si>
  <si>
    <t>SDHAP1 [Strongly-Pan-related &lt;PAN_ABC (acinar)&gt; / Non_PAN_ABC (Adp; LIV; MuSc; ADR); Non_PAN_SMR &lt;Neg_Exp (Brain)&gt;] / TFRC [nearest(intergenic) / Non_PAN_ABC (Adp; LIV; ADR)]</t>
  </si>
  <si>
    <t>CTBP1 [nearest(upstream) / Very-Strongly-Pan-related &lt;PAN_ABC (beta; acinar; PAN_Nasser)&gt; / Non_PAN_ABC (LIV; Brain; Co)] / CTBP1-AS2 [Very-Strongly-Pan-related &lt;PAN_ABC (beta; acinar; PAN_Nasser) / PAN-SMR (Pos_Exp)&gt; / Non_PAN_ABC (LIV; Brain; Co); Non_PAN_SMR &lt;Pos_Exp (Adp-Sub; Adp-Vis; LIV; THY; ADR; SI; Co; Blood)&gt;] / MAEA [Strongly-Pan-related &lt;PAN_ABC (PAN_Nasser) / PAN-SMR (Neg_Exp)&gt; / Non_PAN_ABC (Brain; Co); Non_PAN_SMR &lt;Neg_Exp (MuSc)&gt;] / SPON2 [Pan-related &lt;PAN_ABC (PAN_Nasser)&gt; / Non_PAN_ABC (Brain); Non_PAN_SMR &lt;Pos_Exp (Brain)&gt;] / UVSSA [Pan-related &lt;PAN_ABC (PAN_Nasser)&gt; / Non_PAN_ABC (Brain; Co); Non_PAN_SMR &lt;Pos_Exp (Blood) / Neg_Exp (THY)&gt;]</t>
  </si>
  <si>
    <t>CTBP1-AS2 [Pan-related &lt;PAN-SMR (Pos_Exp)&gt; / Non_PAN_SMR &lt;Pos_Exp (Adp-Sub; Adp-Vis; LIV; THY; ADR; SI; Co; Blood)&gt;] / MAEA [Pan-related &lt;PAN-SMR (Neg_Exp)&gt; / Non_PAN_SMR &lt;Neg_Exp (MuSc)&gt;] / AC078852.1 [Non_PAN_SMR &lt;Neg_Exp (THY)&gt;] / FAM53A [Non_PAN_SMR &lt;Pos_Exp (Blood) / Neg_Exp (Adp-Sub; MuSc; THY)&gt;] / NKX1-1 [nearest(intergenic)]</t>
  </si>
  <si>
    <t>FGFR3 [nearest(intergenic) / Non_PAN_ABC (LIV)] / FAM53A [Non_PAN_SMR &lt;Pos_Exp (Blood) / Neg_Exp (Adp-Sub; MuSc; THY)&gt;]</t>
  </si>
  <si>
    <t>CTBP1-AS2 [Very-Strongly-Pan-related &lt;PAN_ABC (beta; alpha; acinar; ductal; PAN_Nasser) / PAN-SMR (Pos_Exp)&gt; / Non_PAN_ABC (Adp; LIV; MuSc; THY; Brain; SI; Co); Non_PAN_SMR &lt;Pos_Exp (Adp-Sub; Adp-Vis; LIV; THY; ADR; SI; Co; Blood)&gt;] / MAEA [nearest(intronic) / Very-Strongly-Pan-related &lt;PAN_ABC (alpha; acinar; ductal; PAN_Nasser) / PAN-SMR (Neg_Exp)&gt; / Non_PAN_ABC (Adp; LIV; MuSc; THY; ADR; Brain; SI; Co); Non_PAN_SMR &lt;Neg_Exp (MuSc)&gt;] / CTBP1 [Very-Strongly-Pan-related &lt;PAN_ABC (beta; alpha; acinar; ductal; PAN_Nasser)&gt; / Non_PAN_ABC (Adp; LIV; MuSc; THY; Brain; SI; Co)] / UVSSA [rs2276904 [VEP_Medium: R2 (EAS:EUR=0.81:0.71)] / Pan-related &lt;PAN_ABC (PAN_Nasser)&gt; / Non_PAN_ABC (Adp; LIV; MuSc; ADR; Brain; Co); Non_PAN_SMR &lt;Pos_Exp (Blood) / Neg_Exp (THY)&gt;] / SPON2 [Non_PAN_ABC (Brain); Non_PAN_SMR &lt;Pos_Exp (Brain)&gt;]</t>
  </si>
  <si>
    <t>CPLX1 [nearest(intronic) / Very-Strongly-Pan-related &lt;PAN_ABC (beta; alpha)&gt; / Non_PAN_ABC (LIV; MuSc; Brain)] / ATP5I [Very-Strongly-Pan-related &lt;PAN_ABC (beta; alpha; acinar; ductal; PAN_Nasser)&gt; / Non_PAN_ABC (Adp; LIV; MuSc; THY; ADR; Brain; SI; Co)] / GAK [Strongly-Pan-related &lt;PAN_ABC (alpha; acinar; ductal; PAN_Nasser)&gt; / Non_PAN_ABC (Adp; LIV; MuSc; THY; ADR; Brain; SI; Co)] / LOC100129917 [Very-Strongly-Pan-related &lt;PAN_ABC (beta; alpha; acinar; ductal)&gt;] / PCGF3 [Very-Strongly-Pan-related &lt;PAN_ABC (beta; alpha; ductal; PAN_Nasser)&gt; / Non_PAN_ABC (Adp; LIV; MuSc; THY; ADR; Brain; SI; Co)]</t>
  </si>
  <si>
    <t>HTT [nearest(3UTR)] / DOK7 [Pan-related &lt;PAN_ABC (PAN_Nasser)&gt; / Non_PAN_ABC (Brain)] / MSANTD1 [Non_PAN_ABC (Brain)]</t>
  </si>
  <si>
    <t>WFS1 [nearest(intronic) / rs1046314 [VEP_Medium: R2 (EAS:EUR=0.92:0.86)] / Very-Strongly-Pan-related &lt;PAN_ABC (beta; alpha; acinar; ductal; PAN_Nasser)&gt; / Non_PAN_ABC (Adp; LIV; MuSc; THY; ADR; Brain; SI; Co); Non_PAN_SMR &lt;Pos_Exp (Adp-Sub; Adp-Vis; MuSc; THY; ADR) / Neg_Exp (Brain)&gt;] / JAKMIP1 [Very-Strongly-Pan-related &lt;PAN_ABC (beta; alpha)&gt; / Non_PAN_ABC (LIV)] / LOC285484 [Very-Strongly-Pan-related &lt;PAN_ABC (beta; alpha; acinar; ductal)&gt;] / MAN2B2 [Very-Strongly-Pan-related &lt;PAN_ABC (beta; alpha; acinar; ductal)&gt; / Non_PAN_ABC (THY)] / MRFAP1 [Very-Strongly-Pan-related &lt;PAN_ABC (beta; alpha; acinar; ductal)&gt; / Non_PAN_ABC (THY)]</t>
  </si>
  <si>
    <t>DCAF16 [Non_PAN_SMR &lt;Pos_Exp (Adp-Vis; THY) / Neg_Exp (Brain; Blood)&gt;] / LCORL [nearest(intergenic)]</t>
  </si>
  <si>
    <t>GNPDA2 [nearest(intergenic)]</t>
  </si>
  <si>
    <t>CWH43 [nearest(intergenic) / rs1051447 [VEP_Medium: R2 (EAS:EUR=0.98:0.95)] / Non_PAN_ABC (Co)]</t>
  </si>
  <si>
    <t>SGCB [Very-Strongly-Pan-related &lt;PAN_ABC (beta; alpha; acinar; ductal; PAN_Nasser)&gt; / Non_PAN_ABC (Adp; LIV; MuSc; THY; ADR; Brain; SI; Co); Non_PAN_SMR &lt;Pos_Exp (Brain; Blood)&gt;] / DCUN1D4 [nearest(intergenic) / Pan-related &lt;PAN_ABC (PAN_Nasser)&gt; / Non_PAN_ABC (Adp; LIV; MuSc; THY; ADR; Brain; SI; Co); Non_PAN_SMR &lt;Pos_Exp (THY)&gt;] / FIP1L1 [Very-Strongly-Pan-related &lt;PAN_ABC (beta; alpha; acinar; ductal; PAN_Nasser)&gt; / Non_PAN_ABC (LIV; MuSc; ADR; Brain)] / LNX1 [Very-Strongly-Pan-related &lt;PAN_ABC (beta; ductal)&gt; / Non_PAN_ABC (Brain)] / SCFD2 [Strongly-Pan-related &lt;PAN_ABC (acinar; ductal; PAN_Nasser)&gt; / Non_PAN_ABC (LIV; MuSc; ADR; Brain; Co)]</t>
  </si>
  <si>
    <t>DCK [Very-Strongly-Pan-related &lt;PAN_ABC (beta; alpha)&gt; / Non_PAN_ABC (MuSc; ADR; Brain); Non_PAN_SMR &lt;Pos_Exp (THY; Brain; Blood)&gt;] / MOB1B [nearest(intronic) / Very-Strongly-Pan-related &lt;PAN_ABC (beta; alpha; PAN_Nasser)&gt; / Non_PAN_ABC (LIV; MuSc; ADR; Brain; Co); Non_PAN_SMR &lt;Pos_Exp (Blood)&gt;] / GC [Very-Strongly-Pan-related &lt;PAN_ABC (beta)&gt;] / GRSF1 [Very-Strongly-Pan-related &lt;PAN_ABC (beta; alpha)&gt; / Non_PAN_ABC (MuSc; ADR; Brain)] / UTP3 [Very-Strongly-Pan-related &lt;PAN_ABC (beta; alpha)&gt; / Non_PAN_ABC (MuSc; Brain)]</t>
  </si>
  <si>
    <t>SCD5 [nearest(intronic) / rs3733227 [VEP_Low: R2 (EAS:EUR=1:1)] / Very-Strongly-Pan-related &lt;PAN_ABC (beta)&gt; / Non_PAN_SMR &lt;Pos_Exp (Brain)&gt;] / TMEM150C [Very-Strongly-Pan-related &lt;PAN_ABC (beta)&gt;] / LINC00575 [Non_PAN_ABC (Brain)]</t>
  </si>
  <si>
    <t>NKX6-1 [nearest(intergenic)]</t>
  </si>
  <si>
    <t>UNC5C [nearest(intronic)]</t>
  </si>
  <si>
    <t>PPP3CA [nearest(intronic)]</t>
  </si>
  <si>
    <t>TET2 [nearest(intergenic) / Pan-related &lt;PAN_ABC (PAN_Nasser)&gt; / Non_PAN_ABC (Adp; LIV; MuSc; THY; ADR; Brain; SI; Co); Non_PAN_SMR &lt;Pos_Exp (Blood)&gt;] / PPA2 [Pan-related &lt;PAN_ABC (PAN_Nasser)&gt; / Non_PAN_ABC (Adp; LIV; MuSc; ADR; Brain)] / AIMP1 [Non_PAN_ABC (Adp; Brain)] / TACR3 [Non_PAN_ABC (Brain)] / TBCK [Non_PAN_ABC (Adp; Brain)]</t>
  </si>
  <si>
    <t>PRDM5 [nearest(intronic)]</t>
  </si>
  <si>
    <t>LARP1B [nearest(intronic) / Pan-related &lt;PAN_ABC (PAN_Nasser)&gt;] / C4orf29 [Pan-related &lt;PAN_ABC (PAN_Nasser)&gt; / Non_PAN_ABC (LIV)] / MFSD8 [Pan-related &lt;PAN_ABC (PAN_Nasser)&gt; / Non_PAN_ABC (LIV)]</t>
  </si>
  <si>
    <t>C4orf33 [nearest(intergenic)]</t>
  </si>
  <si>
    <t>FBXW7 [Non_PAN_SMR &lt;Neg_Exp (Blood)&gt;] / MIR4453 [Non_PAN_SMR &lt;Neg_Exp (Blood)&gt;] / TMEM154 [nearest(intergenic)]</t>
  </si>
  <si>
    <t>ACSL1 [nearest(intronic) / Very-Strongly-Pan-related &lt;PAN_ABC (beta; PAN_Nasser)&gt; / Non_PAN_ABC (Adp; LIV; MuSc; THY; ADR; Brain; Co)] / CENPU [Non_PAN_ABC (Adp; MuSc; Co)] / CLDN22 [Non_PAN_ABC (Adp)] / LINC01093 [Non_PAN_ABC (MuSc)] / RP11-701P16.1 [Non_PAN_ABC (Adp; MuSc)]</t>
  </si>
  <si>
    <t>ANKH [nearest(intronic) / Non_PAN_ABC (LIV)]</t>
  </si>
  <si>
    <t>RANBP3L [nearest(intronic)] / LMBRD2 [Non_PAN_ABC (LIV)] / NADK2 [Non_PAN_ABC (LIV; Brain)] / SKP2 [Non_PAN_ABC (LIV)]</t>
  </si>
  <si>
    <t>MRPS30 [nearest(intergenic) / Very-Strongly-Pan-related &lt;PAN_ABC (beta; alpha)&gt; / Non_PAN_ABC (MuSc; ADR; Brain; SI)] / BRCAT54 [Very-Strongly-Pan-related &lt;PAN_ABC (beta; alpha)&gt;] / NNT [Non_PAN_ABC (ADR; SI)] / NNT-AS1 [Non_PAN_ABC (ADR; SI)] / PAIP1 [Non_PAN_ABC (ADR; SI)]</t>
  </si>
  <si>
    <t>HCN1 [nearest(intergenic)]</t>
  </si>
  <si>
    <t>EMB [nearest(intergenic)]</t>
  </si>
  <si>
    <t>AC022126.1 [Non_PAN_SMR &lt;Pos_Exp (Brain)&gt;] / ITGA1 [nearest(intergenic)]</t>
  </si>
  <si>
    <t>PELO [rs2270756 [VEP_Medium: R2 (EAS:EUR=1:1)] / Very-Strongly-Pan-related &lt;PAN_ABC (beta; alpha; acinar; ductal; PAN_Nasser)&gt; / Non_PAN_ABC (Adp; LIV; MuSc; THY; ADR; Brain; SI; Co); Non_PAN_SMR &lt;Pos_Exp (Blood)&gt;] / ITGA1 [nearest(intergenic) / Pan-related &lt;PAN_ABC (PAN_Nasser)&gt; / Non_PAN_ABC (Adp; LIV; MuSc; THY; ADR; Brain; SI; Co); Non_PAN_SMR &lt;Pos_Exp (Blood)&gt;] / ISL1 [Non_PAN_ABC (Adp; MuSc; THY; ADR; Brain; SI; Co)] / LOC642366 [NA] / PARP8 [Non_PAN_ABC (Adp; MuSc; ADR; Co)]</t>
  </si>
  <si>
    <t>ARL15 [nearest(intronic)]</t>
  </si>
  <si>
    <t>AC022431.2 [Non_PAN_ABC (Adp; SI)] / ANKRD55 [nearest(intergenic)] / CTC-236F12.4 [Non_PAN_ABC (Adp; SI)] / LINC01948 [Non_PAN_SMR &lt;Pos_Exp (Brain)&gt;] / MAP3K1 [Non_PAN_ABC (Adp; SI)]</t>
  </si>
  <si>
    <t>AC022431.2 [Non_PAN_ABC (Adp)] / LINC01948 [Non_PAN_SMR &lt;Pos_Exp (Brain)&gt;] / MAP3K1 [nearest(intergenic)]</t>
  </si>
  <si>
    <t>LINC01948 [Non_PAN_SMR &lt;Pos_Exp (Brain)&gt;] / MAP3K1 [nearest(intergenic)]</t>
  </si>
  <si>
    <t>PIK3R1 [nearest(intergenic) / Non_PAN_ABC (Brain)] / GTF2H2C [Non_PAN_ABC (Brain)] / MAST4 [Non_PAN_ABC (Brain)] / MAST4-AS1 [Non_PAN_ABC (Brain)] / SLC30A5 [Non_PAN_ABC (Brain)]</t>
  </si>
  <si>
    <t>ANKDD1B [nearest(intronic) / Non_PAN_ABC (Adp; Brain; SI; Co); Non_PAN_SMR &lt;Neg_Exp (THY)&gt;] / POC5 [Pan-related &lt;PAN-SMR (Neg_Exp)&gt; / Non_PAN_ABC (Adp); Non_PAN_SMR &lt;Pos_Exp (MuSc) / Neg_Exp (Adp-Sub; Adp-Vis; THY; SI; Co; Blood)&gt;] / POLK [Strongly-Pan-related &lt;PAN_ABC (PAN_Nasser) / PAN-SMR (Neg_Exp)&gt; / Non_PAN_ABC (Adp; LIV; MuSc; THY; ADR); Non_PAN_SMR &lt;Neg_Exp (Brain)&gt;] / COL4A3BP [Pan-related &lt;PAN_ABC (PAN_Nasser)&gt; / Non_PAN_ABC (Adp; LIV; MuSc; THY; ADR)] / HMGCR [Non_PAN_ABC (Adp; MuSc); Non_PAN_SMR &lt;Neg_Exp (MuSc; Blood)&gt;]</t>
  </si>
  <si>
    <t>ZBED3 [nearest(intergenic) / Non_PAN_ABC (Adp)] / ZBED3-AS1 [Non_PAN_ABC (Adp)]</t>
  </si>
  <si>
    <t>JMY [nearest(exonic) / rs3733893 [VEP_Medium: R2 (EAS:EUR=1:1)] / Very-Strongly-Pan-related &lt;PAN_ABC (beta; alpha; PAN_Nasser)&gt; / Non_PAN_ABC (Adp; LIV; MuSc; THY; ADR; Brain; SI; Co); Non_PAN_SMR &lt;Neg_Exp (Blood)&gt;] / AP3B1 [Very-Strongly-Pan-related &lt;PAN_ABC (beta; PAN_Nasser)&gt; / Non_PAN_ABC (MuSc; Brain; Co)] / CTD-2201I18.1 [Very-Strongly-Pan-related &lt;PAN_ABC (beta; alpha; acinar; ductal; PAN_Nasser)&gt; / Non_PAN_ABC (MuSc; Co)] / MTX3 [Very-Strongly-Pan-related &lt;PAN_ABC (beta; PAN_Nasser)&gt; / Non_PAN_ABC (LIV; MuSc; Brain; Co)] / PAPD4 [Very-Strongly-Pan-related &lt;PAN_ABC (beta; alpha; acinar; ductal; PAN_Nasser)&gt; / Non_PAN_ABC (LIV; MuSc; Brain; SI; Co)]</t>
  </si>
  <si>
    <t>LINC00461 [Non_PAN_ABC (Brain); Non_PAN_SMR &lt;Pos_Exp (Brain)&gt;] / TMEM161B [Pan-related &lt;PAN_ABC (PAN_Nasser)&gt; / Non_PAN_ABC (Adp; LIV; ADR; Brain)] / TMEM161B-AS1 [Pan-related &lt;PAN_ABC (PAN_Nasser)&gt; / Non_PAN_ABC (Adp; LIV; ADR; Brain)] / CCNH [Non_PAN_ABC (LIV; ADR; Brain)] / MEF2C [nearest(intergenic)]</t>
  </si>
  <si>
    <t>CAST [nearest(intergenic)]</t>
  </si>
  <si>
    <t>GIN1 [nearest(3UTR) / Non_PAN_SMR &lt;Pos_Exp (Brain)&gt;] / PAM [rs35658696 [VEP_Medium: R2 (EAS:EUR=ND:0.97)] / Non_PAN_SMR &lt;Pos_Exp (Brain; Blood)&gt;] / PPIP5K2 [rs36046591 [VEP_Low: R2 (EAS:EUR=ND:0.97)] / Non_PAN_SMR &lt;Pos_Exp (ADR; Brain; PIT; Blood)&gt;] / C5orf30 [Non_PAN_SMR &lt;Pos_Exp (Blood)&gt;] / EIF3KP1 [Non_PAN_SMR &lt;Pos_Exp (Adp-Sub; Adp-Vis; MuSc; ADR; Brain; PIT) / Both_Exp (Co)&gt;]</t>
  </si>
  <si>
    <t>PAM [nearest(5UTR) / rs78408340 [VEP_Medium: R2 (EAS:EUR=1:1)] / Non_PAN_SMR &lt;Pos_Exp (Brain; Blood)&gt;] / C5orf30 [Non_PAN_SMR &lt;Pos_Exp (Blood)&gt;] / EIF3KP1 [Non_PAN_SMR &lt;Pos_Exp (Adp-Sub; Adp-Vis; MuSc; ADR; Brain; PIT) / Both_Exp (Co)&gt;] / GIN1 [Non_PAN_SMR &lt;Pos_Exp (Brain)&gt;] / PPIP5K2 [Non_PAN_SMR &lt;Pos_Exp (ADR; Brain; PIT; Blood)&gt;]</t>
  </si>
  <si>
    <t>EPB41L4A [nearest(intergenic)] / EPB41L4A-AS1 [Non_PAN_ABC (Adp)] / NREP [Non_PAN_ABC (Adp)] / STARD4 [Non_PAN_ABC (Adp)] / TSSK1B [Non_PAN_ABC (Adp)]</t>
  </si>
  <si>
    <t>CEP120 [nearest(3UTR) / rs2303720 [VEP_Medium: R2 (EAS:EUR=1:1)] / Pan-related &lt;PAN_ABC (PAN_Nasser)&gt; / Non_PAN_ABC (Adp; LIV; MuSc; THY; ADR; Brain; SI; Co)] / CSNK1G3 [Very-Strongly-Pan-related &lt;PAN_ABC (beta; alpha; acinar; ductal; PAN_Nasser)&gt; / Non_PAN_ABC (Adp; Co)] / PPIC [Very-Strongly-Pan-related &lt;PAN_ABC (beta; acinar; ductal; PAN_Nasser)&gt; / Non_PAN_ABC (Adp; LIV; MuSc; ADR; Brain; SI; Co)] / SNX24 [Very-Strongly-Pan-related &lt;PAN_ABC (beta; PAN_Nasser)&gt; / Non_PAN_ABC (Adp; LIV; MuSc; ADR; Brain; SI; Co)] / SRFBP1 [Very-Strongly-Pan-related &lt;PAN_ABC (beta; alpha; acinar; ductal; PAN_Nasser)&gt; / Non_PAN_ABC (Adp; LIV; MuSc; ADR; SI; Co)]</t>
  </si>
  <si>
    <t>CTC-228N24.3 [Pan-related &lt;PAN-SMR (Neg_Exp)&gt; / Non_PAN_SMR &lt;Pos_Exp (Adp-Sub; LIV; MuSc) / Neg_Exp (Adp-Vis; Blood)&gt;] / SLC12A2 [nearest(intergenic) / Non_PAN_SMR &lt;Neg_Exp (Blood)&gt;] / LINC01184 [Non_PAN_SMR &lt;Neg_Exp (Brain)&gt;]</t>
  </si>
  <si>
    <t>CAMLG [Pan-related &lt;PAN_ABC (alpha; PAN_Nasser)&gt; / Non_PAN_ABC (LIV; MuSc; THY; ADR; Brain; Co); Non_PAN_SMR &lt;Pos_Exp (Adp-Sub; MuSc; THY; Brain; PIT; Co; Blood)&gt;] / CDKN2AIPNL [Very-Strongly-Pan-related &lt;PAN_ABC (beta; alpha; PAN_Nasser)&gt; / Non_PAN_ABC (Adp; LIV; MuSc; THY; ADR; Brain; SI; Co)] / JADE2 [nearest(intronic) / Pan-related &lt;PAN_ABC (PAN_Nasser)&gt; / Non_PAN_ABC (Adp; LIV; MuSc; THY; ADR; Brain; SI; Co)] / SAR1B [Pan-related &lt;PAN_ABC (alpha; PAN_Nasser)&gt; / Non_PAN_ABC (LIV; MuSc; THY; ADR; Brain; SI; Co); Non_PAN_SMR &lt;Pos_Exp (Brain)&gt;] / UBE2B [Very-Strongly-Pan-related &lt;PAN_ABC (beta; alpha; PAN_Nasser)&gt; / Non_PAN_ABC (Adp; LIV; MuSc; THY; ADR; Brain; SI; Co)]</t>
  </si>
  <si>
    <t>CAMLG [Very-Strongly-Pan-related &lt;PAN_ABC (beta; alpha; acinar; ductal; PAN_Nasser)&gt; / Non_PAN_ABC (Adp; LIV; MuSc; ADR; Brain; SI; Co); Non_PAN_SMR &lt;Pos_Exp (Adp-Sub; MuSc; THY; Brain; PIT; Co; Blood)&gt;] / PCBD2 [nearest(intronic) / Strongly-Pan-related &lt;PAN_ABC (alpha; acinar; ductal; PAN_Nasser)&gt; / Non_PAN_ABC (Adp; LIV; MuSc; ADR; Brain; SI; Co); Non_PAN_SMR &lt;Pos_Exp (THY)&gt;] / TXNDC15 [Very-Strongly-Pan-related &lt;PAN_ABC (beta; alpha; acinar; ductal; PAN_Nasser)&gt; / Non_PAN_ABC (Adp; LIV; MuSc; ADR; Brain; SI; Co); Non_PAN_SMR &lt;Neg_Exp (Brain)&gt;] / C5orf24 [Very-Strongly-Pan-related &lt;PAN_ABC (beta; alpha; acinar; ductal; PAN_Nasser)&gt; / Non_PAN_ABC (Adp; LIV; MuSc; ADR; Brain; SI; Co)] / C5orf66 [Strongly-Pan-related &lt;PAN_ABC (alpha; acinar; ductal; PAN_Nasser)&gt; / Non_PAN_ABC (Adp; LIV; MuSc; SI; Co)]</t>
  </si>
  <si>
    <t>GLRA1 [nearest(intergenic) / Non_PAN_ABC (Brain)]</t>
  </si>
  <si>
    <t>EBF1 [nearest(intergenic)]</t>
  </si>
  <si>
    <t>NSD1 [nearest(3UTR) / rs28580074 [VEP_Low: R2 (EAS:EUR=0.81:ND)] / Very-Strongly-Pan-related &lt;PAN_ABC (beta; PAN_Nasser)&gt; / Non_PAN_ABC (Adp; LIV; MuSc; SI)] / PRELID1 [Very-Strongly-Pan-related &lt;PAN_ABC (beta; alpha; acinar; ductal; PAN_Nasser)&gt; / Non_PAN_ABC (Adp; LIV; MuSc; THY; ADR; Brain; SI; Co); Non_PAN_SMR &lt;Pos_Exp (Blood) / Neg_Exp (THY)&gt;] / RAB24 [Very-Strongly-Pan-related &lt;PAN_ABC (beta; alpha; acinar; ductal; PAN_Nasser)&gt; / Non_PAN_ABC (Adp; LIV; MuSc; THY; ADR; Brain; SI; Co); Non_PAN_SMR &lt;Pos_Exp (Blood) / Neg_Exp (Adp-Sub; Adp-Vis; MuSc; THY; Brain; Co)&gt;] / LMAN2 [Pan-related &lt;PAN_ABC (PAN_Nasser)&gt; / Non_PAN_ABC (LIV; SI)] / MXD3 [Pan-related &lt;PAN_ABC (PAN_Nasser)&gt; / Non_PAN_ABC (Adp; LIV; MuSc; THY; ADR; Brain; SI; Co)]</t>
  </si>
  <si>
    <t>MGAT1 [nearest(intronic) / Very-Strongly-Pan-related &lt;PAN_ABC (beta; acinar; ductal; PAN_Nasser)&gt; / Non_PAN_ABC (Adp; LIV; MuSc; THY; ADR; Brain; SI; Co); Non_PAN_SMR &lt;Neg_Exp (Blood)&gt;] / HEIH [Very-Strongly-Pan-related &lt;PAN_ABC (beta; alpha; acinar; ductal)&gt;] / LINC00847 [Very-Strongly-Pan-related &lt;PAN_ABC (beta; alpha; ductal; PAN_Nasser)&gt; / Non_PAN_ABC (Adp; LIV; MuSc; THY; ADR; Brain; SI; Co)] / RACK1 [Very-Strongly-Pan-related &lt;PAN_ABC (beta; alpha; acinar; ductal)&gt;] / ZFP62 [Very-Strongly-Pan-related &lt;PAN_ABC (beta; alpha; acinar; ductal; PAN_Nasser)&gt; / Non_PAN_ABC (Adp; LIV; MuSc; THY; ADR; Brain; SI; Co)]</t>
  </si>
  <si>
    <t>RREB1 [nearest(exonic) / rs9379084 [VEP_Medium: R2 (EAS:EUR=1:1)]]</t>
  </si>
  <si>
    <t>CAGE1 [Non_PAN_ABC (MuSc)] / RIOK1 [Non_PAN_ABC (MuSc)] / RREB1 [nearest(intergenic)] / SNRNP48 [Non_PAN_ABC (MuSc)] / SSR1 [Non_PAN_ABC (MuSc)]</t>
  </si>
  <si>
    <t>CDKAL1 [nearest(intronic) / Non_PAN_SMR &lt;Pos_Exp (Brain)&gt;]</t>
  </si>
  <si>
    <t>CDKAL1 [Non_PAN_ABC (SI)] / E2F3 [nearest(intergenic)]</t>
  </si>
  <si>
    <t>BTBD9 [nearest(intronic)]</t>
  </si>
  <si>
    <t>GLP1R [nearest(intronic)] / KCNK17 [Non_PAN_SMR &lt;Pos_Exp (Adp-Sub; SI; Blood)&gt;]</t>
  </si>
  <si>
    <t>KCNK16 [nearest(intronic) / rs11756091 [VEP_Medium: R2 (EAS:EUR=1:0.99)] / Very-Strongly-Pan-related &lt;PAN_ABC (beta; alpha)&gt;] / KCNK17 [rs10947804 [VEP_Low: R2 (EAS:EUR=0.99:0.98)] / Very-Strongly-Pan-related &lt;PAN_ABC (beta; alpha)&gt; / Non_PAN_ABC (LIV; THY); Non_PAN_SMR &lt;Pos_Exp (Adp-Sub; SI; Blood)&gt;]</t>
  </si>
  <si>
    <t>DNAH8 [nearest(intronic)] / KCNK17 [Non_PAN_SMR &lt;Pos_Exp (Adp-Sub; SI; Blood)&gt;]</t>
  </si>
  <si>
    <t>KIF6 [nearest(intronic) / Non_PAN_ABC (Brain)] / KCNK17 [Non_PAN_SMR &lt;Pos_Exp (Adp-Sub; SI; Blood)&gt;] / KCNK5 [Non_PAN_ABC (Brain)]</t>
  </si>
  <si>
    <t>KCNK17 [Non_PAN_SMR &lt;Pos_Exp (Adp-Sub; SI; Blood)&gt;] / KCNK5 [nearest(intergenic)]</t>
  </si>
  <si>
    <t>LRFN2 [nearest(intronic)]</t>
  </si>
  <si>
    <t>VEGFA [nearest(intergenic) / Non_PAN_ABC (THY)]</t>
  </si>
  <si>
    <t>VEGFA [nearest(intergenic)]</t>
  </si>
  <si>
    <t>TFAP2B [nearest(intronic) / Non_PAN_ABC (LIV; Brain)]</t>
  </si>
  <si>
    <t>LRRC1 [nearest(intronic) / rs9349688 [VEP_Medium: R2 (EAS:EUR=0.98:0.99)]]</t>
  </si>
  <si>
    <t>TPBG [nearest(intergenic) / Non_PAN_ABC (Adp)]</t>
  </si>
  <si>
    <t>BEND3 [nearest(intronic) / Pan-related &lt;PAN_ABC (PAN_Nasser)&gt; / Non_PAN_ABC (Adp; LIV; MuSc; THY; ADR; Brain; SI; Co); Non_PAN_SMR &lt;Pos_Exp (Blood)&gt;] / C6orf203 [Very-Strongly-Pan-related &lt;PAN_ABC (beta; alpha; acinar; PAN_Nasser)&gt; / Non_PAN_ABC (LIV; MuSc; Brain)] / LOC100422737 [Very-Strongly-Pan-related &lt;PAN_ABC (beta; alpha)&gt;] / PDSS2 [Very-Strongly-Pan-related &lt;PAN_ABC (beta; alpha; acinar)&gt; / Non_PAN_ABC (LIV; Brain)] / QRSL1 [Very-Strongly-Pan-related &lt;PAN_ABC (beta; alpha; acinar)&gt; / Non_PAN_ABC (LIV; Brain)]</t>
  </si>
  <si>
    <t>NUS1 [nearest(upstream) / Very-Strongly-Pan-related &lt;PAN_ABC (beta; alpha; acinar; ductal; PAN_Nasser) / PAN-SMR (Neg_Exp)&gt; / Non_PAN_ABC (Adp; LIV; MuSc; THY; ADR; Brain; SI; Co); Non_PAN_SMR &lt;Neg_Exp (Brain)&gt;] / GOPC [Very-Strongly-Pan-related &lt;PAN_ABC (beta; alpha; ductal; PAN_Nasser)&gt; / Non_PAN_ABC (Adp; LIV; MuSc; THY; ADR; Co)] / LOC101927919 [Very-Strongly-Pan-related &lt;PAN_ABC (beta; alpha; acinar; ductal)&gt;] / ROS1 [Pan-related &lt;PAN_ABC (PAN_Nasser)&gt;] / VGLL2 [Pan-related &lt;PAN_ABC (PAN_Nasser)&gt; / Non_PAN_ABC (Adp; LIV)]</t>
  </si>
  <si>
    <t>CENPW [nearest(intergenic) / Non_PAN_SMR &lt;Pos_Exp (Adp-Sub; Brain) / Both_Exp (Blood)&gt;]</t>
  </si>
  <si>
    <t>MED23 [nearest(intronic) / Non_PAN_ABC (LIV; Brain); Non_PAN_SMR &lt;Pos_Exp (MuSc; Blood)&gt;] / ARG1 [Non_PAN_SMR &lt;Pos_Exp (Blood)&gt;] / ENPP3 [Non_PAN_SMR &lt;Pos_Exp (Blood)&gt;]</t>
  </si>
  <si>
    <t>IL20RA [nearest(intergenic)]</t>
  </si>
  <si>
    <t>ECT2L [nearest(intronic) / Non_PAN_ABC (MuSc; Brain); Non_PAN_SMR &lt;Pos_Exp (Blood)&gt;] / ABRACL [Pan-related &lt;PAN_ABC (PAN_Nasser)&gt; / Non_PAN_ABC (MuSc; Brain)] / REPS1 [Pan-related &lt;PAN_ABC (PAN_Nasser)&gt; / Non_PAN_ABC (Adp; LIV; MuSc; ADR; Brain)] / HECA [Non_PAN_ABC (MuSc; Brain)] / TXLNB [Non_PAN_ABC (Brain)]</t>
  </si>
  <si>
    <t>HIVEP2 [nearest(intergenic) / Non_PAN_ABC (Adp)] / AIG1 [Non_PAN_ABC (Adp)] / RP11-439L18.3 [Non_PAN_ABC (Adp)]</t>
  </si>
  <si>
    <t>HIVEP2 [nearest(intergenic)]</t>
  </si>
  <si>
    <t>RGS17 [nearest(intronic) / Non_PAN_SMR &lt;Pos_Exp (Brain)&gt;]</t>
  </si>
  <si>
    <t>OPRM1 [nearest(intronic) / Non_PAN_ABC (Brain)]</t>
  </si>
  <si>
    <t>TFB1M [Pan-related &lt;PAN_ABC (PAN_Nasser)&gt;] / ARID1B [nearest(intergenic)]</t>
  </si>
  <si>
    <t>SLC22A3 [nearest(intronic) / Non_PAN_ABC (Adp; LIV; MuSc; THY; ADR; Brain; SI; Co); Non_PAN_SMR &lt;Neg_Exp (LIV)&gt;] / LPAL2 [Non_PAN_ABC (LIV)] / SLC22A1 [Non_PAN_ABC (LIV)] / SLC22A2 [Non_PAN_ABC (LIV)]</t>
  </si>
  <si>
    <t>AL078585.1 [Non_PAN_ABC (MuSc)] / QKI [nearest(intergenic)]</t>
  </si>
  <si>
    <t>C1GALT1 [nearest(intronic) / rs11771259 [VEP_Medium: R2 (EAS:EUR=0.89:0.72)] / Very-Strongly-Pan-related &lt;PAN_ABC (beta; alpha; acinar; ductal; PAN_Nasser) / PAN-SMR (Pos_Exp)&gt; / Non_PAN_ABC (Adp; LIV; MuSc; ADR; Brain; SI; Co); Non_PAN_SMR &lt;Pos_Exp (Adp-Sub; Adp-Vis; THY; ADR; Brain; SI; Co)&gt;] / AIMP2 [Very-Strongly-Pan-related &lt;PAN_ABC (beta; acinar; ductal)&gt;] / EIF2AK1 [Very-Strongly-Pan-related &lt;PAN_ABC (beta; acinar; ductal)&gt; / Non_PAN_ABC (SI; Co)] / ICA1 [Very-Strongly-Pan-related &lt;PAN_ABC (beta; alpha; acinar; ductal; PAN_Nasser)&gt; / Non_PAN_ABC (Adp; LIV; MuSc; ADR; Brain; SI; Co)] / LOC100505938 [Very-Strongly-Pan-related &lt;PAN_ABC (beta; alpha; acinar; ductal)&gt;]</t>
  </si>
  <si>
    <t>ETV1 [nearest(intergenic) / Non_PAN_ABC (Brain)]</t>
  </si>
  <si>
    <t>DGKB [nearest(intergenic)]</t>
  </si>
  <si>
    <t>DGKB [nearest(intronic)]</t>
  </si>
  <si>
    <t>IGF2BP3 [nearest(intronic) / Non_PAN_ABC (MuSc; ADR; Brain; SI)] / TRA2A [Pan-related &lt;PAN_ABC (PAN_Nasser)&gt; / Non_PAN_ABC (Adp; MuSc; ADR; Brain; SI)] / DFNA5 [Non_PAN_ABC (MuSc)] / MPP6 [Non_PAN_ABC (MuSc; ADR; Brain)] / RPS2P32 [Non_PAN_ABC (LIV; MuSc; ADR; Brain; SI)]</t>
  </si>
  <si>
    <t>NFE2L3 [nearest(intergenic)]</t>
  </si>
  <si>
    <t>JAZF1 [nearest(intronic) / Very-Strongly-Pan-related &lt;PAN_ABC (beta)&gt; / Non_PAN_ABC (ADR; Brain)] / JAZF1-AS1 [Non_PAN_ABC (ADR; Brain); Non_PAN_SMR &lt;Pos_Exp (Co)&gt;]</t>
  </si>
  <si>
    <t>CRHR2 [nearest(exonic) / Non_PAN_SMR &lt;Neg_Exp (Brain; PIT; Blood)&gt;] / AC005154.7 [Non_PAN_SMR &lt;Neg_Exp (Blood)&gt;] / GARS [Non_PAN_SMR &lt;Neg_Exp (Blood)&gt;] / GARS1 [Non_PAN_SMR &lt;Neg_Exp (Brain)&gt;]</t>
  </si>
  <si>
    <t>GCK [nearest(intronic)] / AEBP1 [Non_PAN_SMR &lt;Neg_Exp (Blood)&gt;] / MYL7 [Non_PAN_SMR &lt;Pos_Exp (Brain)&gt;]</t>
  </si>
  <si>
    <t>GCK [nearest(intronic) / Very-Strongly-Pan-related &lt;PAN_ABC (beta)&gt;] / AEBP1 [Non_PAN_SMR &lt;Neg_Exp (Blood)&gt;] / MYL7 [Non_PAN_SMR &lt;Pos_Exp (Brain)&gt;] / POLD2 [Non_PAN_ABC (MuSc)]</t>
  </si>
  <si>
    <t>SNHG15 [Very-Strongly-Pan-related &lt;PAN_ABC (beta; alpha; acinar; ductal; PAN_Nasser)&gt; / Non_PAN_ABC (Adp; LIV; MuSc; THY; ADR; Brain; SI; Co); Non_PAN_SMR &lt;Pos_Exp (Brain)&gt;] / CCM2 [nearest(intronic) / Pan-related &lt;PAN_ABC (alpha; ductal; PAN_Nasser)&gt; / Non_PAN_ABC (Adp; LIV; MuSc; THY; ADR; Brain; SI; Co); Non_PAN_SMR &lt;Pos_Exp (Brain)&gt;] / H2AFV [Strongly-Pan-related &lt;PAN_ABC (acinar; PAN_Nasser)&gt; / Non_PAN_ABC (Adp; MuSc; THY; ADR; Brain; SI; Co)] / TBRG4 [Very-Strongly-Pan-related &lt;PAN_ABC (beta; alpha; acinar; ductal; PAN_Nasser)&gt; / Non_PAN_ABC (Adp; LIV; MuSc; THY; ADR; Brain; SI; Co)] / NACAD [Pan-related &lt;PAN_ABC (alpha; PAN_Nasser)&gt; / Non_PAN_ABC (Adp; LIV; MuSc; THY; ADR; Brain; SI; Co)]</t>
  </si>
  <si>
    <t>GRB10 [nearest(intronic) / Pan-related &lt;PAN_ABC (PAN_Nasser)&gt; / Non_PAN_ABC (Adp; MuSc)]</t>
  </si>
  <si>
    <t>GBAS [Pan-related &lt;PAN-SMR (Neg_Exp)&gt; / Non_PAN_SMR &lt;Neg_Exp (THY)&gt;] / PSPH [Pan-related &lt;PAN-SMR (Pos_Exp)&gt; / Non_PAN_SMR &lt;Pos_Exp (Adp-Sub; Adp-Vis; MuSc; THY; ADR; Brain; SI; Co; Blood)&gt;] / PSPHP1 [Pan-related &lt;PAN-SMR (Pos_Exp)&gt; / Non_PAN_SMR &lt;Pos_Exp (Adp-Sub; Adp-Vis; LIV; MuSc; THY; ADR; Brain; PIT; SI; Co; KID; Blood)&gt;] / CCT6A [Non_PAN_SMR &lt;Pos_Exp (Blood)&gt;] / SEPT14 [nearest(intergenic)]</t>
  </si>
  <si>
    <t>AUTS2 [nearest(intronic) / Non_PAN_ABC (Adp)]</t>
  </si>
  <si>
    <t>UPK3B [nearest(intronic)] / PMS2P11 [Non_PAN_SMR &lt;Pos_Exp (Adp-Sub; Adp-Vis; THY) / Neg_Exp (Co)&gt;]</t>
  </si>
  <si>
    <t>MAGI2 [nearest(intronic)]</t>
  </si>
  <si>
    <t>STEAP2 [rs194520 [VEP_Medium: R2 (EAS:EUR=0.85:0.84)] / Very-Strongly-Pan-related &lt;PAN_ABC (beta; PAN_Nasser) / PAN-SMR (Pos_Exp)&gt; / Non_PAN_ABC (Adp; LIV; MuSc; THY; ADR; Brain; SI; Co); Non_PAN_SMR &lt;Pos_Exp (Adp-Sub; Adp-Vis; THY; Co) / Neg_Exp (MuSc; ADR; Brain)&gt;] / CLDN12 [Very-Strongly-Pan-related &lt;PAN_ABC (beta; acinar; ductal; PAN_Nasser)&gt; / Non_PAN_ABC (Adp; THY; ADR; SI; Co)] / STEAP1 [nearest(intergenic) / Pan-related &lt;PAN-SMR (Pos_Exp)&gt; / Non_PAN_SMR &lt;Pos_Exp (LIV; Brain)&gt;] / C7orf63 [Pan-related &lt;PAN_ABC (PAN_Nasser)&gt; / Non_PAN_ABC (Adp; LIV; MuSc; THY; ADR; Brain; SI; Co)] / STEAP2-AS1 [Pan-related &lt;PAN_ABC (PAN_Nasser)&gt; / Non_PAN_ABC (Adp; LIV; MuSc; THY; ADR; Brain; SI; Co)]</t>
  </si>
  <si>
    <t>CALCR [nearest(intronic) / rs2301680 [VEP_Medium: R2 (EAS:EUR=0.99:1)]]</t>
  </si>
  <si>
    <t>ACTL6B [Very-Strongly-Pan-related &lt;PAN_ABC (beta; alpha)&gt; / Non_PAN_ABC (Adp; LIV; MuSc; ADR; Brain)] / EPO [nearest(intergenic) / Strongly-Pan-related &lt;PAN_ABC (acinar)&gt; / Non_PAN_ABC (LIV)] / GIGYF1 [Strongly-Pan-related &lt;PAN_ABC (acinar; ductal; PAN_Nasser)&gt; / Non_PAN_ABC (LIV; MuSc; ADR; Brain); Non_PAN_SMR &lt;Pos_Exp (Adp-Sub; THY) / Neg_Exp (Brain; Blood)&gt;] / GNB2 [Very-Strongly-Pan-related &lt;PAN_ABC (beta; alpha; acinar; ductal; PAN_Nasser)&gt; / Non_PAN_ABC (Adp; LIV; MuSc; THY; ADR; Brain; SI; Co)] / POP7 [Very-Strongly-Pan-related &lt;PAN_ABC (beta; alpha; acinar; ductal; PAN_Nasser)&gt; / Non_PAN_ABC (Adp; LIV; MuSc; THY; ADR; Brain; SI; Co)]</t>
  </si>
  <si>
    <t>FAM185A [nearest(intergenic)] / POLR2J3 [Non_PAN_SMR &lt;Neg_Exp (Blood)&gt;] / RASA4B [Non_PAN_SMR &lt;Pos_Exp (Blood)&gt;] / SPDYE2 [Non_PAN_SMR &lt;Neg_Exp (MuSc; Blood)&gt;]</t>
  </si>
  <si>
    <t>RELN [nearest(intronic)]</t>
  </si>
  <si>
    <t>CTTNBP2 [nearest(intronic) / Pan-related &lt;PAN_ABC (ductal; PAN_Nasser)&gt; / Non_PAN_ABC (Adp; LIV; MuSc; Brain; SI; Co)] / LSM8 [Very-Strongly-Pan-related &lt;PAN_ABC (beta; alpha; acinar)&gt;] / CAV2 [Non_PAN_ABC (Brain)] / CFTR [Non_PAN_ABC (Brain)] / MET [Non_PAN_ABC (Brain)]</t>
  </si>
  <si>
    <t>GRM8 [nearest(intergenic)]</t>
  </si>
  <si>
    <t>PAX4 [nearest(exonic) / rs2233580 [VEP_Medium: R2 (EAS:EUR=1:1)]] / ARF5 [Non_PAN_SMR &lt;Pos_Exp (Blood)&gt;] / GCC1 [Non_PAN_SMR &lt;Pos_Exp (Brain; Blood)&gt;]</t>
  </si>
  <si>
    <t>HILPDA [Very-Strongly-Pan-related &lt;PAN_ABC (beta; alpha; acinar; ductal; PAN_Nasser)&gt; / Non_PAN_ABC (Adp; LIV; MuSc; THY; ADR; Brain; SI; Co)] / IMPDH1 [Strongly-Pan-related &lt;PAN_ABC (acinar; PAN_Nasser)&gt; / Non_PAN_ABC (Adp; LIV; MuSc; THY; ADR; Brain; SI; Co)] / METTL2B [Very-Strongly-Pan-related &lt;PAN_ABC (beta; acinar; ductal; PAN_Nasser)&gt; / Non_PAN_ABC (LIV; THY; ADR; Brain; SI; Co)] / PAX4 [nearest(exonic) / rs3824004 [VEP_Medium: R2 (EAS:EUR=1:1)]] / RBM28 [Very-Strongly-Pan-related &lt;PAN_ABC (beta; alpha; acinar; ductal; PAN_Nasser)&gt; / Non_PAN_ABC (Adp; LIV; MuSc; THY; ADR; Brain; SI; Co)]</t>
  </si>
  <si>
    <t>GCC1 [nearest(intergenic) / Non_PAN_SMR &lt;Pos_Exp (Brain; Blood)&gt;] / ARF5 [Non_PAN_SMR &lt;Pos_Exp (Blood)&gt;]</t>
  </si>
  <si>
    <t>KLF14 [nearest(intergenic)]</t>
  </si>
  <si>
    <t>BRAF [nearest(intronic) / Very-Strongly-Pan-related &lt;PAN_ABC (beta; PAN_Nasser)&gt; / Non_PAN_ABC (Adp; MuSc; THY; ADR; Brain; SI)] / MRPS33 [Very-Strongly-Pan-related &lt;PAN_ABC (beta; alpha; acinar; ductal; PAN_Nasser)&gt; / Non_PAN_ABC (Adp; MuSc; THY; ADR; Brain; SI); Non_PAN_SMR &lt;Pos_Exp (Blood)&gt;] / ADCK2 [Very-Strongly-Pan-related &lt;PAN_ABC (beta; alpha; ductal; PAN_Nasser)&gt; / Non_PAN_ABC (Adp; MuSc; THY; ADR; Brain; SI)] / AGK [Very-Strongly-Pan-related &lt;PAN_ABC (beta; ductal; PAN_Nasser)&gt; / Non_PAN_ABC (Adp; MuSc; THY; ADR; Brain; SI)] / NDUFB2 [Very-Strongly-Pan-related &lt;PAN_ABC (beta; alpha; acinar; ductal; PAN_Nasser)&gt; / Non_PAN_ABC (Adp; MuSc; THY; ADR; Brain; SI)]</t>
  </si>
  <si>
    <t>AOC1 [nearest(intronic) / Non_PAN_SMR &lt;Pos_Exp (THY)&gt;]</t>
  </si>
  <si>
    <t>UBE3C [nearest(intronic) / rs2301914 [VEP_High: R2 (EAS:EUR=0.99:1)] / Very-Strongly-Pan-related &lt;PAN_ABC (beta; alpha; ductal; PAN_Nasser)&gt; / Non_PAN_ABC (Adp; LIV; MuSc; THY; ADR; Brain; SI; Co); Non_PAN_SMR &lt;Neg_Exp (MuSc; Brain; Blood)&gt;] / DNAJB6 [Strongly-Pan-related &lt;PAN_ABC (acinar; ductal; PAN_Nasser)&gt; / Non_PAN_ABC (Adp; LIV; MuSc; THY; ADR; Brain; SI; Co)] / MNX1-AS1 [Strongly-Pan-related &lt;PAN_ABC (alpha; acinar; ductal; PAN_Nasser)&gt; / Non_PAN_ABC (Adp; LIV; MuSc; SI; Co)] / NOM1 [Pan-related &lt;PAN_ABC (PAN_Nasser)&gt; / Non_PAN_ABC (Adp; LIV; MuSc; THY; ADR; Brain; SI; Co); Non_PAN_SMR &lt;Neg_Exp (Blood)&gt;] / MNX1 [Pan-related &lt;PAN_ABC (ductal; PAN_Nasser)&gt; / Non_PAN_ABC (Adp; LIV; MuSc; Brain; SI; Co)]</t>
  </si>
  <si>
    <t>MNX1 [nearest(intronic) / Pan-related &lt;PAN_ABC (ductal; PAN_Nasser)&gt; / Non_PAN_ABC (LIV; Brain; SI; Co)] / MNX1-AS1 [Strongly-Pan-related &lt;PAN_ABC (alpha; acinar; ductal; PAN_Nasser)&gt; / Non_PAN_ABC (LIV; SI; Co)] / NOM1 [Pan-related &lt;PAN_ABC (PAN_Nasser)&gt; / Non_PAN_ABC (SI; Co); Non_PAN_SMR &lt;Neg_Exp (Blood)&gt;] / UBE3C [Pan-related &lt;PAN_ABC (PAN_Nasser)&gt; / Non_PAN_ABC (SI; Co); Non_PAN_SMR &lt;Neg_Exp (MuSc; Brain; Blood)&gt;] / DNAJB6 [Pan-related &lt;PAN_ABC (PAN_Nasser)&gt; / Non_PAN_ABC (Co)]</t>
  </si>
  <si>
    <t>MNX1 [nearest(intergenic)] / NOM1 [Non_PAN_SMR &lt;Neg_Exp (Blood)&gt;] / UBE3C [Non_PAN_SMR &lt;Neg_Exp (MuSc; Brain; Blood)&gt;]</t>
  </si>
  <si>
    <t>MSRA [nearest(intronic) / Non_PAN_ABC (Adp; ADR)] / CLDN23 [Non_PAN_ABC (Adp)] / ERI1 [Non_PAN_ABC (Adp)] / MFHAS1 [Non_PAN_ABC (Adp)] / MTMR9 [Non_PAN_ABC (Adp)]</t>
  </si>
  <si>
    <t>XKR6 [nearest(intronic)] / AF131215.2 [Non_PAN_SMR &lt;Neg_Exp (Adp-Vis; THY)&gt;] / AF131215.6 [Non_PAN_SMR &lt;Pos_Exp (Brain)&gt;] / AF131215.9 [Non_PAN_SMR &lt;Neg_Exp (Adp-Vis; THY)&gt;]</t>
  </si>
  <si>
    <t>LONRF1 [nearest(intergenic) / Non_PAN_ABC (MuSc; THY; Co)]</t>
  </si>
  <si>
    <t>C8orf48 [nearest(intergenic)]</t>
  </si>
  <si>
    <t>ASAH1 [nearest(3UTR)] / AC124242.1 [Non_PAN_SMR &lt;Pos_Exp (Brain)&gt;]</t>
  </si>
  <si>
    <t>LPL [nearest(intergenic) / rs328 [VEP_High: R2 (EAS:EUR=0.98:0.69)] / Non_PAN_SMR &lt;Neg_Exp (Blood)&gt;]</t>
  </si>
  <si>
    <t>CDCA2 [nearest(intergenic)]</t>
  </si>
  <si>
    <t>ELP3 [nearest(intergenic)]</t>
  </si>
  <si>
    <t>UNC5D [nearest(intergenic)]</t>
  </si>
  <si>
    <t>KCNU1 [nearest(intergenic)] / RP11-419C23.1 [Non_PAN_SMR &lt;Pos_Exp (Adp-Sub)&gt;]</t>
  </si>
  <si>
    <t>ZNF703 [nearest(intergenic) / Non_PAN_SMR &lt;Pos_Exp (Adp-Sub)&gt;] / RP11-150O12.6 [Non_PAN_ABC (Adp)]</t>
  </si>
  <si>
    <t>C8orf86 [nearest(intergenic)] / FGFR1 [Non_PAN_SMR &lt;Pos_Exp (Blood)&gt;]</t>
  </si>
  <si>
    <t>ANK1 [nearest(downstream) / Non_PAN_SMR &lt;Neg_Exp (Adp-Sub; MuSc; Brain; Co; Blood)&gt;] / NKX6-3 [Very-Strongly-Pan-related &lt;PAN_ABC (beta)&gt;] / AC009630.1 [Non_PAN_SMR &lt;Neg_Exp (Brain)&gt;] / AGPAT6 [Non_PAN_ABC (MuSc)] / GINS4 [Non_PAN_ABC (MuSc)]</t>
  </si>
  <si>
    <t>NKX6-3 [nearest(5UTR) / Very-Strongly-Pan-related &lt;PAN_ABC (beta)&gt;] / AGPAT6 [Non_PAN_ABC (MuSc)] / C8orf4 [Non_PAN_ABC (MuSc)] / GINS4 [Non_PAN_ABC (MuSc)] / GOLGA7 [Non_PAN_ABC (MuSc)]</t>
  </si>
  <si>
    <t>ANK1 [nearest(intronic) / rs201439151 [VEP_Medium: R2 (EAS:EUR=ND:1)] / Non_PAN_SMR &lt;Neg_Exp (Adp-Sub; MuSc; Brain; Co; Blood)&gt;] / NKX6-3 [Very-Strongly-Pan-related &lt;PAN_ABC (beta)&gt;] / AGPAT6 [Non_PAN_ABC (MuSc)] / C8orf4 [Non_PAN_ABC (MuSc)] / GINS4 [Non_PAN_ABC (MuSc)]</t>
  </si>
  <si>
    <t>LINC00968 [Pan-related &lt;PAN_ABC (PAN_Nasser)&gt; / Non_PAN_ABC (Adp; LIV; MuSc; ADR; Co)] / PENK [nearest(intergenic)]</t>
  </si>
  <si>
    <t>JPH1 [nearest(intronic)]</t>
  </si>
  <si>
    <t>TP53INP1 [nearest(5UTR:intronic) / Very-Strongly-Pan-related &lt;PAN_ABC (beta; alpha; acinar; ductal; PAN_Nasser)&gt; / Non_PAN_ABC (Adp; LIV; MuSc; THY; ADR; Brain; SI; Co); Non_PAN_SMR &lt;Pos_Exp (Brain) / Neg_Exp (Blood)&gt;] / INTS8 [Very-Strongly-Pan-related &lt;PAN_ABC (beta; PAN_Nasser)&gt; / Non_PAN_ABC (LIV; MuSc; ADR; Brain); Non_PAN_SMR &lt;Neg_Exp (Blood)&gt;] / NDUFAF6 [Very-Strongly-Pan-related &lt;PAN_ABC (beta; PAN_Nasser)&gt; / Non_PAN_ABC (Adp; LIV; MuSc; THY; ADR; Brain; SI; Co); Non_PAN_SMR &lt;Pos_Exp (Brain) / Neg_Exp (Adp-Sub; Co)&gt;] / CCNE2 [Pan-related &lt;PAN_ABC (PAN_Nasser)&gt; / Non_PAN_ABC (Adp; LIV; MuSc; THY; ADR; Brain; SI; Co); Non_PAN_SMR &lt;Neg_Exp (Adp-Vis) / Both_Exp (Blood)&gt;] / LOC105375650 [Very-Strongly-Pan-related &lt;PAN_ABC (beta; alpha)&gt;]</t>
  </si>
  <si>
    <t>ESRP1 [nearest(intronic)] / CCNE2 [Non_PAN_SMR &lt;Neg_Exp (Adp-Vis) / Both_Exp (Blood)&gt;] / INTS8 [Non_PAN_SMR &lt;Neg_Exp (Blood)&gt;] / NDUFAF6 [Non_PAN_SMR &lt;Neg_Exp (Adp-Sub; Co)&gt;] / TP53INP1 [Non_PAN_SMR &lt;Pos_Exp (Brain) / Neg_Exp (Blood)&gt;]</t>
  </si>
  <si>
    <t>GDF6 [nearest(intergenic)]</t>
  </si>
  <si>
    <t>TRPS1 [nearest(intronic) / Non_PAN_ABC (MuSc); Non_PAN_SMR &lt;Pos_Exp (Brain)&gt;] / CSMD3 [Non_PAN_ABC (MuSc)] / EIF3H [Non_PAN_ABC (MuSc)] / UTP23 [Non_PAN_ABC (MuSc)]</t>
  </si>
  <si>
    <t>SLC30A8 [nearest(exonic) / rs13266634 [VEP_Low: R2 (EAS:EUR=1:1)]]</t>
  </si>
  <si>
    <t>TRIB1 [nearest(intergenic) / Non_PAN_ABC (ADR)] / KIAA0196 [Non_PAN_ABC (ADR)] / NSMCE2 [Non_PAN_ABC (ADR)]</t>
  </si>
  <si>
    <t>MYC [nearest(intergenic)]</t>
  </si>
  <si>
    <t>EFR3A [nearest(intergenic)]</t>
  </si>
  <si>
    <t>MAFA [nearest(intronic) / Very-Strongly-Pan-related &lt;PAN_ABC (beta)&gt; / Non_PAN_ABC (Brain)]</t>
  </si>
  <si>
    <t>DGAT1 [nearest(intronic) / Very-Strongly-Pan-related &lt;PAN_ABC (beta; alpha; acinar; ductal; PAN_Nasser)&gt; / Non_PAN_ABC (Adp; LIV; MuSc; THY; ADR; Brain; SI; Co); Non_PAN_SMR &lt;Neg_Exp (Blood)&gt;] / HSF1 [Very-Strongly-Pan-related &lt;PAN_ABC (beta; alpha; acinar; ductal; PAN_Nasser)&gt; / Non_PAN_ABC (Adp; LIV; MuSc; THY; ADR; Brain; SI; Co); Non_PAN_SMR &lt;Neg_Exp (Blood)&gt;] / BOP1 [Strongly-Pan-related &lt;PAN_ABC (alpha; acinar; ductal; PAN_Nasser)&gt; / Non_PAN_ABC (Adp; LIV; MuSc; THY; ADR; Brain; SI; Co)] / FBXL6 [Very-Strongly-Pan-related &lt;PAN_ABC (beta; ductal; PAN_Nasser)&gt; / Non_PAN_ABC (Adp; LIV; MuSc; THY; ADR; Brain; SI; Co)] / SLC52A2 [Very-Strongly-Pan-related &lt;PAN_ABC (beta; alpha; acinar; ductal; PAN_Nasser)&gt; / Non_PAN_ABC (Adp; LIV; MuSc; THY; ADR; Brain; SI; Co)]</t>
  </si>
  <si>
    <t>RPL8 [Very-Strongly-Pan-related &lt;PAN_ABC (beta; alpha; acinar; ductal; PAN_Nasser) / PAN-SMR (Pos_Exp)&gt; / Non_PAN_ABC (Adp; LIV; MuSc; THY; ADR; Brain; SI; Co); Non_PAN_SMR &lt;Pos_Exp (Adp-Sub; Adp-Vis; MuSc; THY; Co) / Neg_Exp (Blood); Both_Exp (Brain)&gt;] / ZNF251 [nearest(intronic) / Very-Strongly-Pan-related &lt;PAN_ABC (beta; alpha; PAN_Nasser)&gt; / Non_PAN_ABC (Adp; LIV; MuSc; THY; ADR; Brain; SI; Co); Non_PAN_SMR &lt;Neg_Exp (Brain; Blood)&gt;] / ZNF34 [rs2294120 [VEP_Medium: R2 (EAS:EUR=ND:0.96)] / Very-Strongly-Pan-related &lt;PAN_ABC (beta; alpha; PAN_Nasser)&gt; / Non_PAN_ABC (Adp; LIV; MuSc; THY; ADR; Brain; SI; Co); Non_PAN_SMR &lt;Pos_Exp (Adp-Vis; THY) / Neg_Exp (Blood); Both_Exp (Brain)&gt;] / COMMD5 [Very-Strongly-Pan-related &lt;PAN_ABC (beta; alpha; acinar; ductal; PAN_Nasser)&gt; / Non_PAN_ABC (Adp; LIV; MuSc; THY; ADR; Brain; SI; Co)] / ZNF517 [Pan-related &lt;PAN_ABC (PAN_Nasser)&gt; / Non_PAN_ABC (Adp; LIV; MuSc; THY; ADR; Brain; SI; Co); Non_PAN_SMR &lt;Neg_Exp (Brain)&gt;]</t>
  </si>
  <si>
    <t>DMRT2 [nearest(intergenic)]</t>
  </si>
  <si>
    <t>GLIS3 [nearest(intronic)]</t>
  </si>
  <si>
    <t>GLIS3 [nearest(intronic) / rs1341959990 [VEP_Low: R2 (EAS:EUR=1:ND)] / Non_PAN_ABC (Brain)] / SLC1A1 [Pan-related &lt;PAN_ABC (PAN_Nasser)&gt; / Non_PAN_ABC (LIV; MuSc; ADR; Brain)] / PLGRKT [Non_PAN_ABC (LIV; ADR; Brain)] / RLN1 [Non_PAN_ABC (Co)] / RP11-32F11.2 [Non_PAN_ABC (Brain)]</t>
  </si>
  <si>
    <t>RRAGA [Very-Strongly-Pan-related &lt;PAN_ABC (beta; alpha; acinar; ductal; PAN_Nasser)&gt; / Non_PAN_ABC (Adp; LIV; MuSc; THY; ADR; Brain; SI; Co); Non_PAN_SMR &lt;Pos_Exp (Blood)&gt;] / HAUS6 [nearest(intronic) / Pan-related &lt;PAN_ABC (PAN_Nasser)&gt; / Non_PAN_ABC (Adp; LIV; MuSc; THY; ADR; Brain; SI; Co); Non_PAN_SMR &lt;Pos_Exp (Adp-Vis; Blood)&gt;] / PLIN2 [Strongly-Pan-related &lt;PAN_ABC (alpha; acinar; ductal; PAN_Nasser)&gt; / Non_PAN_ABC (Adp; LIV; MuSc; THY; ADR; Brain; SI; Co)] / RPS6 [Very-Strongly-Pan-related &lt;PAN_ABC (beta; alpha; acinar; ductal; PAN_Nasser)&gt; / Non_PAN_ABC (Adp; LIV; MuSc; THY; ADR; Brain; SI; Co)] / SH3GL2 [Strongly-Pan-related &lt;PAN_ABC (acinar; PAN_Nasser)&gt; / Non_PAN_ABC (LIV; Brain)]</t>
  </si>
  <si>
    <t>FOCAD [nearest(intronic) / Non_PAN_SMR &lt;Pos_Exp (Blood)&gt;]</t>
  </si>
  <si>
    <t>CDKN2B [nearest(intergenic) / Non_PAN_SMR &lt;Pos_Exp (Blood) / Neg_Exp (Brain)&gt;] / CDKN2A [Non_PAN_SMR &lt;Neg_Exp (Brain)&gt;] / CDKN2B-AS1 [Non_PAN_SMR &lt;Neg_Exp (Brain)&gt;]</t>
  </si>
  <si>
    <t>CDKN2B [Non_PAN_SMR &lt;Pos_Exp (Blood) / Neg_Exp (Brain)&gt;] / CDKN2B-AS1 [Non_PAN_SMR &lt;Neg_Exp (Brain)&gt;] / DMRTA1 [nearest(intergenic)]</t>
  </si>
  <si>
    <t>CDKN2A [Pan-related &lt;PAN_ABC (PAN_Nasser)&gt; / Non_PAN_SMR &lt;Neg_Exp (Brain)&gt;] / CDKN2B-AS1 [Pan-related &lt;PAN_ABC (PAN_Nasser)&gt; / Non_PAN_ABC (ADR); Non_PAN_SMR &lt;Neg_Exp (Brain)&gt;] / MTAP [nearest(intronic) / Non_PAN_ABC (ADR)] / CDKN2B [Non_PAN_ABC (ADR); Non_PAN_SMR &lt;Pos_Exp (Blood) / Neg_Exp (Brain)&gt;] / DMRTA1 [Non_PAN_ABC (ADR)]</t>
  </si>
  <si>
    <t>DCAF12 [nearest(intergenic) / rs11557154 [VEP_Medium: R2 (EAS:EUR=0.94:0.24)] / Pan-related &lt;PAN_ABC (PAN_Nasser)&gt;] / UBAP2 [Pan-related &lt;PAN_ABC (PAN_Nasser)&gt; / Non_PAN_ABC (ADR; SI)] / RP11-176F3.7 [Non_PAN_SMR &lt;Neg_Exp (Blood)&gt;] / UBE2R2 [Non_PAN_SMR &lt;Pos_Exp (Blood)&gt;]</t>
  </si>
  <si>
    <t>TLE4 [nearest(intergenic)]</t>
  </si>
  <si>
    <t>TLE1 [nearest(intergenic) / Non_PAN_ABC (Brain); Non_PAN_SMR &lt;Pos_Exp (Blood)&gt;]</t>
  </si>
  <si>
    <t>TLE1 [nearest(intergenic) / Non_PAN_SMR &lt;Pos_Exp (Blood)&gt;]</t>
  </si>
  <si>
    <t>TLE1 [nearest(intronic) / Non_PAN_SMR &lt;Pos_Exp (Blood)&gt;]</t>
  </si>
  <si>
    <t>CARD19 [Very-Strongly-Pan-related &lt;PAN_ABC (beta; alpha; acinar; ductal)&gt;] / IPPK [Strongly-Pan-related &lt;PAN_ABC (acinar; ductal; PAN_Nasser)&gt; / Non_PAN_ABC (MuSc)] / NINJ1 [Very-Strongly-Pan-related &lt;PAN_ABC (beta; acinar; ductal; PAN_Nasser)&gt; / Non_PAN_ABC (MuSc; Brain)] / ZNF169 [nearest(intergenic) / Pan-related &lt;PAN_ABC (PAN_Nasser)&gt; / Non_PAN_ABC (LIV; MuSc; THY; ADR; Brain; SI; Co)] / ZNF484 [Very-Strongly-Pan-related &lt;PAN_ABC (beta; PAN_Nasser)&gt; / Non_PAN_ABC (LIV; MuSc; Brain)]</t>
  </si>
  <si>
    <t>PTCH1 [nearest(intronic) / Non_PAN_ABC (Brain)] / C9orf3 [Non_PAN_ABC (Brain)] / ERCC6L2 [Non_PAN_ABC (Brain)] / FANCC [Non_PAN_ABC (Brain)] / LINC00476 [Non_PAN_ABC (Brain)]</t>
  </si>
  <si>
    <t>C9orf3 [nearest(intronic) / rs7873567 [VEP_Medium: R2 (EAS:EUR=0.97:0.95)] / Pan-related &lt;PAN_ABC (ductal; PAN_Nasser)&gt; / Non_PAN_ABC (LIV; THY; ADR; Brain; Co)] / FBP1 [Pan-related &lt;PAN_ABC (ductal; PAN_Nasser)&gt; / Non_PAN_ABC (LIV; ADR)] / PCAT7 [Pan-related &lt;PAN_ABC (PAN_Nasser)&gt; / Non_PAN_ABC (LIV)] / FANCC [Non_PAN_ABC (ADR)] / SLC35D2 [Non_PAN_ABC (ADR)]</t>
  </si>
  <si>
    <t>ABCA1 [nearest(intergenic) / Pan-related &lt;PAN_ABC (PAN_Nasser)&gt; / Non_PAN_ABC (Adp; LIV; MuSc; ADR; Brain; Co)] / FSD1L [Pan-related &lt;PAN_ABC (PAN_Nasser)&gt; / Non_PAN_ABC (LIV; MuSc; ADR; Brain)] / SLC44A1 [Pan-related &lt;PAN_ABC (PAN_Nasser)&gt; / Non_PAN_ABC (LIV; MuSc; ADR; Brain)] / NIPSNAP3A [Non_PAN_ABC (LIV; Brain)] / NIPSNAP3B [Non_PAN_ABC (LIV; Brain)]</t>
  </si>
  <si>
    <t>RABGAP1 [Very-Strongly-Pan-related &lt;PAN_ABC (beta; PAN_Nasser)&gt; / Non_PAN_ABC (Adp; LIV; MuSc; THY; ADR; Brain; SI; Co)] / RC3H2 [Very-Strongly-Pan-related &lt;PAN_ABC (beta; PAN_Nasser)&gt; / Non_PAN_ABC (Adp; LIV; MuSc; THY; ADR; Brain; SI; Co)] / STRBP [nearest(intronic) / Pan-related &lt;PAN_ABC (PAN_Nasser)&gt; / Non_PAN_ABC (LIV; Brain); Non_PAN_SMR &lt;Pos_Exp (Brain)&gt;] / ZBTB26 [Very-Strongly-Pan-related &lt;PAN_ABC (beta; PAN_Nasser)&gt; / Non_PAN_ABC (Adp; LIV; MuSc; THY; ADR; Brain; SI; Co)] / ZBTB6 [Very-Strongly-Pan-related &lt;PAN_ABC (beta; alpha; PAN_Nasser)&gt; / Non_PAN_ABC (Adp; LIV; MuSc; THY; ADR; Brain; SI; Co)]</t>
  </si>
  <si>
    <t>DENND1A [nearest(intergenic) / Non_PAN_ABC (MuSc)]</t>
  </si>
  <si>
    <t>LMX1B [nearest(3UTR)]</t>
  </si>
  <si>
    <t>ABO [Pan-related &lt;PAN_ABC (PAN_Nasser)&gt; / Non_PAN_ABC (ADR; SI; Co); Non_PAN_SMR &lt;Pos_Exp (Adp-Sub; Adp-Vis; LIV; MuSc; ADR; PIT; Blood) / Neg_Exp (Brain; Co)&gt;] / LCN1P1 [Non_PAN_SMR &lt;Pos_Exp (THY)&gt;] / SURF6 [nearest(intergenic)]</t>
  </si>
  <si>
    <t>GPSM1 [nearest(intronic) / rs60980157 [VEP_High: R2 (EAS:EUR=0.83:0.93)] / Very-Strongly-Pan-related &lt;PAN_ABC (beta; PAN_Nasser)&gt; / Non_PAN_ABC (ADR; Brain); Non_PAN_SMR &lt;Neg_Exp (MuSc; THY; Brain)&gt;] / DNLZ [Very-Strongly-Pan-related &lt;PAN_ABC (beta; acinar; PAN_Nasser) / PAN-SMR (Pos_Exp)&gt; / Non_PAN_ABC (Adp; ADR; Brain); Non_PAN_SMR &lt;Pos_Exp (Adp-Sub; Adp-Vis; MuSc; THY; ADR; Brain; PIT; SI; Co; Blood)&gt;] / CARD9 [Pan-related &lt;PAN_ABC (PAN_Nasser)&gt; / Non_PAN_ABC (Adp; Brain); Non_PAN_SMR &lt;Neg_Exp (Blood)&gt;] / DKFZP434A062 [Very-Strongly-Pan-related &lt;PAN_ABC (beta; acinar; PAN_Nasser)&gt; / Non_PAN_ABC (ADR; Brain)] / SNAPC4 [Strongly-Pan-related &lt;PAN_ABC (acinar)&gt;]</t>
  </si>
  <si>
    <t>DNLZ [Very-Strongly-Pan-related &lt;PAN_ABC (beta; PAN_Nasser) / PAN-SMR (Pos_Exp)&gt; / Non_PAN_ABC (Adp); Non_PAN_SMR &lt;Pos_Exp (Adp-Sub; Adp-Vis; MuSc; THY; ADR; Brain; PIT; SI; Co; Blood)&gt;] / CARD9 [Pan-related &lt;PAN_ABC (PAN_Nasser)&gt; / Non_PAN_ABC (Adp); Non_PAN_SMR &lt;Neg_Exp (Blood)&gt;] / GPSM1 [nearest(intronic) / Pan-related &lt;PAN_ABC (PAN_Nasser)&gt; / Non_PAN_SMR &lt;Neg_Exp (MuSc; THY; Brain)&gt;] / PMPCA [Pan-related &lt;PAN_ABC (PAN_Nasser)&gt; / Non_PAN_SMR &lt;Neg_Exp (LIV; Brain; Blood)&gt;] / SDCCAG3 [Pan-related &lt;PAN_ABC (PAN_Nasser)&gt; / Non_PAN_SMR &lt;Neg_Exp (Co)&gt;]</t>
  </si>
  <si>
    <t>CDC123 [nearest(intergenic) / Pan-related &lt;PAN_ABC (PAN_Nasser)&gt; / Non_PAN_SMR &lt;Pos_Exp (Brain; Blood)&gt;] / NUDT5 [Pan-related &lt;PAN_ABC (PAN_Nasser)&gt; / Non_PAN_SMR &lt;Pos_Exp (MuSc; THY; Brain; PIT; Co; Blood)&gt;] / CAMK1D [Pan-related &lt;PAN_ABC (PAN_Nasser)&gt;] / OPTN [Pan-related &lt;PAN_ABC (PAN_Nasser)&gt;] / SEC61A2 [Pan-related &lt;PAN-SMR (Neg_Exp)&gt; / Non_PAN_SMR &lt;Pos_Exp (THY; Brain; PIT) / Neg_Exp (Adp-Sub; MuSc; ADR; Co; Blood)&gt;]</t>
  </si>
  <si>
    <t>CAMK1D [nearest(intronic) / Non_PAN_SMR &lt;Pos_Exp (Blood)&gt;] / CDC123 [Non_PAN_SMR &lt;Pos_Exp (Brain; Blood)&gt;] / RP11-186N15.3 [Non_PAN_SMR &lt;Pos_Exp (Blood)&gt;]</t>
  </si>
  <si>
    <t>BEND7 [nearest(intronic) / Non_PAN_ABC (LIV)] / PRPF18 [Very-Strongly-Pan-related &lt;PAN_ABC (beta; alpha; PAN_Nasser)&gt; / Non_PAN_ABC (LIV; MuSc; ADR)] / SEPHS1 [Very-Strongly-Pan-related &lt;PAN_ABC (beta; alpha; PAN_Nasser)&gt; / Non_PAN_ABC (LIV; ADR)] / MCM10 [Non_PAN_ABC (ADR)]</t>
  </si>
  <si>
    <t>PTF1A [nearest(intergenic) / rs370163562 [VEP_Low: R2 (EAS:EUR=0.54:1)] / Strongly-Pan-related &lt;PAN_ABC (acinar; PAN_Nasser)&gt;] / ARMC3 [Pan-related &lt;PAN_ABC (PAN_Nasser)&gt;] / C10orf67 [Pan-related &lt;PAN_ABC (PAN_Nasser)&gt; / Non_PAN_ABC (LIV; MuSc; Brain; Co)] / MSRB2 [Pan-related &lt;PAN_ABC (PAN_Nasser)&gt; / Non_PAN_ABC (Co)]</t>
  </si>
  <si>
    <t>GAD2 [Very-Strongly-Pan-related &lt;PAN_ABC (beta; alpha; PAN_Nasser)&gt; / Non_PAN_ABC (Brain)] / MYO3A [nearest(intronic)]</t>
  </si>
  <si>
    <t>LINC00838 [Non_PAN_ABC (MuSc)] / NRP1 [nearest(intergenic)]</t>
  </si>
  <si>
    <t>ARID5B [nearest(intronic) / Non_PAN_ABC (Adp; LIV)]</t>
  </si>
  <si>
    <t>JMJD1C [rs41274074 [VEP_Medium: R2 (EAS:EUR=0.87:0.99)] / Very-Strongly-Pan-related &lt;PAN_ABC (beta; alpha; acinar; ductal; PAN_Nasser)&gt; / Non_PAN_ABC (Adp; LIV; MuSc; ADR; Brain; SI; Co)] / JMJD1C-AS1 [Very-Strongly-Pan-related &lt;PAN_ABC (beta; alpha; acinar; ductal; PAN_Nasser)&gt; / Non_PAN_ABC (Adp; LIV; MuSc; ADR; Brain; SI; Co)] / NRBF2 [nearest(intergenic) / Pan-related &lt;PAN_ABC (PAN_Nasser)&gt; / Non_PAN_ABC (Adp; LIV; MuSc; THY; ADR; Brain; Co); Non_PAN_SMR &lt;Pos_Exp (Blood)&gt;] / REEP3 [Very-Strongly-Pan-related &lt;PAN_ABC (beta; alpha; acinar; ductal; PAN_Nasser)&gt; / Non_PAN_ABC (Adp; LIV; MuSc; THY; ADR; Brain; SI; Co)] / ARID5B [Non_PAN_ABC (Brain)]</t>
  </si>
  <si>
    <t>TET1 [nearest(intronic) / Pan-related &lt;PAN_ABC (PAN_Nasser)&gt; / Non_PAN_ABC (MuSc; Brain); Non_PAN_SMR &lt;Pos_Exp (Brain)&gt;] / CCAR1 [Pan-related &lt;PAN_ABC (PAN_Nasser)&gt; / Non_PAN_ABC (MuSc; Brain)] / DNA2 [Pan-related &lt;PAN_ABC (PAN_Nasser)&gt; / Non_PAN_ABC (MuSc; Brain)] / SLC25A16 [Pan-related &lt;PAN_ABC (PAN_Nasser)&gt; / Non_PAN_ABC (MuSc; Brain)] / RUFY2 [Non_PAN_ABC (Brain)]</t>
  </si>
  <si>
    <t>NEUROG3 [nearest(intergenic) / rs4536103 [VEP_Low: R2 (EAS:EUR=0.49:0.84)]]</t>
  </si>
  <si>
    <t>C10orf35 [nearest(intergenic)]</t>
  </si>
  <si>
    <t>TSPAN15 [nearest(intergenic)]</t>
  </si>
  <si>
    <t>NEUROG3 [nearest(intergenic)]</t>
  </si>
  <si>
    <t>C10orf35 [nearest(intergenic) / Pan-related &lt;PAN_ABC (ductal; PAN_Nasser)&gt; / Non_PAN_ABC (LIV; SI; Co)] / COL13A1 [Pan-related &lt;PAN_ABC (PAN_Nasser)&gt; / Non_PAN_ABC (Co)] / H2AFY2 [Pan-related &lt;PAN_ABC (PAN_Nasser)&gt; / Non_PAN_ABC (SI)] / AIFM2 [Non_PAN_ABC (SI)] / SRGN [Non_PAN_ABC (SI)]</t>
  </si>
  <si>
    <t>BMS1P4 [Very-Strongly-Pan-related &lt;PAN_ABC (beta; alpha; ductal; PAN_Nasser)&gt; / Non_PAN_ABC (Adp; LIV; MuSc; THY; ADR; Brain; SI; Co); Non_PAN_SMR &lt;Pos_Exp (Adp-Sub; Co) / Neg_Exp (Brain)&gt;] / FUT11 [Very-Strongly-Pan-related &lt;PAN_ABC (beta; alpha; acinar; ductal; PAN_Nasser)&gt; / Non_PAN_ABC (Adp; LIV; MuSc; THY; ADR; Brain; SI; Co); Non_PAN_SMR &lt;Neg_Exp (Brain)&gt;] / SEC24C [nearest(upstream) / Very-Strongly-Pan-related &lt;PAN_ABC (beta; alpha; acinar; ductal; PAN_Nasser)&gt; / Non_PAN_ABC (Adp; LIV; MuSc; THY; ADR; Brain; SI; Co)] / CHCHD1 [Very-Strongly-Pan-related &lt;PAN_ABC (beta; alpha; acinar; ductal; PAN_Nasser)&gt; / Non_PAN_ABC (Adp; LIV; MuSc; THY; ADR; Brain; SI; Co)] / ZSWIM8 [Strongly-Pan-related &lt;PAN_ABC (alpha; acinar; ductal; PAN_Nasser)&gt; / Non_PAN_ABC (Adp; LIV; MuSc; THY; ADR; Brain; SI; Co)]</t>
  </si>
  <si>
    <t>C10orf11 [Pan-related &lt;PAN-SMR (Neg_Exp)&gt; / Non_PAN_SMR &lt;Neg_Exp (Adp-Sub; Adp-Vis; THY; ADR; Co)&gt;] / ZNF503 [nearest(intergenic) / Non_PAN_SMR &lt;Pos_Exp (Blood)&gt;] / AC010997.6 [Non_PAN_SMR &lt;Pos_Exp (Brain)&gt;] / ZNF503-AS2 [Non_PAN_SMR &lt;Pos_Exp (Blood)&gt;]</t>
  </si>
  <si>
    <t>ZMIZ1 [nearest(intronic)]</t>
  </si>
  <si>
    <t>GRID1 [nearest(intronic) / Pan-related &lt;PAN_ABC (PAN_Nasser)&gt; / Non_PAN_ABC (Adp; LIV; MuSc; THY; ADR; Brain; Co)]</t>
  </si>
  <si>
    <t>PTEN [nearest(intergenic) / Very-Strongly-Pan-related &lt;PAN_ABC (beta; alpha; PAN_Nasser)&gt; / Non_PAN_ABC (LIV; MuSc; Brain); Non_PAN_SMR &lt;Pos_Exp (Brain)&gt;] / ATAD1 [Very-Strongly-Pan-related &lt;PAN_ABC (beta; alpha; PAN_Nasser)&gt; / Non_PAN_ABC (MuSc; Brain)] / MINPP1 [Very-Strongly-Pan-related &lt;PAN_ABC (beta; alpha; PAN_Nasser)&gt; / Non_PAN_ABC (MuSc; Brain)] / PAPSS2 [Very-Strongly-Pan-related &lt;PAN_ABC (beta; alpha; PAN_Nasser)&gt; / Non_PAN_ABC (MuSc; Brain)] / RNLS [Very-Strongly-Pan-related &lt;PAN_ABC (beta; alpha; PAN_Nasser)&gt; / Non_PAN_ABC (MuSc; Brain)]</t>
  </si>
  <si>
    <t>HHEX [nearest(intergenic) / Non_PAN_SMR &lt;Pos_Exp (Blood)&gt;] / EIF2S2P3 [Non_PAN_SMR &lt;Neg_Exp (THY; PIT; Co) / Both_Exp (Adp-Sub; Blood)&gt;] / IDE [Non_PAN_SMR &lt;Pos_Exp (Blood)&gt;] / KIF11 [Non_PAN_SMR &lt;Neg_Exp (Blood)&gt;] / MARK2P9 [Non_PAN_SMR &lt;Pos_Exp (THY; Brain)&gt;]</t>
  </si>
  <si>
    <t>EXOC6 [nearest(intronic)] / HHEX [Non_PAN_SMR &lt;Pos_Exp (Blood)&gt;]</t>
  </si>
  <si>
    <t>HHEX [nearest(intergenic) / Non_PAN_SMR &lt;Pos_Exp (Blood)&gt;] / EIF2S2P3 [Non_PAN_SMR &lt;Neg_Exp (THY; PIT; Co) / Both_Exp (Adp-Sub; Blood)&gt;] / IDE [Non_PAN_SMR &lt;Pos_Exp (Blood)&gt;] / KIF11 [Non_PAN_SMR &lt;Neg_Exp (Blood)&gt;] / MARK2P9 [Non_PAN_SMR &lt;Pos_Exp (Brain)&gt;]</t>
  </si>
  <si>
    <t>MARCH5 [nearest(intergenic) / Non_PAN_SMR &lt;Pos_Exp (Co; Blood)&gt;] / CPEB3 [Non_PAN_SMR &lt;Neg_Exp (Blood)&gt;] / EIF2S2P3 [Non_PAN_SMR &lt;Neg_Exp (THY; PIT; Co) / Both_Exp (Adp-Sub; Blood)&gt;] / IDE [Non_PAN_SMR &lt;Pos_Exp (Blood)&gt;] / KIF11 [Non_PAN_SMR &lt;Neg_Exp (Blood)&gt;]</t>
  </si>
  <si>
    <t>EXOC6 [nearest(intronic) / Non_PAN_ABC (Brain)] / CEP55 [Non_PAN_ABC (Brain)] / EIF2S2P3 [Non_PAN_SMR &lt;Neg_Exp (THY; PIT; Co) / Both_Exp (Adp-Sub; Blood)&gt;] / IDE [Non_PAN_ABC (Brain)] / MYOF [Non_PAN_ABC (Brain)]</t>
  </si>
  <si>
    <t>FRAT1 [Very-Strongly-Pan-related &lt;PAN_ABC (beta; acinar; ductal; PAN_Nasser)&gt; / Non_PAN_ABC (Adp; LIV; MuSc; THY; ADR; Brain; SI; Co); Non_PAN_SMR &lt;Pos_Exp (Brain) / Neg_Exp (Blood)&gt;] / FRAT2 [Very-Strongly-Pan-related &lt;PAN_ABC (beta; acinar; ductal; PAN_Nasser)&gt; / Non_PAN_ABC (Adp; LIV; MuSc; THY; ADR; Brain; SI; Co); Non_PAN_SMR &lt;Pos_Exp (Brain) / Neg_Exp (Blood)&gt;] / ARHGAP19 [nearest(intronic:intronic) / Pan-related &lt;PAN_ABC (PAN_Nasser)&gt; / Non_PAN_ABC (Adp; LIV; MuSc; THY; ADR; Brain; SI; Co); Non_PAN_SMR &lt;Pos_Exp (Adp-Sub; Blood) / Neg_Exp (Adp-Vis; THY)&gt;] / PGAM1 [Very-Strongly-Pan-related &lt;PAN_ABC (beta; ductal; PAN_Nasser)&gt; / Non_PAN_ABC (Adp; LIV; MuSc; THY; ADR; Co)] / RRP12 [Pan-related &lt;PAN_ABC (PAN_Nasser)&gt; / Non_PAN_ABC (Adp; LIV; MuSc; THY; ADR; Brain; Co); Non_PAN_SMR &lt;Neg_Exp (Brain; Blood)&gt;]</t>
  </si>
  <si>
    <t>BLOC1S2 [Pan-related &lt;PAN_ABC (PAN_Nasser)&gt; / Non_PAN_ABC (Adp; MuSc; ADR; Brain); Non_PAN_SMR &lt;Neg_Exp (Blood)&gt;] / CWF19L1 [Strongly-Pan-related &lt;PAN_ABC (ductal; PAN_Nasser) / PAN-SMR (Neg_Exp)&gt; / Non_PAN_ABC (Adp; LIV; MuSc; THY; ADR; Brain; SI; Co); Non_PAN_SMR &lt;Neg_Exp (Adp-Sub; Adp-Vis; LIV; MuSc; THY; ADR; Brain; PIT; SI; Co; Blood)&gt;] / ERLIN1 [nearest(intronic)] / CPN1 [Non_PAN_ABC (LIV)] / PHBP9 [Non_PAN_SMR &lt;Neg_Exp (Brain; Blood)&gt;]</t>
  </si>
  <si>
    <t>PAX2 [nearest(intergenic)]</t>
  </si>
  <si>
    <t>BTRC [nearest(intronic) / Pan-related &lt;PAN_ABC (PAN_Nasser)&gt; / Non_PAN_ABC (Adp; LIV; MuSc; Brain; SI; Co)] / DPCD [Very-Strongly-Pan-related &lt;PAN_ABC (beta; acinar; PAN_Nasser)&gt;] / POLL [Very-Strongly-Pan-related &lt;PAN_ABC (beta; PAN_Nasser)&gt;]</t>
  </si>
  <si>
    <t>BBIP1 [nearest(5UTR) / Very-Strongly-Pan-related &lt;PAN_ABC (beta; alpha; acinar; ductal; PAN_Nasser)&gt; / Non_PAN_ABC (Adp; LIV; MuSc; THY; ADR; Brain; SI; Co)] / DCLRE1A [Very-Strongly-Pan-related &lt;PAN_ABC (beta)&gt; / Non_PAN_ABC (Adp; LIV; MuSc; ADR; Brain)] / HABP2 [Strongly-Pan-related &lt;PAN_ABC (acinar; ductal)&gt; / Non_PAN_ABC (MuSc)] / VTI1A [Strongly-Pan-related &lt;PAN_ABC (acinar; ductal; PAN_Nasser)&gt; / Non_PAN_ABC (Adp; LIV; MuSc; THY; ADR; Brain; Co)] / ZDHHC6 [Very-Strongly-Pan-related &lt;PAN_ABC (beta; alpha; acinar; ductal; PAN_Nasser)&gt; / Non_PAN_ABC (Adp; LIV; MuSc; THY; ADR; Brain; Co)]</t>
  </si>
  <si>
    <t>TCF7L2 [nearest(intronic)]</t>
  </si>
  <si>
    <t>TCF7L2 [nearest(intronic) / Pan-related &lt;PAN_ABC (PAN_Nasser)&gt; / Non_PAN_ABC (Adp; LIV; MuSc; THY; ADR; Brain; SI; Co)] / ACSL5 [Pan-related &lt;PAN_ABC (PAN_Nasser)&gt; / Non_PAN_ABC (Brain; Co)] / HABP2 [Pan-related &lt;PAN_ABC (PAN_Nasser)&gt; / Non_PAN_ABC (LIV)] / VTI1A [Pan-related &lt;PAN_ABC (PAN_Nasser)&gt; / Non_PAN_ABC (LIV; MuSc; ADR; Brain; Co)] / ZDHHC6 [Pan-related &lt;PAN_ABC (PAN_Nasser)&gt; / Non_PAN_ABC (LIV; MuSc; ADR; Brain; Co)]</t>
  </si>
  <si>
    <t>TCF7L2 [Non_PAN_ABC (LIV)] / VTI1A [nearest(intergenic)]</t>
  </si>
  <si>
    <t>VTI1A [nearest(intronic)]</t>
  </si>
  <si>
    <t>TECTB [nearest(intronic) / Non_PAN_ABC (Adp)]</t>
  </si>
  <si>
    <t>ADRB1 [nearest(intergenic) / Non_PAN_ABC (Co); Non_PAN_SMR &lt;Neg_Exp (Brain)&gt;]</t>
  </si>
  <si>
    <t>WDR11 [nearest(intergenic)]</t>
  </si>
  <si>
    <t>FGFR2 [nearest(intergenic)]</t>
  </si>
  <si>
    <t>PLEKHA1 [nearest(intronic) / Very-Strongly-Pan-related &lt;PAN_ABC (beta; alpha; acinar; ductal; PAN_Nasser)&gt; / Non_PAN_ABC (LIV; MuSc; THY; ADR; Brain; SI; Co); Non_PAN_SMR &lt;Pos_Exp (MuSc; Brain; Co) / Neg_Exp (Adp-Sub; Adp-Vis; Blood)&gt;] / CUZD1 [Strongly-Pan-related &lt;PAN_ABC (acinar)&gt;] / HTRA1 [Very-Strongly-Pan-related &lt;PAN_ABC (beta; alpha; ductal; PAN_Nasser)&gt; / Non_PAN_ABC (LIV; MuSc; THY; Brain)] / WDR11 [Very-Strongly-Pan-related &lt;PAN_ABC (beta)&gt; / Non_PAN_ABC (LIV)] / WDR11-AS1 [Very-Strongly-Pan-related &lt;PAN_ABC (beta; alpha; acinar)&gt; / Non_PAN_ABC (LIV)]</t>
  </si>
  <si>
    <t>GPR26 [nearest(intergenic)]</t>
  </si>
  <si>
    <t>KCNQ1 [nearest(intronic) / Non_PAN_SMR &lt;Neg_Exp (Blood)&gt;] / CDKN1C [Non_PAN_SMR &lt;Neg_Exp (Blood)&gt;] / KCNQ1OT1 [Non_PAN_SMR &lt;Pos_Exp (THY) / Neg_Exp (Brain)&gt;]</t>
  </si>
  <si>
    <t>KCNQ1 [nearest(intronic) / Non_PAN_SMR &lt;Neg_Exp (Blood)&gt;] / TRPM5 [Pan-related &lt;PAN-SMR (Neg_Exp)&gt;] / KCNQ1OT1 [Non_PAN_SMR &lt;Pos_Exp (THY) / Neg_Exp (Brain)&gt;]</t>
  </si>
  <si>
    <t>TH [Pan-related &lt;PAN-SMR (Neg_Exp)&gt;] / TRPM5 [Pan-related &lt;PAN-SMR (Neg_Exp)&gt;] / CD81 [nearest(intergenic)] / KCNQ1 [Non_PAN_SMR &lt;Neg_Exp (Blood)&gt;] / KCNQ1OT1 [Non_PAN_SMR &lt;Pos_Exp (THY) / Neg_Exp (Brain)&gt;]</t>
  </si>
  <si>
    <t>MRPL23 [nearest(intronic)] / TH [Pan-related &lt;PAN-SMR (Neg_Exp)&gt;]</t>
  </si>
  <si>
    <t>TH [Pan-related &lt;PAN-SMR (Neg_Exp)&gt; / Non_PAN_ABC (ADR)] / MRPL23 [nearest(intergenic) / Non_PAN_ABC (LIV; MuSc; ADR)] / CHID1 [Non_PAN_ABC (ADR)] / MRPL23-AS1 [Non_PAN_ABC (LIV; MuSc; ADR)] / TNNT3 [Non_PAN_ABC (LIV; MuSc)]</t>
  </si>
  <si>
    <t>KRTAP5-6 [nearest(intergenic) / Pan-related &lt;PAN_ABC (PAN_Nasser)&gt; / Non_PAN_ABC (ADR; Co)] / LSP1 [Pan-related &lt;PAN_ABC (PAN_Nasser)&gt;] / SYT8 [Pan-related &lt;PAN_ABC (PAN_Nasser)&gt; / Non_PAN_ABC (LIV; Brain)] / TNNI2 [Pan-related &lt;PAN_ABC (PAN_Nasser)&gt;] / FAM99B [Non_PAN_ABC (LIV)]</t>
  </si>
  <si>
    <t>KCNQ1 [nearest(intronic) / Non_PAN_SMR &lt;Neg_Exp (Blood)&gt;] / TRPM5 [Pan-related &lt;PAN-SMR (Neg_Exp)&gt;] / CDKN1C [Non_PAN_SMR &lt;Neg_Exp (Blood)&gt;] / KCNQ1OT1 [Non_PAN_SMR &lt;Pos_Exp (THY) / Neg_Exp (Brain)&gt;]</t>
  </si>
  <si>
    <t>INS [Very-Strongly-Pan-related &lt;PAN_ABC (beta; ductal)&gt;] / INS-IGF2 [Very-Strongly-Pan-related &lt;PAN_ABC (beta)&gt;] / TH [nearest(intergenic) / Pan-related &lt;PAN-SMR (Neg_Exp)&gt;] / TRPM5 [Pan-related &lt;PAN-SMR (Neg_Exp)&gt;]</t>
  </si>
  <si>
    <t>CDKN1C [Very-Strongly-Pan-related &lt;PAN_ABC (beta; alpha; PAN_Nasser)&gt; / Non_PAN_SMR &lt;Neg_Exp (Blood)&gt;] / KCNQ1 [nearest(intronic) / Non_PAN_SMR &lt;Neg_Exp (Blood)&gt;] / KCNQ1OT1 [Pan-related &lt;PAN_ABC (PAN_Nasser)&gt; / Non_PAN_SMR &lt;Pos_Exp (THY) / Neg_Exp (Brain)&gt;]</t>
  </si>
  <si>
    <t>KCNQ1 [nearest(intronic) / Non_PAN_ABC (Co); Non_PAN_SMR &lt;Neg_Exp (Blood)&gt;] / KCNQ1OT1 [Non_PAN_ABC (Co); Non_PAN_SMR &lt;Pos_Exp (THY) / Neg_Exp (Brain)&gt;] / TRPM5 [Pan-related &lt;PAN-SMR (Neg_Exp)&gt;] / C11orf21 [Non_PAN_ABC (Co)] / TSSC4 [Non_PAN_ABC (Co)]</t>
  </si>
  <si>
    <t>ASCL2 [nearest(intergenic) / Non_PAN_ABC (LIV; SI)] / TH [Pan-related &lt;PAN-SMR (Neg_Exp)&gt;] / TRPM5 [Pan-related &lt;PAN-SMR (Neg_Exp)&gt;] / INS [NA]</t>
  </si>
  <si>
    <t>TH [Pan-related &lt;PAN-SMR (Neg_Exp)&gt;] / TRPM5 [Pan-related &lt;PAN-SMR (Neg_Exp)&gt;] / ASCL2 [nearest(intergenic)]</t>
  </si>
  <si>
    <t>TRIM66 [nearest(intronic) / rs11042023 [VEP_Medium: R2 (EAS:EUR=0.99:0.73)] / Non_PAN_ABC (Brain)] / AKIP1 [Non_PAN_ABC (Brain)] / RPL27A [Non_PAN_ABC (Brain)] / ST5 [Non_PAN_ABC (Brain)] / STK33 [Non_PAN_ABC (Brain)]</t>
  </si>
  <si>
    <t>PDE3B [nearest(intronic)]</t>
  </si>
  <si>
    <t>KCNJ11 [nearest(exonic) / rs5219 [VEP_High: R2 (EAS:EUR=1:1)] / Very-Strongly-Pan-related &lt;PAN_ABC (beta; alpha; PAN_Nasser)&gt; / Non_PAN_ABC (LIV; MuSc; THY; Co); Non_PAN_SMR &lt;Pos_Exp (Blood) / Neg_Exp (THY; Brain)&gt;] / ABCC8 [rs757110 [VEP_Low: R2 (EAS:EUR=0.88:0.93)] / Very-Strongly-Pan-related &lt;PAN_ABC (beta; alpha; acinar)&gt; / Non_PAN_ABC (LIV); Non_PAN_SMR &lt;Neg_Exp (Brain)&gt;] / NCR3LG1 [Very-Strongly-Pan-related &lt;PAN_ABC (beta; PAN_Nasser)&gt; / Non_PAN_ABC (Adp; LIV; MuSc; THY; ADR; Brain; SI; Co); Non_PAN_SMR &lt;Pos_Exp (THY) / Neg_Exp (Adp-Sub; Co; Blood)&gt;] / NUCB2 [Pan-related &lt;PAN_ABC (PAN_Nasser)&gt; / Non_PAN_ABC (LIV; MuSc; THY; ADR; Brain; SI; Co); Non_PAN_SMR &lt;Pos_Exp (Adp-Sub; Adp-Vis; Co)&gt;] / PIK3C2A [Pan-related &lt;PAN_ABC (PAN_Nasser)&gt; / Non_PAN_ABC (LIV; MuSc; SI; Co); Non_PAN_SMR &lt;Pos_Exp (Blood)&gt;]</t>
  </si>
  <si>
    <t>BDNF [nearest(intronic) / Non_PAN_ABC (MuSc; THY; ADR; Brain; Co)]</t>
  </si>
  <si>
    <t>MPPED2 [nearest(intronic) / Non_PAN_ABC (Brain)] / ARL14EP [Pan-related &lt;PAN_ABC (alpha; PAN_Nasser)&gt; / Non_PAN_ABC (LIV; MuSc; THY; ADR; Brain; Co)] / DCDC1 [Pan-related &lt;PAN_ABC (PAN_Nasser)&gt; / Non_PAN_ABC (LIV; THY; ADR; Brain; Co)] / DNAJC24 [Pan-related &lt;PAN_ABC (PAN_Nasser)&gt; / Non_PAN_ABC (LIV; THY; ADR; Brain; Co)] / RCN1 [Non_PAN_ABC (LIV; THY; ADR; Brain)]</t>
  </si>
  <si>
    <t>QSER1 [nearest(intronic) / rs62618693 [VEP_Medium: R2 (EAS:EUR=ND:0.98)]] / EIF3M [Pan-related &lt;PAN_ABC (alpha; PAN_Nasser)&gt; / Non_PAN_ABC (Adp; MuSc; ADR; Brain; SI; Co)] / CSTF3 [Non_PAN_ABC (MuSc)] / DCDC1 [Non_PAN_ABC (SI)] / DNAJC24 [Non_PAN_ABC (SI)]</t>
  </si>
  <si>
    <t>APIP [rs1977420 [VEP_Medium: R2 (EAS:EUR=0.94:0.25)] / Very-Strongly-Pan-related &lt;PAN_ABC (beta; alpha; acinar; ductal; PAN_Nasser)&gt; / Non_PAN_ABC (Adp; LIV; MuSc; THY; ADR; Brain; SI; Co)] / PDHX [nearest(intronic) / Very-Strongly-Pan-related &lt;PAN_ABC (beta; alpha; acinar; ductal; PAN_Nasser)&gt; / Non_PAN_ABC (Adp; LIV; MuSc; THY; ADR; Brain; SI; Co); Non_PAN_SMR &lt;Pos_Exp (Blood)&gt;] / CD59 [Strongly-Pan-related &lt;PAN_ABC (acinar)&gt; / Non_PAN_ABC (Adp; LIV; Brain; Co)] / COMMD9 [Strongly-Pan-related &lt;PAN_ABC (acinar; ductal; PAN_Nasser)&gt; / Non_PAN_ABC (Adp; LIV; MuSc; THY; ADR; Brain; Co)] / FBXO3-AS1 [Strongly-Pan-related &lt;PAN_ABC (acinar; ductal)&gt;]</t>
  </si>
  <si>
    <t>SLC1A2 [nearest(intronic) / Non_PAN_ABC (Brain)] / PAMR1 [Pan-related &lt;PAN_ABC (PAN_Nasser)&gt;]</t>
  </si>
  <si>
    <t>HSD17B12 [nearest(downstream) / rs11555762 [VEP_Low: R2 (EAS:EUR=1:0.94)] / Non_PAN_ABC (Brain); Non_PAN_SMR &lt;Pos_Exp (Brain; Blood)&gt;] / ALKBH3 [Non_PAN_ABC (Adp); Non_PAN_SMR &lt;Neg_Exp (Blood)&gt;] / RP11-613D13.5 [Pan-related &lt;PAN-SMR (Pos_Exp)&gt; / Non_PAN_SMR &lt;Pos_Exp (Adp-Sub; Co)&gt;]</t>
  </si>
  <si>
    <t>CRY2 [nearest(intergenic) / Pan-related &lt;PAN_ABC (PAN_Nasser)&gt; / Non_PAN_ABC (Adp; LIV; MuSc; THY; ADR; Brain; Co); Non_PAN_SMR &lt;Pos_Exp (Blood)&gt;] / MAPK8IP1 [Strongly-Pan-related &lt;PAN_ABC (acinar; PAN_Nasser)&gt; / Non_PAN_ABC (MuSc; Brain)] / SLC35C1 [Pan-related &lt;PAN_ABC (PAN_Nasser)&gt; / Non_PAN_ABC (MuSc)] / C11orf94 [Non_PAN_ABC (MuSc)]</t>
  </si>
  <si>
    <t>OR5B2 [rs10466659 [VEP_Low: R2 (EAS:EUR=0.87:0.39)] / Non_PAN_ABC (Adp)] / OR5B3 [rs11229411 [VEP_Medium: R2 (EAS:EUR=0.88:0.79)]] / OR10W1 [nearest(intergenic)] / OR5B12 [rs11229457 [VEP_Low: R2 (EAS:EUR=0.9:0.39)]] / OR5B17 [rs4127353 [VEP_Low: R2 (EAS:EUR=0.93:0.81)]]</t>
  </si>
  <si>
    <t>FADS1 [Very-Strongly-Pan-related &lt;PAN_ABC (beta; alpha; acinar; ductal; PAN_Nasser) / PAN-SMR (Neg_Exp)&gt; / Non_PAN_ABC (Adp; LIV; MuSc; THY; ADR; Brain; SI; Co); Non_PAN_SMR &lt;Neg_Exp (Brain)&gt;] / TMEM258 [Very-Strongly-Pan-related &lt;PAN_ABC (beta; alpha; acinar; ductal; PAN_Nasser)&gt; / Non_PAN_ABC (Adp; LIV; MuSc; THY; ADR; Brain; SI; Co); Non_PAN_SMR &lt;Neg_Exp (Brain; Blood)&gt;] / FADS2 [nearest(intronic) / Strongly-Pan-related &lt;PAN_ABC (alpha; acinar; ductal; PAN_Nasser)&gt; / Non_PAN_ABC (Adp; LIV; MuSc; THY; ADR; Brain; SI; Co)] / FEN1 [Very-Strongly-Pan-related &lt;PAN_ABC (beta; alpha; acinar; ductal; PAN_Nasser)&gt; / Non_PAN_ABC (Adp; LIV; MuSc; THY; ADR; Brain; SI; Co)] / MYRF [rs174535 [VEP_Medium: R2 (EAS:EUR=0.98:0.91)] / Pan-related &lt;PAN_ABC (alpha; ductal; PAN_Nasser)&gt; / Non_PAN_ABC (Adp; LIV; Brain; SI; Co); Non_PAN_SMR &lt;Pos_Exp (LIV)&gt;]</t>
  </si>
  <si>
    <t>SSSCA1-AS1 [Very-Strongly-Pan-related &lt;PAN_ABC (beta; alpha; acinar; ductal; PAN_Nasser)&gt; / Non_PAN_ABC (Adp; LIV; MuSc; THY; ADR; Brain; SI; Co); Non_PAN_SMR &lt;Pos_Exp (Adp-Sub; MuSc; THY; Co; Blood)&gt;] / FAM89B [Strongly-Pan-related &lt;PAN_ABC (acinar; ductal; PAN_Nasser)&gt; / Non_PAN_ABC (Adp; LIV; MuSc; THY; ADR; Brain; SI; Co)] / LTBP3 [nearest(5UTR) / Pan-related &lt;PAN_ABC (alpha; ductal; PAN_Nasser)&gt; / Non_PAN_ABC (Adp; LIV; MuSc; THY; ADR; Brain; SI; Co); Non_PAN_SMR &lt;Pos_Exp (Blood)&gt;] / SCYL1 [Very-Strongly-Pan-related &lt;PAN_ABC (beta; alpha; acinar; ductal; PAN_Nasser)&gt; / Non_PAN_ABC (Adp; LIV; MuSc; THY; ADR; Brain; SI; Co)] / SSSCA1 [Very-Strongly-Pan-related &lt;PAN_ABC (beta; alpha; acinar; ductal; PAN_Nasser)&gt; / Non_PAN_ABC (Adp; LIV; MuSc; THY; ADR; Brain; SI; Co)]</t>
  </si>
  <si>
    <t>SF3B2 [nearest(intronic) / Very-Strongly-Pan-related &lt;PAN_ABC (beta; alpha; acinar; PAN_Nasser)&gt; / Non_PAN_ABC (Adp; LIV; MuSc; THY; ADR; Brain)] / PACS1 [Strongly-Pan-related &lt;PAN_ABC (alpha; acinar; ductal; PAN_Nasser)&gt; / Non_PAN_ABC (Adp; LIV; MuSc; THY; ADR; Brain; SI; Co); Non_PAN_SMR &lt;Pos_Exp (Blood)&gt;] / CATSPER1 [Pan-related &lt;PAN_ABC (PAN_Nasser)&gt;] / GAL3ST3 [rs4565902 [VEP_Low: R2 (EAS:EUR=0.99:0.53)] / Non_PAN_ABC (THY; Brain)] / KLC2 [Non_PAN_ABC (LIV); Non_PAN_SMR &lt;Pos_Exp (Blood)&gt;]</t>
  </si>
  <si>
    <t>TPCN2 [nearest(exonic) / rs3829241 [VEP_Low: R2 (EAS:EUR=1:1)] / Non_PAN_SMR &lt;Pos_Exp (Brain)&gt;] / AP003071.2 [Non_PAN_SMR &lt;Neg_Exp (Brain)&gt;] / MYEOV [Non_PAN_SMR &lt;Pos_Exp (Adp-Sub)&gt;] / RP11-554A11.9 [Non_PAN_SMR &lt;Pos_Exp (Blood)&gt;] / SMIM38 [Non_PAN_SMR &lt;Pos_Exp (Brain)&gt;]</t>
  </si>
  <si>
    <t>CCND1 [nearest(intronic) / Very-Strongly-Pan-related &lt;PAN_ABC (beta; acinar; ductal; PAN_Nasser)&gt; / Non_PAN_ABC (Adp; LIV; MuSc; THY; ADR; Brain; SI; Co)] / ORAOV1 [Very-Strongly-Pan-related &lt;PAN_ABC (beta; alpha; acinar; ductal; PAN_Nasser)&gt; / Non_PAN_ABC (Adp; LIV; MuSc; THY; ADR; Brain; SI; Co); Non_PAN_SMR &lt;Pos_Exp (Blood)&gt;] / FADD [Non_PAN_ABC (Adp; Brain)] / FGF19 [Non_PAN_ABC (LIV; Brain)] / MYEOV [Non_PAN_ABC (LIV; Brain)]</t>
  </si>
  <si>
    <t>CCND1 [nearest(upstream) / Very-Strongly-Pan-related &lt;PAN_ABC (beta; ductal; PAN_Nasser)&gt; / Non_PAN_ABC (Adp; LIV; MuSc; THY; ADR; Brain; SI; Co)] / ORAOV1 [Non_PAN_ABC (LIV; MuSc; Brain); Non_PAN_SMR &lt;Pos_Exp (Blood)&gt;] / MYEOV [Non_PAN_ABC (Brain)] / RP11-211G23.2 [Non_PAN_SMR &lt;Pos_Exp (Adp-Sub)&gt;]</t>
  </si>
  <si>
    <t>STARD10 [Very-Strongly-Pan-related &lt;PAN_ABC (beta; alpha; acinar; ductal; PAN_Nasser)&gt; / Non_PAN_ABC (Adp; LIV; MuSc; THY; ADR; Brain; SI; Co); Non_PAN_SMR &lt;Pos_Exp (Brain; Blood)&gt;] / ARAP1 [nearest(5UTR) / Pan-related &lt;PAN_ABC (alpha; ductal; PAN_Nasser)&gt; / Non_PAN_ABC (Adp; LIV; MuSc; THY; ADR; Brain; SI; Co); Non_PAN_SMR &lt;Neg_Exp (Brain)&gt;] / PDE2A [Pan-related &lt;PAN_ABC (PAN_Nasser)&gt; / Non_PAN_ABC (MuSc; ADR; Co); Non_PAN_SMR &lt;Neg_Exp (THY)&gt;] / ATG16L2 [Pan-related &lt;PAN_ABC (PAN_Nasser)&gt; / Non_PAN_ABC (Adp; LIV; MuSc; THY; ADR; Brain; SI; Co)] / RP11-169D4.1 [Pan-related &lt;PAN_ABC (PAN_Nasser)&gt; / Non_PAN_ABC (ADR; Brain; Co)]</t>
  </si>
  <si>
    <t>MOGAT2 [nearest(intergenic) / Non_PAN_ABC (Adp)] / DGAT2 [Non_PAN_ABC (Adp; LIV)]</t>
  </si>
  <si>
    <t>C11orf30 [nearest(intronic) / Pan-related &lt;PAN_ABC (PAN_Nasser)&gt; / Non_PAN_ABC (Adp; LIV; MuSc; ADR; Brain; SI; Co)] / CLNS1A [Very-Strongly-Pan-related &lt;PAN_ABC (beta; alpha)&gt; / Non_PAN_ABC (Adp; MuSc; Brain)] / LOC100506127 [Very-Strongly-Pan-related &lt;PAN_ABC (beta; alpha)&gt;] / LOC101928837 [Very-Strongly-Pan-related &lt;PAN_ABC (beta; alpha)&gt;] / THAP12 [Very-Strongly-Pan-related &lt;PAN_ABC (beta; alpha)&gt;]</t>
  </si>
  <si>
    <t>MTNR1B [nearest(intronic)]</t>
  </si>
  <si>
    <t>CCDC67 [nearest(intronic) / Non_PAN_ABC (Brain)] / AP003969.2 [Non_PAN_SMR &lt;Pos_Exp (Brain)&gt;]</t>
  </si>
  <si>
    <t>CADM1 [nearest(intergenic)]</t>
  </si>
  <si>
    <t>FXYD6-FXYD2 [nearest(intronic:exonic) / Non_PAN_ABC (Adp)] / FXYD2 [Pan-related &lt;PAN_ABC (PAN_Nasser)&gt; / Non_PAN_ABC (Adp; LIV; MuSc; Brain; Co)] / DSCAML1 [Non_PAN_ABC (Adp)] / FXYD6 [Non_PAN_ABC (Adp)] / IL10RA [Non_PAN_ABC (Adp)]</t>
  </si>
  <si>
    <t>HMBS [rs1006195 [VEP_Medium: R2 (EAS:EUR=0.81:0.86)] / Very-Strongly-Pan-related &lt;PAN_ABC (beta; ductal; PAN_Nasser) / PAN-SMR (Pos_Exp)&gt; / Non_PAN_ABC (Adp; LIV; MuSc; THY; ADR; Brain; SI; Co); Non_PAN_SMR &lt;Pos_Exp (Adp-Sub; Adp-Vis; MuSc; THY; ADR; Brain; PIT; Co; Blood)&gt;] / VPS11 [nearest(upstream) / rs15818 [VEP_High: R2 (EAS:EUR=0.84:0.87)] / Very-Strongly-Pan-related &lt;PAN_ABC (beta; alpha; acinar; ductal; PAN_Nasser)&gt; / Non_PAN_ABC (Adp; LIV; MuSc; THY; ADR; Brain; SI; Co); Non_PAN_SMR &lt;Pos_Exp (MuSc; Brain; PIT)&gt;] / DPAGT1 [Very-Strongly-Pan-related &lt;PAN_ABC (beta; alpha; acinar; ductal; PAN_Nasser)&gt; / Non_PAN_ABC (Adp; LIV; MuSc; ADR; Brain; Co)] / H2AFX [Very-Strongly-Pan-related &lt;PAN_ABC (beta; alpha; acinar; ductal; PAN_Nasser)&gt; / Non_PAN_ABC (Adp; LIV; MuSc; ADR; Brain; Co)] / HYOU1 [Very-Strongly-Pan-related &lt;PAN_ABC (beta; alpha; acinar; ductal; PAN_Nasser)&gt; / Non_PAN_ABC (Adp; LIV; MuSc; THY; ADR; Brain; SI; Co)]</t>
  </si>
  <si>
    <t>BLID [nearest(intergenic) / Non_PAN_ABC (Adp; MuSc; THY)] / RP11-166D19.1 [Pan-related &lt;PAN_ABC (PAN_Nasser)&gt; / Non_PAN_ABC (Adp; MuSc; THY; ADR; Brain; Co)] / SC5D [Non_PAN_ABC (Adp)] / SORL1 [Non_PAN_ABC (Adp)] / UBASH3B [Non_PAN_ABC (Adp)]</t>
  </si>
  <si>
    <t>ETS1 [nearest(intronic) / Pan-related &lt;PAN_ABC (PAN_Nasser)&gt;]</t>
  </si>
  <si>
    <t>ETS1 [nearest(intergenic) / Non_PAN_ABC (ADR)] / C11orf45 [NA] / FLI1 [Non_PAN_ABC (ADR)] / LOC101929538 [NA] / SENCR [Non_PAN_ABC (ADR)]</t>
  </si>
  <si>
    <t>ETS1 [nearest(intergenic)]</t>
  </si>
  <si>
    <t>CCND2 [nearest(intronic) / Non_PAN_ABC (MuSc; Brain); Non_PAN_SMR &lt;Pos_Exp (Blood) / Neg_Exp (Adp-Sub; MuSc; PIT)&gt;] / CCND2-AS1 [Non_PAN_ABC (MuSc; Brain); Non_PAN_SMR &lt;Neg_Exp (Brain)&gt;] / C12orf5 [Non_PAN_SMR &lt;Pos_Exp (Blood)&gt;]</t>
  </si>
  <si>
    <t>CCND2 [nearest(intronic) / Strongly-Pan-related &lt;PAN_ABC (acinar; PAN_Nasser)&gt; / Non_PAN_ABC (Adp; LIV; MuSc; THY; ADR; Brain; SI; Co); Non_PAN_SMR &lt;Pos_Exp (Blood) / Neg_Exp (Adp-Sub; MuSc; PIT)&gt;] / CCND2-AS1 [Pan-related &lt;PAN_ABC (PAN_Nasser)&gt; / Non_PAN_ABC (Adp; LIV; MuSc; THY; ADR; Brain; SI; Co); Non_PAN_SMR &lt;Neg_Exp (Brain)&gt;] / C12orf5 [Non_PAN_ABC (ADR); Non_PAN_SMR &lt;Pos_Exp (Blood)&gt;] / C12orf4 [Non_PAN_ABC (ADR)] / RAD51AP1 [Non_PAN_ABC (ADR)]</t>
  </si>
  <si>
    <t>CDKN1B [nearest(exonic) / rs2066827 [VEP_Low: R2 (EAS:EUR=1:1)] / Pan-related &lt;PAN_ABC (PAN_Nasser)&gt; / Non_PAN_ABC (Adp; LIV; MuSc; ADR; Brain; SI; Co)] / APOLD1 [Pan-related &lt;PAN_ABC (PAN_Nasser)&gt; / Non_PAN_ABC (Adp; MuSc; Brain)] / CREBL2 [Pan-related &lt;PAN_ABC (PAN_Nasser)&gt; / Non_PAN_ABC (Adp; LIV; MuSc; Brain)] / DDX47 [Pan-related &lt;PAN_ABC (PAN_Nasser)&gt; / Non_PAN_ABC (Adp; LIV; MuSc; Brain)] / GPR19 [Pan-related &lt;PAN_ABC (PAN_Nasser)&gt; / Non_PAN_ABC (Adp; LIV; MuSc; Brain; Co)]</t>
  </si>
  <si>
    <t>PDE3A [nearest(intronic)]</t>
  </si>
  <si>
    <t>LDHB [nearest(intronic) / Very-Strongly-Pan-related &lt;PAN_ABC (beta; alpha; acinar; PAN_Nasser)&gt; / Non_PAN_ABC (Adp; LIV; MuSc; THY; ADR; Brain; SI; Co)] / CMAS [Strongly-Pan-related &lt;PAN_ABC (acinar; PAN_Nasser)&gt; / Non_PAN_ABC (Adp; MuSc; THY; ADR; Brain; Co)] / GOLT1B [Strongly-Pan-related &lt;PAN_ABC (acinar; PAN_Nasser)&gt; / Non_PAN_ABC (Adp; MuSc; THY; ADR; Brain; SI; Co)] / PYROXD1 [Strongly-Pan-related &lt;PAN_ABC (acinar; PAN_Nasser)&gt; / Non_PAN_ABC (Adp; LIV; MuSc; THY; ADR; Brain; Co)] / RECQL [Strongly-Pan-related &lt;PAN_ABC (acinar; PAN_Nasser)&gt; / Non_PAN_ABC (Adp; MuSc; THY; ADR; Brain; SI; Co)]</t>
  </si>
  <si>
    <t>SSPN [nearest(intergenic) / Non_PAN_ABC (Adp; MuSc)] / AC022509.5 [Non_PAN_SMR &lt;Neg_Exp (Brain)&gt;] / BHLHE41 [Non_PAN_ABC (MuSc)] / IFLTD1 [Non_PAN_ABC (MuSc)]</t>
  </si>
  <si>
    <t>KLHL42 [nearest(intergenic) / Non_PAN_SMR &lt;Neg_Exp (Blood)&gt;] / AC009509.4 [Non_PAN_SMR &lt;Neg_Exp (Brain)&gt;] / MRPS35 [Non_PAN_SMR &lt;Neg_Exp (Blood)&gt;] / RP11-1060J15.5 [Non_PAN_SMR &lt;Neg_Exp (Co)&gt;]</t>
  </si>
  <si>
    <t>FAM60A [nearest(intronic) / Very-Strongly-Pan-related &lt;PAN_ABC (beta; alpha; acinar; ductal; PAN_Nasser)&gt; / Non_PAN_ABC (LIV; MuSc; ADR; Brain; SI; Co); Non_PAN_SMR &lt;Pos_Exp (MuSc; Blood)&gt;] / ETFBKMT [Very-Strongly-Pan-related &lt;PAN_ABC (beta)&gt;] / FLJ13224 [Very-Strongly-Pan-related &lt;PAN_ABC (beta; alpha; acinar; ductal)&gt;] / DNM1L [Pan-related &lt;PAN_ABC (PAN_Nasser)&gt; / Non_PAN_ABC (Brain; SI; Co)] / FGD4 [Pan-related &lt;PAN_ABC (PAN_Nasser)&gt; / Non_PAN_ABC (Brain; SI; Co)]</t>
  </si>
  <si>
    <t>FAIM2 [nearest(3UTR) / Very-Strongly-Pan-related &lt;PAN_ABC (beta; alpha)&gt; / Non_PAN_ABC (Adp; MuSc; Brain; Co)] / AQP5 [Non_PAN_ABC (Co)] / BCDIN3D [Non_PAN_ABC (MuSc; Co)] / BCDIN3D-AS1 [Non_PAN_ABC (Co)] / NCKAP5L [Non_PAN_ABC (Co)]</t>
  </si>
  <si>
    <t>DIP2B [nearest(intronic) / rs10783372 [VEP_High: R2 (EAS:EUR=0.99:0.99)] / Pan-related &lt;PAN_ABC (PAN_Nasser)&gt; / Non_PAN_ABC (Adp; LIV; MuSc; ADR; Brain; SI; Co); Non_PAN_SMR &lt;Neg_Exp (THY)&gt;]</t>
  </si>
  <si>
    <t>PRIM1 [nearest(exonic:5UTR) / rs2277339 [VEP_Medium: R2 (EAS:EUR=1:1)] / Very-Strongly-Pan-related &lt;PAN_ABC (beta; PAN_Nasser)&gt; / Non_PAN_ABC (Adp; LIV; MuSc; ADR; Brain; SI; Co); Non_PAN_SMR &lt;Pos_Exp (Brain; Blood)&gt;] / HSD17B6 [Pan-related &lt;PAN_ABC (PAN_Nasser)&gt; / Non_PAN_ABC (LIV; MuSc; Brain)] / NACA [Non_PAN_ABC (Brain)]</t>
  </si>
  <si>
    <t>HMGA2 [nearest(intronic)]</t>
  </si>
  <si>
    <t>HMGA2 [nearest(intergenic)]</t>
  </si>
  <si>
    <t>TSPAN8 [nearest(intergenic) / rs3763978 [VEP_Medium: R2 (EAS:EUR=0.74:0.93)] / Non_PAN_ABC (SI); Non_PAN_SMR &lt;Neg_Exp (LIV)&gt;] / LGR5 [Non_PAN_ABC (SI)]</t>
  </si>
  <si>
    <t>METAP2 [rs2305293 [VEP_Low: R2 (EAS:EUR=0.96:0.96)] / Non_PAN_ABC (LIV)] / USP44 [nearest(intronic)]</t>
  </si>
  <si>
    <t>NEDD1 [nearest(intergenic)]</t>
  </si>
  <si>
    <t>WSCD2 [nearest(intronic) / rs3764002 [VEP_Medium: R2 (EAS:EUR=0.94:0.99)]]</t>
  </si>
  <si>
    <t>SH2B3 [nearest(intergenic) / Non_PAN_ABC (Adp; ADR)]</t>
  </si>
  <si>
    <t>RBM19 [nearest(intergenic)]</t>
  </si>
  <si>
    <t>KSR2 [nearest(intergenic) / Pan-related &lt;PAN_ABC (PAN_Nasser)&gt; / Non_PAN_ABC (LIV; Brain; Co)] / LOC105370024 [Very-Strongly-Pan-related &lt;PAN_ABC (beta; alpha)&gt;] / PEBP1 [Very-Strongly-Pan-related &lt;PAN_ABC (beta; alpha)&gt;] / VSIG10 [Very-Strongly-Pan-related &lt;PAN_ABC (beta; ductal)&gt;] / WSB2 [Very-Strongly-Pan-related &lt;PAN_ABC (beta; alpha; acinar)&gt;]</t>
  </si>
  <si>
    <t>ACADS [Very-Strongly-Pan-related &lt;PAN_ABC (beta; alpha; acinar; ductal; PAN_Nasser)&gt; / Non_PAN_ABC (Adp; LIV; MuSc; THY; ADR; Brain; Co)] / HNF1A [Pan-related &lt;PAN_ABC (PAN_Nasser)&gt; / Non_PAN_ABC (Co); Non_PAN_SMR &lt;Neg_Exp (Blood)&gt;] / P2RX7 [Pan-related &lt;PAN_ABC (PAN_Nasser)&gt; / Non_PAN_ABC (Adp; MuSc; Brain; Co); Non_PAN_SMR &lt;Pos_Exp (Brain)&gt;] / SPPL3 [nearest(intergenic) / Pan-related &lt;PAN_ABC (PAN_Nasser)&gt; / Non_PAN_ABC (Adp; MuSc; Brain; Co)] / UNC119B [Very-Strongly-Pan-related &lt;PAN_ABC (beta; alpha; ductal; PAN_Nasser)&gt; / Non_PAN_ABC (Adp; LIV; MuSc; THY; ADR; Brain; Co)]</t>
  </si>
  <si>
    <t>C12orf43 [rs3751152 [VEP_Medium: R2 (EAS:EUR=0.88:0.98)] / Very-Strongly-Pan-related &lt;PAN_ABC (beta; ductal; PAN_Nasser)&gt; / Non_PAN_ABC (Adp; LIV; MuSc; ADR; Brain; SI; Co)] / HNF1A [nearest(intronic) / Pan-related &lt;PAN_ABC (PAN_Nasser)&gt; / Non_PAN_ABC (Adp; LIV; SI; Co); Non_PAN_SMR &lt;Neg_Exp (Blood)&gt;] / HNF1A-AS1 [Pan-related &lt;PAN_ABC (alpha; PAN_Nasser)&gt; / Non_PAN_ABC (LIV; MuSc; Brain; SI; Co)] / P2RX4 [Non_PAN_ABC (SI; Co); Non_PAN_SMR &lt;Pos_Exp (Blood)&gt;] / P2RX7 [Non_PAN_ABC (SI; Co); Non_PAN_SMR &lt;Pos_Exp (Brain)&gt;]</t>
  </si>
  <si>
    <t>HNF1A [Non_PAN_SMR &lt;Neg_Exp (Blood)&gt;] / OASL [nearest(intergenic)] / P2RX4 [Non_PAN_SMR &lt;Pos_Exp (Blood)&gt;] / P2RX7 [Non_PAN_SMR &lt;Pos_Exp (Brain)&gt;] / RP11-340F14.5 [Non_PAN_SMR &lt;Pos_Exp (Blood)&gt;]</t>
  </si>
  <si>
    <t>BCL7A [Very-Strongly-Pan-related &lt;PAN_ABC (beta; alpha; acinar; PAN_Nasser)&gt; / Non_PAN_ABC (MuSc)] / LOC100506691 [Very-Strongly-Pan-related &lt;PAN_ABC (beta; alpha; acinar; ductal)&gt;] / MLXIP [Very-Strongly-Pan-related &lt;PAN_ABC (beta; alpha; acinar; ductal; PAN_Nasser)&gt; / Non_PAN_ABC (Adp; LIV; MuSc; THY; ADR; Brain; SI; Co)] / P2RX7 [nearest(3UTR) / Non_PAN_SMR &lt;Pos_Exp (Brain)&gt;] / WDR66 [Very-Strongly-Pan-related &lt;PAN_ABC (beta)&gt; / Non_PAN_ABC (MuSc)]</t>
  </si>
  <si>
    <t>ARL6IP4 [Very-Strongly-Pan-related &lt;PAN_ABC (beta; alpha; acinar; ductal; PAN_Nasser) / PAN-SMR (Pos_Exp)&gt; / Non_PAN_ABC (Adp; LIV; MuSc; ADR; Brain; SI; Co); Non_PAN_SMR &lt;Neg_Exp (Blood)&gt;] / C12orf65 [Very-Strongly-Pan-related &lt;PAN_ABC (beta; alpha; acinar; ductal; PAN_Nasser)&gt; / Non_PAN_ABC (Adp; LIV; MuSc; THY; ADR; Brain; SI; Co); Non_PAN_SMR &lt;Pos_Exp (Adp-Vis) / Neg_Exp (Brain)&gt;] / CDK2AP1 [Very-Strongly-Pan-related &lt;PAN_ABC (beta; alpha; acinar; ductal; PAN_Nasser) / PAN-SMR (Both_Exp)&gt; / Non_PAN_ABC (Adp; LIV; MuSc; THY; ADR; Brain; SI; Co); Non_PAN_SMR &lt;Neg_Exp (Adp-Sub; THY; Co) / Both_Exp (Adp-Vis)&gt;] / MPHOSPH9 [Very-Strongly-Pan-related &lt;PAN_ABC (beta; PAN_Nasser)&gt; / Non_PAN_ABC (Adp; LIV; MuSc; THY; ADR; Brain; SI; Co); Non_PAN_SMR &lt;Pos_Exp (THY) / Neg_Exp (Blood)&gt;] / OGFOD2 [nearest(3UTR:5UTR) / Pan-related &lt;PAN_ABC (PAN_Nasser)&gt; / Non_PAN_ABC (Adp; LIV; MuSc; THY; ADR; Brain; SI; Co); Non_PAN_SMR &lt;Neg_Exp (Blood)&gt;]</t>
  </si>
  <si>
    <t>FAM101A [nearest(intronic) / Non_PAN_ABC (Adp)] / CCDC92 [Non_PAN_ABC (Adp); Non_PAN_SMR &lt;Neg_Exp (Brain)&gt;] / ZNF664 [Non_PAN_ABC (Adp); Non_PAN_SMR &lt;Neg_Exp (Blood)&gt;] / ATP6V0A2 [Non_PAN_ABC (Adp)] / TCTN2 [Non_PAN_ABC (Adp)]</t>
  </si>
  <si>
    <t>FBRSL1 [nearest(intronic) / Pan-related &lt;PAN_ABC (PAN_Nasser)&gt; / Non_PAN_ABC (Adp; LIV; MuSc; ADR; Brain; SI; Co)] / LRCOL1 [Pan-related &lt;PAN_ABC (PAN_Nasser)&gt; / Non_PAN_ABC (Adp); Non_PAN_SMR &lt;Pos_Exp (Blood)&gt;] / NOC4L [Strongly-Pan-related &lt;PAN_ABC (acinar; PAN_Nasser)&gt; / Non_PAN_ABC (Adp; LIV; ADR)] / POLE [Pan-related &lt;PAN_ABC (PAN_Nasser)&gt; / Non_PAN_ABC (Adp)] / PXMP2 [Pan-related &lt;PAN_ABC (PAN_Nasser)&gt; / Non_PAN_ABC (Adp)]</t>
  </si>
  <si>
    <t>ZNF268 [nearest(intronic)] / AC127070.2 [Non_PAN_SMR &lt;Pos_Exp (Brain)&gt;] / ZNF10 [Non_PAN_SMR &lt;Neg_Exp (Blood)&gt;] / ZNF140 [Non_PAN_SMR &lt;Neg_Exp (Blood)&gt;] / ZNF605 [Non_PAN_SMR &lt;Neg_Exp (Blood)&gt;]</t>
  </si>
  <si>
    <t>FGF9 [nearest(intergenic)]</t>
  </si>
  <si>
    <t>SGCG [nearest(intergenic)]</t>
  </si>
  <si>
    <t>RNF6 [nearest(intronic) / Very-Strongly-Pan-related &lt;PAN_ABC (beta; acinar; ductal; PAN_Nasser)&gt; / Non_PAN_ABC (Adp; LIV; MuSc; THY; ADR; Brain; SI; Co)] / CDK8 [Very-Strongly-Pan-related &lt;PAN_ABC (beta; ductal; PAN_Nasser)&gt; / Non_PAN_ABC (Adp; LIV; MuSc; THY; ADR; Brain; SI; Co)] / MTMR6 [Strongly-Pan-related &lt;PAN_ABC (acinar; ductal; PAN_Nasser)&gt; / Non_PAN_ABC (Adp; LIV; MuSc; ADR; Brain; Co)] / RASL11A [Strongly-Pan-related &lt;PAN_ABC (acinar; ductal)&gt; / Non_PAN_ABC (Adp; MuSc; ADR; Brain; Co)] / CENPJ [Pan-related &lt;PAN_ABC (PAN_Nasser)&gt; / Non_PAN_ABC (Adp; MuSc; Co)]</t>
  </si>
  <si>
    <t>MTIF3 [nearest(intergenic) / Non_PAN_ABC (LIV; SI; Co)] / AL137059.1 [Non_PAN_SMR &lt;Pos_Exp (Blood)&gt;] / GTF3A [Non_PAN_ABC (SI)]</t>
  </si>
  <si>
    <t>HMGB1 [nearest(5UTR) / Very-Strongly-Pan-related &lt;PAN_ABC (beta; alpha; acinar; ductal; PAN_Nasser)&gt; / Non_PAN_ABC (Adp; LIV; MuSc; THY; ADR; Brain; SI; Co)] / ALOX5AP [Pan-related &lt;PAN_ABC (PAN_Nasser)&gt; / Non_PAN_ABC (LIV; Co)] / KATNAL1 [Pan-related &lt;PAN_ABC (PAN_Nasser)&gt; / Non_PAN_ABC (Adp; LIV; MuSc; THY; ADR; Brain; SI; Co)] / LINC01058 [Pan-related &lt;PAN_ABC (PAN_Nasser)&gt; / Non_PAN_ABC (Adp; LIV; MuSc; THY; ADR; Brain; SI; Co)] / USPL1 [Pan-related &lt;PAN_ABC (PAN_Nasser)&gt; / Non_PAN_ABC (Adp; LIV; MuSc; THY; ADR; Brain; SI; Co)]</t>
  </si>
  <si>
    <t>KL [nearest(intergenic)]</t>
  </si>
  <si>
    <t>ZC3H13 [nearest(intergenic) / Non_PAN_SMR &lt;Neg_Exp (Brain)&gt;] / CPB2-AS1 [Non_PAN_SMR &lt;Neg_Exp (Brain)&gt;]</t>
  </si>
  <si>
    <t>DLEU1 [nearest(intronic)] / GUCY1B2 [Non_PAN_ABC (MuSc)]</t>
  </si>
  <si>
    <t>OLFM4 [nearest(intergenic)]</t>
  </si>
  <si>
    <t>PCDH17 [nearest(intronic)]</t>
  </si>
  <si>
    <t>SPRY2 [nearest(intergenic) / Pan-related &lt;PAN_ABC (ductal; PAN_Nasser)&gt; / Non_PAN_ABC (LIV; Brain; SI; Co)] / LINC01038 [Pan-related &lt;PAN_ABC (PAN_Nasser)&gt;] / NDFIP2 [Pan-related &lt;PAN_ABC (PAN_Nasser)&gt; / Non_PAN_ABC (LIV; MuSc; Brain)] / NDFIP2-AS1 [Pan-related &lt;PAN_ABC (PAN_Nasser)&gt; / Non_PAN_ABC (LIV; MuSc; Brain)] / RBM26 [Pan-related &lt;PAN_ABC (PAN_Nasser)&gt; / Non_PAN_ABC (Brain; SI)]</t>
  </si>
  <si>
    <t>GPC5 [nearest(intergenic)]</t>
  </si>
  <si>
    <t>GPC5 [nearest(intronic)]</t>
  </si>
  <si>
    <t>FAM155A-IT1 [Non_PAN_ABC (MuSc)] / LINC00399 [Non_PAN_ABC (Brain)] / MYO16 [nearest(intergenic)]</t>
  </si>
  <si>
    <t>MRPL52 [Very-Strongly-Pan-related &lt;PAN_ABC (beta; alpha)&gt; / Non_PAN_ABC (MuSc; THY)] / OXA1L [Very-Strongly-Pan-related &lt;PAN_ABC (beta)&gt; / Non_PAN_ABC (MuSc; THY)] / SLC7A7 [nearest(5UTR) / Pan-related &lt;PAN_ABC (PAN_Nasser)&gt; / Non_PAN_ABC (Adp; LIV; MuSc; THY; SI; Co); Non_PAN_SMR &lt;Pos_Exp (THY)&gt;] / MMP14 [Non_PAN_ABC (MuSc; THY)]</t>
  </si>
  <si>
    <t>NYNRIN [nearest(exonic) / rs12437434 [VEP_Low: R2 (EAS:EUR=1:1)]]</t>
  </si>
  <si>
    <t>STXBP6 [nearest(intergenic)]</t>
  </si>
  <si>
    <t>AKAP6 [nearest(intergenic)]</t>
  </si>
  <si>
    <t>CLEC14A [nearest(intergenic)]</t>
  </si>
  <si>
    <t>C14orf37 [nearest(intronic) / Pan-related &lt;PAN_ABC (alpha; PAN_Nasser)&gt; / Non_PAN_ABC (Adp; LIV; MuSc; ADR; Brain; SI; Co)] / PSMA3 [Very-Strongly-Pan-related &lt;PAN_ABC (beta; alpha; acinar; ductal; PAN_Nasser)&gt; / Non_PAN_ABC (Adp; LIV; MuSc; THY; ADR; Brain; SI; Co)] / RP11-349A22.5 [Pan-related &lt;PAN_ABC (PAN_Nasser)&gt; / Non_PAN_ABC (Adp; LIV; MuSc; THY; ADR; Brain; SI; Co); Non_PAN_SMR &lt;Pos_Exp (Blood)&gt;] / JKAMP [Pan-related &lt;PAN_ABC (alpha; PAN_Nasser)&gt; / Non_PAN_ABC (Adp; MuSc; Brain)] / L3HYPDH [Pan-related &lt;PAN_ABC (PAN_Nasser)&gt; / Non_PAN_ABC (Adp; MuSc; Brain)]</t>
  </si>
  <si>
    <t>ACTN1 [nearest(intergenic) / Non_PAN_SMR &lt;Pos_Exp (Blood)&gt;]</t>
  </si>
  <si>
    <t>ANGEL1 [Pan-related &lt;PAN_ABC (PAN_Nasser)&gt; / Non_PAN_ABC (Adp; MuSc; THY; ADR; Brain; Co); Non_PAN_SMR &lt;Neg_Exp (Blood)&gt;] / C14orf166B [nearest(intergenic) / Pan-related &lt;PAN_ABC (PAN_Nasser)&gt;] / IRF2BPL [Very-Strongly-Pan-related &lt;PAN_ABC (beta; alpha; acinar; PAN_Nasser)&gt; / Non_PAN_ABC (Adp; MuSc; THY; ADR; Brain; Co)] / LOC283575 [Very-Strongly-Pan-related &lt;PAN_ABC (beta; alpha; acinar)&gt;] / NRXN3 [Pan-related &lt;PAN_ABC (PAN_Nasser)&gt; / Non_PAN_ABC (MuSc; THY; ADR; Brain)]</t>
  </si>
  <si>
    <t>NRXN3 [nearest(intronic)]</t>
  </si>
  <si>
    <t>CCDC88C [Pan-related &lt;PAN_ABC (PAN_Nasser)&gt; / Non_PAN_ABC (Adp; LIV; MuSc; ADR; Brain; SI; Co); Non_PAN_SMR &lt;Pos_Exp (Brain)&gt;] / SMEK1 [nearest(intronic) / Non_PAN_ABC (Adp; LIV)]</t>
  </si>
  <si>
    <t>DLK1 [nearest(intergenic)]</t>
  </si>
  <si>
    <t>MEG3 [Very-Strongly-Pan-related &lt;PAN_ABC (beta)&gt; / Non_PAN_ABC (MuSc; ADR; Brain)] / RTL1 [nearest(intergenic) / Non_PAN_ABC (Brain)] / DLK1 [Non_PAN_ABC (Brain)] / DYNC1H1 [Non_PAN_ABC (Brain)] / MEG8 [Non_PAN_ABC (Brain)]</t>
  </si>
  <si>
    <t>TRAF3 [nearest(3UTR) / Non_PAN_SMR &lt;Pos_Exp (Brain; Blood)&gt;] / AMN [Non_PAN_ABC (Co)]</t>
  </si>
  <si>
    <t>CKB [rs1803283 [VEP_Medium: R2 (EAS:EUR=0.76:0.96)] / Very-Strongly-Pan-related &lt;PAN_ABC (beta; alpha; acinar; ductal; PAN_Nasser)&gt; / Non_PAN_ABC (Adp; LIV; MuSc; THY; ADR; Brain; SI; Co)] / TRMT61A [nearest(upstream) / Very-Strongly-Pan-related &lt;PAN_ABC (beta; alpha; acinar; ductal; PAN_Nasser)&gt; / Non_PAN_ABC (Adp; LIV; MuSc; THY; ADR; Brain; SI; Co)] / APOPT1 [Very-Strongly-Pan-related &lt;PAN_ABC (beta; alpha; ductal; PAN_Nasser)&gt; / Non_PAN_ABC (Adp; LIV; MuSc; THY; Brain; SI)] / BAG5 [Very-Strongly-Pan-related &lt;PAN_ABC (beta; alpha; ductal; PAN_Nasser)&gt; / Non_PAN_ABC (Adp; LIV; MuSc; THY; Brain; SI)] / MARK3 [Strongly-Pan-related &lt;PAN_ABC (PAN_Nasser) / PAN-SMR (Neg_Exp)&gt; / Non_PAN_ABC (Adp; LIV; MuSc; THY; ADR; Brain; SI; Co); Non_PAN_SMR &lt;Neg_Exp (THY; Brain; PIT)&gt;]</t>
  </si>
  <si>
    <t>HERC2 [nearest(intronic) / rs201872292 [VEP_Low: R2 (EAS:EUR=0.99:0.94)]] / OCA2 [Non_PAN_ABC (MuSc)]</t>
  </si>
  <si>
    <t>RASGRP1 [nearest(intronic)]</t>
  </si>
  <si>
    <t>THBS1 [Non_PAN_ABC (MuSc); Non_PAN_SMR &lt;Pos_Exp (Blood)&gt;] / C15orf53 [Non_PAN_ABC (MuSc)] / C15orf54 [nearest(intergenic)]</t>
  </si>
  <si>
    <t>C15orf52 [nearest(intergenic) / Very-Strongly-Pan-related &lt;PAN_ABC (beta; alpha; acinar; ductal; PAN_Nasser)&gt; / Non_PAN_ABC (Adp; LIV; MuSc; THY; ADR; Brain; SI; Co); Non_PAN_SMR &lt;Neg_Exp (THY)&gt;] / DISP2 [Very-Strongly-Pan-related &lt;PAN_ABC (beta; PAN_Nasser)&gt; / Non_PAN_ABC (Adp; LIV; MuSc; THY; ADR; Brain; SI; Co)] / INAFM2 [Very-Strongly-Pan-related &lt;PAN_ABC (beta; alpha; ductal)&gt;] / IVD [Pan-related &lt;PAN_ABC (PAN_Nasser)&gt; / Non_PAN_ABC (Adp; LIV; MuSc; THY; ADR; Brain; Co); Non_PAN_SMR &lt;Pos_Exp (Brain; Blood)&gt;] / LINC00984 [Pan-related &lt;PAN_ABC (PAN_Nasser)&gt; / Non_PAN_ABC (Adp; LIV; MuSc; THY; ADR; Brain; SI; Co)]</t>
  </si>
  <si>
    <t>BMF [nearest(3UTR) / Non_PAN_ABC (LIV; Brain)] / BUB1B [Non_PAN_ABC (LIV)] / C15orf52 [Non_PAN_SMR &lt;Neg_Exp (THY)&gt;] / SRP14 [Non_PAN_ABC (LIV; Brain)] / SRP14-AS1 [Non_PAN_ABC (LIV; Brain)]</t>
  </si>
  <si>
    <t>BMF [nearest(intronic) / Strongly-Pan-related &lt;PAN_ABC (acinar; PAN_Nasser)&gt; / Non_PAN_ABC (Adp; LIV; MuSc; THY; Brain; SI; Co)] / BUB1B [Pan-related &lt;PAN_ABC (PAN_Nasser)&gt; / Non_PAN_ABC (LIV; MuSc; SI; Co)] / PAK6 [Pan-related &lt;PAN_ABC (PAN_Nasser)&gt; / Non_PAN_ABC (LIV)] / SRP14 [Pan-related &lt;PAN_ABC (PAN_Nasser)&gt; / Non_PAN_ABC (LIV; SI)] / SRP14-AS1 [Pan-related &lt;PAN_ABC (PAN_Nasser)&gt; / Non_PAN_ABC (LIV; SI)]</t>
  </si>
  <si>
    <t>C15orf52 [Non_PAN_SMR &lt;Neg_Exp (THY)&gt;] / C15orf57 [Non_PAN_SMR &lt;Pos_Exp (Blood)&gt;] / IVD [Non_PAN_SMR &lt;Pos_Exp (Brain; Blood)&gt;] / KNSTRN [nearest(intergenic)]</t>
  </si>
  <si>
    <t>LTK [nearest(intronic)] / MGA [Non_PAN_SMR &lt;Pos_Exp (Blood)&gt;] / RP11-107F6.3 [Non_PAN_SMR &lt;Pos_Exp (Blood)&gt;] / RPAP1 [Non_PAN_SMR &lt;Pos_Exp (Adp-Vis; MuSc; Co; Blood) / Neg_Exp (Brain)&gt;]</t>
  </si>
  <si>
    <t>CKMT1A [nearest(intronic:intronic) / Non_PAN_SMR &lt;Neg_Exp (THY)&gt;] / CATSPER2 [Non_PAN_SMR &lt;Neg_Exp (Blood)&gt;] / MAP1A [Non_PAN_SMR &lt;Neg_Exp (Blood)&gt;] / STRC [Non_PAN_SMR &lt;Neg_Exp (Brain)&gt;] / STRCP1 [Non_PAN_SMR &lt;Neg_Exp (Brain)&gt;]</t>
  </si>
  <si>
    <t>DTWD1 [Very-Strongly-Pan-related &lt;PAN_ABC (beta; PAN_Nasser)&gt; / Non_PAN_ABC (LIV; MuSc; ADR; Brain)] / FAM227B [nearest(intronic) / Pan-related &lt;PAN_ABC (PAN_Nasser)&gt; / Non_PAN_ABC (LIV; MuSc; ADR; Brain); Non_PAN_SMR &lt;Pos_Exp (Adp-Sub)&gt;]</t>
  </si>
  <si>
    <t>MYO5C [nearest(intronic) / Very-Strongly-Pan-related &lt;PAN_ABC (beta; acinar; ductal; PAN_Nasser)&gt; / Non_PAN_ABC (LIV; MuSc; THY; ADR; Brain; SI; Co); Non_PAN_SMR &lt;Neg_Exp (THY; ADR; PIT; Co; Blood)&gt;] / MYO5A [Pan-related &lt;PAN_ABC (PAN_Nasser)&gt;]</t>
  </si>
  <si>
    <t>ONECUT1 [nearest(intergenic) / Strongly-Pan-related &lt;PAN_ABC (acinar; ductal; PAN_Nasser)&gt; / Non_PAN_ABC (LIV; MuSc; Brain); Non_PAN_SMR &lt;Pos_Exp (Brain)&gt;] / DMXL2 [Pan-related &lt;PAN_ABC (PAN_Nasser)&gt;] / LYSMD2 [Pan-related &lt;PAN_ABC (PAN_Nasser)&gt;] / PIGB [Pan-related &lt;PAN_ABC (PAN_Nasser)&gt;] / SCG3 [Pan-related &lt;PAN_ABC (PAN_Nasser)&gt;]</t>
  </si>
  <si>
    <t>TCF12 [nearest(intronic) / Non_PAN_ABC (Co)]</t>
  </si>
  <si>
    <t>C2CD4A [nearest(intergenic) / Very-Strongly-Pan-related &lt;PAN_ABC (beta)&gt;] / VPS13C [Non_PAN_SMR &lt;Pos_Exp (Blood) / Neg_Exp (Adp-Sub; THY; Brain; PIT)&gt;]</t>
  </si>
  <si>
    <t>HERC1 [nearest(intronic) / rs2228510 [VEP_Low: R2 (EAS:EUR=0.51:0.86)] / Very-Strongly-Pan-related &lt;PAN_ABC (beta; alpha; acinar; ductal; PAN_Nasser)&gt; / Non_PAN_ABC (Adp; LIV; MuSc; THY; ADR; Brain; SI; Co)] / DAPK2 [Strongly-Pan-related &lt;PAN_ABC (acinar; PAN_Nasser)&gt; / Non_PAN_ABC (LIV; MuSc; ADR; Brain; Co)] / FBXL22 [Pan-related &lt;PAN_ABC (alpha; PAN_Nasser)&gt; / Non_PAN_ABC (Adp; LIV; MuSc; THY; ADR; Brain; SI; Co); Non_PAN_SMR &lt;Pos_Exp (Blood)&gt;] / USP3 [Very-Strongly-Pan-related &lt;PAN_ABC (beta; alpha; acinar; ductal; PAN_Nasser)&gt; / Non_PAN_ABC (LIV; MuSc; THY; ADR; Brain; Co)] / USP3-AS1 [Pan-related &lt;PAN_ABC (PAN_Nasser)&gt; / Non_PAN_ABC (Adp; LIV; MuSc; THY; ADR; Brain; SI; Co)]</t>
  </si>
  <si>
    <t>MAP2K5 [nearest(intronic) / Non_PAN_SMR &lt;Neg_Exp (Blood)&gt;] / RP11-34F13.2 [Non_PAN_SMR &lt;Pos_Exp (Adp-Sub)&gt;] / SKOR1 [Non_PAN_SMR &lt;Neg_Exp (THY)&gt;]</t>
  </si>
  <si>
    <t>CD276 [nearest(intronic) / Non_PAN_ABC (Co)]</t>
  </si>
  <si>
    <t>IMP3 [Very-Strongly-Pan-related &lt;PAN_ABC (beta; alpha; acinar; ductal; PAN_Nasser)&gt; / Non_PAN_ABC (Adp; LIV; MuSc; THY; ADR; Brain; SI; Co); Non_PAN_SMR &lt;Neg_Exp (Blood)&gt;] / SNUPN [Very-Strongly-Pan-related &lt;PAN_ABC (beta; alpha; acinar; ductal; PAN_Nasser) / PAN-SMR (Pos_Exp)&gt; / Non_PAN_ABC (Adp; LIV; MuSc; THY; ADR; Brain; SI; Co); Non_PAN_SMR &lt;Neg_Exp (Co; Blood)&gt;] / PTPN9 [nearest(intronic) / Pan-related &lt;PAN_ABC (ductal; PAN_Nasser)&gt; / Non_PAN_ABC (Adp; LIV; MuSc; THY; ADR; Brain; SI; Co); Non_PAN_SMR &lt;Neg_Exp (Blood)&gt;] / SIN3A [Pan-related &lt;PAN_ABC (PAN_Nasser)&gt; / Non_PAN_ABC (Adp; LIV; MuSc; THY; ADR; Brain; SI; Co); Non_PAN_SMR &lt;Neg_Exp (THY)&gt;] / SNX33 [Strongly-Pan-related &lt;PAN_ABC (acinar; ductal; PAN_Nasser)&gt; / Non_PAN_ABC (Adp; LIV; MuSc; THY; ADR; Brain; SI; Co)]</t>
  </si>
  <si>
    <t>HMG20A [nearest(intergenic) / Pan-related &lt;PAN_ABC (PAN_Nasser)&gt; / Non_PAN_ABC (Adp; LIV; MuSc; ADR; Brain; Co); Non_PAN_SMR &lt;Pos_Exp (Adp-Sub; Adp-Vis; THY; Brain; PIT; Co; Blood)&gt;] / PEAK1 [Pan-related &lt;PAN_ABC (PAN_Nasser)&gt; / Non_PAN_ABC (Adp; LIV; MuSc; ADR; Brain; Co); Non_PAN_SMR &lt;Pos_Exp (Brain; Blood)&gt;] / CTD-2632K10.1 [Pan-related &lt;PAN_ABC (PAN_Nasser)&gt; / Non_PAN_ABC (Co)] / PSTPIP1 [Pan-related &lt;PAN_ABC (PAN_Nasser)&gt; / Non_PAN_ABC (LIV; MuSc; Brain)] / TSPAN3 [Pan-related &lt;PAN_ABC (PAN_Nasser)&gt; / Non_PAN_ABC (LIV; MuSc; ADR; Brain; Co)]</t>
  </si>
  <si>
    <t>ZFAND6 [nearest(intergenic) / Very-Strongly-Pan-related &lt;PAN_ABC (beta; alpha; acinar; ductal; PAN_Nasser)&gt; / Non_PAN_ABC (Adp; LIV; MuSc; ADR; Brain; SI; Co)] / LINC01314 [Very-Strongly-Pan-related &lt;PAN_ABC (beta; alpha; acinar)&gt;] / MTHFS [Very-Strongly-Pan-related &lt;PAN_ABC (beta; alpha; acinar; ductal; PAN_Nasser)&gt; / Non_PAN_ABC (LIV; MuSc; ADR; Brain; SI; Co)] / ST20 [Very-Strongly-Pan-related &lt;PAN_ABC (beta; alpha; ductal; PAN_Nasser)&gt;] / ST20-MTHFS [Very-Strongly-Pan-related &lt;PAN_ABC (beta; alpha; acinar; ductal; PAN_Nasser)&gt; / Non_PAN_ABC (LIV; MuSc; ADR; Brain; SI; Co)]</t>
  </si>
  <si>
    <t>AP3S2 [nearest(intronic:intronic) / rs12440156 [VEP_Medium: R2 (EAS:EUR=0.97:0.93)] / Pan-related &lt;PAN-SMR (Neg_Exp)&gt; / Non_PAN_ABC (MuSc; SI); Non_PAN_SMR &lt;Pos_Exp (Brain; Blood) / Neg_Exp (Adp-Sub; Adp-Vis; LIV; MuSc; THY; ADR; PIT; SI; Co; KID)&gt;] / ANPEP [Strongly-Pan-related &lt;PAN_ABC (acinar)&gt; / Non_PAN_ABC (Adp; LIV; MuSc; ADR; Brain; SI; Co); Non_PAN_SMR &lt;Neg_Exp (Adp-Vis; MuSc; Blood)&gt;] / C15orf38-AP3S2 [rs12440156 [VEP_Medium: R2 (EAS:EUR=0.97:0.93)] / Non_PAN_ABC (MuSc); Non_PAN_SMR &lt;Pos_Exp (Blood)&gt;] / C15orf38 [Non_PAN_ABC (MuSc); Non_PAN_SMR &lt;Neg_Exp (Co)&gt;] / MESP2 [Non_PAN_ABC (Adp; LIV; MuSc; Brain; SI)]</t>
  </si>
  <si>
    <t>HDDC3 [Very-Strongly-Pan-related &lt;PAN_ABC (beta; alpha; ductal)&gt; / Non_PAN_ABC (MuSc; Brain); Non_PAN_SMR &lt;Pos_Exp (Adp-Vis; THY; Blood)&gt;] / UNC45A [Very-Strongly-Pan-related &lt;PAN_ABC (beta; alpha; ductal) / PAN-SMR (Pos_Exp)&gt; / Non_PAN_ABC (MuSc; Brain)] / PRC1 [nearest(intronic) / rs2285937 [VEP_Medium: R2 (EAS:EUR=0.88:0.37)] / Pan-related &lt;PAN_ABC (PAN_Nasser)&gt; / Non_PAN_ABC (LIV; MuSc; ADR; Brain; Co)] / RCCD1 [Pan-related &lt;PAN_ABC (ductal) / PAN-SMR (Pos_Exp)&gt; / Non_PAN_ABC (MuSc; Brain); Non_PAN_SMR &lt;Pos_Exp (Adp-Sub; Adp-Vis; MuSc; THY; Brain; SI; Co; Blood) / Neg_Exp (ADR); Both_Exp (PIT)&gt;] / VPS33B [Strongly-Pan-related &lt;PAN_ABC (ductal; PAN_Nasser) / PAN-SMR (Neg_Exp)&gt; / Non_PAN_ABC (MuSc; Brain); Non_PAN_SMR &lt;Pos_Exp (Adp-Sub; Blood) / Neg_Exp (MuSc; Co); Both_Exp (THY)&gt;]</t>
  </si>
  <si>
    <t>RGMA [nearest(intergenic)]</t>
  </si>
  <si>
    <t>MCTP2 [nearest(intergenic)]</t>
  </si>
  <si>
    <t>IGF1R [nearest(intronic)]</t>
  </si>
  <si>
    <t>ITFG3 [nearest(intronic) / Non_PAN_SMR &lt;Neg_Exp (Adp-Sub; Adp-Vis; MuSc; Blood)&gt;] / ARHGDIG [Non_PAN_SMR &lt;Neg_Exp (MuSc)&gt;] / FAM234A [Non_PAN_SMR &lt;Neg_Exp (Brain)&gt;] / RGS11 [Non_PAN_ABC (Co)]</t>
  </si>
  <si>
    <t>CLUAP1 [nearest(3UTR) / Non_PAN_SMR &lt;Pos_Exp (Blood)&gt;] / DNASE1 [Pan-related &lt;PAN-SMR (Pos_Exp)&gt; / Non_PAN_SMR &lt;Pos_Exp (Blood)&gt;] / NLRC3 [Non_PAN_SMR &lt;Pos_Exp (Blood)&gt;]</t>
  </si>
  <si>
    <t>RBFOX1 [nearest(intronic)]</t>
  </si>
  <si>
    <t>ATF7IP2 [nearest(intronic) / Very-Strongly-Pan-related &lt;PAN_ABC (beta; PAN_Nasser)&gt; / Non_PAN_ABC (Adp; LIV; MuSc; THY; ADR; Brain; SI; Co)] / EMP2 [Pan-related &lt;PAN_ABC (PAN_Nasser)&gt;]</t>
  </si>
  <si>
    <t>NPIPP1 [Pan-related &lt;PAN-SMR (Neg_Exp)&gt; / Non_PAN_SMR &lt;Pos_Exp (Blood) / Neg_Exp (Adp-Sub; Adp-Vis; MuSc; THY; PIT)&gt;] / PDXDC1 [nearest(intronic)] / NOMO1 [Non_PAN_SMR &lt;Pos_Exp (Blood)&gt;] / NPIPA1 [Non_PAN_SMR &lt;Pos_Exp (Blood) / Neg_Exp (Co)&gt;] / NPIPA5 [Non_PAN_SMR &lt;Pos_Exp (Brain)&gt;]</t>
  </si>
  <si>
    <t>GP2 [nearest(exonic) / rs78193826 [VEP_Medium: R2 (EAS:EUR=1:1)] / Strongly-Pan-related &lt;PAN_ABC (acinar; PAN_Nasser)&gt;] / ACSM5 [Pan-related &lt;PAN_ABC (PAN_Nasser)&gt;] / GPRC5B [Pan-related &lt;PAN_ABC (PAN_Nasser)&gt;] / UMOD [Pan-related &lt;PAN_ABC (PAN_Nasser)&gt;]</t>
  </si>
  <si>
    <t>GP2 [nearest(intergenic)]</t>
  </si>
  <si>
    <t>SPNS1 [Very-Strongly-Pan-related &lt;PAN_ABC (beta; alpha; acinar; ductal; PAN_Nasser)&gt; / Non_PAN_ABC (Adp; LIV; MuSc; THY; ADR; Brain; SI; Co); Non_PAN_SMR &lt;Pos_Exp (Blood)&gt;] / ATP2A1 [Pan-related &lt;PAN_ABC (PAN_Nasser)&gt; / Non_PAN_ABC (MuSc); Non_PAN_SMR &lt;Pos_Exp (Brain; Blood)&gt;] / NFATC2IP [Pan-related &lt;PAN_ABC (alpha; ductal; PAN_Nasser)&gt; / Non_PAN_ABC (Adp; LIV; MuSc; THY; ADR; Brain; SI; Co); Non_PAN_SMR &lt;Pos_Exp (Brain)&gt;] / RABEP2 [nearest(intronic) / Pan-related &lt;PAN_ABC (alpha; ductal; PAN_Nasser)&gt; / Non_PAN_ABC (Adp; LIV; MuSc; THY; ADR; Brain; SI; Co)] / SH2B1 [rs7498665 [VEP_Low: R2 (EAS:EUR=0.92:0.82)] / Pan-related &lt;PAN_ABC (PAN_Nasser)&gt; / Non_PAN_ABC (Adp; LIV; MuSc; THY; ADR; Brain; SI; Co)]</t>
  </si>
  <si>
    <t>PPP4C [nearest(intronic) / Very-Strongly-Pan-related &lt;PAN_ABC (beta; alpha; acinar; ductal; PAN_Nasser)&gt; / Non_PAN_ABC (Adp; LIV; MuSc; THY; ADR; Brain; Co)] / YPEL3 [Very-Strongly-Pan-related &lt;PAN_ABC (beta; alpha; acinar; ductal; PAN_Nasser) / PAN-SMR (Pos_Exp)&gt; / Non_PAN_ABC (Adp; LIV; MuSc; THY; ADR; Brain; SI; Co); Non_PAN_SMR &lt;Pos_Exp (Adp-Sub; Adp-Vis; THY; Brain; PIT; Co; Blood)&gt;] / FAM57B [Very-Strongly-Pan-related &lt;PAN_ABC (beta)&gt; / Non_PAN_ABC (ADR; Brain)] / LOC101928595 [Very-Strongly-Pan-related &lt;PAN_ABC (beta; alpha; acinar; ductal)&gt;] / TBX6 [Pan-related &lt;PAN_ABC (PAN_Nasser)&gt; / Non_PAN_ABC (Adp; LIV; MuSc; THY; ADR; Brain; SI; Co); Non_PAN_SMR &lt;Pos_Exp (THY)&gt;]</t>
  </si>
  <si>
    <t>FTO [nearest(intronic) / Pan-related &lt;PAN_ABC (PAN_Nasser)&gt; / Non_PAN_ABC (MuSc); Non_PAN_SMR &lt;Pos_Exp (MuSc)&gt;] / CRNDE [Pan-related &lt;PAN_ABC (PAN_Nasser)&gt;] / IRX3 [Pan-related &lt;PAN_ABC (PAN_Nasser)&gt;] / RPGRIP1L [Pan-related &lt;PAN_ABC (PAN_Nasser)&gt; / Non_PAN_ABC (MuSc)]</t>
  </si>
  <si>
    <t>NFAT5 [Pan-related &lt;PAN_ABC (PAN_Nasser)&gt; / Non_PAN_SMR &lt;Neg_Exp (THY)&gt;] / NQO1 [nearest(intronic) / Non_PAN_ABC (Adp)] / CYB5B [Pan-related &lt;PAN_ABC (PAN_Nasser)&gt;] / TERF2 [Pan-related &lt;PAN_ABC (PAN_Nasser)&gt;] / NOB1 [Non_PAN_ABC (Adp)]</t>
  </si>
  <si>
    <t>HPR [nearest(intronic:intronic) / Non_PAN_ABC (LIV)] / HP [Non_PAN_ABC (LIV)]</t>
  </si>
  <si>
    <t>MARVELD3 [nearest(intergenic)]</t>
  </si>
  <si>
    <t>ZFHX3 [nearest(intergenic) / Non_PAN_ABC (Brain)] / HCCAT5 [Non_PAN_ABC (Brain)]</t>
  </si>
  <si>
    <t>BCAR1 [Pan-related &lt;PAN_ABC (PAN_Nasser)&gt; / Non_PAN_SMR &lt;Neg_Exp (Brain; Blood)&gt;] / CTRB1 [Strongly-Pan-related &lt;PAN_ABC (acinar; PAN_Nasser)&gt; / Non_PAN_ABC (MuSc; ADR)] / CTRB2 [nearest(upstream) / Strongly-Pan-related &lt;PAN_ABC (acinar; ductal; PAN_Nasser)&gt; / Non_PAN_ABC (MuSc; ADR)] / LDHD [Pan-related &lt;PAN_ABC (PAN_Nasser)&gt;] / ZFP1 [Pan-related &lt;PAN_ABC (PAN_Nasser)&gt;]</t>
  </si>
  <si>
    <t>CMIP [nearest(intronic) / Pan-related &lt;PAN_ABC (PAN_Nasser)&gt; / Non_PAN_ABC (MuSc); Non_PAN_SMR &lt;Pos_Exp (Blood)&gt;]</t>
  </si>
  <si>
    <t>CMIP [nearest(intronic) / Non_PAN_SMR &lt;Pos_Exp (Blood)&gt;]</t>
  </si>
  <si>
    <t>GSE1 [nearest(exonic)] / GINS2 [Non_PAN_SMR &lt;Neg_Exp (THY; Blood)&gt;]</t>
  </si>
  <si>
    <t>ZFPM1 [nearest(intronic) / Pan-related &lt;PAN_ABC (PAN_Nasser)&gt; / Non_PAN_ABC (LIV; SI; Co)] / CTU2 [Pan-related &lt;PAN_ABC (PAN_Nasser)&gt; / Non_PAN_ABC (SI)] / CYBA [Pan-related &lt;PAN_ABC (PAN_Nasser)&gt; / Non_PAN_ABC (SI)] / SNAI3 [Pan-related &lt;PAN_ABC (PAN_Nasser)&gt; / Non_PAN_ABC (SI)] / ZC3H18 [Pan-related &lt;PAN_ABC (PAN_Nasser)&gt; / Non_PAN_ABC (SI)]</t>
  </si>
  <si>
    <t>SPG7 [nearest(intronic) / Pan-related &lt;PAN_ABC (ductal; PAN_Nasser)&gt; / Non_PAN_ABC (Adp; LIV; MuSc; THY; ADR; Brain; SI; Co)] / ANKRD11 [Pan-related &lt;PAN_ABC (ductal; PAN_Nasser)&gt; / Non_PAN_ABC (Adp; LIV; MuSc; THY; ADR; Brain; SI; Co)] / RPL13 [Non_PAN_ABC (LIV; MuSc; ADR; Brain; SI; Co); Non_PAN_SMR &lt;Pos_Exp (Adp-Sub; Adp-Vis; MuSc; Brain)&gt;] / CHMP1A [Non_PAN_ABC (MuSc)] / LOC101927817 [NA]</t>
  </si>
  <si>
    <t>RPL13 [Pan-related &lt;PAN_ABC (PAN_Nasser)&gt; / Non_PAN_SMR &lt;Pos_Exp (Adp-Sub; Adp-Vis; MuSc; Brain)&gt;] / CDK10 [Pan-related &lt;PAN_ABC (PAN_Nasser)&gt;] / CHMP1A [Pan-related &lt;PAN_ABC (PAN_Nasser)&gt;] / DPEP1 [nearest(intergenic) / Non_PAN_ABC (LIV)] / SPATA33 [Pan-related &lt;PAN_ABC (PAN_Nasser)&gt;]</t>
  </si>
  <si>
    <t>METTL16 [nearest(exonic) / Pan-related &lt;PAN_ABC (PAN_Nasser)&gt; / Non_PAN_ABC (LIV; MuSc; Brain; SI)] / ABR [Pan-related &lt;PAN_ABC (PAN_Nasser)&gt; / Non_PAN_ABC (LIV)] / ASPA [Pan-related &lt;PAN_ABC (PAN_Nasser)&gt; / Non_PAN_ABC (LIV; Brain)] / CTNS [Pan-related &lt;PAN_ABC (PAN_Nasser)&gt;] / SHPK [Pan-related &lt;PAN_ABC (PAN_Nasser)&gt;]</t>
  </si>
  <si>
    <t>ATP2A3 [nearest(3UTR)] / ANKFY1 [Non_PAN_SMR &lt;Pos_Exp (Blood)&gt;] / ZZEF1 [Non_PAN_SMR &lt;Pos_Exp (MuSc; THY; Brain; Blood)&gt;]</t>
  </si>
  <si>
    <t>ATP2A3 [nearest(intergenic) / Pan-related &lt;PAN_ABC (PAN_Nasser)&gt; / Non_PAN_ABC (MuSc; THY; Co)] / ANKFY1 [Non_PAN_SMR &lt;Pos_Exp (Blood)&gt;] / ZZEF1 [Non_PAN_SMR &lt;Pos_Exp (MuSc; THY; Brain; Blood)&gt;]</t>
  </si>
  <si>
    <t>SLC16A11 [nearest(intergenic) / rs75493593 [VEP_Medium: R2 (EAS:EUR=0.92:0.92)] / Pan-related &lt;PAN_ABC (alpha; PAN_Nasser)&gt; / Non_PAN_ABC (Adp; LIV; MuSc; THY); Non_PAN_SMR &lt;Pos_Exp (THY)&gt;] / RNASEK [Non_PAN_SMR &lt;Pos_Exp (Co)&gt;] / SLC16A13 [Non_PAN_ABC (LIV; THY)]</t>
  </si>
  <si>
    <t>CHRNB1 [nearest(intronic) / Very-Strongly-Pan-related &lt;PAN_ABC (beta; acinar; ductal; PAN_Nasser)&gt; / Non_PAN_ABC (Adp; LIV; MuSc; THY; ADR; Brain; SI; Co)] / POLR2A [rs2228130 [VEP_Medium: R2 (EAS:EUR=0.26:0.85)] / Very-Strongly-Pan-related &lt;PAN_ABC (beta; alpha; acinar; ductal; PAN_Nasser)&gt; / Non_PAN_ABC (Adp; LIV; MuSc; THY; ADR; Brain; SI; Co)] / ZBTB4 [Very-Strongly-Pan-related &lt;PAN_ABC (beta; alpha; acinar; ductal; PAN_Nasser)&gt; / Non_PAN_ABC (Adp; LIV; MuSc; THY; ADR; Brain; SI; Co); Non_PAN_SMR &lt;Pos_Exp (Blood)&gt;] / TMEM102 [Strongly-Pan-related &lt;PAN_ABC (acinar; ductal; PAN_Nasser)&gt; / Non_PAN_ABC (Adp; LIV; MuSc; THY; ADR; Brain; SI; Co)] / TMEM256 [Very-Strongly-Pan-related &lt;PAN_ABC (beta; alpha; acinar; ductal; PAN_Nasser)&gt; / Non_PAN_ABC (Adp; LIV; MuSc; THY; ADR; Brain; SI; Co)]</t>
  </si>
  <si>
    <t>GLP2R [nearest(3UTR) / rs17681684 [VEP_Low: R2 (EAS:EUR=1:0.97)]]</t>
  </si>
  <si>
    <t>SREBF1 [Very-Strongly-Pan-related &lt;PAN_ABC (beta; alpha; PAN_Nasser)&gt; / Non_PAN_ABC (LIV; THY; ADR; Brain; SI; Co); Non_PAN_SMR &lt;Pos_Exp (Blood)&gt;] / GID4 [Pan-related &lt;PAN_ABC (PAN_Nasser)&gt; / Non_PAN_ABC (LIV; ADR; Brain; SI); Non_PAN_SMR &lt;Pos_Exp (Blood)&gt;] / TOM1L2 [nearest(intronic) / Pan-related &lt;PAN_ABC (PAN_Nasser)&gt; / Non_PAN_ABC (LIV; ADR; Brain; SI); Non_PAN_SMR &lt;Pos_Exp (Adp-Sub; Brain; PIT) / Neg_Exp (Adp-Vis; MuSc)&gt;] / LRRC48 [Pan-related &lt;PAN_ABC (PAN_Nasser)&gt; / Non_PAN_ABC (LIV; ADR; Brain; SI)] / RAI1 [Pan-related &lt;PAN_ABC (PAN_Nasser)&gt; / Non_PAN_ABC (LIV; ADR; Brain; SI)]</t>
  </si>
  <si>
    <t>KCNJ12 [nearest(upstream) / rs9895199 [VEP_Medium: R2 (EAS:EUR=0.95:0.78)] / Non_PAN_ABC (MuSc); Non_PAN_SMR &lt;Pos_Exp (Brain)&gt;]</t>
  </si>
  <si>
    <t>NUFIP2 [nearest(intronic)] / CRYBA1 [Non_PAN_ABC (Adp)] / MYO18A [Non_PAN_ABC (Adp)]</t>
  </si>
  <si>
    <t>EVI2A [rs1129506 [VEP_Medium: R2 (EAS:EUR=0.99:0.99)] / Pan-related &lt;PAN_ABC (PAN_Nasser)&gt; / Non_PAN_ABC (Adp; MuSc; Brain; SI; Co); Non_PAN_SMR &lt;Pos_Exp (Brain; Blood) / Neg_Exp (Adp-Vis)&gt;] / EVI2B [Pan-related &lt;PAN_ABC (PAN_Nasser)&gt; / Non_PAN_ABC (Adp; MuSc; ADR; Brain; SI; Co); Non_PAN_SMR &lt;Pos_Exp (Blood)&gt;] / NF1 [nearest(intronic) / Non_PAN_SMR &lt;Pos_Exp (Brain; Blood)&gt;] / OMG [Non_PAN_ABC (Brain); Non_PAN_SMR &lt;Pos_Exp (Blood)&gt;]</t>
  </si>
  <si>
    <t>DHRS11 [Very-Strongly-Pan-related &lt;PAN_ABC (beta; alpha; PAN_Nasser)&gt; / Non_PAN_ABC (Adp; LIV; MuSc; THY; ADR; Brain; SI; Co); Non_PAN_SMR &lt;Neg_Exp (Blood)&gt;] / GGNBP2 [Very-Strongly-Pan-related &lt;PAN_ABC (beta; alpha; acinar; ductal; PAN_Nasser)&gt; / Non_PAN_ABC (Adp; LIV; MuSc; THY; ADR; Brain; SI; Co); Non_PAN_SMR &lt;Pos_Exp (Blood)&gt;] / PIGW [Very-Strongly-Pan-related &lt;PAN_ABC (beta; alpha; ductal; PAN_Nasser)&gt; / Non_PAN_ABC (Adp; LIV; MuSc; THY; ADR; Brain; SI; Co); Non_PAN_SMR &lt;Neg_Exp (Blood)&gt;] / ZNHIT3 [Very-Strongly-Pan-related &lt;PAN_ABC (beta; alpha; acinar; ductal; PAN_Nasser)&gt; / Non_PAN_ABC (Adp; LIV; MuSc; THY; ADR; Brain; SI; Co); Non_PAN_SMR &lt;Pos_Exp (Blood)&gt;] / MYO19 [nearest(intronic) / Pan-related &lt;PAN_ABC (PAN_Nasser)&gt; / Non_PAN_ABC (Adp; LIV; MuSc; THY; ADR; Brain; SI; Co); Non_PAN_SMR &lt;Pos_Exp (Blood) / Neg_Exp (Brain)&gt;]</t>
  </si>
  <si>
    <t>DDX52 [Strongly-Pan-related &lt;PAN_ABC (alpha; acinar; PAN_Nasser)&gt; / Non_PAN_ABC (LIV; Co)] / HNF1B [nearest(intronic) / Strongly-Pan-related &lt;PAN_ABC (acinar; ductal; PAN_Nasser)&gt; / Non_PAN_ABC (Adp; LIV; Brain; SI; Co)] / SYNRG [Strongly-Pan-related &lt;PAN_ABC (alpha; acinar; PAN_Nasser)&gt; / Non_PAN_ABC (LIV; Co)] / DHRS11 [Pan-related &lt;PAN_ABC (PAN_Nasser)&gt; / Non_PAN_ABC (Co)] / MRM1 [Pan-related &lt;PAN_ABC (PAN_Nasser)&gt; / Non_PAN_ABC (Co)]</t>
  </si>
  <si>
    <t>HNF1B [nearest(3UTR)]</t>
  </si>
  <si>
    <t>HNF1B [nearest(intergenic)]</t>
  </si>
  <si>
    <t>FBXL20 [Very-Strongly-Pan-related &lt;PAN_ABC (beta; PAN_Nasser)&gt; / Non_PAN_ABC (Adp; LIV; MuSc; THY; ADR; Brain; SI; Co); Non_PAN_SMR &lt;Pos_Exp (THY; Blood) / Neg_Exp (SI)&gt;] / MED1 [nearest(upstream) / Pan-related &lt;PAN_ABC (ductal; PAN_Nasser)&gt; / Non_PAN_ABC (Adp; LIV; MuSc; THY; ADR; Brain; Co); Non_PAN_SMR &lt;Pos_Exp (Blood)&gt;] / RPL19 [Very-Strongly-Pan-related &lt;PAN_ABC (beta; alpha; acinar; ductal)&gt; / Non_PAN_ABC (ADR)] / PGAP3 [Pan-related &lt;PAN-SMR (Neg_Exp)&gt; / Non_PAN_SMR &lt;Pos_Exp (Blood) / Neg_Exp (LIV; MuSc; THY; Co)&gt;] / CDK12 [Non_PAN_ABC (Adp; LIV; MuSc; ADR; Brain; Co)]</t>
  </si>
  <si>
    <t>COASY [rs615942 [VEP_Low: R2 (EAS:EUR=0.83:0.31)] / Very-Strongly-Pan-related &lt;PAN_ABC (beta; alpha; acinar; ductal; PAN_Nasser)&gt; / Non_PAN_ABC (Adp; LIV; MuSc; THY; ADR; Brain; SI; Co)] / FAM134C [Very-Strongly-Pan-related &lt;PAN_ABC (beta; alpha; PAN_Nasser) / PAN-SMR (Pos_Exp)&gt; / Non_PAN_ABC (LIV; MuSc; Brain; SI); Non_PAN_SMR &lt;Pos_Exp (MuSc)&gt;] / MLX [rs665268 [VEP_Medium: R2 (EAS:EUR=0.9:0.99)] / Very-Strongly-Pan-related &lt;PAN_ABC (beta; alpha; acinar; ductal; PAN_Nasser)&gt; / Non_PAN_ABC (Adp; LIV; MuSc; THY; ADR; Brain; SI; Co); Non_PAN_SMR &lt;Pos_Exp (Blood)&gt;] / TUBG1 [nearest(intergenic) / Very-Strongly-Pan-related &lt;PAN_ABC (beta; alpha; PAN_Nasser)&gt; / Non_PAN_ABC (LIV; MuSc; Brain; SI); Non_PAN_SMR &lt;Pos_Exp (Brain)&gt;] / TUBG2 [rs1046097 [VEP_Low: R2 (EAS:EUR=0.88:0.3)] / Very-Strongly-Pan-related &lt;PAN_ABC (beta; alpha; acinar; PAN_Nasser)&gt; / Non_PAN_ABC (Adp; LIV; MuSc; THY; ADR; Brain; SI; Co); Non_PAN_SMR &lt;Pos_Exp (MuSc; Brain; Co) / Neg_Exp (Adp-Sub; Adp-Vis; THY; Blood)&gt;]</t>
  </si>
  <si>
    <t>GJC1 [nearest(intronic) / Pan-related &lt;PAN_ABC (PAN_Nasser)&gt;]</t>
  </si>
  <si>
    <t>CBX1 [nearest(5UTR) / Very-Strongly-Pan-related &lt;PAN_ABC (beta; alpha; acinar; ductal; PAN_Nasser)&gt; / Non_PAN_ABC (Adp; LIV; MuSc; THY; ADR; Brain; SI; Co)] / SNX11 [Very-Strongly-Pan-related &lt;PAN_ABC (beta; ductal; PAN_Nasser) / PAN-SMR (Pos_Exp)&gt; / Non_PAN_ABC (Adp; LIV; MuSc; THY; ADR; Brain; SI; Co); Non_PAN_SMR &lt;Pos_Exp (Adp-Sub; SI; Co) / Neg_Exp (Brain; Blood)&gt;] / CDK5RAP3 [Very-Strongly-Pan-related &lt;PAN_ABC (beta; alpha; acinar; ductal; PAN_Nasser)&gt; / Non_PAN_ABC (Adp; LIV; MuSc; THY; ADR; Brain; SI; Co)] / NFE2L1 [Very-Strongly-Pan-related &lt;PAN_ABC (beta; alpha; ductal; PAN_Nasser)&gt; / Non_PAN_ABC (Adp; LIV; MuSc; THY; ADR; Brain; SI; Co)] / PRR15L [Very-Strongly-Pan-related &lt;PAN_ABC (beta; alpha; acinar; ductal)&gt; / Non_PAN_ABC (Adp; LIV; THY; SI; Co)]</t>
  </si>
  <si>
    <t>ATP5G1 [Non_PAN_SMR &lt;Pos_Exp (THY) / Neg_Exp (MuSc; PIT; Co; Blood)&gt;] / ATP5MC1 [Non_PAN_SMR &lt;Neg_Exp (Brain)&gt;] / GIP [nearest(intergenic)] / RP11-463M16.4 [Non_PAN_SMR &lt;Pos_Exp (MuSc; THY; ADR; PIT; Co)&gt;] / SNF8 [Non_PAN_SMR &lt;Neg_Exp (THY; ADR; Brain; Blood)&gt;]</t>
  </si>
  <si>
    <t>ERN1 [nearest(intronic)]</t>
  </si>
  <si>
    <t>C17orf58 [Very-Strongly-Pan-related &lt;PAN_ABC (beta; alpha; acinar; ductal; PAN_Nasser)&gt; / Non_PAN_ABC (Adp; LIV; MuSc; THY; ADR; Brain; SI; Co); Non_PAN_SMR &lt;Pos_Exp (Brain)&gt;] / KPNA2 [Very-Strongly-Pan-related &lt;PAN_ABC (beta; alpha; acinar; ductal; PAN_Nasser)&gt; / Non_PAN_ABC (Adp; LIV; MuSc; THY; ADR; Brain; SI; Co); Non_PAN_SMR &lt;Pos_Exp (Brain; Blood)&gt;] / LINC00674 [Very-Strongly-Pan-related &lt;PAN_ABC (beta; alpha; acinar; ductal; PAN_Nasser)&gt; / Non_PAN_ABC (Adp; LIV; MuSc; THY; ADR; Brain; SI; Co); Non_PAN_SMR &lt;Neg_Exp (Adp-Sub; Adp-Vis; Co)&gt;] / BPTF [nearest(intronic) / Pan-related &lt;PAN_ABC (ductal; PAN_Nasser)&gt; / Non_PAN_ABC (Adp; LIV; MuSc; ADR; Brain; SI; Co); Non_PAN_SMR &lt;Pos_Exp (Blood)&gt;] / LOC440461 [Strongly-Pan-related &lt;PAN_ABC (acinar)&gt;]</t>
  </si>
  <si>
    <t>PITPNC1 [nearest(intronic) / Non_PAN_SMR &lt;Neg_Exp (Blood)&gt;] / BPTF [Non_PAN_SMR &lt;Pos_Exp (Blood)&gt;]</t>
  </si>
  <si>
    <t>PITPNC1 [nearest(intergenic) / Very-Strongly-Pan-related &lt;PAN_ABC (beta; acinar; ductal; PAN_Nasser)&gt; / Non_PAN_ABC (Adp; LIV; MuSc; THY; ADR; Brain; SI; Co); Non_PAN_SMR &lt;Neg_Exp (Blood)&gt;] / HELZ [Very-Strongly-Pan-related &lt;PAN_ABC (beta; PAN_Nasser)&gt; / Non_PAN_ABC (Adp; LIV; MuSc; ADR; Brain; Co)] / LOC101928021 [Very-Strongly-Pan-related &lt;PAN_ABC (beta; acinar)&gt;] / NOL11 [Very-Strongly-Pan-related &lt;PAN_ABC (beta; alpha; acinar; PAN_Nasser)&gt; / Non_PAN_ABC (Adp; LIV; MuSc; THY; ADR; Brain; Co)] / PSMD12 [Very-Strongly-Pan-related &lt;PAN_ABC (beta; alpha; acinar; ductal; PAN_Nasser)&gt; / Non_PAN_ABC (Adp; LIV; MuSc; THY; ADR; Brain; Co)]</t>
  </si>
  <si>
    <t>C17orf58 [Very-Strongly-Pan-related &lt;PAN_ABC (beta; alpha; acinar; ductal; PAN_Nasser)&gt; / Non_PAN_ABC (Adp; LIV; MuSc; THY; ADR; Brain; SI; Co); Non_PAN_SMR &lt;Pos_Exp (Brain)&gt;] / KPNA2 [Very-Strongly-Pan-related &lt;PAN_ABC (beta; alpha; acinar; ductal; PAN_Nasser)&gt; / Non_PAN_ABC (Adp; LIV; MuSc; THY; ADR; Brain; SI; Co); Non_PAN_SMR &lt;Pos_Exp (Brain; Blood)&gt;] / BPTF [nearest(intronic) / Pan-related &lt;PAN_ABC (PAN_Nasser)&gt; / Non_PAN_ABC (Adp; LIV; MuSc; ADR; Brain; SI; Co); Non_PAN_SMR &lt;Pos_Exp (Blood)&gt;] / LINC00674 [Strongly-Pan-related &lt;PAN_ABC (alpha; acinar; PAN_Nasser)&gt; / Non_PAN_ABC (Adp; LIV; MuSc; THY; Brain; SI; Co); Non_PAN_SMR &lt;Neg_Exp (Adp-Sub; Adp-Vis; Co)&gt;] / LOC440461 [Strongly-Pan-related &lt;PAN_ABC (acinar)&gt;]</t>
  </si>
  <si>
    <t>HN1 [Very-Strongly-Pan-related &lt;PAN_ABC (beta; PAN_Nasser)&gt; / Non_PAN_ABC (LIV; MuSc; Brain; SI; Co); Non_PAN_SMR &lt;Pos_Exp (Blood)&gt;] / NT5C [Very-Strongly-Pan-related &lt;PAN_ABC (beta; PAN_Nasser)&gt; / Non_PAN_ABC (Adp; LIV; MuSc; Brain; SI; Co); Non_PAN_SMR &lt;Pos_Exp (Blood)&gt;] / SUMO2 [nearest(intergenic) / Very-Strongly-Pan-related &lt;PAN_ABC (beta; PAN_Nasser)&gt; / Non_PAN_ABC (LIV; MuSc; Brain; SI; Co); Non_PAN_SMR &lt;Pos_Exp (Blood)&gt;] / ARMC7 [Pan-related &lt;PAN_ABC (PAN_Nasser)&gt; / Non_PAN_ABC (LIV; MuSc; Brain; SI; Co); Non_PAN_SMR &lt;Pos_Exp (Blood)&gt;] / NUP85 [Pan-related &lt;PAN_ABC (PAN_Nasser)&gt; / Non_PAN_ABC (LIV; MuSc; Brain; SI)]</t>
  </si>
  <si>
    <t>USP36 [nearest(intronic) / rs1057040 [VEP_Low: R2 (EAS:EUR=0.92:0.95)] / Pan-related &lt;PAN-SMR (Neg_Exp)&gt; / Non_PAN_ABC (SI; Co); Non_PAN_SMR &lt;Pos_Exp (Brain) / Neg_Exp (THY; ADR; SI; Co)&gt;] / CYTH1 [Pan-related &lt;PAN_ABC (PAN_Nasser)&gt; / Non_PAN_ABC (Adp; LIV; MuSc; Brain; SI; Co)]</t>
  </si>
  <si>
    <t>BAIAP2 [nearest(intronic)]</t>
  </si>
  <si>
    <t>RPTOR [nearest(intronic)]</t>
  </si>
  <si>
    <t>LAMA1 [nearest(intronic)]</t>
  </si>
  <si>
    <t>CELF4 [nearest(intergenic)]</t>
  </si>
  <si>
    <t>TCF4 [nearest(intronic) / Non_PAN_ABC (MuSc; Brain)] / C18orf54 [Non_PAN_ABC (MuSc)] / MBD2 [Non_PAN_ABC (MuSc)] / POLI [Non_PAN_ABC (MuSc)] / TXNL1 [Non_PAN_ABC (MuSc)]</t>
  </si>
  <si>
    <t>MC4R [nearest(intergenic) / Non_PAN_SMR &lt;Pos_Exp (Brain)&gt;]</t>
  </si>
  <si>
    <t>MC4R [nearest(intergenic) / rs2229616 [VEP_Low: R2 (EAS:EUR=0.97:1)] / Non_PAN_ABC (Adp); Non_PAN_SMR &lt;Pos_Exp (Brain)&gt;]</t>
  </si>
  <si>
    <t>CDH20 [nearest(intergenic)]</t>
  </si>
  <si>
    <t>BCL2 [nearest(intronic) / Non_PAN_ABC (MuSc; Brain); Non_PAN_SMR &lt;Neg_Exp (Blood)&gt;] / HMSD [Non_PAN_ABC (Brain)] / KDSR [Non_PAN_SMR &lt;Pos_Exp (Brain; Blood)&gt;]</t>
  </si>
  <si>
    <t>CDH7 [nearest(upstream) / Non_PAN_ABC (LIV; MuSc; ADR; Brain)]</t>
  </si>
  <si>
    <t>ZNF236 [nearest(intronic) / rs470469 [VEP_High: R2 (EAS:EUR=0.82:0.31)] / Non_PAN_ABC (Adp; LIV; MuSc; Brain; SI); Non_PAN_SMR &lt;Pos_Exp (Adp-Sub; THY; Brain; PIT; Blood)&gt;] / ATP9B [Non_PAN_ABC (Brain)] / GALR1 [Non_PAN_ABC (Adp)] / LINC00683 [Non_PAN_ABC (MuSc; Brain)] / LINC00908 [Non_PAN_ABC (MuSc)]</t>
  </si>
  <si>
    <t>STK11 [nearest(exonic) / Pan-related &lt;PAN_ABC (PAN_Nasser)&gt; / Non_PAN_ABC (Adp; LIV; MuSc; ADR; Brain)] / ATP5D [Non_PAN_ABC (MuSc; Brain)] / C19orf26 [Non_PAN_ABC (MuSc; Brain)] / CIRBP [Non_PAN_ABC (MuSc)] / MIDN [Non_PAN_ABC (MuSc)]</t>
  </si>
  <si>
    <t>KDM4B [nearest(intergenic)]</t>
  </si>
  <si>
    <t>INSR [nearest(intronic) / Pan-related &lt;PAN_ABC (alpha; PAN_Nasser)&gt; / Non_PAN_ABC (Adp; LIV; MuSc; ADR; Brain; SI; Co)]</t>
  </si>
  <si>
    <t>INSR [nearest(intronic) / Non_PAN_ABC (Adp)]</t>
  </si>
  <si>
    <t>CTXN1 [Strongly-Pan-related &lt;PAN_ABC (alpha; acinar; ductal; PAN_Nasser)&gt; / Non_PAN_ABC (LIV; MuSc; ADR; Brain)] / MAP2K7 [nearest(upstream) / Pan-related &lt;PAN_ABC (PAN_Nasser)&gt; / Non_PAN_ABC (Adp; LIV; MuSc; ADR; Brain; SI)] / PRR36 [Very-Strongly-Pan-related &lt;PAN_ABC (beta; alpha; ductal)&gt;] / SNAPC2 [Very-Strongly-Pan-related &lt;PAN_ABC (beta; alpha; acinar; ductal; PAN_Nasser)&gt; / Non_PAN_ABC (Adp; LIV; MuSc; ADR; Brain; SI)] / TIMM44 [Strongly-Pan-related &lt;PAN_ABC (alpha; acinar; ductal; PAN_Nasser)&gt; / Non_PAN_ABC (Adp; LIV; MuSc; ADR; Brain)]</t>
  </si>
  <si>
    <t>ZNF799 [nearest(intronic) / rs4804669 [VEP_Medium: R2 (EAS:EUR=0.95:0.98)]] / CTD-3105H18.4 [Non_PAN_SMR &lt;Neg_Exp (MuSc)&gt;]</t>
  </si>
  <si>
    <t>CRTC1 [nearest(intronic) / Very-Strongly-Pan-related &lt;PAN_ABC (beta; alpha; PAN_Nasser)&gt; / Non_PAN_ABC (Brain; Co)]</t>
  </si>
  <si>
    <t>MAU2 [Pan-related &lt;PAN_ABC (alpha; PAN_Nasser)&gt; / Non_PAN_ABC (Adp; LIV; MuSc; Brain; Co); Non_PAN_SMR &lt;Pos_Exp (Brain; Blood)&gt;] / TM6SF2 [nearest(exonic) / rs58542926 [VEP_Medium: R2 (EAS:EUR=1:1)] / Non_PAN_ABC (LIV; Brain)] / GATAD2A [Non_PAN_ABC (Adp; LIV; Co); Non_PAN_SMR &lt;Pos_Exp (Brain; Blood)&gt;] / SUGP1 [Pan-related &lt;PAN_ABC (alpha; PAN_Nasser)&gt; / Non_PAN_ABC (Adp; LIV; MuSc; Brain; Co)] / HAPLN4 [Non_PAN_ABC (LIV; Brain)]</t>
  </si>
  <si>
    <t>ZNF208 [nearest(intergenic)]</t>
  </si>
  <si>
    <t>TSHZ3 [nearest(intronic) / Very-Strongly-Pan-related &lt;PAN_ABC (beta; PAN_Nasser)&gt; / Non_PAN_ABC (Adp; LIV; MuSc; THY; ADR; Brain; Co)] / UQCRFS1 [Non_PAN_ABC (Adp)] / URI1 [Non_PAN_ABC (Adp)] / ZNF507 [Non_PAN_ABC (Adp)]</t>
  </si>
  <si>
    <t>PEPD [nearest(intronic) / Non_PAN_ABC (LIV; MuSc)] / CEBPA [Non_PAN_ABC (LIV; MuSc; SI)] / CEBPA-AS1 [Non_PAN_ABC (LIV; MuSc; SI)] / CEBPG [Non_PAN_ABC (LIV; MuSc; SI)] / SLC7A10 [Non_PAN_ABC (LIV)]</t>
  </si>
  <si>
    <t>APOE [nearest(exonic) / rs429358 [VEP_Low: R2 (EAS:EUR=1:1)] / Non_PAN_ABC (LIV; ADR; Brain)] / APOC1 [Non_PAN_ABC (LIV; Brain)] / APOC1P1 [Non_PAN_ABC (LIV)] / APOC2 [Non_PAN_ABC (LIV)] / TOMM40 [Non_PAN_ABC (LIV)]</t>
  </si>
  <si>
    <t>BCAM [nearest(3UTR) / Non_PAN_ABC (ADR)]</t>
  </si>
  <si>
    <t>GIPR [nearest(intergenic) / Non_PAN_ABC (LIV); Non_PAN_SMR &lt;Pos_Exp (Co)&gt;] / AC006132.1 [Pan-related &lt;PAN-SMR (Neg_Exp)&gt; / Non_PAN_SMR &lt;Neg_Exp (Adp-Sub; Adp-Vis; THY; ADR; SI; Co)&gt;] / DMWD [Pan-related &lt;PAN-SMR (Neg_Exp)&gt; / Non_PAN_SMR &lt;Neg_Exp (Adp-Sub; Blood)&gt;] / EML2 [Non_PAN_ABC (LIV); Non_PAN_SMR &lt;Pos_Exp (ADR; Brain)&gt;] / C19orf83 [Non_PAN_ABC (LIV; Brain)]</t>
  </si>
  <si>
    <t>AC006132.1 [Pan-related &lt;PAN-SMR (Neg_Exp)&gt; / Non_PAN_SMR &lt;Neg_Exp (Adp-Sub; Adp-Vis; THY; ADR; SI; Co)&gt;] / DMWD [Pan-related &lt;PAN-SMR (Neg_Exp)&gt; / Non_PAN_SMR &lt;Neg_Exp (Adp-Sub; Blood)&gt;] / GIPR [nearest(intergenic) / Non_PAN_SMR &lt;Pos_Exp (Co)&gt;] / DMPK [Non_PAN_SMR &lt;Neg_Exp (Blood)&gt;] / EML2 [Non_PAN_SMR &lt;Pos_Exp (ADR; Brain)&gt;]</t>
  </si>
  <si>
    <t>ZC3H4 [nearest(3UTR) / rs2287842 [VEP_Low: R2 (EAS:EUR=0.88:ND)] / Pan-related &lt;PAN_ABC (ductal; PAN_Nasser)&gt; / Non_PAN_ABC (Adp; LIV; MuSc; THY; ADR; Brain; SI; Co); Non_PAN_SMR &lt;Neg_Exp (Blood)&gt;] / SAE1 [Very-Strongly-Pan-related &lt;PAN_ABC (beta; alpha; acinar; ductal; PAN_Nasser)&gt; / Non_PAN_ABC (Adp; LIV; MuSc; THY; ADR; Brain; SI; Co)] / TMEM160 [Very-Strongly-Pan-related &lt;PAN_ABC (beta; alpha; acinar; ductal; PAN_Nasser)&gt; / Non_PAN_ABC (Adp; LIV; MuSc; THY; ADR; Brain; SI; Co)] / BBC3 [Pan-related &lt;PAN_ABC (ductal; PAN_Nasser)&gt; / Non_PAN_ABC (Adp; MuSc; THY; ADR; Brain; SI; Co)] / NPAS1 [Pan-related &lt;PAN_ABC (PAN_Nasser)&gt; / Non_PAN_ABC (LIV; MuSc)]</t>
  </si>
  <si>
    <t>FUT2 [nearest(upstream)]</t>
  </si>
  <si>
    <t>FCGRT [nearest(exonic) / Very-Strongly-Pan-related &lt;PAN_ABC (beta; alpha; acinar; PAN_Nasser)&gt; / Non_PAN_ABC (LIV; MuSc; THY; ADR; Brain; SI; Co)] / ALDH16A1 [Non_PAN_SMR &lt;Neg_Exp (Brain)&gt;] / RCN3 [Non_PAN_ABC (LIV; MuSc; Brain; SI)]</t>
  </si>
  <si>
    <t>FOXA2 [nearest(intergenic)]</t>
  </si>
  <si>
    <t>EIF2S2 [Very-Strongly-Pan-related &lt;PAN_ABC (beta; alpha; PAN_Nasser)&gt; / Non_PAN_ABC (Adp; LIV; MuSc; ADR; Brain; SI; Co); Non_PAN_SMR &lt;Neg_Exp (Blood)&gt;] / CHMP4B [Pan-related &lt;PAN_ABC (alpha; PAN_Nasser)&gt; / Non_PAN_ABC (Adp; LIV; MuSc; ADR; Brain); Non_PAN_SMR &lt;Pos_Exp (MuSc) / Neg_Exp (Brain; Blood)&gt;] / RALY [nearest(intronic) / Pan-related &lt;PAN_ABC (PAN_Nasser)&gt; / Non_PAN_ABC (Adp; LIV; MuSc)] / PXMP4 [Pan-related &lt;PAN_ABC (PAN_Nasser)&gt; / Non_PAN_ABC (Adp; MuSc; Brain)] / RP4-553F4.6 [Pan-related &lt;PAN_ABC (PAN_Nasser)&gt; / Non_PAN_ABC (Adp; LIV; MuSc; ADR; Brain)]</t>
  </si>
  <si>
    <t>CHMP4B [Very-Strongly-Pan-related &lt;PAN_ABC (beta; alpha; acinar; ductal; PAN_Nasser)&gt; / Non_PAN_ABC (Adp; LIV; MuSc; THY; ADR; Brain; SI; Co); Non_PAN_SMR &lt;Pos_Exp (MuSc) / Neg_Exp (Brain; Blood)&gt;] / EIF2S2 [Very-Strongly-Pan-related &lt;PAN_ABC (beta; ductal)&gt; / Non_PAN_ABC (MuSc; Co)] / PXMP4 [Very-Strongly-Pan-related &lt;PAN_ABC (beta; alpha; acinar; ductal; PAN_Nasser)&gt; / Non_PAN_ABC (Adp; MuSc; Brain; Co)] / ZNF341 [nearest(intergenic) / Pan-related &lt;PAN_ABC (PAN_Nasser)&gt; / Non_PAN_ABC (Adp; LIV; MuSc; Brain; Co)] / RP4-553F4.6 [Pan-related &lt;PAN_ABC (PAN_Nasser)&gt; / Non_PAN_ABC (Adp; LIV; MuSc; THY; ADR; Brain; SI; Co)]</t>
  </si>
  <si>
    <t>HNF4A [nearest(intronic) / Non_PAN_ABC (LIV; SI; Co)] / OSER1-AS1 [Pan-related &lt;PAN-SMR (Neg_Exp)&gt; / Non_PAN_SMR &lt;Neg_Exp (Adp-Sub; Adp-Vis; LIV; MuSc; THY; Co; Blood)&gt;] / FITM2 [Non_PAN_ABC (LIV)] / OSER1-DT [Non_PAN_SMR &lt;Pos_Exp (Brain)&gt;] / R3HDML [Non_PAN_ABC (LIV; Co)]</t>
  </si>
  <si>
    <t>HNF4A [nearest(3UTR) / rs1800961 [VEP_Low: R2 (EAS:EUR=1:1)]] / OSER1-AS1 [Pan-related &lt;PAN-SMR (Neg_Exp)&gt; / Non_PAN_SMR &lt;Neg_Exp (Adp-Sub; Adp-Vis; LIV; MuSc; THY; Co; Blood)&gt;] / OSER1-DT [Non_PAN_SMR &lt;Pos_Exp (Brain)&gt;]</t>
  </si>
  <si>
    <t>HNF4A [nearest(intronic)] / OSER1-AS1 [Pan-related &lt;PAN-SMR (Neg_Exp)&gt; / Non_PAN_SMR &lt;Neg_Exp (Adp-Sub; Adp-Vis; LIV; MuSc; THY; Co; Blood)&gt;] / HNF4A-AS1 [Non_PAN_ABC (LIV)] / OSER1-DT [Non_PAN_SMR &lt;Pos_Exp (Brain)&gt;]</t>
  </si>
  <si>
    <t>PKIG [nearest(intronic) / Non_PAN_ABC (Adp; MuSc; ADR; Brain)] / ADA [Non_PAN_ABC (Adp; ADR)] / SERINC3 [Non_PAN_ABC (Adp; MuSc; ADR; Brain)] / TTPAL [Non_PAN_ABC (Adp; ADR; Brain)] / WISP2 [Non_PAN_ABC (Adp; ADR)]</t>
  </si>
  <si>
    <t>EYA2 [nearest(intronic) / Non_PAN_ABC (Brain)] / MKRN7P [Non_PAN_ABC (Brain)] / SLC13A3 [Non_PAN_ABC (Brain)] / SLC2A10 [Non_PAN_ABC (Brain)] / ZNF334 [Non_PAN_ABC (Brain)]</t>
  </si>
  <si>
    <t>CEBPB [nearest(intergenic)]</t>
  </si>
  <si>
    <t>NFATC2 [nearest(intronic) / Pan-related &lt;PAN_ABC (PAN_Nasser)&gt; / Non_PAN_ABC (Adp; LIV; MuSc; THY; Brain; SI; Co)]</t>
  </si>
  <si>
    <t>RP4-723E3.1 [Non_PAN_ABC (MuSc)] / TSHZ2 [nearest(intergenic)]</t>
  </si>
  <si>
    <t>CBLN4 [nearest(intergenic)]</t>
  </si>
  <si>
    <t>GNAS [nearest(intergenic)]</t>
  </si>
  <si>
    <t>SLCO4A1 [nearest(intronic) / Strongly-Pan-related &lt;PAN_ABC (acinar; ductal; PAN_Nasser)&gt; / Non_PAN_ABC (Adp; LIV; MuSc; THY; ADR; Brain; SI; Co)] / C20orf166 [Non_PAN_ABC (Adp)] / C20orf166-AS1 [Non_PAN_ABC (Adp)] / LINC00659 [Non_PAN_ABC (Adp; MuSc)] / RP11-93B14.5 [Non_PAN_ABC (MuSc)]</t>
  </si>
  <si>
    <t>RGS19 [Strongly-Pan-related &lt;PAN_ABC (acinar)&gt; / Non_PAN_SMR &lt;Neg_Exp (MuSc)&gt;] / OPRL1 [Pan-related &lt;PAN-SMR (Neg_Exp)&gt;] / C20orf201 [Non_PAN_ABC (Brain)] / NPBWR2 [nearest(intergenic)]</t>
  </si>
  <si>
    <t>ETS2 [nearest(intergenic) / Very-Strongly-Pan-related &lt;PAN_ABC (beta; acinar; ductal; PAN_Nasser)&gt; / Non_PAN_ABC (Adp; LIV; MuSc; THY; ADR; Brain; SI; Co)] / LOC400867 [Very-Strongly-Pan-related &lt;PAN_ABC (beta)&gt;] / PSMG1 [Strongly-Pan-related &lt;PAN_ABC (acinar; ductal; PAN_Nasser)&gt; / Non_PAN_ABC (LIV; MuSc; SI; Co)] / ERG [Pan-related &lt;PAN_ABC (PAN_Nasser)&gt; / Non_PAN_ABC (LIV; THY; Brain; SI; Co)] / LINC00114 [Pan-related &lt;PAN_ABC (PAN_Nasser)&gt; / Non_PAN_ABC (Adp; LIV; MuSc; ADR; Brain; SI; Co)]</t>
  </si>
  <si>
    <t>ZNRF3 [nearest(intronic)] / ZNRF3-AS1 [Non_PAN_ABC (LIV)]</t>
  </si>
  <si>
    <t>ASCC2 [rs11549795 [VEP_Low: R2 (EAS:EUR=ND:0.9)] / Pan-related &lt;PAN_ABC (PAN_Nasser)&gt; / Non_PAN_ABC (LIV; MuSc; ADR; Brain; Co)] / MTMR3 [rs41278853 [VEP_Medium: R2 (EAS:EUR=ND:0.95)] / Pan-related &lt;PAN_ABC (PAN_Nasser)&gt; / Non_PAN_ABC (LIV; MuSc; ADR; Brain; Co)] / UQCR10 [Strongly-Pan-related &lt;PAN_ABC (acinar; ductal; PAN_Nasser)&gt; / Non_PAN_ABC (LIV; MuSc; THY; ADR; Brain; Co)] / ZMAT5 [Strongly-Pan-related &lt;PAN_ABC (acinar; ductal; PAN_Nasser)&gt; / Non_PAN_ABC (LIV; MuSc; THY; ADR; Brain; Co)] / HORMAD2 [nearest(intergenic) / Non_PAN_ABC (LIV; Brain)]</t>
  </si>
  <si>
    <t>SLC5A1 [nearest(exonic) / rs17683430 [VEP_Low: R2 (EAS:EUR=0.33:0.99)] / Very-Strongly-Pan-related &lt;PAN_ABC (beta; ductal)&gt; / Non_PAN_ABC (SI; Co)] / C22orf42 [rs45494991 [VEP_Medium: R2 (EAS:EUR=0.5:0.97)] / Very-Strongly-Pan-related &lt;PAN_ABC (beta; alpha)&gt;] / C22orf24 [Very-Strongly-Pan-related &lt;PAN_ABC (beta; alpha; acinar; PAN_Nasser)&gt; / Non_PAN_ABC (Adp; LIV; MuSc; ADR; Brain; SI)] / SLC5A4 [Very-Strongly-Pan-related &lt;PAN_ABC (beta)&gt;] / YWHAH [Very-Strongly-Pan-related &lt;PAN_ABC (beta; alpha; acinar; ductal; PAN_Nasser)&gt; / Non_PAN_ABC (Adp; LIV; MuSc; ADR; Brain; SI)]</t>
  </si>
  <si>
    <t>EP300 [nearest(intronic) / rs2294976 [VEP_High: R2 (EAS:EUR=0.95:ND)] / Very-Strongly-Pan-related &lt;PAN_ABC (beta; alpha; ductal; PAN_Nasser)&gt; / Non_PAN_ABC (Adp; LIV; MuSc; ADR; Brain; SI; Co)] / L3MBTL2 [Very-Strongly-Pan-related &lt;PAN_ABC (beta; PAN_Nasser)&gt; / Non_PAN_ABC (Adp; LIV; MuSc; Brain; SI; Co); Non_PAN_SMR &lt;Neg_Exp (Blood)&gt;] / RANGAP1 [Strongly-Pan-related &lt;PAN_ABC (acinar; ductal)&gt; / Non_PAN_ABC (MuSc; Brain); Non_PAN_SMR &lt;Neg_Exp (Blood)&gt;] / RP1-85F18.5 [Pan-related &lt;PAN_ABC (PAN_Nasser)&gt; / Non_PAN_ABC (Adp; LIV; MuSc; THY; ADR; Brain; SI; Co); Non_PAN_SMR &lt;Neg_Exp (MuSc)&gt;] / ZC3H7B [Strongly-Pan-related &lt;PAN_ABC (acinar; ductal)&gt; / Non_PAN_ABC (MuSc; Brain)]</t>
  </si>
  <si>
    <t>PNPLA3 [nearest(3UTR) / rs738409 [VEP_Medium: R2 (EAS:EUR=1:1)] / Non_PAN_ABC (LIV)]</t>
  </si>
  <si>
    <t>WNT7B [nearest(intergenic)]</t>
  </si>
  <si>
    <t>C22orf26 [nearest(intergenic) / Pan-related &lt;PAN_ABC (PAN_Nasser)&gt; / Non_PAN_ABC (Adp; LIV; MuSc; ADR; Brain; Co)] / MIRLET7BHG [Strongly-Pan-related &lt;PAN_ABC (acinar; ductal)&gt;] / FLJ27365 [Pan-related &lt;PAN_ABC (PAN_Nasser)&gt; / Non_PAN_ABC (Adp; LIV; MuSc; THY; ADR; Brain; SI; Co)] / RP6-109B7.3 [Pan-related &lt;PAN_ABC (PAN_Nasser)&gt; / Non_PAN_ABC (Adp; LIV; MuSc; ADR; Brain; Co)] / LINC00898 [Non_PAN_ABC (Co)]</t>
  </si>
  <si>
    <t>PIM3 [nearest(intronic) / Very-Strongly-Pan-related &lt;PAN_ABC (beta; alpha; acinar; ductal; PAN_Nasser)&gt; / Non_PAN_ABC (Adp; LIV; MuSc; THY; ADR; Brain; SI; Co); Non_PAN_SMR &lt;Neg_Exp (Blood)&gt;] / ALG12 [Very-Strongly-Pan-related &lt;PAN_ABC (beta; alpha; acinar; ductal; PAN_Nasser)&gt; / Non_PAN_ABC (Adp; LIV; MuSc; THY; ADR; Brain; SI; Co)] / CRELD2 [Very-Strongly-Pan-related &lt;PAN_ABC (beta; alpha; acinar; ductal; PAN_Nasser)&gt; / Non_PAN_ABC (Adp; LIV; MuSc; THY; ADR; Brain; SI; Co)] / IL17REL [rs5771069 [VEP_Low: R2 (EAS:EUR=0.79:0.88)] / Pan-related &lt;PAN_ABC (PAN_Nasser)&gt; / Non_PAN_ABC (LIV; Co); Non_PAN_SMR &lt;Neg_Exp (Brain)&gt;] / TRABD [Very-Strongly-Pan-related &lt;PAN_ABC (beta; alpha; acinar; ductal; PAN_Nasser)&gt; / Non_PAN_ABC (Adp; LIV; MuSc; ADR; Brain; SI; Co)]</t>
  </si>
  <si>
    <t>TRABD [Very-Strongly-Pan-related &lt;PAN_ABC (beta; alpha)&gt; / Non_PAN_ABC (Brain)] / MOV10L1 [nearest(intronic)] / IL17REL [Non_PAN_SMR &lt;Neg_Exp (Brain)&gt;] / MLC1 [Non_PAN_ABC (Brain)] / PANX2 [Non_PAN_ABC (LIV)]</t>
  </si>
  <si>
    <t>CAMK2N1 [Strongly-Pan-related &lt;PAN_ABC (acinar)&gt;] / VWA5B1 [nearest(intergenic) / Non_PAN_ABC (Brain)]</t>
  </si>
  <si>
    <t>MACF1 [nearest(intronic) / Very-Strongly-Pan-related &lt;PAN_ABC (beta; alpha; acinar; ductal)&gt; / Non_PAN_ABC (Brain); Non_PAN_SMR &lt;Pos_Exp (Brain)&gt;] / PABPC4 [Very-Strongly-Pan-related &lt;PAN_ABC (beta; alpha; acinar; ductal; PAN_Nasser)&gt; / Non_PAN_ABC (Adp; LIV; MuSc; ADR; Brain; SI; Co); Non_PAN_SMR &lt;Pos_Exp (Adp-Sub; Adp-Vis; MuSc; THY; Co; Blood)&gt;] / BMP8A [Pan-related &lt;PAN_ABC (PAN_Nasser)&gt; / Non_PAN_ABC (LIV; MuSc; Co); Non_PAN_SMR &lt;Pos_Exp (Brain)&gt;] / KIAA0754 [Very-Strongly-Pan-related &lt;PAN_ABC (beta; alpha; acinar; ductal; PAN_Nasser)&gt; / Non_PAN_ABC (Adp; LIV; MuSc; THY; ADR; Brain; SI; Co)] / PPIEL [Very-Strongly-Pan-related &lt;PAN_ABC (beta; PAN_Nasser)&gt; / Non_PAN_ABC (Adp; LIV; MuSc; THY; ADR; Brain; SI; Co)]</t>
  </si>
  <si>
    <t>MAST2 [nearest(intergenic) / Non_PAN_SMR &lt;Pos_Exp (Adp-Sub; Adp-Vis; Brain; Co) / Neg_Exp (THY; Blood)&gt;] / AKR1A1 [Non_PAN_SMR &lt;Pos_Exp (Blood)&gt;] / CCDC17 [Non_PAN_SMR &lt;Pos_Exp (THY) / Neg_Exp (Blood)&gt;] / IPP [Non_PAN_SMR &lt;Neg_Exp (Brain; Blood)&gt;] / NASP [Non_PAN_SMR &lt;Pos_Exp (Blood)&gt;]</t>
  </si>
  <si>
    <t>FAF1 [nearest(intronic) / Very-Strongly-Pan-related &lt;PAN_ABC (beta; alpha; acinar; ductal; PAN_Nasser)&gt; / Non_PAN_ABC (Adp; LIV; MuSc; THY; ADR; Brain; SI; Co)] / CDKN2C [Very-Strongly-Pan-related &lt;PAN_ABC (beta; ductal; PAN_Nasser)&gt; / Non_PAN_ABC (Adp; LIV; MuSc; THY; ADR; Brain; SI; Co)] / RNF11 [Very-Strongly-Pan-related &lt;PAN_ABC (beta; alpha; acinar; PAN_Nasser)&gt; / Non_PAN_ABC (Adp; LIV; MuSc; THY; ADR; Brain; Co)] / TTC39A [Strongly-Pan-related &lt;PAN_ABC (alpha; acinar)&gt;] / NRD1 [Pan-related &lt;PAN_ABC (PAN_Nasser)&gt; / Non_PAN_ABC (Adp; LIV; MuSc; ADR)]</t>
  </si>
  <si>
    <t>PGM1 [nearest(intronic) / rs11208257 [VEP_Medium: R2 (EAS:EUR=0.97:0.93)] / Non_PAN_ABC (LIV; Co)] / AK4 [Non_PAN_ABC (LIV)] / JAK1 [Non_PAN_ABC (LIV)] / RAVER2 [Non_PAN_ABC (LIV)] / RP11-182I10.3 [Non_PAN_ABC (LIV)]</t>
  </si>
  <si>
    <t>PIK3C2B [nearest(intergenic)]</t>
  </si>
  <si>
    <t>PROX1 [nearest(intronic) / Very-Strongly-Pan-related &lt;PAN_ABC (beta; alpha; ductal; PAN_Nasser)&gt; / Non_PAN_ABC (Adp; LIV; MuSc; THY; ADR; Brain; SI; Co)] / PROX1-AS1 [Pan-related &lt;PAN_ABC (PAN_Nasser)&gt; / Non_PAN_ABC (Adp; LIV; MuSc; THY; ADR; Brain; SI; Co); Non_PAN_SMR &lt;Neg_Exp (Brain)&gt;] / SMYD2 [Very-Strongly-Pan-related &lt;PAN_ABC (beta; PAN_Nasser)&gt; / Non_PAN_ABC (MuSc; ADR; Brain)] / CENPF [Pan-related &lt;PAN_ABC (PAN_Nasser)&gt; / Non_PAN_ABC (ADR; Brain)] / RPS6KC1 [Pan-related &lt;PAN_ABC (PAN_Nasser)&gt; / Non_PAN_ABC (ADR; Brain)]</t>
  </si>
  <si>
    <t>ABCB10 [nearest(intronic)]</t>
  </si>
  <si>
    <t>GCKR [nearest(exonic) / rs1260326 [VEP_Low: R2 (EAS:EUR=1:1)] / Non_PAN_SMR &lt;Pos_Exp (THY)&gt;] / C2orf16 [Non_PAN_SMR &lt;Pos_Exp (THY)&gt;] / EIF2B4 [Non_PAN_SMR &lt;Neg_Exp (Blood)&gt;] / FNDC4 [Non_PAN_SMR &lt;Pos_Exp (THY)&gt;] / KRTCAP3 [Non_PAN_SMR &lt;Pos_Exp (THY) / Neg_Exp (Blood)&gt;]</t>
  </si>
  <si>
    <t>SIX3 [nearest(intergenic) / Pan-related &lt;PAN-SMR (Pos_Exp)&gt;] / AC012354.6 [Pan-related &lt;PAN-SMR (Pos_Exp)&gt;] / SIX3-AS1 [Pan-related &lt;PAN-SMR (Pos_Exp)&gt;]</t>
  </si>
  <si>
    <t>BCL11A [nearest(intergenic)]</t>
  </si>
  <si>
    <t>EPC2 [nearest(downstream) / Pan-related &lt;PAN_ABC (PAN_Nasser)&gt;]</t>
  </si>
  <si>
    <t>GRB14 [nearest(exonic) / rs75536691 [VEP_Medium: R2 (EAS:EUR=1:1)]]</t>
  </si>
  <si>
    <t>DGKD [nearest(intronic)]</t>
  </si>
  <si>
    <t>PPARG [nearest(intronic)]</t>
  </si>
  <si>
    <t>UBE2E2 [nearest(intergenic) / Non_PAN_ABC (MuSc); Non_PAN_SMR &lt;Neg_Exp (THY)&gt;] / UBE2E2-AS1 [Non_PAN_ABC (MuSc)]</t>
  </si>
  <si>
    <t>UBE2E2 [nearest(intronic)]</t>
  </si>
  <si>
    <t>THOC7 [Very-Strongly-Pan-related &lt;PAN_ABC (beta; alpha; acinar; ductal; PAN_Nasser)&gt; / Non_PAN_ABC (Adp; LIV; MuSc; THY; ADR; Brain; SI; Co); Non_PAN_SMR &lt;Neg_Exp (Brain)&gt;] / ATXN7 [nearest(intronic) / Pan-related &lt;PAN_ABC (alpha; PAN_Nasser)&gt; / Non_PAN_ABC (Adp; LIV; MuSc; THY; ADR; Brain; SI; Co); Non_PAN_SMR &lt;Neg_Exp (Blood)&gt;] / C3orf14 [Strongly-Pan-related &lt;PAN_ABC (acinar; ductal; PAN_Nasser)&gt; / Non_PAN_ABC (Adp; LIV; MuSc; THY; ADR; SI; Co)] / CADPS [Very-Strongly-Pan-related &lt;PAN_ABC (beta; PAN_Nasser)&gt; / Non_PAN_ABC (LIV; ADR; SI)] / PSMD6-AS2 [Pan-related &lt;PAN_ABC (PAN_Nasser)&gt; / Non_PAN_ABC (Adp; LIV; ADR); Non_PAN_SMR &lt;Pos_Exp (Brain; Blood) / Neg_Exp (Adp-Sub; Adp-Vis; MuSc; THY; Co)&gt;]</t>
  </si>
  <si>
    <t>CASR [nearest(intronic)]</t>
  </si>
  <si>
    <t>ADCY5 [nearest(intronic) / Non_PAN_ABC (Adp)]</t>
  </si>
  <si>
    <t>SLC12A8 [nearest(intronic)] / ZNF148 [Non_PAN_SMR &lt;Pos_Exp (Blood) / Neg_Exp (THY)&gt;]</t>
  </si>
  <si>
    <t>EIF5A2 [Non_PAN_ABC (Brain)] / RPL22L1 [Non_PAN_ABC (Brain)] / SLC2A2 [nearest(intergenic)] / SLC7A14 [Non_PAN_ABC (Brain)]</t>
  </si>
  <si>
    <t>ST6GAL1 [nearest(intronic) / Pan-related &lt;PAN_ABC (ductal; PAN_Nasser)&gt; / Non_PAN_ABC (Adp; LIV; MuSc; THY; Brain; SI)] / EIF4A2 [Non_PAN_ABC (THY; Brain)] / RFC4 [Non_PAN_ABC (MuSc; THY; Brain)] / RP11-573D15.2 [Non_PAN_ABC (Brain)] / RPL39L [Non_PAN_ABC (MuSc; THY; Brain)]</t>
  </si>
  <si>
    <t>TFRC [nearest(intergenic) / Very-Strongly-Pan-related &lt;PAN_ABC (beta; alpha; acinar; ductal; PAN_Nasser)&gt; / Non_PAN_ABC (Adp; LIV; MuSc; THY; ADR; Brain; SI; Co)] / SDHAP1 [Very-Strongly-Pan-related &lt;PAN_ABC (beta; acinar; ductal; PAN_Nasser)&gt; / Non_PAN_ABC (Adp; LIV; MuSc; THY; ADR; Brain; SI; Co)] / LINC00885 [Pan-related &lt;PAN_ABC (PAN_Nasser)&gt; / Non_PAN_ABC (LIV; MuSc; THY; Co)] / TNK2 [Pan-related &lt;PAN_ABC (PAN_Nasser)&gt; / Non_PAN_ABC (Adp)] / ZDHHC19 [Pan-related &lt;PAN_ABC (PAN_Nasser)&gt; / Non_PAN_ABC (LIV; ADR)]</t>
  </si>
  <si>
    <t>CTBP1 [nearest(upstream) / Very-Strongly-Pan-related &lt;PAN_ABC (beta; acinar; PAN_Nasser)&gt; / Non_PAN_ABC (LIV; Brain; Co); Non_PAN_SMR &lt;Pos_Exp (Brain)&gt;] / CTBP1-AS2 [Very-Strongly-Pan-related &lt;PAN_ABC (beta; acinar; PAN_Nasser) / PAN-SMR (Pos_Exp)&gt; / Non_PAN_ABC (LIV; Brain; Co); Non_PAN_SMR &lt;Pos_Exp (Adp-Sub; Adp-Vis; LIV; THY; ADR; SI; Co; Blood)&gt;] / MAEA [Pan-related &lt;PAN_ABC (PAN_Nasser)&gt; / Non_PAN_ABC (Brain; Co); Non_PAN_SMR &lt;Neg_Exp (MuSc)&gt;] / SPON2 [Pan-related &lt;PAN_ABC (PAN_Nasser)&gt; / Non_PAN_ABC (Brain); Non_PAN_SMR &lt;Pos_Exp (Brain) / Neg_Exp (Blood)&gt;] / UVSSA [Pan-related &lt;PAN_ABC (PAN_Nasser)&gt; / Non_PAN_ABC (Brain; Co); Non_PAN_SMR &lt;Pos_Exp (Blood) / Neg_Exp (LIV; THY; ADR; SI)&gt;]</t>
  </si>
  <si>
    <t>FAM53A [nearest(intronic) / Strongly-Pan-related &lt;PAN_ABC (PAN_Nasser) / PAN-SMR (Neg_Exp)&gt; / Non_PAN_ABC (Adp; LIV; MuSc; THY; ADR; Brain; SI; Co); Non_PAN_SMR &lt;Pos_Exp (Brain; Blood) / Neg_Exp (Adp-Sub; MuSc; THY; Co)&gt;] / PDE6B [Very-Strongly-Pan-related &lt;PAN_ABC (beta; alpha)&gt;] / SLBP [Very-Strongly-Pan-related &lt;PAN_ABC (beta; alpha; acinar; ductal; PAN_Nasser)&gt; / Non_PAN_ABC (Adp; LIV; MuSc; THY; ADR; Brain; SI; Co)] / TACC3 [Pan-related &lt;PAN_ABC (PAN_Nasser)&gt; / Non_PAN_ABC (Adp; LIV; MuSc; THY; ADR; Brain; SI; Co); Non_PAN_SMR &lt;Pos_Exp (Co) / Neg_Exp (Adp-Sub; THY)&gt;] / TMEM129 [Very-Strongly-Pan-related &lt;PAN_ABC (beta; alpha; acinar; ductal; PAN_Nasser)&gt; / Non_PAN_ABC (Adp; LIV; MuSc; THY; ADR; Brain; SI; Co)]</t>
  </si>
  <si>
    <t>CTBP1-AS2 [Pan-related &lt;PAN-SMR (Pos_Exp)&gt; / Non_PAN_SMR &lt;Pos_Exp (Adp-Sub; Adp-Vis; LIV; THY; ADR; SI; Co; Blood)&gt;] / FAM53A [Pan-related &lt;PAN-SMR (Neg_Exp)&gt; / Non_PAN_SMR &lt;Pos_Exp (Brain; Blood) / Neg_Exp (Adp-Sub; MuSc; THY; Co)&gt;] / AC078852.1 [Non_PAN_SMR &lt;Neg_Exp (THY)&gt;] / CTBP1 [Non_PAN_SMR &lt;Pos_Exp (Brain)&gt;] / NKX1-1 [nearest(intergenic)]</t>
  </si>
  <si>
    <t>FAM53A [Pan-related &lt;PAN-SMR (Neg_Exp)&gt; / Non_PAN_SMR &lt;Pos_Exp (Brain; Blood) / Neg_Exp (Adp-Sub; MuSc; THY; Co)&gt;] / FGFR3 [nearest(intergenic) / Non_PAN_ABC (LIV)] / TACC3 [Non_PAN_SMR &lt;Pos_Exp (Co) / Neg_Exp (Adp-Sub; THY)&gt;]</t>
  </si>
  <si>
    <t>CTBP1 [Very-Strongly-Pan-related &lt;PAN_ABC (beta; alpha; acinar; ductal; PAN_Nasser)&gt; / Non_PAN_ABC (Adp; LIV; MuSc; THY; Brain; SI; Co); Non_PAN_SMR &lt;Pos_Exp (Brain)&gt;] / CTBP1-AS2 [Very-Strongly-Pan-related &lt;PAN_ABC (beta; alpha; acinar; ductal; PAN_Nasser) / PAN-SMR (Pos_Exp)&gt; / Non_PAN_ABC (Adp; LIV; MuSc; THY; Brain; SI; Co); Non_PAN_SMR &lt;Pos_Exp (Adp-Sub; Adp-Vis; LIV; THY; ADR; SI; Co; Blood)&gt;] / MAEA [nearest(intronic) / Strongly-Pan-related &lt;PAN_ABC (alpha; acinar; ductal; PAN_Nasser)&gt; / Non_PAN_ABC (Adp; LIV; MuSc; THY; ADR; Brain; SI; Co); Non_PAN_SMR &lt;Neg_Exp (MuSc)&gt;] / UVSSA [rs2276904 [VEP_Medium: R2 (EAS:EUR=0.81:0.71)] / Pan-related &lt;PAN_ABC (PAN_Nasser)&gt; / Non_PAN_ABC (Adp; LIV; MuSc; ADR; Brain; Co); Non_PAN_SMR &lt;Pos_Exp (Blood) / Neg_Exp (LIV; THY; ADR; SI)&gt;] / SPON2 [Non_PAN_ABC (Brain); Non_PAN_SMR &lt;Pos_Exp (Brain) / Neg_Exp (Blood)&gt;]</t>
  </si>
  <si>
    <t>CTBP1 [nearest(intronic) / Non_PAN_ABC (ADR; Brain); Non_PAN_SMR &lt;Pos_Exp (Brain)&gt;] / CTBP1-AS2 [Pan-related &lt;PAN-SMR (Pos_Exp)&gt; / Non_PAN_ABC (ADR; Brain); Non_PAN_SMR &lt;Pos_Exp (Adp-Sub; Adp-Vis; LIV; THY; ADR; SI; Co; Blood)&gt;] / RNF212 [Pan-related &lt;PAN_ABC (PAN_Nasser)&gt; / Non_PAN_SMR &lt;Pos_Exp (Adp-Vis)&gt;] / SPON2 [Pan-related &lt;PAN_ABC (PAN_Nasser)&gt; / Non_PAN_ABC (LIV; MuSc; ADR; Co); Non_PAN_SMR &lt;Pos_Exp (Brain) / Neg_Exp (Blood)&gt;] / GAK [Non_PAN_ABC (LIV)]</t>
  </si>
  <si>
    <t>WFS1 [nearest(exonic) / rs147834269 [VEP_Medium: R2 (EAS:EUR=1:1)] / Non_PAN_SMR &lt;Pos_Exp (Adp-Sub; MuSc; THY; ADR) / Neg_Exp (Blood)&gt;] / AC116317.1 [Non_PAN_SMR &lt;Neg_Exp (Brain)&gt;] / PPP2R2C [Non_PAN_SMR &lt;Pos_Exp (Brain)&gt;]</t>
  </si>
  <si>
    <t>WFS1 [nearest(intronic) / Non_PAN_SMR &lt;Pos_Exp (Adp-Sub; MuSc; THY; ADR) / Neg_Exp (Blood)&gt;] / AC116317.1 [Non_PAN_SMR &lt;Neg_Exp (Brain)&gt;] / PPP2R2C [Non_PAN_SMR &lt;Pos_Exp (Brain)&gt;]</t>
  </si>
  <si>
    <t>WFS1 [nearest(exonic) / rs144951440 [VEP_Medium: R2 (EAS:EUR=1:1)] / Non_PAN_SMR &lt;Pos_Exp (Adp-Sub; MuSc; THY; ADR) / Neg_Exp (Blood)&gt;] / AC116317.1 [Non_PAN_SMR &lt;Neg_Exp (Brain)&gt;] / PPP2R2C [Non_PAN_SMR &lt;Pos_Exp (Brain)&gt;]</t>
  </si>
  <si>
    <t>DCK [Very-Strongly-Pan-related &lt;PAN_ABC (beta; alpha)&gt; / Non_PAN_ABC (MuSc; ADR; Brain); Non_PAN_SMR &lt;Pos_Exp (Adp-Sub; THY; Brain)&gt;] / GRSF1 [Very-Strongly-Pan-related &lt;PAN_ABC (beta; alpha)&gt; / Non_PAN_ABC (MuSc; ADR; Brain); Non_PAN_SMR &lt;Pos_Exp (Brain)&gt;] / MOB1B [nearest(intronic) / Very-Strongly-Pan-related &lt;PAN_ABC (beta; alpha; PAN_Nasser)&gt; / Non_PAN_ABC (LIV; MuSc; ADR; Brain; Co); Non_PAN_SMR &lt;Pos_Exp (Blood)&gt;] / GC [Very-Strongly-Pan-related &lt;PAN_ABC (beta)&gt;] / UTP3 [Very-Strongly-Pan-related &lt;PAN_ABC (beta; alpha)&gt; / Non_PAN_ABC (MuSc; Brain)]</t>
  </si>
  <si>
    <t>PARP8 [nearest(intronic) / Non_PAN_SMR &lt;Pos_Exp (Blood)&gt;]</t>
  </si>
  <si>
    <t>ISL1 [Very-Strongly-Pan-related &lt;PAN_ABC (beta; alpha)&gt;] / LOC642366 [Very-Strongly-Pan-related &lt;PAN_ABC (beta; alpha)&gt;] / NDUFS4 [Very-Strongly-Pan-related &lt;PAN_ABC (beta)&gt;] / PELO [Very-Strongly-Pan-related &lt;PAN_ABC (beta)&gt;] / ITGA1 [nearest(intergenic)]</t>
  </si>
  <si>
    <t>PIK3R1 [nearest(intergenic) / Pan-related &lt;PAN_ABC (PAN_Nasser)&gt; / Non_PAN_ABC (SI; Co)]</t>
  </si>
  <si>
    <t>POLK [nearest(intronic) / Strongly-Pan-related &lt;PAN_ABC (PAN_Nasser) / PAN-SMR (Neg_Exp)&gt; / Non_PAN_ABC (Adp; LIV; MuSc; THY; ADR); Non_PAN_SMR &lt;Neg_Exp (Brain)&gt;] / COL4A3BP [Pan-related &lt;PAN_ABC (PAN_Nasser)&gt; / Non_PAN_ABC (Adp; LIV; MuSc; THY; ADR)] / HMGCR [Non_PAN_ABC (Adp; MuSc); Non_PAN_SMR &lt;Neg_Exp (Blood)&gt;] / CTC-419K13.1 [Non_PAN_ABC (Adp)] / F2R [Non_PAN_ABC (Adp; MuSc)]</t>
  </si>
  <si>
    <t>TMEM161B [Pan-related &lt;PAN_ABC (PAN_Nasser)&gt; / Non_PAN_ABC (Adp; LIV; ADR; Brain)] / TMEM161B-AS1 [Pan-related &lt;PAN_ABC (PAN_Nasser)&gt; / Non_PAN_ABC (Adp; LIV; ADR; Brain)] / CCNH [Non_PAN_ABC (LIV; ADR; Brain)] / MEF2C [nearest(intergenic)] / RASA1 [Non_PAN_ABC (ADR; Brain)]</t>
  </si>
  <si>
    <t>CEP120 [nearest(intergenic) / rs2303720 [VEP_Medium: R2 (EAS:EUR=1:0.79)] / Pan-related &lt;PAN_ABC (PAN_Nasser)&gt; / Non_PAN_ABC (Adp; LIV; MuSc; THY; ADR; Brain; SI; Co)] / CSNK1G3 [Very-Strongly-Pan-related &lt;PAN_ABC (beta; alpha; acinar; ductal; PAN_Nasser)&gt; / Non_PAN_ABC (Adp; Co)] / PPIC [Very-Strongly-Pan-related &lt;PAN_ABC (beta; acinar; ductal; PAN_Nasser)&gt; / Non_PAN_ABC (Adp; LIV; MuSc; ADR; Brain; SI; Co)] / SNX24 [Very-Strongly-Pan-related &lt;PAN_ABC (beta; PAN_Nasser)&gt; / Non_PAN_ABC (Adp; LIV; MuSc; ADR; Brain; SI; Co)] / SRFBP1 [Very-Strongly-Pan-related &lt;PAN_ABC (beta; alpha; acinar; ductal; PAN_Nasser)&gt; / Non_PAN_ABC (Adp; LIV; MuSc; ADR; SI; Co)]</t>
  </si>
  <si>
    <t>CAMLG [Pan-related &lt;PAN_ABC (alpha; PAN_Nasser)&gt; / Non_PAN_ABC (LIV; MuSc; THY; ADR; Brain; Co); Non_PAN_SMR &lt;Pos_Exp (Adp-Sub; THY; Brain; Blood)&gt;] / CDKN2AIPNL [Very-Strongly-Pan-related &lt;PAN_ABC (beta; alpha; PAN_Nasser)&gt; / Non_PAN_ABC (Adp; LIV; MuSc; THY; ADR; Brain; SI; Co)] / JADE2 [nearest(intronic) / Pan-related &lt;PAN_ABC (PAN_Nasser)&gt; / Non_PAN_ABC (Adp; LIV; MuSc; THY; ADR; Brain; SI; Co)] / UBE2B [Very-Strongly-Pan-related &lt;PAN_ABC (beta; alpha; PAN_Nasser)&gt; / Non_PAN_ABC (Adp; LIV; MuSc; THY; ADR; Brain; SI; Co)] / SLC25A48 [Pan-related &lt;PAN_ABC (PAN_Nasser)&gt; / Non_PAN_ABC (LIV; MuSc; Co)]</t>
  </si>
  <si>
    <t>FGFR4 [nearest(5UTR) / rs351855 [VEP_Medium: R2 (EAS:EUR=0.87:0.95)] / Pan-related &lt;PAN_ABC (ductal; PAN_Nasser)&gt; / Non_PAN_ABC (Adp; LIV; MuSc; THY; ADR; Brain; SI; Co); Non_PAN_SMR &lt;Pos_Exp (THY)&gt;] / PRELID1 [Strongly-Pan-related &lt;PAN_ABC (acinar)&gt; / Non_PAN_ABC (Co); Non_PAN_SMR &lt;Pos_Exp (Blood) / Neg_Exp (LIV; THY; SI; Co)&gt;] / RAB24 [Strongly-Pan-related &lt;PAN_ABC (acinar)&gt; / Non_PAN_ABC (Co); Non_PAN_SMR &lt;Neg_Exp (Adp-Sub; Adp-Vis; MuSc; THY; Brain)&gt;] / MXD3 [Pan-related &lt;PAN-SMR (Neg_Exp)&gt; / Non_PAN_SMR &lt;Neg_Exp (Adp-Sub; Adp-Vis; THY; Co)&gt;] / NSD1 [Non_PAN_ABC (LIV; SI; Co)]</t>
  </si>
  <si>
    <t>CDKAL1 [nearest(intronic)]</t>
  </si>
  <si>
    <t>MBOAT1 [nearest(intronic)]</t>
  </si>
  <si>
    <t>ID4 [nearest(intergenic)]</t>
  </si>
  <si>
    <t>GLP1R [nearest(intronic) / Pan-related &lt;PAN-SMR (Pos_Exp)&gt;] / KCNK17 [Pan-related &lt;PAN-SMR (Pos_Exp)&gt; / Non_PAN_SMR &lt;Pos_Exp (Adp-Sub; SI; Blood)&gt;]</t>
  </si>
  <si>
    <t>KCNK16 [nearest(intronic) / rs11756091 [VEP_Medium: R2 (EAS:EUR=1:0.99)] / Very-Strongly-Pan-related &lt;PAN_ABC (beta; alpha)&gt;] / KCNK17 [rs10947804 [VEP_Low: R2 (EAS:EUR=0.99:0.98)] / Very-Strongly-Pan-related &lt;PAN_ABC (beta; alpha) / PAN-SMR (Pos_Exp)&gt; / Non_PAN_ABC (LIV; THY); Non_PAN_SMR &lt;Pos_Exp (Adp-Sub; SI; Blood)&gt;] / GLP1R [Pan-related &lt;PAN-SMR (Pos_Exp)&gt;]</t>
  </si>
  <si>
    <t>NUS1 [nearest(upstream) / Very-Strongly-Pan-related &lt;PAN_ABC (beta; alpha; acinar; ductal; PAN_Nasser) / PAN-SMR (Neg_Exp)&gt; / Non_PAN_ABC (Adp; LIV; MuSc; THY; ADR; Brain; SI; Co)] / GOPC [Very-Strongly-Pan-related &lt;PAN_ABC (beta; alpha; ductal; PAN_Nasser)&gt; / Non_PAN_ABC (Adp; LIV; MuSc; THY; ADR; Co)] / LOC101927919 [Very-Strongly-Pan-related &lt;PAN_ABC (beta; alpha; acinar; ductal)&gt;] / ROS1 [Pan-related &lt;PAN_ABC (PAN_Nasser)&gt;] / VGLL2 [Pan-related &lt;PAN_ABC (PAN_Nasser)&gt; / Non_PAN_ABC (Adp; LIV)]</t>
  </si>
  <si>
    <t>CENPW [nearest(intergenic)]</t>
  </si>
  <si>
    <t>MED23 [Very-Strongly-Pan-related &lt;PAN_ABC (beta)&gt; / Non_PAN_ABC (LIV; Brain); Non_PAN_SMR &lt;Pos_Exp (MuSc; Blood)&gt;] / ENPP3 [nearest(intronic) / Non_PAN_ABC (SI)] / ARG1 [Non_PAN_SMR &lt;Pos_Exp (Blood)&gt;]</t>
  </si>
  <si>
    <t>REPS1 [nearest(intronic)] / AL121834.1 [Non_PAN_SMR &lt;Neg_Exp (Brain)&gt;] / ECT2L [Non_PAN_SMR &lt;Pos_Exp (Blood)&gt;]</t>
  </si>
  <si>
    <t>DGKB [nearest(intronic) / Non_PAN_SMR &lt;Neg_Exp (Brain)&gt;]</t>
  </si>
  <si>
    <t>JAZF1 [nearest(intronic) / Very-Strongly-Pan-related &lt;PAN_ABC (beta)&gt; / Non_PAN_ABC (ADR; Brain)] / JAZF1-AS1 [Non_PAN_ABC (ADR; Brain)]</t>
  </si>
  <si>
    <t>CRHR2 [nearest(intronic)] / GARS [Non_PAN_SMR &lt;Neg_Exp (Blood)&gt;] / GARS1 [Non_PAN_SMR &lt;Neg_Exp (Brain)&gt;]</t>
  </si>
  <si>
    <t>AEBP1 [Non_PAN_ABC (MuSc)] / MYL7 [nearest(intergenic)] / POLD2 [Non_PAN_ABC (MuSc)]</t>
  </si>
  <si>
    <t>GBAS [Strongly-Pan-related &lt;PAN_ABC (PAN_Nasser) / PAN-SMR (Neg_Exp)&gt; / Non_PAN_ABC (Adp; LIV; MuSc; THY; ADR; Co); Non_PAN_SMR &lt;Neg_Exp (THY)&gt;] / ZNF713 [nearest(intronic) / Non_PAN_ABC (MuSc; ADR; Co); Non_PAN_SMR &lt;Neg_Exp (Brain)&gt;] / CCT6A [Non_PAN_ABC (ADR); Non_PAN_SMR &lt;Pos_Exp (Blood)&gt;] / MRPS17 [Pan-related &lt;PAN_ABC (PAN_Nasser)&gt; / Non_PAN_ABC (LIV; MuSc; THY; ADR; Co)] / PSPH [Non_PAN_ABC (ADR); Non_PAN_SMR &lt;Pos_Exp (MuSc; THY)&gt;]</t>
  </si>
  <si>
    <t>STEAP2 [rs194520 [VEP_Medium: R2 (EAS:EUR=0.85:0.84)] / Very-Strongly-Pan-related &lt;PAN_ABC (beta; PAN_Nasser) / PAN-SMR (Pos_Exp)&gt; / Non_PAN_ABC (Adp; LIV; MuSc; THY; ADR; Brain; SI; Co); Non_PAN_SMR &lt;Pos_Exp (Adp-Vis; THY; Co) / Neg_Exp (Adp-Sub; MuSc; ADR)&gt;] / C7orf63 [Pan-related &lt;PAN_ABC (PAN_Nasser)&gt; / Non_PAN_ABC (Adp; LIV; MuSc; THY; ADR; Brain; SI; Co); Non_PAN_SMR &lt;Neg_Exp (MuSc)&gt;] / CLDN12 [Very-Strongly-Pan-related &lt;PAN_ABC (beta; acinar; ductal; PAN_Nasser)&gt; / Non_PAN_ABC (Adp; THY; ADR; SI; Co)] / STEAP1 [nearest(intergenic) / Pan-related &lt;PAN-SMR (Pos_Exp)&gt; / Non_PAN_SMR &lt;Pos_Exp (LIV)&gt;] / STEAP2-AS1 [Pan-related &lt;PAN_ABC (PAN_Nasser)&gt; / Non_PAN_ABC (Adp; LIV; MuSc; THY; ADR; Brain; SI; Co)]</t>
  </si>
  <si>
    <t>PAX4 [nearest(exonic) / rs2233580 [VEP_Medium: R2 (EAS:EUR=1:1)]] / ARF5 [Non_PAN_SMR &lt;Neg_Exp (Blood)&gt;]</t>
  </si>
  <si>
    <t>ARF5 [Non_PAN_SMR &lt;Neg_Exp (Blood)&gt;] / GCC1 [nearest(intergenic)]</t>
  </si>
  <si>
    <t>BRAF [nearest(intergenic) / Very-Strongly-Pan-related &lt;PAN_ABC (beta; PAN_Nasser)&gt; / Non_PAN_ABC (Adp; MuSc; THY; ADR; Brain; SI)] / MRPS33 [Very-Strongly-Pan-related &lt;PAN_ABC (beta; alpha; acinar; ductal; PAN_Nasser)&gt; / Non_PAN_ABC (Adp; MuSc; THY; ADR; Brain; SI); Non_PAN_SMR &lt;Pos_Exp (Brain; Blood)&gt;] / ADCK2 [Very-Strongly-Pan-related &lt;PAN_ABC (beta; alpha; ductal; PAN_Nasser)&gt; / Non_PAN_ABC (Adp; MuSc; THY; ADR; Brain; SI)] / AGK [Very-Strongly-Pan-related &lt;PAN_ABC (beta; ductal; PAN_Nasser)&gt; / Non_PAN_ABC (Adp; MuSc; THY; ADR; Brain; SI)] / NDUFB2 [Very-Strongly-Pan-related &lt;PAN_ABC (beta; alpha; acinar; ductal; PAN_Nasser)&gt; / Non_PAN_ABC (Adp; MuSc; THY; ADR; Brain; SI)]</t>
  </si>
  <si>
    <t>MNX1 [nearest(intronic)] / NOM1 [Non_PAN_SMR &lt;Neg_Exp (Blood)&gt;] / UBE3C [Non_PAN_SMR &lt;Neg_Exp (MuSc; Brain; Blood)&gt;]</t>
  </si>
  <si>
    <t>ASAH1 [nearest(3UTR)] / AC124242.1 [Non_PAN_SMR &lt;Pos_Exp (Brain)&gt;] / AC124242.2 [Non_PAN_SMR &lt;Pos_Exp (Brain)&gt;]</t>
  </si>
  <si>
    <t>FGFR1 [nearest(intergenic) / Pan-related &lt;PAN_ABC (PAN_Nasser)&gt; / Non_PAN_ABC (Adp; LIV; MuSc; THY; ADR; Brain; SI; Co); Non_PAN_SMR &lt;Pos_Exp (Brain; Blood)&gt;] / C8orf86 [Pan-related &lt;PAN_ABC (PAN_Nasser)&gt; / Non_PAN_ABC (Adp; MuSc; THY; Brain)] / LETM2 [Non_PAN_ABC (Adp)] / PPAPDC1B [Non_PAN_ABC (Adp)] / WHSC1L1 [Non_PAN_ABC (Adp)]</t>
  </si>
  <si>
    <t>NKX6-3 [nearest(intronic) / Very-Strongly-Pan-related &lt;PAN_ABC (beta)&gt;] / AC009630.1 [Non_PAN_SMR &lt;Neg_Exp (Brain)&gt;] / ANK1 [Non_PAN_SMR &lt;Neg_Exp (Adp-Sub; MuSc; Brain; Co; Blood)&gt;]</t>
  </si>
  <si>
    <t>NKX6-3 [Very-Strongly-Pan-related &lt;PAN_ABC (beta)&gt;] / AGPAT6 [nearest(intergenic) / Non_PAN_ABC (LIV)] / AC009630.1 [Non_PAN_SMR &lt;Neg_Exp (Brain)&gt;] / ANK1 [Non_PAN_SMR &lt;Neg_Exp (Adp-Sub; MuSc; Brain; Co; Blood)&gt;] / GINS4 [Non_PAN_ABC (LIV)]</t>
  </si>
  <si>
    <t>AGPAT6 [nearest(3UTR)] / ANK1 [Non_PAN_ABC (LIV); Non_PAN_SMR &lt;Neg_Exp (Adp-Sub; MuSc; Brain; Co; Blood)&gt;] / AC009630.1 [Non_PAN_SMR &lt;Neg_Exp (Brain)&gt;]</t>
  </si>
  <si>
    <t>ANK1 [nearest(intronic) / Non_PAN_SMR &lt;Neg_Exp (Adp-Sub; MuSc; Brain; Co; Blood)&gt;] / AC009630.1 [Non_PAN_SMR &lt;Neg_Exp (Brain)&gt;] / AGPAT6 [Non_PAN_ABC (MuSc)] / GINS4 [Non_PAN_ABC (MuSc)]</t>
  </si>
  <si>
    <t>AC009630.1 [Non_PAN_SMR &lt;Neg_Exp (Brain)&gt;] / ANK1 [Non_PAN_SMR &lt;Neg_Exp (Adp-Sub; MuSc; Co)&gt;] / GOLGA7 [nearest(intergenic)]</t>
  </si>
  <si>
    <t>INTS8 [nearest(intronic) / Non_PAN_SMR &lt;Neg_Exp (Blood)&gt;] / NDUFAF6 [Non_PAN_SMR &lt;Pos_Exp (Brain)&gt;]</t>
  </si>
  <si>
    <t>CDC37L1 [Pan-related &lt;PAN_ABC (PAN_Nasser)&gt; / Non_PAN_ABC (MuSc)] / GLIS3 [nearest(intronic)] / KIAA0020 [Pan-related &lt;PAN_ABC (PAN_Nasser)&gt;] / PPAPDC2 [Pan-related &lt;PAN_ABC (PAN_Nasser)&gt; / Non_PAN_ABC (MuSc)] / SPATA6L [Pan-related &lt;PAN_ABC (PAN_Nasser)&gt; / Non_PAN_ABC (MuSc)]</t>
  </si>
  <si>
    <t>CDKN2B [nearest(intergenic)]</t>
  </si>
  <si>
    <t>DMRTA1 [nearest(intergenic)]</t>
  </si>
  <si>
    <t>MTAP [nearest(exonic) / Very-Strongly-Pan-related &lt;PAN_ABC (beta; acinar; ductal; PAN_Nasser)&gt; / Non_PAN_ABC (Adp; LIV; MuSc; THY; ADR; Brain; SI; Co)] / CDKN2A [Very-Strongly-Pan-related &lt;PAN_ABC (beta; PAN_Nasser)&gt; / Non_PAN_ABC (Adp; LIV; MuSc; ADR; Brain)] / CDKN2B [Very-Strongly-Pan-related &lt;PAN_ABC (beta; acinar; ductal; PAN_Nasser)&gt; / Non_PAN_ABC (Adp; LIV; MuSc; THY; ADR; Brain; SI; Co)] / DMRTA1 [Very-Strongly-Pan-related &lt;PAN_ABC (beta; ductal; PAN_Nasser)&gt; / Non_PAN_ABC (Adp; LIV; MuSc; THY; ADR; Brain; Co)] / KLHL9 [Very-Strongly-Pan-related &lt;PAN_ABC (beta; alpha; acinar; ductal; PAN_Nasser)&gt; / Non_PAN_ABC (Adp; LIV; MuSc; THY; ADR; Brain; SI; Co)]</t>
  </si>
  <si>
    <t>TLE1 [nearest(intergenic) / Non_PAN_ABC (Brain); Non_PAN_SMR &lt;Pos_Exp (Blood)&gt;] / RP11-154D17.1 [Non_PAN_SMR &lt;Neg_Exp (THY)&gt;]</t>
  </si>
  <si>
    <t>TLE1 [nearest(intronic) / Non_PAN_SMR &lt;Pos_Exp (Blood)&gt;] / RP11-154D17.1 [Non_PAN_SMR &lt;Neg_Exp (THY)&gt;]</t>
  </si>
  <si>
    <t>PTCH1 [nearest(intronic) / Pan-related &lt;PAN_ABC (PAN_Nasser)&gt; / Non_PAN_ABC (Adp; LIV; MuSc; THY; ADR; Brain; SI; Co)] / ERCC6L2 [Pan-related &lt;PAN_ABC (PAN_Nasser)&gt; / Non_PAN_ABC (LIV; MuSc; ADR; Brain; SI; Co)] / FANCC [Pan-related &lt;PAN_ABC (PAN_Nasser)&gt; / Non_PAN_ABC (LIV; MuSc; ADR; Brain; SI; Co)] / LINC00092 [Pan-related &lt;PAN_ABC (PAN_Nasser)&gt; / Non_PAN_ABC (MuSc; ADR; Brain; SI; Co)] / LINC00476 [Pan-related &lt;PAN_ABC (PAN_Nasser)&gt; / Non_PAN_ABC (LIV; MuSc; ADR; Brain; SI; Co)]</t>
  </si>
  <si>
    <t>ABO [Pan-related &lt;PAN_ABC (PAN_Nasser)&gt; / Non_PAN_ABC (ADR; SI; Co); Non_PAN_SMR &lt;Pos_Exp (Adp-Sub; Adp-Vis; LIV; MuSc; ADR; PIT; KID; Blood) / Neg_Exp (Brain; Co)&gt;] / LCN1P1 [Non_PAN_SMR &lt;Pos_Exp (THY)&gt;] / OBP2B [nearest(intergenic)]</t>
  </si>
  <si>
    <t>GPSM1 [nearest(intronic) / Non_PAN_SMR &lt;Neg_Exp (MuSc; Brain)&gt;] / C9orf163 [Pan-related &lt;PAN-SMR (Neg_Exp)&gt;] / SEC16A [Pan-related &lt;PAN-SMR (Neg_Exp)&gt; / Non_PAN_SMR &lt;Neg_Exp (LIV; Blood)&gt;] / CARD9 [Non_PAN_SMR &lt;Neg_Exp (Blood)&gt;] / DNLZ [Non_PAN_SMR &lt;Pos_Exp (THY; Brain; SI; Co; Blood)&gt;]</t>
  </si>
  <si>
    <t>SDCCAG3 [nearest(exonic) / Non_PAN_ABC (LIV); Non_PAN_SMR &lt;Neg_Exp (Adp-Sub; Co)&gt;] / C9orf163 [Pan-related &lt;PAN-SMR (Neg_Exp)&gt;] / CARD9 [Non_PAN_ABC (LIV); Non_PAN_SMR &lt;Neg_Exp (Blood)&gt;] / DNLZ [Non_PAN_ABC (LIV); Non_PAN_SMR &lt;Pos_Exp (THY; Brain; SI; Co; Blood)&gt;] / SEC16A [Pan-related &lt;PAN-SMR (Neg_Exp)&gt; / Non_PAN_SMR &lt;Neg_Exp (LIV; Blood)&gt;]</t>
  </si>
  <si>
    <t>PTF1A [nearest(intergenic) / Strongly-Pan-related &lt;PAN_ABC (acinar; PAN_Nasser)&gt;] / ARMC3 [Pan-related &lt;PAN_ABC (PAN_Nasser)&gt;] / C10orf67 [Pan-related &lt;PAN_ABC (PAN_Nasser)&gt; / Non_PAN_ABC (LIV; MuSc; Brain; Co)] / MSRB2 [Pan-related &lt;PAN_ABC (PAN_Nasser)&gt; / Non_PAN_ABC (Co)]</t>
  </si>
  <si>
    <t>ARID5B [nearest(intronic)]</t>
  </si>
  <si>
    <t>JMJD1C [nearest(intronic) / rs41274074 [VEP_Medium: R2 (EAS:EUR=0.97:1)] / Very-Strongly-Pan-related &lt;PAN_ABC (beta; alpha; acinar; ductal; PAN_Nasser)&gt; / Non_PAN_ABC (Adp; LIV; MuSc; ADR; Brain; SI; Co)] / JMJD1C-AS1 [Very-Strongly-Pan-related &lt;PAN_ABC (beta; alpha; acinar; ductal; PAN_Nasser)&gt; / Non_PAN_ABC (Adp; LIV; MuSc; ADR; Brain; SI; Co)] / REEP3 [Very-Strongly-Pan-related &lt;PAN_ABC (beta; alpha; acinar; ductal; PAN_Nasser)&gt; / Non_PAN_ABC (Adp; LIV; MuSc; THY; ADR; Brain; SI; Co)] / NRBF2 [Pan-related &lt;PAN_ABC (PAN_Nasser)&gt; / Non_PAN_ABC (Adp; LIV; MuSc; THY; ADR; Brain; Co)] / CDK1 [Non_PAN_ABC (LIV)]</t>
  </si>
  <si>
    <t>AC016821.1 [Non_PAN_SMR &lt;Pos_Exp (Brain)&gt;] / NEUROG3 [nearest(intergenic)]</t>
  </si>
  <si>
    <t>AC016821.1 [Non_PAN_SMR &lt;Pos_Exp (Brain)&gt;] / TSPAN15 [nearest(intergenic)]</t>
  </si>
  <si>
    <t>C10orf11 [nearest(intergenic) / Pan-related &lt;PAN-SMR (Neg_Exp)&gt; / Non_PAN_SMR &lt;Neg_Exp (Adp-Sub; Adp-Vis; THY; Co)&gt;] / AC010997.6 [Non_PAN_SMR &lt;Pos_Exp (Brain)&gt;] / ZNF503 [Non_PAN_SMR &lt;Pos_Exp (Blood)&gt;] / ZNF503-AS2 [Non_PAN_SMR &lt;Pos_Exp (Blood)&gt;]</t>
  </si>
  <si>
    <t>HHEX [nearest(intergenic) / Non_PAN_SMR &lt;Pos_Exp (Blood)&gt;] / EIF2S2P3 [Non_PAN_SMR &lt;Pos_Exp (Adp-Sub; Blood) / Neg_Exp (THY; PIT; Co)&gt;] / IDE [Non_PAN_SMR &lt;Pos_Exp (Blood)&gt;] / MARK2P9 [Non_PAN_SMR &lt;Pos_Exp (THY; Brain)&gt;]</t>
  </si>
  <si>
    <t>HHEX [nearest(intronic) / Non_PAN_ABC (LIV); Non_PAN_SMR &lt;Pos_Exp (Blood)&gt;] / EIF2S2P3 [Non_PAN_SMR &lt;Pos_Exp (Adp-Sub; Blood) / Neg_Exp (THY; PIT; Co)&gt;] / EXOC6 [Non_PAN_ABC (Brain)] / IDE [Non_PAN_SMR &lt;Pos_Exp (Blood)&gt;] / MARK2P9 [Non_PAN_SMR &lt;Pos_Exp (THY; Brain)&gt;]</t>
  </si>
  <si>
    <t>HHEX [nearest(intergenic) / Non_PAN_SMR &lt;Pos_Exp (Blood)&gt;] / EIF2S2P3 [Non_PAN_SMR &lt;Pos_Exp (Adp-Sub; Blood) / Neg_Exp (THY; PIT; Co)&gt;] / IDE [Non_PAN_SMR &lt;Pos_Exp (Blood)&gt;]</t>
  </si>
  <si>
    <t>MARCH5 [nearest(intergenic) / Non_PAN_SMR &lt;Pos_Exp (Blood)&gt;] / EIF2S2P3 [Non_PAN_SMR &lt;Pos_Exp (Adp-Sub; Blood) / Neg_Exp (THY; PIT; Co)&gt;] / HHEX [Non_PAN_SMR &lt;Pos_Exp (Blood)&gt;] / IDE [Non_PAN_SMR &lt;Pos_Exp (Blood)&gt;] / MARK2P9 [Non_PAN_SMR &lt;Pos_Exp (THY; Brain)&gt;]</t>
  </si>
  <si>
    <t>IDE [nearest(intergenic) / Non_PAN_SMR &lt;Pos_Exp (Blood)&gt;] / MARCH5 [Non_PAN_ABC (LIV); Non_PAN_SMR &lt;Pos_Exp (Blood)&gt;] / CPEB3 [Non_PAN_ABC (LIV)] / EIF2S2P3 [Non_PAN_SMR &lt;Pos_Exp (Adp-Sub; Blood) / Neg_Exp (THY; PIT; Co)&gt;] / HHEX [Non_PAN_SMR &lt;Pos_Exp (Blood)&gt;]</t>
  </si>
  <si>
    <t>IDE [nearest(intronic) / Non_PAN_ABC (Brain); Non_PAN_SMR &lt;Pos_Exp (Blood)&gt;] / MARCH5 [Non_PAN_ABC (Brain); Non_PAN_SMR &lt;Pos_Exp (Blood)&gt;] / PPP1R3C [Pan-related &lt;PAN_ABC (PAN_Nasser)&gt; / Non_PAN_ABC (Adp; MuSc; Brain)] / HECTD2 [Non_PAN_ABC (Brain)] / PCGF5 [Non_PAN_ABC (Brain)]</t>
  </si>
  <si>
    <t>IDE [nearest(intronic) / Non_PAN_SMR &lt;Pos_Exp (Blood)&gt;] / EIF2S2P3 [Non_PAN_SMR &lt;Pos_Exp (Adp-Sub; Blood) / Neg_Exp (THY; PIT; Co)&gt;] / HHEX [Non_PAN_SMR &lt;Pos_Exp (Blood)&gt;] / MARCH5 [Non_PAN_SMR &lt;Pos_Exp (Blood)&gt;] / MARK2P9 [Non_PAN_SMR &lt;Pos_Exp (THY; Brain)&gt;]</t>
  </si>
  <si>
    <t>CPEB3 [nearest(intronic) / Pan-related &lt;PAN_ABC (PAN_Nasser)&gt; / Non_PAN_ABC (Adp; LIV; MuSc; THY; ADR; Brain; SI)] / IDE [Pan-related &lt;PAN_ABC (PAN_Nasser)&gt; / Non_PAN_ABC (Adp; MuSc; ADR; Brain); Non_PAN_SMR &lt;Pos_Exp (Blood)&gt;] / MARCH5 [Strongly-Pan-related &lt;PAN_ABC (acinar; PAN_Nasser)&gt; / Non_PAN_ABC (Adp; LIV; MuSc; THY; ADR; Brain; SI); Non_PAN_SMR &lt;Pos_Exp (Blood)&gt;] / BTAF1 [Pan-related &lt;PAN_ABC (PAN_Nasser)&gt; / Non_PAN_ABC (Adp; LIV; MuSc; THY; ADR; Brain)] / MARK2P9 [Non_PAN_ABC (Adp); Non_PAN_SMR &lt;Pos_Exp (THY; Brain)&gt;]</t>
  </si>
  <si>
    <t>FRAT1 [Very-Strongly-Pan-related &lt;PAN_ABC (beta; acinar; ductal; PAN_Nasser)&gt; / Non_PAN_ABC (Adp; LIV; MuSc; THY; ADR; Brain; SI; Co); Non_PAN_SMR &lt;Pos_Exp (Brain)&gt;] / ARHGAP19 [nearest(intronic:intronic) / Pan-related &lt;PAN_ABC (PAN_Nasser)&gt; / Non_PAN_ABC (Adp; LIV; MuSc; THY; ADR; Brain; SI; Co); Non_PAN_SMR &lt;Pos_Exp (Blood) / Neg_Exp (THY)&gt;] / FRAT2 [Very-Strongly-Pan-related &lt;PAN_ABC (beta; acinar; ductal; PAN_Nasser)&gt; / Non_PAN_ABC (Adp; LIV; MuSc; THY; ADR; Brain; SI; Co)] / ARHGAP19-SLIT1 [Pan-related &lt;PAN_ABC (PAN_Nasser)&gt; / Non_PAN_ABC (Adp; LIV; MuSc; THY; ADR; Brain; SI; Co)] / RRP12 [Pan-related &lt;PAN_ABC (PAN_Nasser)&gt; / Non_PAN_ABC (LIV; MuSc; THY; ADR; Brain; Co)]</t>
  </si>
  <si>
    <t>SHOC2 [nearest(downstream) / Very-Strongly-Pan-related &lt;PAN_ABC (beta; alpha; acinar; ductal; PAN_Nasser)&gt; / Non_PAN_ABC (Adp; LIV; MuSc; THY; ADR; Brain; SI; Co)] / HABP2 [Strongly-Pan-related &lt;PAN_ABC (acinar; ductal)&gt; / Non_PAN_ABC (MuSc)] / VTI1A [Strongly-Pan-related &lt;PAN_ABC (acinar; ductal; PAN_Nasser)&gt; / Non_PAN_ABC (Adp; LIV; MuSc; THY; ADR; Brain; Co)] / XPNPEP1 [Very-Strongly-Pan-related &lt;PAN_ABC (beta; acinar; ductal; PAN_Nasser)&gt; / Non_PAN_ABC (Adp; LIV; MuSc; THY; ADR; Brain; SI; Co)] / ZDHHC6 [Very-Strongly-Pan-related &lt;PAN_ABC (beta; alpha; acinar; ductal; PAN_Nasser)&gt; / Non_PAN_ABC (Adp; LIV; MuSc; THY; ADR; Brain; Co)]</t>
  </si>
  <si>
    <t>TCF7L2 [nearest(intronic) / Non_PAN_SMR &lt;Pos_Exp (Blood)&gt;] / RP11-57H14.2 [Non_PAN_SMR &lt;Pos_Exp (Blood)&gt;]</t>
  </si>
  <si>
    <t>WDR11 [nearest(intergenic) / Non_PAN_ABC (Co)] / FGFR2 [Non_PAN_ABC (Co)] / WDR11-AS1 [Non_PAN_ABC (Co)]</t>
  </si>
  <si>
    <t>PLEKHA1 [nearest(intronic) / Very-Strongly-Pan-related &lt;PAN_ABC (beta; alpha; acinar; ductal; PAN_Nasser)&gt; / Non_PAN_ABC (LIV; MuSc; THY; ADR; Brain; SI; Co); Non_PAN_SMR &lt;Neg_Exp (Adp-Sub; Adp-Vis; Blood)&gt;] / CUZD1 [Strongly-Pan-related &lt;PAN_ABC (acinar)&gt;] / HTRA1 [Very-Strongly-Pan-related &lt;PAN_ABC (beta; alpha; ductal; PAN_Nasser)&gt; / Non_PAN_ABC (LIV; MuSc; THY; Brain)] / WDR11 [Very-Strongly-Pan-related &lt;PAN_ABC (beta)&gt; / Non_PAN_ABC (LIV)] / WDR11-AS1 [Very-Strongly-Pan-related &lt;PAN_ABC (beta; alpha; acinar)&gt; / Non_PAN_ABC (LIV)]</t>
  </si>
  <si>
    <t>KCNQ1 [nearest(intronic) / Non_PAN_SMR &lt;Neg_Exp (Blood)&gt;] / CDKN1C [Non_PAN_SMR &lt;Neg_Exp (Blood)&gt;] / KCNQ1OT1 [Non_PAN_SMR &lt;Pos_Exp (THY)&gt;]</t>
  </si>
  <si>
    <t>NAP1L4 [nearest(intronic)] / CDKN1C [Non_PAN_SMR &lt;Neg_Exp (Blood)&gt;]</t>
  </si>
  <si>
    <t>KCNQ1 [nearest(intronic) / Non_PAN_SMR &lt;Neg_Exp (Blood)&gt;] / KCNQ1OT1 [Non_PAN_SMR &lt;Pos_Exp (THY)&gt;]</t>
  </si>
  <si>
    <t>KCNQ1 [nearest(intronic) / Non_PAN_ABC (SI); Non_PAN_SMR &lt;Neg_Exp (Blood)&gt;] / CDKN1C [Non_PAN_ABC (SI)] / KCNQ1OT1 [Non_PAN_SMR &lt;Pos_Exp (THY)&gt;]</t>
  </si>
  <si>
    <t>CDKN1C [nearest(intergenic) / Non_PAN_SMR &lt;Neg_Exp (Blood)&gt;] / KCNQ1 [Non_PAN_SMR &lt;Neg_Exp (Blood)&gt;] / KCNQ1-AS1 [Non_PAN_ABC (LIV; Brain; SI; Co)] / KCNQ1DN [Non_PAN_ABC (Brain)] / KCNQ1OT1 [Non_PAN_SMR &lt;Pos_Exp (THY)&gt;]</t>
  </si>
  <si>
    <t>TH [Pan-related &lt;PAN-SMR (Neg_Exp)&gt; / Non_PAN_SMR &lt;Pos_Exp (Brain)&gt;] / CD81 [nearest(intergenic)] / KCNQ1 [Non_PAN_SMR &lt;Neg_Exp (Blood)&gt;] / KCNQ1OT1 [Non_PAN_SMR &lt;Pos_Exp (THY)&gt;]</t>
  </si>
  <si>
    <t>MRPL23 [nearest(intronic)] / TH [Pan-related &lt;PAN-SMR (Neg_Exp)&gt; / Non_PAN_SMR &lt;Pos_Exp (Brain)&gt;]</t>
  </si>
  <si>
    <t>CDKN1C [Very-Strongly-Pan-related &lt;PAN_ABC (beta; alpha; PAN_Nasser)&gt; / Non_PAN_SMR &lt;Neg_Exp (Blood)&gt;] / KCNQ1 [nearest(intronic) / Non_PAN_SMR &lt;Neg_Exp (Blood)&gt;] / KCNQ1OT1 [Pan-related &lt;PAN_ABC (PAN_Nasser)&gt; / Non_PAN_SMR &lt;Pos_Exp (THY)&gt;]</t>
  </si>
  <si>
    <t>KCNQ1 [nearest(intronic) / Non_PAN_SMR &lt;Neg_Exp (Blood)&gt;] / CDKN1C [Non_PAN_ABC (LIV; Brain); Non_PAN_SMR &lt;Neg_Exp (Blood)&gt;] / KCNQ1OT1 [Non_PAN_ABC (LIV; Brain); Non_PAN_SMR &lt;Pos_Exp (THY)&gt;] / KCNQ1-AS1 [Non_PAN_ABC (Brain)] / KCNQ1DN [Non_PAN_ABC (Brain)]</t>
  </si>
  <si>
    <t>CDKN1C [Pan-related &lt;PAN_ABC (PAN_Nasser)&gt; / Non_PAN_SMR &lt;Neg_Exp (Blood)&gt;] / KCNQ1 [nearest(intronic) / Non_PAN_SMR &lt;Neg_Exp (Blood)&gt;] / KCNQ1OT1 [Pan-related &lt;PAN_ABC (PAN_Nasser)&gt; / Non_PAN_SMR &lt;Pos_Exp (THY)&gt;]</t>
  </si>
  <si>
    <t>ASCL2 [nearest(intergenic) / Non_PAN_ABC (LIV; SI)] / TH [Pan-related &lt;PAN-SMR (Neg_Exp)&gt; / Non_PAN_SMR &lt;Pos_Exp (Brain)&gt;] / INS [NA]</t>
  </si>
  <si>
    <t>INS [Very-Strongly-Pan-related &lt;PAN_ABC (beta; ductal)&gt;] / INS-IGF2 [Very-Strongly-Pan-related &lt;PAN_ABC (beta)&gt;] / TH [nearest(intergenic) / Pan-related &lt;PAN-SMR (Neg_Exp)&gt; / Non_PAN_ABC (Brain); Non_PAN_SMR &lt;Pos_Exp (Brain)&gt;] / IGF2 [Non_PAN_ABC (Brain)] / TSPAN32 [Non_PAN_ABC (Brain)]</t>
  </si>
  <si>
    <t>KCNJ11 [nearest(upstream) / rs5219 [VEP_High: R2 (EAS:EUR=1:0.98)] / Very-Strongly-Pan-related &lt;PAN_ABC (beta; alpha; PAN_Nasser)&gt; / Non_PAN_ABC (LIV; MuSc; THY; Co); Non_PAN_SMR &lt;Pos_Exp (Blood) / Neg_Exp (THY; Brain)&gt;] / ABCC8 [rs757110 [VEP_Low: R2 (EAS:EUR=0.88:0.95)] / Very-Strongly-Pan-related &lt;PAN_ABC (beta; alpha; acinar)&gt; / Non_PAN_ABC (LIV)] / NCR3LG1 [Very-Strongly-Pan-related &lt;PAN_ABC (beta; PAN_Nasser)&gt; / Non_PAN_ABC (Adp; LIV; MuSc; THY; ADR; Brain; SI; Co); Non_PAN_SMR &lt;Pos_Exp (THY) / Neg_Exp (Adp-Sub)&gt;] / NUCB2 [Pan-related &lt;PAN_ABC (PAN_Nasser)&gt; / Non_PAN_ABC (LIV; MuSc; THY; ADR; Brain; SI; Co); Non_PAN_SMR &lt;Pos_Exp (Adp-Sub; Adp-Vis; Co)&gt;] / PIK3C2A [Pan-related &lt;PAN_ABC (PAN_Nasser)&gt; / Non_PAN_ABC (LIV; MuSc; SI; Co); Non_PAN_SMR &lt;Pos_Exp (Blood)&gt;]</t>
  </si>
  <si>
    <t>BDNF [nearest(intronic) / Pan-related &lt;PAN_ABC (PAN_Nasser)&gt; / Non_PAN_ABC (Brain)] / ANO3 [Non_PAN_ABC (Brain)] / BDNF-AS [Non_PAN_ABC (Brain)] / LUZP2 [Non_PAN_ABC (Brain)] / MUC15 [Non_PAN_ABC (Brain)]</t>
  </si>
  <si>
    <t>ARAP1 [nearest(5UTR) / Pan-related &lt;PAN_ABC (alpha; ductal; PAN_Nasser)&gt; / Non_PAN_ABC (Adp; LIV; MuSc; THY; ADR; Brain; SI; Co)] / STARD10 [Very-Strongly-Pan-related &lt;PAN_ABC (beta; alpha; acinar; ductal; PAN_Nasser)&gt; / Non_PAN_ABC (Adp; LIV; MuSc; THY; ADR; Brain; SI; Co)] / ATG16L2 [Pan-related &lt;PAN_ABC (PAN_Nasser)&gt; / Non_PAN_ABC (Adp; LIV; MuSc; THY; ADR; Brain; SI; Co)] / PDE2A [Pan-related &lt;PAN_ABC (PAN_Nasser)&gt; / Non_PAN_ABC (MuSc; ADR; Co)] / RP11-169D4.1 [Pan-related &lt;PAN_ABC (PAN_Nasser)&gt; / Non_PAN_ABC (ADR; Brain; Co)]</t>
  </si>
  <si>
    <t>PDE2A [nearest(intronic) / Non_PAN_ABC (LIV; MuSc; ADR)] / RP11-169D4.1 [Non_PAN_ABC (MuSc)]</t>
  </si>
  <si>
    <t>MTNR1B [nearest(intergenic)] / SLC36A4 [Non_PAN_ABC (Co)]</t>
  </si>
  <si>
    <t>CCND2 [nearest(intergenic) / Strongly-Pan-related &lt;PAN_ABC (alpha; acinar; PAN_Nasser)&gt; / Non_PAN_ABC (Adp; LIV; MuSc; THY; ADR; Brain; SI; Co)] / C12orf5 [Non_PAN_ABC (Adp; LIV; MuSc; Brain; SI)] / CCND2-AS1 [Non_PAN_ABC (Adp; LIV; MuSc; THY; Brain; SI; Co)] / FGF23 [Non_PAN_ABC (Brain; SI)] / FGF6 [Non_PAN_ABC (MuSc)]</t>
  </si>
  <si>
    <t>CCND2 [nearest(intergenic)]</t>
  </si>
  <si>
    <t>CCND2 [nearest(intronic)] / CCND2-AS1 [Non_PAN_ABC (Adp; ADR)]</t>
  </si>
  <si>
    <t>KLHL42 [nearest(intergenic) / Non_PAN_SMR &lt;Neg_Exp (Blood)&gt;] / MRPS35 [Non_PAN_SMR &lt;Neg_Exp (MuSc)&gt;]</t>
  </si>
  <si>
    <t>FAIM2 [nearest(intronic) / Non_PAN_SMR &lt;Pos_Exp (Brain)&gt;]</t>
  </si>
  <si>
    <t>TSPAN8 [nearest(intergenic) / Non_PAN_ABC (SI)] / CTD-2021H9.3 [Non_PAN_SMR &lt;Pos_Exp (MuSc)&gt;] / LGR5 [Non_PAN_ABC (SI)]</t>
  </si>
  <si>
    <t>CTD-2021H9.3 [Non_PAN_SMR &lt;Pos_Exp (MuSc)&gt;] / PTPRR [nearest(intergenic)]</t>
  </si>
  <si>
    <t>NEDD1 [nearest(intergenic)] / RMST [Non_PAN_ABC (THY)]</t>
  </si>
  <si>
    <t>KSR2 [nearest(intronic) / Pan-related &lt;PAN_ABC (PAN_Nasser)&gt; / Non_PAN_ABC (LIV; Brain; Co)] / LOC105370024 [Very-Strongly-Pan-related &lt;PAN_ABC (beta; alpha)&gt;] / PEBP1 [Very-Strongly-Pan-related &lt;PAN_ABC (beta; alpha)&gt;] / VSIG10 [Very-Strongly-Pan-related &lt;PAN_ABC (beta; ductal)&gt;] / WSB2 [Very-Strongly-Pan-related &lt;PAN_ABC (beta; alpha; acinar)&gt;]</t>
  </si>
  <si>
    <t>ACADS [Very-Strongly-Pan-related &lt;PAN_ABC (beta; alpha; acinar; ductal; PAN_Nasser)&gt; / Non_PAN_ABC (Adp; LIV; MuSc; THY; ADR; Brain; Co)] / C12orf43 [Pan-related &lt;PAN_ABC (PAN_Nasser)&gt; / Non_PAN_ABC (Adp; MuSc; Brain; Co); Non_PAN_SMR &lt;Pos_Exp (Adp-Vis; THY)&gt;] / PLA2G1B [Strongly-Pan-related &lt;PAN_ABC (acinar; ductal; PAN_Nasser)&gt; / Non_PAN_ABC (LIV; ADR; Co)] / SPPL3 [nearest(intergenic) / Pan-related &lt;PAN_ABC (PAN_Nasser)&gt; / Non_PAN_ABC (Adp; MuSc; Brain; Co)] / UNC119B [Very-Strongly-Pan-related &lt;PAN_ABC (beta; alpha; ductal; PAN_Nasser)&gt; / Non_PAN_ABC (Adp; LIV; MuSc; THY; ADR; Brain; Co)]</t>
  </si>
  <si>
    <t>C12orf43 [rs3751152 [VEP_Medium: R2 (EAS:EUR=0.88:0.98)] / Very-Strongly-Pan-related &lt;PAN_ABC (beta; ductal; PAN_Nasser)&gt; / Non_PAN_ABC (Adp; LIV; MuSc; ADR; Brain; SI; Co); Non_PAN_SMR &lt;Pos_Exp (Adp-Vis; THY)&gt;] / HNF1A [nearest(intronic) / Pan-related &lt;PAN_ABC (PAN_Nasser)&gt; / Non_PAN_ABC (Adp; LIV; SI; Co)] / HNF1A-AS1 [Pan-related &lt;PAN_ABC (alpha; PAN_Nasser)&gt; / Non_PAN_ABC (LIV; MuSc; Brain; SI; Co)] / OASL [Non_PAN_ABC (Adp; LIV; SI; Co)] / SPPL3 [Non_PAN_ABC (LIV; SI; Co)]</t>
  </si>
  <si>
    <t>ANAPC5 [Very-Strongly-Pan-related &lt;PAN_ABC (beta; alpha; ductal; PAN_Nasser)&gt; / Non_PAN_ABC (Adp; MuSc; ADR; Brain; SI; Co)] / P2RX4 [Very-Strongly-Pan-related &lt;PAN_ABC (beta; alpha; ductal)&gt; / Non_PAN_ABC (Adp; MuSc; Brain)] / RNF34 [Very-Strongly-Pan-related &lt;PAN_ABC (beta; alpha; ductal; PAN_Nasser)&gt; / Non_PAN_ABC (Adp; MuSc; ADR; Brain; SI; Co)] / PXN [Pan-related &lt;PAN_ABC (PAN_Nasser)&gt;] / SPPL3 [nearest(intronic)]</t>
  </si>
  <si>
    <t>RNF6 [nearest(intronic) / Very-Strongly-Pan-related &lt;PAN_ABC (beta; acinar; ductal; PAN_Nasser)&gt; / Non_PAN_ABC (Adp; LIV; MuSc; THY; ADR; Brain; SI; Co); Non_PAN_SMR &lt;Neg_Exp (Blood)&gt;] / CDK8 [Very-Strongly-Pan-related &lt;PAN_ABC (beta; ductal; PAN_Nasser)&gt; / Non_PAN_ABC (Adp; LIV; MuSc; THY; ADR; Brain; SI; Co)] / MTMR6 [Strongly-Pan-related &lt;PAN_ABC (acinar; ductal; PAN_Nasser)&gt; / Non_PAN_ABC (Adp; LIV; MuSc; ADR; Brain; Co)] / RASL11A [Strongly-Pan-related &lt;PAN_ABC (acinar; ductal)&gt; / Non_PAN_ABC (Adp; MuSc; ADR; Brain; Co)] / CENPJ [Pan-related &lt;PAN_ABC (PAN_Nasser)&gt; / Non_PAN_ABC (Adp; MuSc; Co)]</t>
  </si>
  <si>
    <t>DLEU1 [nearest(intronic)]</t>
  </si>
  <si>
    <t>C14orf166B [nearest(intergenic) / Pan-related &lt;PAN_ABC (PAN_Nasser)&gt;] / IRF2BPL [Very-Strongly-Pan-related &lt;PAN_ABC (beta; alpha; acinar; PAN_Nasser)&gt; / Non_PAN_ABC (Adp; MuSc; THY; ADR; Brain; Co)] / LOC283575 [Very-Strongly-Pan-related &lt;PAN_ABC (beta; alpha; acinar)&gt;] / DIO2 [Pan-related &lt;PAN_ABC (PAN_Nasser)&gt; / Non_PAN_ABC (MuSc)] / NRXN3 [Pan-related &lt;PAN_ABC (PAN_Nasser)&gt; / Non_PAN_ABC (MuSc; THY; ADR; Brain)]</t>
  </si>
  <si>
    <t>C14orf166B [nearest(intronic)]</t>
  </si>
  <si>
    <t>SMEK1 [nearest(intronic) / Non_PAN_ABC (Adp; LIV)]</t>
  </si>
  <si>
    <t>TRAF3 [nearest(3UTR) / Non_PAN_SMR &lt;Pos_Exp (Blood)&gt;] / AMN [Non_PAN_ABC (Co)]</t>
  </si>
  <si>
    <t>HERC2 [nearest(intronic) / rs201872292 [VEP_Low: R2 (EAS:EUR=0.99:0.94)] / Non_PAN_SMR &lt;Neg_Exp (Brain)&gt;] / OCA2 [Non_PAN_ABC (MuSc)]</t>
  </si>
  <si>
    <t>C15orf52 [nearest(intergenic) / Very-Strongly-Pan-related &lt;PAN_ABC (beta; alpha; acinar; ductal; PAN_Nasser)&gt; / Non_PAN_ABC (Adp; LIV; MuSc; THY; ADR; Brain; Co); Non_PAN_SMR &lt;Neg_Exp (THY; PIT)&gt;] / C15orf56 [Very-Strongly-Pan-related &lt;PAN_ABC (beta; alpha; acinar; ductal)&gt; / Non_PAN_ABC (Adp; MuSc; Co)] / DISP2 [Very-Strongly-Pan-related &lt;PAN_ABC (beta; alpha)&gt; / Non_PAN_ABC (Adp; LIV; MuSc; Brain; Co)] / INAFM2 [Very-Strongly-Pan-related &lt;PAN_ABC (beta; alpha; ductal)&gt;] / IVD [Very-Strongly-Pan-related &lt;PAN_ABC (beta; alpha; acinar; ductal)&gt; / Non_PAN_ABC (Adp; MuSc; Brain; Co)]</t>
  </si>
  <si>
    <t>AC021755.3 [Non_PAN_SMR &lt;Pos_Exp (Brain)&gt;] / BMF [nearest(intergenic)] / C15orf52 [Non_PAN_SMR &lt;Neg_Exp (THY; PIT)&gt;]</t>
  </si>
  <si>
    <t>MYO5C [nearest(intronic) / Very-Strongly-Pan-related &lt;PAN_ABC (beta; acinar; ductal; PAN_Nasser)&gt; / Non_PAN_ABC (LIV; MuSc; THY; ADR; Brain; SI; Co); Non_PAN_SMR &lt;Neg_Exp (LIV; THY; PIT; Blood)&gt;] / MYO5A [Pan-related &lt;PAN_ABC (PAN_Nasser)&gt;]</t>
  </si>
  <si>
    <t>C2CD4A [nearest(intergenic) / Very-Strongly-Pan-related &lt;PAN_ABC (beta; alpha)&gt; / Non_PAN_ABC (MuSc; Brain)] / VPS13C [Non_PAN_ABC (MuSc; Brain); Non_PAN_SMR &lt;Pos_Exp (Blood) / Neg_Exp (Adp-Sub; THY; Brain; PIT)&gt;] / C2CD4B [Non_PAN_ABC (MuSc; SI)] / RP11-299H22.5 [Non_PAN_ABC (MuSc)]</t>
  </si>
  <si>
    <t>MAP2K5 [nearest(intronic)] / SKOR1 [Non_PAN_SMR &lt;Neg_Exp (THY)&gt;]</t>
  </si>
  <si>
    <t>MAN2C1 [Pan-related &lt;PAN-SMR (Pos_Exp)&gt; / Non_PAN_SMR &lt;Pos_Exp (Adp-Sub; Adp-Vis; MuSc; THY; PIT) / Neg_Exp (LIV; ADR; Brain; SI; KID; Blood); Both_Exp (Co)&gt;] / PTPN9 [nearest(intronic)] / CTD-2323K18.1 [Non_PAN_SMR &lt;Pos_Exp (Blood)&gt;] / IMP3 [Non_PAN_SMR &lt;Neg_Exp (Blood)&gt;] / RP11-817O13.6 [Non_PAN_SMR &lt;Neg_Exp (Blood)&gt;]</t>
  </si>
  <si>
    <t>HMG20A [nearest(intergenic) / Pan-related &lt;PAN_ABC (PAN_Nasser)&gt; / Non_PAN_ABC (Adp; LIV; MuSc; ADR; Brain; Co); Non_PAN_SMR &lt;Pos_Exp (Adp-Sub; Adp-Vis; THY; Brain; PIT; Blood)&gt;] / PEAK1 [Pan-related &lt;PAN_ABC (PAN_Nasser)&gt; / Non_PAN_ABC (Adp; LIV; MuSc; ADR; Brain; Co); Non_PAN_SMR &lt;Pos_Exp (Brain; Blood)&gt;] / CTD-2632K10.1 [Pan-related &lt;PAN_ABC (PAN_Nasser)&gt; / Non_PAN_ABC (Co)] / PSTPIP1 [Pan-related &lt;PAN_ABC (PAN_Nasser)&gt; / Non_PAN_ABC (LIV; MuSc; Brain)] / TSPAN3 [Pan-related &lt;PAN_ABC (PAN_Nasser)&gt; / Non_PAN_ABC (LIV; MuSc; ADR; Brain; Co)]</t>
  </si>
  <si>
    <t>AP3S2 [nearest(intronic:intronic) / rs12440156 [VEP_Medium: R2 (EAS:EUR=0.98:0.89)] / Pan-related &lt;PAN-SMR (Neg_Exp)&gt; / Non_PAN_ABC (MuSc; SI); Non_PAN_SMR &lt;Pos_Exp (Brain; Blood) / Neg_Exp (Adp-Sub; Adp-Vis; LIV; MuSc; THY; ADR; PIT; SI; Co; KID)&gt;] / ANPEP [Strongly-Pan-related &lt;PAN_ABC (acinar)&gt; / Non_PAN_ABC (Adp; LIV; MuSc; ADR; Brain; SI; Co)] / C15orf38-AP3S2 [rs12440156 [VEP_Medium: R2 (EAS:EUR=0.98:0.89)] / Non_PAN_ABC (MuSc); Non_PAN_SMR &lt;Pos_Exp (Blood)&gt;] / C15orf38 [Non_PAN_ABC (MuSc)] / MESP2 [Non_PAN_ABC (Adp; LIV; MuSc; Brain; SI)]</t>
  </si>
  <si>
    <t>HDDC3 [Very-Strongly-Pan-related &lt;PAN_ABC (beta; alpha; ductal)&gt; / Non_PAN_ABC (MuSc; Brain); Non_PAN_SMR &lt;Pos_Exp (Adp-Sub; Adp-Vis; THY)&gt;] / UNC45A [Very-Strongly-Pan-related &lt;PAN_ABC (beta; alpha; ductal) / PAN-SMR (Pos_Exp)&gt; / Non_PAN_ABC (MuSc; Brain); Non_PAN_SMR &lt;Neg_Exp (THY)&gt;] / PRC1 [nearest(intronic) / rs2285937 [VEP_Medium: R2 (EAS:EUR=0.88:0.37)] / Pan-related &lt;PAN_ABC (PAN_Nasser)&gt; / Non_PAN_ABC (LIV; MuSc; ADR; Brain; Co)] / RCCD1 [Pan-related &lt;PAN_ABC (ductal) / PAN-SMR (Pos_Exp)&gt; / Non_PAN_ABC (MuSc; Brain); Non_PAN_SMR &lt;Pos_Exp (Adp-Sub; Adp-Vis; MuSc; THY; SI; Co) / Neg_Exp (ADR; PIT)&gt;] / VPS33B [Strongly-Pan-related &lt;PAN_ABC (ductal; PAN_Nasser) / PAN-SMR (Neg_Exp)&gt; / Non_PAN_ABC (MuSc; Brain); Non_PAN_SMR &lt;Pos_Exp (Adp-Sub) / Neg_Exp (MuSc; THY; Co)&gt;]</t>
  </si>
  <si>
    <t>RGMA [nearest(intergenic) / Non_PAN_ABC (Brain)] / FAM174B [Non_PAN_ABC (Brain)] / ST8SIA2 [Non_PAN_ABC (Brain)]</t>
  </si>
  <si>
    <t>SLX4 [nearest(intronic)] / CLUAP1 [Non_PAN_SMR &lt;Pos_Exp (THY; PIT; Blood)&gt;] / DNASE1 [Non_PAN_SMR &lt;Pos_Exp (Blood)&gt;]</t>
  </si>
  <si>
    <t>GP2 [nearest(intronic) / rs78193826 [VEP_Medium: R2 (EAS:EUR=0.96:ND)] / Strongly-Pan-related &lt;PAN_ABC (acinar; PAN_Nasser)&gt;] / ACSM5 [Pan-related &lt;PAN_ABC (PAN_Nasser)&gt;] / GPRC5B [Pan-related &lt;PAN_ABC (PAN_Nasser)&gt;] / SYT17 [Pan-related &lt;PAN_ABC (PAN_Nasser)&gt;] / UMOD [Pan-related &lt;PAN_ABC (PAN_Nasser)&gt;]</t>
  </si>
  <si>
    <t>FTO [nearest(intronic) / Pan-related &lt;PAN_ABC (PAN_Nasser)&gt; / Non_PAN_ABC (MuSc)] / CRNDE [Pan-related &lt;PAN_ABC (PAN_Nasser)&gt;] / IRX3 [Pan-related &lt;PAN_ABC (PAN_Nasser)&gt;] / RPGRIP1L [Pan-related &lt;PAN_ABC (PAN_Nasser)&gt; / Non_PAN_ABC (MuSc)]</t>
  </si>
  <si>
    <t>DHODH [nearest(intergenic)]</t>
  </si>
  <si>
    <t>CTRB1 [nearest(intronic) / Strongly-Pan-related &lt;PAN_ABC (acinar; PAN_Nasser)&gt;] / CTRB2 [Strongly-Pan-related &lt;PAN_ABC (acinar; PAN_Nasser)&gt;]</t>
  </si>
  <si>
    <t>CMIP [nearest(intronic) / Pan-related &lt;PAN_ABC (PAN_Nasser)&gt; / Non_PAN_ABC (MuSc)]</t>
  </si>
  <si>
    <t>CHMP1A [Pan-related &lt;PAN_ABC (PAN_Nasser)&gt; / Non_PAN_SMR &lt;Pos_Exp (Blood)&gt;] / SPATA33 [Pan-related &lt;PAN_ABC (PAN_Nasser)&gt; / Non_PAN_SMR &lt;Pos_Exp (Brain) / Neg_Exp (Blood)&gt;] / CDK10 [Pan-related &lt;PAN_ABC (PAN_Nasser)&gt;] / DPEP1 [nearest(intergenic) / Non_PAN_ABC (LIV)] / RPL13 [Pan-related &lt;PAN_ABC (PAN_Nasser)&gt;]</t>
  </si>
  <si>
    <t>ATP2A3 [nearest(3UTR)]</t>
  </si>
  <si>
    <t>SLC16A11 [nearest(intergenic) / rs75493593 [VEP_Medium: R2 (EAS:EUR=0.91:0.92)] / Pan-related &lt;PAN_ABC (alpha; PAN_Nasser)&gt; / Non_PAN_ABC (Adp; LIV; MuSc; THY); Non_PAN_SMR &lt;Pos_Exp (THY)&gt;] / C17orf49 [Non_PAN_SMR &lt;Pos_Exp (Brain; Blood)&gt;] / RNASEK [Non_PAN_SMR &lt;Pos_Exp (THY; Co; Blood) / Neg_Exp (Adp-Sub)&gt;] / SLC16A13 [Non_PAN_ABC (LIV; THY)]</t>
  </si>
  <si>
    <t>CHRNB1 [nearest(intronic) / Very-Strongly-Pan-related &lt;PAN_ABC (beta; acinar; ductal; PAN_Nasser)&gt; / Non_PAN_ABC (Adp; LIV; MuSc; THY; ADR; Brain; SI; Co)] / POLR2A [Very-Strongly-Pan-related &lt;PAN_ABC (beta; alpha; acinar; ductal; PAN_Nasser)&gt; / Non_PAN_ABC (Adp; LIV; MuSc; THY; ADR; Brain; SI; Co)] / TMEM102 [Strongly-Pan-related &lt;PAN_ABC (acinar; ductal; PAN_Nasser)&gt; / Non_PAN_ABC (Adp; LIV; MuSc; THY; ADR; Brain; SI; Co)] / TMEM256 [Very-Strongly-Pan-related &lt;PAN_ABC (beta; alpha; acinar; ductal; PAN_Nasser)&gt; / Non_PAN_ABC (Adp; LIV; MuSc; THY; ADR; Brain; SI; Co)] / ZBTB4 [Very-Strongly-Pan-related &lt;PAN_ABC (beta; alpha; acinar; ductal; PAN_Nasser)&gt; / Non_PAN_ABC (Adp; LIV; MuSc; THY; ADR; Brain; SI; Co)]</t>
  </si>
  <si>
    <t>EVI2A [rs1129506 [VEP_Medium: R2 (EAS:EUR=0.98:0.94)] / Pan-related &lt;PAN_ABC (PAN_Nasser)&gt; / Non_PAN_ABC (Adp; MuSc; Brain; SI; Co); Non_PAN_SMR &lt;Pos_Exp (Brain; Blood)&gt;] / EVI2B [Pan-related &lt;PAN_ABC (PAN_Nasser)&gt; / Non_PAN_ABC (Adp; MuSc; ADR; Brain; SI; Co); Non_PAN_SMR &lt;Pos_Exp (Blood)&gt;] / NF1 [nearest(intronic) / Non_PAN_SMR &lt;Pos_Exp (Brain; Blood) / Neg_Exp (LIV; THY)&gt;] / OMG [Non_PAN_ABC (Brain); Non_PAN_SMR &lt;Pos_Exp (Blood)&gt;]</t>
  </si>
  <si>
    <t>HNF1B [nearest(intronic) / Non_PAN_ABC (Co)] / DDX52 [Non_PAN_ABC (Co)] / SYNRG [Non_PAN_ABC (Co)] / YWHAEP7 [Non_PAN_ABC (Co)]</t>
  </si>
  <si>
    <t>HNF1B [nearest(intronic)]</t>
  </si>
  <si>
    <t>COASY [rs615942 [VEP_Low: R2 (EAS:EUR=0.83:0.31)] / Very-Strongly-Pan-related &lt;PAN_ABC (beta; alpha; acinar; ductal; PAN_Nasser)&gt; / Non_PAN_ABC (Adp; LIV; MuSc; THY; ADR; Brain; SI; Co)] / FAM134C [Very-Strongly-Pan-related &lt;PAN_ABC (beta; alpha; PAN_Nasser)&gt; / Non_PAN_ABC (LIV; MuSc; Brain; SI); Non_PAN_SMR &lt;Pos_Exp (Blood)&gt;] / MLX [rs665268 [VEP_Medium: R2 (EAS:EUR=0.9:0.99)] / Very-Strongly-Pan-related &lt;PAN_ABC (beta; alpha; acinar; ductal; PAN_Nasser)&gt; / Non_PAN_ABC (Adp; LIV; MuSc; THY; ADR; Brain; SI; Co); Non_PAN_SMR &lt;Pos_Exp (Blood)&gt;] / TUBG1 [nearest(intergenic) / Very-Strongly-Pan-related &lt;PAN_ABC (beta; alpha; PAN_Nasser)&gt; / Non_PAN_ABC (LIV; MuSc; Brain; SI); Non_PAN_SMR &lt;Pos_Exp (Brain)&gt;] / TUBG2 [rs1046097 [VEP_Low: R2 (EAS:EUR=0.88:0.3)] / Very-Strongly-Pan-related &lt;PAN_ABC (beta; alpha; acinar; PAN_Nasser)&gt; / Non_PAN_ABC (Adp; LIV; MuSc; THY; ADR; Brain; SI; Co); Non_PAN_SMR &lt;Pos_Exp (MuSc; Brain) / Neg_Exp (Adp-Sub; Adp-Vis; THY)&gt;]</t>
  </si>
  <si>
    <t>PITPNC1 [nearest(intronic) / Non_PAN_ABC (Co)] / ABCA6 [Non_PAN_ABC (Co)] / APOH [Non_PAN_ABC (Co)] / MAP2K6 [Non_PAN_ABC (Co)] / RP11-4F22.2 [Non_PAN_ABC (Co)]</t>
  </si>
  <si>
    <t>SUMO2 [nearest(intergenic)]</t>
  </si>
  <si>
    <t>USP36 [nearest(intronic) / rs1057040 [VEP_Low: R2 (EAS:EUR=0.96:0.88)] / Pan-related &lt;PAN-SMR (Neg_Exp)&gt; / Non_PAN_ABC (Co); Non_PAN_SMR &lt;Pos_Exp (Brain) / Neg_Exp (THY; ADR; Co)&gt;] / CYTH1 [Pan-related &lt;PAN_ABC (PAN_Nasser)&gt; / Non_PAN_ABC (Adp; LIV; MuSc; Brain; SI; Co)]</t>
  </si>
  <si>
    <t>BCL2 [nearest(intronic) / Non_PAN_ABC (MuSc; Brain)] / HMSD [Non_PAN_ABC (Brain)]</t>
  </si>
  <si>
    <t>ZNF208 [nearest(intergenic)] / ZNF257 [Non_PAN_SMR &lt;Neg_Exp (Adp-Sub; SI; Co; Blood)&gt;]</t>
  </si>
  <si>
    <t>AC006132.1 [Pan-related &lt;PAN-SMR (Neg_Exp)&gt; / Non_PAN_SMR &lt;Neg_Exp (Adp-Sub; Adp-Vis; THY; ADR; SI; Co)&gt;] / DMWD [Pan-related &lt;PAN-SMR (Neg_Exp)&gt; / Non_PAN_SMR &lt;Neg_Exp (Adp-Sub)&gt;] / EML2 [nearest(intergenic)] / GIPR [Non_PAN_SMR &lt;Neg_Exp (Brain; Blood)&gt;] / MYPOP [Non_PAN_SMR &lt;Neg_Exp (Blood)&gt;]</t>
  </si>
  <si>
    <t>GIPR [nearest(intronic) / Non_PAN_SMR &lt;Neg_Exp (Brain; Blood)&gt;] / AC006132.1 [Pan-related &lt;PAN-SMR (Neg_Exp)&gt; / Non_PAN_SMR &lt;Neg_Exp (Adp-Sub; Adp-Vis; THY; ADR; SI; Co)&gt;] / DMWD [Pan-related &lt;PAN-SMR (Neg_Exp)&gt; / Non_PAN_SMR &lt;Neg_Exp (Adp-Sub)&gt;] / MYPOP [Non_PAN_SMR &lt;Neg_Exp (Blood)&gt;]</t>
  </si>
  <si>
    <t>OSER1 [nearest(intergenic) / Non_PAN_SMR &lt;Neg_Exp (Blood)&gt;] / OSER1-AS1 [Pan-related &lt;PAN-SMR (Neg_Exp)&gt; / Non_PAN_SMR &lt;Pos_Exp (Adp-Sub; Adp-Vis) / Neg_Exp (MuSc; THY; Blood); Both_Exp (Co)&gt;] / FITM2 [Non_PAN_SMR &lt;Neg_Exp (Blood)&gt;]</t>
  </si>
  <si>
    <t>HNF4A [nearest(5UTR) / Strongly-Pan-related &lt;PAN_ABC (alpha; acinar; ductal; PAN_Nasser)&gt; / Non_PAN_ABC (Adp; LIV; SI; Co)] / FITM2 [Strongly-Pan-related &lt;PAN_ABC (alpha; acinar; ductal; PAN_Nasser)&gt; / Non_PAN_ABC (SI; Co); Non_PAN_SMR &lt;Neg_Exp (Blood)&gt;] / OSER1-AS1 [Pan-related &lt;PAN-SMR (Neg_Exp)&gt; / Non_PAN_ABC (SI); Non_PAN_SMR &lt;Pos_Exp (Adp-Sub; Adp-Vis) / Neg_Exp (MuSc; THY; Blood); Both_Exp (Co)&gt;] / C20orf62 [Pan-related &lt;PAN_ABC (PAN_Nasser)&gt; / Non_PAN_ABC (SI)] / OSER1 [Non_PAN_ABC (SI); Non_PAN_SMR &lt;Neg_Exp (Blood)&gt;]</t>
  </si>
  <si>
    <t>HNF4A [nearest(intronic)] / OSER1-AS1 [Pan-related &lt;PAN-SMR (Neg_Exp)&gt; / Non_PAN_SMR &lt;Pos_Exp (Adp-Sub; Adp-Vis) / Neg_Exp (MuSc; THY; Blood); Both_Exp (Co)&gt;] / FITM2 [Non_PAN_SMR &lt;Neg_Exp (Blood)&gt;] / OSER1 [Non_PAN_SMR &lt;Neg_Exp (Blood)&gt;]</t>
  </si>
  <si>
    <t>HNF4A [nearest(3UTR) / rs1800961 [VEP_Low: R2 (EAS:EUR=1:1)]] / OSER1-AS1 [Pan-related &lt;PAN-SMR (Neg_Exp)&gt; / Non_PAN_SMR &lt;Pos_Exp (Adp-Sub; Adp-Vis) / Neg_Exp (MuSc; THY; Blood); Both_Exp (Co)&gt;] / FITM2 [Non_PAN_SMR &lt;Neg_Exp (Blood)&gt;] / OSER1 [Non_PAN_SMR &lt;Neg_Exp (Blood)&gt;]</t>
  </si>
  <si>
    <t>GNAS [nearest(intronic) / Non_PAN_ABC (Brain); Non_PAN_SMR &lt;Pos_Exp (Blood)&gt;]</t>
  </si>
  <si>
    <t>ZNRF3 [nearest(intronic)]</t>
  </si>
  <si>
    <t>C22orf26 [nearest(intergenic) / Pan-related &lt;PAN_ABC (PAN_Nasser)&gt; / Non_PAN_ABC (Adp; LIV; MuSc; ADR; Brain; Co)] / MIRLET7BHG [Strongly-Pan-related &lt;PAN_ABC (acinar; ductal)&gt;] / FLJ27365 [Pan-related &lt;PAN_ABC (PAN_Nasser)&gt; / Non_PAN_ABC (Adp; LIV; MuSc; THY; ADR; Brain; SI; Co)] / LINC00899 [Non_PAN_ABC (Adp; MuSc; ADR; Brain; Co); Non_PAN_SMR &lt;Pos_Exp (Blood)&gt;] / RP6-109B7.3 [Pan-related &lt;PAN_ABC (PAN_Nasser)&gt; / Non_PAN_ABC (Adp; LIV; MuSc; ADR; Brain; Co)]</t>
  </si>
  <si>
    <t>C22orf26 [nearest(intergenic) / Pan-related &lt;PAN_ABC (PAN_Nasser)&gt; / Non_PAN_ABC (Adp; MuSc; SI; Co)] / LINC00899 [Pan-related &lt;PAN_ABC (PAN_Nasser)&gt; / Non_PAN_ABC (Adp; LIV; MuSc; THY; Brain; SI; Co); Non_PAN_SMR &lt;Pos_Exp (Blood)&gt;] / PRR34-AS1 [Very-Strongly-Pan-related &lt;PAN_ABC (beta; acinar; ductal)&gt;] / RP6-109B7.3 [Pan-related &lt;PAN_ABC (PAN_Nasser)&gt; / Non_PAN_ABC (Adp; LIV; MuSc; Brain; SI; Co)] / FLJ27365 [Non_PAN_ABC (Adp)]</t>
  </si>
  <si>
    <t>PIM3 [nearest(intronic) / Very-Strongly-Pan-related &lt;PAN_ABC (beta; alpha; acinar; ductal; PAN_Nasser)&gt; / Non_PAN_ABC (Adp; LIV; MuSc; THY; ADR; Brain; SI; Co); Non_PAN_SMR &lt;Neg_Exp (Blood)&gt;] / ALG12 [Very-Strongly-Pan-related &lt;PAN_ABC (beta; alpha; acinar; ductal; PAN_Nasser)&gt; / Non_PAN_ABC (Adp; LIV; MuSc; THY; ADR; Brain; SI; Co)] / CRELD2 [Very-Strongly-Pan-related &lt;PAN_ABC (beta; alpha; acinar; ductal; PAN_Nasser)&gt; / Non_PAN_ABC (Adp; LIV; MuSc; THY; ADR; Brain; SI; Co)] / IL17REL [Pan-related &lt;PAN_ABC (PAN_Nasser)&gt; / Non_PAN_ABC (LIV; Co); Non_PAN_SMR &lt;Neg_Exp (Brain)&gt;] / TRABD [Very-Strongly-Pan-related &lt;PAN_ABC (beta; alpha; acinar; ductal; PAN_Nasser)&gt; / Non_PAN_ABC (Adp; LIV; MuSc; ADR; Brain; SI; Co)]</t>
  </si>
  <si>
    <t>PABPC4 [nearest(intronic) / Very-Strongly-Pan-related &lt;PAN_ABC (beta; alpha; acinar; ductal; PAN_Nasser)&gt; / Non_PAN_ABC (Adp; LIV; MuSc; ADR; Brain; SI; Co); Non_PAN_SMR &lt;Pos_Exp (Adp-Sub; Adp-Vis; MuSc; THY; PIT; Co; Blood)&gt;] / PPIEL [Very-Strongly-Pan-related &lt;PAN_ABC (beta; PAN_Nasser)&gt; / Non_PAN_ABC (Adp; LIV; MuSc; THY; ADR; Brain; SI; Co)] / BMP8A [Non_PAN_ABC (LIV; MuSc); Non_PAN_SMR &lt;Pos_Exp (Adp-Sub; Brain)&gt;] / NT5C1A [Pan-related &lt;PAN_ABC (PAN_Nasser)&gt; / Non_PAN_ABC (LIV; MuSc)] / RP11-69E11.8 [Pan-related &lt;PAN-SMR (Pos_Exp)&gt; / Non_PAN_SMR &lt;Pos_Exp (THY)&gt;]</t>
  </si>
  <si>
    <t>NOTCH2 [nearest(intronic) / Pan-related &lt;PAN-SMR (Pos_Exp)&gt; / Non_PAN_SMR &lt;Pos_Exp (LIV)&gt;] / ADAM30 [rs2641348 [VEP_Low: R2 (EAS:EUR=1:0.93)]] / RP5-1042I8.7 [Non_PAN_SMR &lt;Pos_Exp (Adp-Vis)&gt;]</t>
  </si>
  <si>
    <t>RBBP5 [nearest(intergenic) / Non_PAN_ABC (Brain)] / DSTYK [Non_PAN_ABC (MuSc; Brain)] / TMCC2 [Non_PAN_ABC (MuSc; Brain)]</t>
  </si>
  <si>
    <t>PROX1 [nearest(intergenic) / Pan-related &lt;PAN_ABC (alpha; PAN_Nasser)&gt; / Non_PAN_ABC (LIV)] / PROX1-AS1 [Strongly-Pan-related &lt;PAN_ABC (PAN_Nasser) / PAN-SMR (Neg_Exp)&gt; / Non_PAN_ABC (LIV); Non_PAN_SMR &lt;Neg_Exp (Brain)&gt;]</t>
  </si>
  <si>
    <t>FAM150B [nearest(intergenic)]</t>
  </si>
  <si>
    <t>GCKR [nearest(exonic) / rs1260326 [VEP_Low: R2 (EAS:EUR=1:1)]] / AC074117.10 [Non_PAN_SMR &lt;Pos_Exp (Adp-Vis)&gt;] / EIF2B4 [Non_PAN_SMR &lt;Pos_Exp (Blood)&gt;] / GPN1 [Non_PAN_SMR &lt;Neg_Exp (MuSc)&gt;] / IFT172 [Non_PAN_SMR &lt;Pos_Exp (Brain)&gt;]</t>
  </si>
  <si>
    <t>THADA [nearest(intronic) / rs7578597 [VEP_Medium: R2 (EAS:EUR=0.6:0.97)] / Non_PAN_SMR &lt;Neg_Exp (Adp-Sub)&gt;] / AC010883.5 [Non_PAN_SMR &lt;Neg_Exp (Adp-Sub; Adp-Vis; THY; Co; Blood)&gt;] / ZFP36L2 [Non_PAN_SMR &lt;Neg_Exp (Adp-Sub)&gt;]</t>
  </si>
  <si>
    <t>BCL11A [nearest(intergenic) / Non_PAN_SMR &lt;Pos_Exp (Blood)&gt;] / AC007381.3 [Non_PAN_SMR &lt;Pos_Exp (Blood)&gt;]</t>
  </si>
  <si>
    <t>SPRED2 [nearest(intronic) / Very-Strongly-Pan-related &lt;PAN_ABC (beta; alpha; acinar; ductal; PAN_Nasser)&gt; / Non_PAN_ABC (Adp; LIV; MuSc; THY; ADR; Brain; SI; Co)] / ACTR2 [Very-Strongly-Pan-related &lt;PAN_ABC (beta; alpha; acinar; ductal; PAN_Nasser)&gt; / Non_PAN_ABC (Adp; LIV; MuSc; THY; ADR; Brain; Co)] / CEP68 [Pan-related &lt;PAN_ABC (PAN_Nasser)&gt; / Non_PAN_ABC (Adp; LIV; MuSc; THY; ADR; Brain; Co)] / RAB1A [Pan-related &lt;PAN_ABC (PAN_Nasser)&gt; / Non_PAN_ABC (Adp; LIV; MuSc; THY; ADR; Brain; Co)] / SLC1A4 [Pan-related &lt;PAN_ABC (PAN_Nasser)&gt; / Non_PAN_ABC (Adp; LIV; MuSc; THY; ADR; Brain; Co)]</t>
  </si>
  <si>
    <t>CEP68 [nearest(intronic) / Very-Strongly-Pan-related &lt;PAN_ABC (alpha; acinar; ductal; PAN_Nasser) / PAN-SMR (Neg_Exp)&gt; / Non_PAN_ABC (Adp; LIV; MuSc; THY; ADR; Brain; SI; Co); Non_PAN_SMR &lt;Pos_Exp (Brain) / Neg_Exp (Adp-Sub; Adp-Vis; LIV; MuSc; THY; ADR; Co; Blood)&gt;] / ACTR2 [Very-Strongly-Pan-related &lt;PAN_ABC (beta; alpha; acinar; ductal; PAN_Nasser)&gt; / Non_PAN_ABC (Adp; LIV; MuSc; THY; ADR; Brain; SI; Co)] / AFTPH [Very-Strongly-Pan-related &lt;PAN_ABC (beta)&gt; / Non_PAN_ABC (LIV; MuSc; Brain)] / RAB1A [Very-Strongly-Pan-related &lt;PAN_ABC (beta; alpha; acinar; ductal; PAN_Nasser)&gt; / Non_PAN_ABC (Adp; LIV; MuSc; THY; ADR; Brain; SI; Co)] / SLC1A4 [Very-Strongly-Pan-related &lt;PAN_ABC (beta; alpha; acinar; PAN_Nasser)&gt; / Non_PAN_ABC (Adp; LIV; MuSc; THY; ADR; Brain; SI; Co)]</t>
  </si>
  <si>
    <t>COBLL1 [nearest(intronic) / Non_PAN_SMR &lt;Pos_Exp (Brain)&gt;]</t>
  </si>
  <si>
    <t>PPARG [nearest(intronic) / rs1801282 [VEP_Low: R2 (EAS:EUR=0.99:0.96)] / Pan-related &lt;PAN_ABC (PAN_Nasser)&gt; / Non_PAN_ABC (Adp; LIV; MuSc; THY; ADR; SI; Co)] / TIMP4 [Non_PAN_ABC (Adp; Co); Non_PAN_SMR &lt;Neg_Exp (Adp-Sub; Adp-Vis)&gt;] / SYN2 [Non_PAN_SMR &lt;Neg_Exp (MuSc; Brain)&gt;] / TSEN2 [Non_PAN_ABC (Adp)]</t>
  </si>
  <si>
    <t>UBE2E2 [nearest(intronic) / Non_PAN_ABC (Adp; Brain); Non_PAN_SMR &lt;Neg_Exp (THY)&gt;] / MIR548AC [Non_PAN_ABC (Adp)] / UBE2E1 [Non_PAN_ABC (Adp; Brain)] / UBE2E2-AS1 [Non_PAN_ABC (Adp; Brain)] / ZNF385D [Non_PAN_ABC (Adp)]</t>
  </si>
  <si>
    <t>RBM6 [nearest(intronic) / Pan-related &lt;PAN-SMR (Neg_Exp)&gt; / Non_PAN_SMR &lt;Pos_Exp (Brain; Co) / Neg_Exp (Adp-Sub; Adp-Vis; MuSc; THY; ADR; PIT; SI; Blood)&gt;] / FAM212A [Non_PAN_SMR &lt;Pos_Exp (Blood)&gt;] / MST1R [Non_PAN_SMR &lt;Pos_Exp (Brain)&gt;] / RNF123 [Non_PAN_SMR &lt;Pos_Exp (THY; Brain) / Neg_Exp (Adp-Sub)&gt;] / UBA7 [Non_PAN_SMR &lt;Pos_Exp (Blood)&gt;]</t>
  </si>
  <si>
    <t>RFT1 [nearest(3UTR) / Non_PAN_SMR &lt;Pos_Exp (Adp-Sub; Adp-Vis; MuSc; THY; ADR; PIT; SI; Co) / Neg_Exp (Brain; Blood)&gt;] / SFMBT1 [Very-Strongly-Pan-related &lt;PAN_ABC (beta; alpha; PAN_Nasser)&gt; / Non_PAN_ABC (LIV; SI; Co)] / SERBP1P3 [Pan-related &lt;PAN-SMR (Pos_Exp)&gt; / Non_PAN_SMR &lt;Pos_Exp (Adp-Sub; Adp-Vis; LIV; MuSc; THY; ADR; PIT; SI; Co) / Neg_Exp (Brain; Blood)&gt;] / TMEM110 [NA] / TMEM110-MUSTN1 [NA]</t>
  </si>
  <si>
    <t>ATXN7 [nearest(intronic) / Pan-related &lt;PAN_ABC (alpha; PAN_Nasser)&gt; / Non_PAN_ABC (Adp; LIV; MuSc; THY; ADR; Brain; SI; Co)] / C3orf14 [Strongly-Pan-related &lt;PAN_ABC (acinar; ductal; PAN_Nasser)&gt; / Non_PAN_ABC (Adp; LIV; MuSc; THY; ADR; SI; Co)] / CADPS [Very-Strongly-Pan-related &lt;PAN_ABC (beta; PAN_Nasser)&gt; / Non_PAN_ABC (LIV; ADR; SI)] / PSMD6 [Very-Strongly-Pan-related &lt;PAN_ABC (beta; alpha; acinar; ductal; PAN_Nasser)&gt; / Non_PAN_ABC (Adp; LIV; MuSc; THY; ADR; Brain; SI; Co)] / THOC7 [Very-Strongly-Pan-related &lt;PAN_ABC (beta; alpha; acinar; ductal; PAN_Nasser)&gt; / Non_PAN_ABC (Adp; LIV; MuSc; THY; ADR; Brain; SI; Co)]</t>
  </si>
  <si>
    <t>SLC12A8 [nearest(intronic) / Strongly-Pan-related &lt;PAN_ABC (PAN_Nasser) / PAN-SMR (Neg_Exp)&gt; / Non_PAN_ABC (Adp; LIV; THY; Brain; SI; Co); Non_PAN_SMR &lt;Neg_Exp (LIV)&gt;]</t>
  </si>
  <si>
    <t>MBNL1 [nearest(intronic) / Non_PAN_ABC (Brain)]</t>
  </si>
  <si>
    <t>IGF2BP2 [nearest(intronic) / Pan-related &lt;PAN_ABC (ductal; PAN_Nasser)&gt; / Non_PAN_SMR &lt;Pos_Exp (THY)&gt;] / C3orf65 [Pan-related &lt;PAN_ABC (PAN_Nasser)&gt;]</t>
  </si>
  <si>
    <t>WFS1 [nearest(intergenic) / rs1046314 [VEP_Medium: R2 (EAS:EUR=0.94:0.88)] / Very-Strongly-Pan-related &lt;PAN_ABC (beta; alpha; acinar; ductal; PAN_Nasser)&gt; / Non_PAN_ABC (Adp; LIV; MuSc; THY; ADR; Brain; SI; Co); Non_PAN_SMR &lt;Pos_Exp (Adp-Sub; Adp-Vis; MuSc; THY; ADR) / Neg_Exp (Brain)&gt;] / JAKMIP1 [Very-Strongly-Pan-related &lt;PAN_ABC (beta; alpha)&gt; / Non_PAN_ABC (LIV)] / LOC285484 [Very-Strongly-Pan-related &lt;PAN_ABC (beta; alpha; acinar; ductal)&gt;] / MAN2B2 [Very-Strongly-Pan-related &lt;PAN_ABC (beta; alpha; acinar; ductal)&gt; / Non_PAN_ABC (THY)] / MRFAP1 [Very-Strongly-Pan-related &lt;PAN_ABC (beta; alpha; acinar; ductal)&gt; / Non_PAN_ABC (THY)]</t>
  </si>
  <si>
    <t>DCAF16 [nearest(intronic) / Very-Strongly-Pan-related &lt;PAN_ABC (beta; alpha; ductal; PAN_Nasser)&gt; / Non_PAN_ABC (Adp; LIV; MuSc; THY; ADR; Brain; SI; Co); Non_PAN_SMR &lt;Pos_Exp (Adp-Sub; Adp-Vis; THY) / Neg_Exp (Brain; Blood)&gt;] / LAP3 [Very-Strongly-Pan-related &lt;PAN_ABC (beta; alpha; acinar; ductal; PAN_Nasser)&gt; / Non_PAN_ABC (Adp; LIV; MuSc; THY; ADR; Brain; SI; Co)] / LCORL [Very-Strongly-Pan-related &lt;PAN_ABC (beta; alpha; ductal; PAN_Nasser)&gt; / Non_PAN_ABC (Adp; LIV; MuSc; THY; ADR; Brain; SI; Co)] / MED28 [Very-Strongly-Pan-related &lt;PAN_ABC (beta; alpha; acinar; ductal; PAN_Nasser)&gt; / Non_PAN_ABC (Adp; LIV; MuSc; THY; ADR; Brain; SI; Co)] / QDPR [Very-Strongly-Pan-related &lt;PAN_ABC (beta; alpha; acinar; ductal; PAN_Nasser)&gt; / Non_PAN_ABC (Adp; LIV; MuSc; THY; ADR; Brain; SI; Co)]</t>
  </si>
  <si>
    <t>SCD5 [nearest(intronic) / rs3733227 [VEP_Low: R2 (EAS:EUR=1:1)] / Very-Strongly-Pan-related &lt;PAN_ABC (beta)&gt;] / TMEM150C [Very-Strongly-Pan-related &lt;PAN_ABC (beta)&gt;] / LINC00575 [Non_PAN_ABC (Brain)]</t>
  </si>
  <si>
    <t>ACSL1 [nearest(intronic) / Pan-related &lt;PAN_ABC (PAN_Nasser)&gt; / Non_PAN_ABC (MuSc; Brain)] / CENPU [Non_PAN_ABC (MuSc)] / LINC01093 [Non_PAN_ABC (MuSc)] / PRIMPOL [Non_PAN_ABC (MuSc)] / RP11-701P16.1 [Non_PAN_ABC (MuSc)]</t>
  </si>
  <si>
    <t>ANKH [nearest(intronic)]</t>
  </si>
  <si>
    <t>TRIO [nearest(intronic)]</t>
  </si>
  <si>
    <t>MRPS30 [nearest(intergenic) / Very-Strongly-Pan-related &lt;PAN_ABC (beta; alpha)&gt; / Non_PAN_ABC (MuSc; ADR; Brain; SI); Non_PAN_SMR &lt;Pos_Exp (Blood)&gt;] / BRCAT54 [Very-Strongly-Pan-related &lt;PAN_ABC (beta; alpha)&gt;] / NNT [Non_PAN_ABC (ADR; SI)] / NNT-AS1 [Non_PAN_ABC (ADR; SI)] / PAIP1 [Non_PAN_ABC (ADR; SI)]</t>
  </si>
  <si>
    <t>ITGA1 [nearest(intronic) / Pan-related &lt;PAN_ABC (PAN_Nasser)&gt; / Non_PAN_ABC (LIV; MuSc; Brain; SI; Co)] / PELO [Pan-related &lt;PAN_ABC (PAN_Nasser)&gt; / Non_PAN_ABC (LIV; MuSc; Brain; SI; Co)] / ARL15 [Non_PAN_ABC (MuSc; Brain)] / ISL1 [Non_PAN_ABC (MuSc; Brain; SI; Co)] / PARP8 [Non_PAN_ABC (MuSc; Brain; Co)]</t>
  </si>
  <si>
    <t>AC022431.2 [Non_PAN_ABC (Adp; SI)] / ANKRD55 [nearest(intergenic)] / CTC-236F12.4 [Non_PAN_ABC (Adp; SI)] / MAP3K1 [Non_PAN_ABC (Adp; SI)]</t>
  </si>
  <si>
    <t>AC022431.2 [Non_PAN_ABC (Adp)] / MAP3K1 [nearest(intergenic)]</t>
  </si>
  <si>
    <t>POC5 [nearest(5UTR) / Pan-related &lt;PAN-SMR (Neg_Exp)&gt; / Non_PAN_SMR &lt;Neg_Exp (Adp-Sub; Adp-Vis; THY; SI; Co; Blood)&gt;] / ANKDD1B [Non_PAN_SMR &lt;Neg_Exp (THY)&gt;]</t>
  </si>
  <si>
    <t>JMY [rs3733893 [VEP_Medium: R2 (EAS:EUR=0.64:0.87)] / Very-Strongly-Pan-related &lt;PAN_ABC (beta; alpha; PAN_Nasser)&gt; / Non_PAN_ABC (Adp; LIV; MuSc; THY; ADR; Brain; SI; Co); Non_PAN_SMR &lt;Neg_Exp (Blood)&gt;] / AP3B1 [Very-Strongly-Pan-related &lt;PAN_ABC (beta; PAN_Nasser)&gt; / Non_PAN_ABC (MuSc; Brain; Co)] / DMGDH [nearest(intronic) / Non_PAN_ABC (Adp; LIV; MuSc; THY; ADR; Co); Non_PAN_SMR &lt;Neg_Exp (Brain)&gt;] / PAPD4 [Very-Strongly-Pan-related &lt;PAN_ABC (beta; alpha; acinar; ductal; PAN_Nasser)&gt; / Non_PAN_ABC (LIV; MuSc; Brain; SI; Co)] / SERINC5 [Very-Strongly-Pan-related &lt;PAN_ABC (beta; PAN_Nasser)&gt; / Non_PAN_ABC (MuSc)]</t>
  </si>
  <si>
    <t>GIN1 [nearest(3UTR) / Non_PAN_SMR &lt;Pos_Exp (Brain; Blood)&gt;] / PAM [rs35658696 [VEP_Medium: R2 (EAS:EUR=ND:0.97)] / Non_PAN_SMR &lt;Pos_Exp (Blood)&gt;] / PPIP5K2 [rs36046591 [VEP_Low: R2 (EAS:EUR=ND:0.97)] / Non_PAN_SMR &lt;Pos_Exp (Adp-Sub; THY; ADR; Brain; PIT; Co; Blood)&gt;] / EIF3KP1 [Non_PAN_SMR &lt;Pos_Exp (Adp-Sub; Adp-Vis; MuSc; ADR; Brain; PIT) / Neg_Exp (THY); Both_Exp (Co)&gt;]</t>
  </si>
  <si>
    <t>PAM [nearest(5UTR) / rs78408340 [VEP_Medium: R2 (EAS:EUR=1:1)] / Non_PAN_SMR &lt;Pos_Exp (THY; Blood)&gt;] / EIF3KP1 [Non_PAN_SMR &lt;Pos_Exp (Adp-Sub; Adp-Vis; MuSc; ADR; Brain; PIT) / Neg_Exp (THY); Both_Exp (Co)&gt;] / GIN1 [Non_PAN_SMR &lt;Pos_Exp (Brain; Blood)&gt;] / PPIP5K2 [Non_PAN_SMR &lt;Pos_Exp (Adp-Sub; THY; ADR; Brain; PIT; Co; Blood)&gt;]</t>
  </si>
  <si>
    <t>CDKN2AIPNL [Very-Strongly-Pan-related &lt;PAN_ABC (beta; alpha; PAN_Nasser)&gt; / Non_PAN_ABC (Adp; LIV; MuSc; THY; ADR; Brain; SI; Co)] / JADE2 [nearest(intronic) / Pan-related &lt;PAN_ABC (PAN_Nasser)&gt; / Non_PAN_ABC (Adp; LIV; MuSc; THY; ADR; Brain; SI; Co)] / UBE2B [Very-Strongly-Pan-related &lt;PAN_ABC (beta; alpha; PAN_Nasser)&gt; / Non_PAN_ABC (Adp; LIV; MuSc; THY; ADR; Brain; SI; Co)] / SLC25A48 [Pan-related &lt;PAN_ABC (PAN_Nasser)&gt; / Non_PAN_ABC (LIV; MuSc; Co)] / TGFBI [Pan-related &lt;PAN_ABC (PAN_Nasser)&gt; / Non_PAN_ABC (LIV; MuSc; THY; Co)]</t>
  </si>
  <si>
    <t>RREB1 [nearest(exonic) / rs9379084 [VEP_Medium: R2 (EAS:EUR=1:1)]] / SSR1 [Non_PAN_SMR &lt;Neg_Exp (THY)&gt;]</t>
  </si>
  <si>
    <t>RREB1 [nearest(intronic) / Pan-related &lt;PAN_ABC (PAN_Nasser)&gt; / Non_PAN_ABC (Adp; THY; Brain; Co)] / SSR1 [Pan-related &lt;PAN_ABC (PAN_Nasser)&gt; / Non_PAN_ABC (MuSc; Co); Non_PAN_SMR &lt;Neg_Exp (THY)&gt;] / CAGE1 [Pan-related &lt;PAN_ABC (PAN_Nasser)&gt; / Non_PAN_ABC (MuSc; Co)] / RIOK1 [Pan-related &lt;PAN_ABC (PAN_Nasser)&gt; / Non_PAN_ABC (MuSc; Co)] / SNRNP48 [Pan-related &lt;PAN_ABC (PAN_Nasser)&gt; / Non_PAN_ABC (MuSc; Co)]</t>
  </si>
  <si>
    <t>VEGFA [nearest(intergenic) / Non_PAN_ABC (Adp)]</t>
  </si>
  <si>
    <t>BEND3 [nearest(intronic) / Pan-related &lt;PAN_ABC (PAN_Nasser)&gt; / Non_PAN_ABC (Adp; LIV; MuSc; THY; ADR; Brain; SI; Co)] / C6orf203 [Very-Strongly-Pan-related &lt;PAN_ABC (beta; alpha; acinar; PAN_Nasser)&gt; / Non_PAN_ABC (LIV; MuSc; Brain)] / LOC100422737 [Very-Strongly-Pan-related &lt;PAN_ABC (beta; alpha)&gt;] / PDSS2 [Very-Strongly-Pan-related &lt;PAN_ABC (beta; alpha; acinar)&gt; / Non_PAN_ABC (LIV; Brain)] / QRSL1 [Very-Strongly-Pan-related &lt;PAN_ABC (beta; alpha; acinar)&gt; / Non_PAN_ABC (LIV; Brain)]</t>
  </si>
  <si>
    <t>CENPW [nearest(intergenic) / Non_PAN_SMR &lt;Pos_Exp (Adp-Sub; Brain) / Neg_Exp (Blood)&gt;]</t>
  </si>
  <si>
    <t>RGS17 [nearest(intronic) / Very-Strongly-Pan-related &lt;PAN_ABC (beta; ductal; PAN_Nasser)&gt; / Non_PAN_ABC (Co)]</t>
  </si>
  <si>
    <t>DGKB [nearest(intronic) / Non_PAN_SMR &lt;Pos_Exp (Brain)&gt;]</t>
  </si>
  <si>
    <t>JAZF1 [nearest(intronic) / Very-Strongly-Pan-related &lt;PAN_ABC (beta)&gt; / Non_PAN_ABC (ADR; Brain)] / JAZF1-AS1 [Non_PAN_ABC (ADR; Brain); Non_PAN_SMR &lt;Pos_Exp (Adp-Sub; MuSc; THY; Brain; Co)&gt;]</t>
  </si>
  <si>
    <t>CRHR2 [nearest(exonic)]</t>
  </si>
  <si>
    <t>CAMK2B [nearest(intergenic)] / GCK [Non_PAN_SMR &lt;Pos_Exp (THY)&gt;]</t>
  </si>
  <si>
    <t>FBXL13 [nearest(intronic)] / FAM185A [rs17842496 [VEP_Low: R2 (EAS:EUR=0.91:0.96)]] / POLR2J3 [Non_PAN_SMR &lt;Neg_Exp (Blood)&gt;] / SPDYE2 [Non_PAN_SMR &lt;Neg_Exp (MuSc; Blood)&gt;]</t>
  </si>
  <si>
    <t>UBE3C [nearest(intronic) / rs2301914 [VEP_High: R2 (EAS:EUR=0.98:0.99)] / Very-Strongly-Pan-related &lt;PAN_ABC (beta; alpha; ductal; PAN_Nasser)&gt; / Non_PAN_ABC (Adp; LIV; MuSc; THY; ADR; Brain; SI; Co); Non_PAN_SMR &lt;Neg_Exp (Brain)&gt;] / DNAJB6 [Strongly-Pan-related &lt;PAN_ABC (acinar; ductal; PAN_Nasser)&gt; / Non_PAN_ABC (Adp; LIV; MuSc; THY; ADR; Brain; SI; Co)] / MNX1-AS1 [Strongly-Pan-related &lt;PAN_ABC (alpha; acinar; ductal; PAN_Nasser)&gt; / Non_PAN_ABC (Adp; LIV; MuSc; SI; Co)] / MNX1 [Pan-related &lt;PAN_ABC (ductal; PAN_Nasser)&gt; / Non_PAN_ABC (Adp; LIV; MuSc; Brain; SI; Co)] / NOM1 [Pan-related &lt;PAN_ABC (PAN_Nasser)&gt; / Non_PAN_ABC (Adp; LIV; MuSc; THY; ADR; Brain; SI; Co)]</t>
  </si>
  <si>
    <t>MSRA [nearest(intronic) / Non_PAN_ABC (Adp; ADR; Brain); Non_PAN_SMR &lt;Neg_Exp (Blood)&gt;] / CLDN23 [Non_PAN_ABC (Adp)] / ERI1 [Non_PAN_ABC (Adp)] / MFHAS1 [Non_PAN_ABC (Adp)] / MTMR9 [Non_PAN_ABC (Adp)]</t>
  </si>
  <si>
    <t>LONRF1 [nearest(intergenic) / Non_PAN_ABC (MuSc; THY; Co)] / AC068587.4 [Non_PAN_SMR &lt;Pos_Exp (Brain)&gt;]</t>
  </si>
  <si>
    <t>LPL [nearest(intergenic) / Non_PAN_SMR &lt;Neg_Exp (Blood)&gt;]</t>
  </si>
  <si>
    <t>ANK1 [nearest(intronic) / rs515071 [VEP_Medium: R2 (EAS:EUR=0.76:0.98)] / Non_PAN_SMR &lt;Neg_Exp (Adp-Sub; MuSc; Brain; Co; Blood)&gt;] / NKX6-3 [Very-Strongly-Pan-related &lt;PAN_ABC (beta)&gt;] / AGPAT6 [Non_PAN_ABC (MuSc)] / C8orf4 [Non_PAN_ABC (MuSc)] / GINS4 [Non_PAN_ABC (MuSc)]</t>
  </si>
  <si>
    <t>ANK1 [Non_PAN_SMR &lt;Neg_Exp (Adp-Sub; MuSc; Brain; Co; Blood)&gt;] / NKX6-3 [nearest(intergenic)]</t>
  </si>
  <si>
    <t>TP53INP1 [nearest(5UTR:intronic) / Very-Strongly-Pan-related &lt;PAN_ABC (beta; alpha; acinar; ductal; PAN_Nasser)&gt; / Non_PAN_ABC (Adp; LIV; MuSc; THY; ADR; Brain; SI; Co); Non_PAN_SMR &lt;Pos_Exp (Brain) / Neg_Exp (Blood)&gt;] / INTS8 [Very-Strongly-Pan-related &lt;PAN_ABC (beta; PAN_Nasser)&gt; / Non_PAN_ABC (LIV; MuSc; ADR; Brain); Non_PAN_SMR &lt;Neg_Exp (Blood)&gt;] / NDUFAF6 [Very-Strongly-Pan-related &lt;PAN_ABC (beta; PAN_Nasser)&gt; / Non_PAN_ABC (Adp; LIV; MuSc; THY; ADR; Brain; SI; Co); Non_PAN_SMR &lt;Pos_Exp (Brain) / Neg_Exp (Adp-Sub; Adp-Vis; Co)&gt;] / CCNE2 [Pan-related &lt;PAN_ABC (PAN_Nasser)&gt; / Non_PAN_ABC (Adp; LIV; MuSc; THY; ADR; Brain; SI; Co); Non_PAN_SMR &lt;Pos_Exp (Blood) / Neg_Exp (Adp-Vis)&gt;] / LOC105375650 [Very-Strongly-Pan-related &lt;PAN_ABC (beta; alpha)&gt;]</t>
  </si>
  <si>
    <t>SLC30A8 [nearest(3UTR) / rs13266634 [VEP_Low: R2 (EAS:EUR=0.98:0.99)]]</t>
  </si>
  <si>
    <t>BOP1 [nearest(intronic) / Pan-related &lt;PAN_ABC (PAN_Nasser)&gt; / Non_PAN_ABC (Adp; LIV; MuSc; Brain)] / DGAT1 [Pan-related &lt;PAN_ABC (PAN_Nasser)&gt; / Non_PAN_ABC (Adp; LIV; MuSc; ADR; Brain)] / FBXL6 [Pan-related &lt;PAN_ABC (PAN_Nasser)&gt; / Non_PAN_ABC (Adp; LIV; MuSc; Brain)] / HSF1 [Pan-related &lt;PAN_ABC (PAN_Nasser)&gt; / Non_PAN_ABC (Adp; LIV; MuSc; Brain)] / TMEM249 [Pan-related &lt;PAN_ABC (PAN_Nasser)&gt; / Non_PAN_ABC (LIV)]</t>
  </si>
  <si>
    <t>ARHGAP39 [nearest(intronic) / Non_PAN_SMR &lt;Neg_Exp (Blood)&gt;] / RPL8 [Pan-related &lt;PAN-SMR (Pos_Exp)&gt; / Non_PAN_SMR &lt;Pos_Exp (Adp-Sub; Adp-Vis; LIV; MuSc; THY; Brain; PIT; Co) / Neg_Exp (Blood)&gt;] / C8orf82 [Non_PAN_SMR &lt;Neg_Exp (Blood)&gt;] / CTD-2517M22.14 [Non_PAN_SMR &lt;Neg_Exp (Blood)&gt;] / CYHR1 [Non_PAN_SMR &lt;Neg_Exp (Blood)&gt;]</t>
  </si>
  <si>
    <t>HAUS6 [nearest(intronic) / Pan-related &lt;PAN_ABC (PAN_Nasser)&gt; / Non_PAN_ABC (Adp; LIV; MuSc; THY; ADR; Brain; SI; Co); Non_PAN_SMR &lt;Pos_Exp (Adp-Vis)&gt;] / PLIN2 [Strongly-Pan-related &lt;PAN_ABC (alpha; acinar; ductal; PAN_Nasser)&gt; / Non_PAN_ABC (Adp; LIV; MuSc; THY; ADR; Brain; SI; Co)] / RPS6 [Very-Strongly-Pan-related &lt;PAN_ABC (beta; alpha; acinar; ductal; PAN_Nasser)&gt; / Non_PAN_ABC (Adp; LIV; MuSc; THY; ADR; Brain; SI; Co)] / RRAGA [Very-Strongly-Pan-related &lt;PAN_ABC (beta; alpha; acinar; ductal; PAN_Nasser)&gt; / Non_PAN_ABC (Adp; LIV; MuSc; THY; ADR; Brain; SI; Co)] / SH3GL2 [Strongly-Pan-related &lt;PAN_ABC (acinar; PAN_Nasser)&gt; / Non_PAN_ABC (LIV; Brain)]</t>
  </si>
  <si>
    <t>CDKN2A [Very-Strongly-Pan-related &lt;PAN_ABC (beta; PAN_Nasser)&gt; / Non_PAN_ABC (Adp; MuSc; Brain); Non_PAN_SMR &lt;Neg_Exp (Brain)&gt;] / CDKN2B [nearest(intergenic) / Very-Strongly-Pan-related &lt;PAN_ABC (beta; acinar; ductal; PAN_Nasser)&gt; / Non_PAN_ABC (Adp; LIV; MuSc; ADR; Brain; SI; Co); Non_PAN_SMR &lt;Pos_Exp (Blood) / Neg_Exp (Brain)&gt;] / CDKN2B-AS1 [Pan-related &lt;PAN_ABC (PAN_Nasser)&gt; / Non_PAN_ABC (Adp; LIV; MuSc; ADR; Brain; SI; Co); Non_PAN_SMR &lt;Neg_Exp (Brain)&gt;] / KLHL9 [Strongly-Pan-related &lt;PAN_ABC (alpha; acinar; ductal; PAN_Nasser)&gt; / Non_PAN_ABC (Adp; MuSc; SI)] / MTAP [Very-Strongly-Pan-related &lt;PAN_ABC (beta; acinar; ductal; PAN_Nasser)&gt; / Non_PAN_ABC (Adp; LIV; MuSc; ADR; Brain; SI)]</t>
  </si>
  <si>
    <t>DCAF12 [nearest(intergenic) / Pan-related &lt;PAN_ABC (PAN_Nasser)&gt;] / UBAP2 [Pan-related &lt;PAN_ABC (PAN_Nasser)&gt; / Non_PAN_ABC (ADR; SI)]</t>
  </si>
  <si>
    <t>ZNF169 [nearest(intergenic)]</t>
  </si>
  <si>
    <t>ABO [Pan-related &lt;PAN_ABC (PAN_Nasser)&gt; / Non_PAN_ABC (ADR; SI; Co); Non_PAN_SMR &lt;Pos_Exp (Blood) / Neg_Exp (Adp-Sub; Adp-Vis; MuSc; ADR; PIT)&gt;] / SURF6 [nearest(intergenic)]</t>
  </si>
  <si>
    <t>GPSM1 [nearest(intronic) / rs60980157 [VEP_High: R2 (EAS:EUR=0.96:0.93)] / Very-Strongly-Pan-related &lt;PAN_ABC (beta; PAN_Nasser)&gt; / Non_PAN_ABC (Adp; LIV; MuSc; THY; ADR; Brain; SI; Co); Non_PAN_SMR &lt;Neg_Exp (MuSc; THY; Brain)&gt;] / CARD9 [Pan-related &lt;PAN_ABC (PAN_Nasser)&gt; / Non_PAN_ABC (Adp; LIV; MuSc; ADR; Brain; Co); Non_PAN_SMR &lt;Neg_Exp (Blood)&gt;] / DKFZP434A062 [Very-Strongly-Pan-related &lt;PAN_ABC (beta; alpha; acinar; PAN_Nasser)&gt; / Non_PAN_ABC (Adp; LIV; MuSc; THY; ADR; Brain; SI; Co)] / DNLZ [Very-Strongly-Pan-related &lt;PAN_ABC (beta; alpha; acinar; PAN_Nasser)&gt; / Non_PAN_ABC (Adp; LIV; MuSc; THY; ADR; Brain; SI; Co)] / SNAPC4 [Strongly-Pan-related &lt;PAN_ABC (alpha; acinar; PAN_Nasser)&gt; / Non_PAN_ABC (LIV; MuSc; Brain)]</t>
  </si>
  <si>
    <t>CARD9 [Non_PAN_SMR &lt;Neg_Exp (Blood)&gt;] / EGFL7 [nearest(intergenic)] / GPSM1 [Non_PAN_SMR &lt;Neg_Exp (MuSc; THY; Brain)&gt;] / INPP5E [Non_PAN_SMR &lt;Neg_Exp (Brain; PIT; Blood)&gt;] / SEC16A [Non_PAN_SMR &lt;Neg_Exp (Blood)&gt;]</t>
  </si>
  <si>
    <t>CDC123 [nearest(intergenic) / Pan-related &lt;PAN_ABC (PAN_Nasser)&gt; / Non_PAN_SMR &lt;Pos_Exp (Brain; Blood)&gt;] / NUDT5 [Pan-related &lt;PAN_ABC (PAN_Nasser)&gt; / Non_PAN_SMR &lt;Pos_Exp (Brain; Blood)&gt;] / CAMK1D [Pan-related &lt;PAN_ABC (PAN_Nasser)&gt;] / OPTN [Pan-related &lt;PAN_ABC (PAN_Nasser)&gt;]</t>
  </si>
  <si>
    <t>MARK2P9 [Pan-related &lt;PAN-SMR (Pos_Exp)&gt; / Non_PAN_SMR &lt;Pos_Exp (MuSc; THY; ADR; Brain)&gt;] / EIF2S2P3 [Non_PAN_SMR &lt;Pos_Exp (Adp-Sub) / Neg_Exp (THY; PIT; Co; Blood)&gt;] / HHEX [nearest(intergenic)] / KIF11 [Non_PAN_SMR &lt;Neg_Exp (Blood)&gt;]</t>
  </si>
  <si>
    <t>HABP2 [nearest(intergenic)]</t>
  </si>
  <si>
    <t>TCF7L2 [nearest(intergenic)]</t>
  </si>
  <si>
    <t>PLEKHS1 [nearest(intergenic)]</t>
  </si>
  <si>
    <t>TCF7L2 [nearest(upstream) / Pan-related &lt;PAN_ABC (PAN_Nasser)&gt; / Non_PAN_ABC (LIV; MuSc; ADR; Brain; SI; Co)] / ACSL5 [Pan-related &lt;PAN_ABC (PAN_Nasser)&gt;] / HABP2 [Pan-related &lt;PAN_ABC (PAN_Nasser)&gt; / Non_PAN_ABC (SI; Co)] / VTI1A [Pan-related &lt;PAN_ABC (PAN_Nasser)&gt; / Non_PAN_ABC (Brain; Co)] / ZDHHC6 [Pan-related &lt;PAN_ABC (PAN_Nasser)&gt; / Non_PAN_ABC (Brain; Co)]</t>
  </si>
  <si>
    <t>ACSL5 [nearest(intergenic)]</t>
  </si>
  <si>
    <t>VTI1A [nearest(intergenic)]</t>
  </si>
  <si>
    <t>TCF7L2 [Non_PAN_ABC (SI)] / VTI1A [nearest(intergenic)]</t>
  </si>
  <si>
    <t>PLEKHA1 [nearest(intergenic) / Very-Strongly-Pan-related &lt;PAN_ABC (beta; alpha; acinar; ductal; PAN_Nasser)&gt; / Non_PAN_ABC (LIV; MuSc; THY; ADR; Brain; SI; Co); Non_PAN_SMR &lt;Pos_Exp (MuSc) / Neg_Exp (Adp-Sub; Adp-Vis; Blood)&gt;] / CUZD1 [Strongly-Pan-related &lt;PAN_ABC (acinar)&gt;] / HTRA1 [Very-Strongly-Pan-related &lt;PAN_ABC (beta; alpha; ductal; PAN_Nasser)&gt; / Non_PAN_ABC (LIV; MuSc; THY; Brain)] / WDR11 [Very-Strongly-Pan-related &lt;PAN_ABC (beta)&gt; / Non_PAN_ABC (LIV)] / WDR11-AS1 [Very-Strongly-Pan-related &lt;PAN_ABC (beta; alpha; acinar)&gt; / Non_PAN_ABC (LIV)]</t>
  </si>
  <si>
    <t>KCNQ1 [nearest(intronic)] / KCNQ1OT1 [Non_PAN_SMR &lt;Neg_Exp (Brain)&gt;]</t>
  </si>
  <si>
    <t>KCNQ1 [nearest(intronic)] / CDKN1C [NA] / KCNQ1OT1 [Non_PAN_SMR &lt;Neg_Exp (Brain)&gt;]</t>
  </si>
  <si>
    <t>INS [Very-Strongly-Pan-related &lt;PAN_ABC (beta; ductal)&gt;] / INS-IGF2 [Very-Strongly-Pan-related &lt;PAN_ABC (beta)&gt;] / TH [nearest(intergenic) / Pan-related &lt;PAN-SMR (Neg_Exp)&gt;]</t>
  </si>
  <si>
    <t>KCNJ11 [nearest(exonic) / rs5219 [VEP_High: R2 (EAS:EUR=1:1)] / Very-Strongly-Pan-related &lt;PAN_ABC (beta; alpha; PAN_Nasser)&gt; / Non_PAN_ABC (LIV; MuSc; THY; Co); Non_PAN_SMR &lt;Pos_Exp (Blood) / Neg_Exp (Brain)&gt;] / ABCC8 [rs757110 [VEP_Low: R2 (EAS:EUR=0.88:0.93)] / Very-Strongly-Pan-related &lt;PAN_ABC (beta; alpha; acinar)&gt; / Non_PAN_ABC (LIV)] / NCR3LG1 [Very-Strongly-Pan-related &lt;PAN_ABC (beta; PAN_Nasser)&gt; / Non_PAN_ABC (Adp; LIV; MuSc; THY; ADR; Brain; SI; Co); Non_PAN_SMR &lt;Neg_Exp (Adp-Sub; THY; Blood)&gt;] / NUCB2 [Pan-related &lt;PAN_ABC (PAN_Nasser)&gt; / Non_PAN_ABC (LIV; MuSc; THY; ADR; Brain; SI; Co); Non_PAN_SMR &lt;Neg_Exp (Blood)&gt;] / PIK3C2A [Pan-related &lt;PAN_ABC (PAN_Nasser)&gt; / Non_PAN_ABC (LIV; MuSc; SI; Co); Non_PAN_SMR &lt;Pos_Exp (Blood)&gt;]</t>
  </si>
  <si>
    <t>APIP [Very-Strongly-Pan-related &lt;PAN_ABC (beta; alpha; acinar; ductal; PAN_Nasser) / PAN-SMR (Pos_Exp)&gt; / Non_PAN_ABC (Adp; LIV; MuSc; THY; ADR; Brain; SI; Co); Non_PAN_SMR &lt;Pos_Exp (Adp-Vis; LIV; MuSc; ADR)&gt;] / PDHX [nearest(intronic) / Very-Strongly-Pan-related &lt;PAN_ABC (beta; alpha; acinar; ductal; PAN_Nasser)&gt; / Non_PAN_ABC (Adp; LIV; MuSc; THY; ADR; Brain; SI; Co)] / CD59 [Strongly-Pan-related &lt;PAN_ABC (acinar)&gt; / Non_PAN_ABC (Adp; LIV; Brain; Co)] / COMMD9 [Strongly-Pan-related &lt;PAN_ABC (acinar; ductal; PAN_Nasser)&gt; / Non_PAN_ABC (Adp; LIV; MuSc; THY; ADR; Brain; Co)] / FBXO3-AS1 [Strongly-Pan-related &lt;PAN_ABC (acinar; ductal)&gt;]</t>
  </si>
  <si>
    <t>HSD17B12 [nearest(3UTR) / rs11555762 [VEP_Low: R2 (EAS:EUR=1:0.94)] / Pan-related &lt;PAN-SMR (Pos_Exp)&gt; / Non_PAN_ABC (Brain); Non_PAN_SMR &lt;Pos_Exp (Adp-Sub; Adp-Vis; MuSc; THY; Brain; PIT; SI; Co; Blood) / Neg_Exp (LIV; ADR)&gt;] / RP11-613D13.5 [Pan-related &lt;PAN-SMR (Pos_Exp)&gt; / Non_PAN_SMR &lt;Pos_Exp (Adp-Sub; Adp-Vis; THY; Co)&gt;] / ALKBH3 [Non_PAN_ABC (Adp)]</t>
  </si>
  <si>
    <t>SCYL1 [nearest(intronic) / Very-Strongly-Pan-related &lt;PAN_ABC (beta; alpha; acinar; ductal; PAN_Nasser)&gt; / Non_PAN_ABC (Adp; LIV; MuSc; THY; ADR; Brain; SI; Co)] / SSSCA1-AS1 [Very-Strongly-Pan-related &lt;PAN_ABC (beta; alpha; acinar; ductal; PAN_Nasser)&gt; / Non_PAN_ABC (Adp; LIV; MuSc; THY; ADR; Brain; SI; Co); Non_PAN_SMR &lt;Pos_Exp (Adp-Sub; MuSc; THY; Co; Blood)&gt;] / FAM89B [Strongly-Pan-related &lt;PAN_ABC (acinar; ductal; PAN_Nasser)&gt; / Non_PAN_ABC (Adp; LIV; MuSc; THY; ADR; Brain; SI; Co)] / LTBP3 [Pan-related &lt;PAN_ABC (alpha; ductal; PAN_Nasser)&gt; / Non_PAN_ABC (Adp; LIV; MuSc; THY; ADR; Brain; SI; Co); Non_PAN_SMR &lt;Pos_Exp (Adp-Sub; MuSc; Blood)&gt;] / SSSCA1 [Very-Strongly-Pan-related &lt;PAN_ABC (beta; alpha; acinar; ductal; PAN_Nasser)&gt; / Non_PAN_ABC (Adp; LIV; MuSc; THY; ADR; Brain; SI; Co)]</t>
  </si>
  <si>
    <t>CCND1 [nearest(5UTR) / Very-Strongly-Pan-related &lt;PAN_ABC (beta; acinar; ductal; PAN_Nasser)&gt; / Non_PAN_ABC (Adp; LIV; MuSc; THY; ADR; Brain; SI; Co)] / ORAOV1 [Pan-related &lt;PAN_ABC (PAN_Nasser)&gt; / Non_PAN_ABC (LIV; MuSc; Brain)] / MYEOV [Non_PAN_ABC (Brain)]</t>
  </si>
  <si>
    <t>STARD10 [Very-Strongly-Pan-related &lt;PAN_ABC (beta; alpha; acinar; ductal; PAN_Nasser)&gt; / Non_PAN_ABC (Adp; LIV; MuSc; THY; ADR; Brain; SI; Co); Non_PAN_SMR &lt;Pos_Exp (Adp-Sub; Adp-Vis; MuSc; THY; Brain; Blood)&gt;] / ARAP1 [nearest(intronic) / Pan-related &lt;PAN_ABC (alpha; ductal; PAN_Nasser)&gt; / Non_PAN_ABC (Adp; LIV; MuSc; THY; ADR; Brain; SI; Co); Non_PAN_SMR &lt;Neg_Exp (Brain)&gt;] / PDE2A [Pan-related &lt;PAN_ABC (PAN_Nasser)&gt; / Non_PAN_ABC (MuSc; ADR; Co); Non_PAN_SMR &lt;Neg_Exp (THY)&gt;] / ATG16L2 [Pan-related &lt;PAN_ABC (PAN_Nasser)&gt; / Non_PAN_ABC (Adp; LIV; MuSc; THY; ADR; Brain; SI; Co)] / RP11-169D4.1 [Pan-related &lt;PAN_ABC (PAN_Nasser)&gt; / Non_PAN_ABC (ADR; Brain; Co)]</t>
  </si>
  <si>
    <t>CCDC67 [nearest(intronic) / Non_PAN_ABC (Brain); Non_PAN_SMR &lt;Neg_Exp (THY)&gt;] / AP003969.2 [Non_PAN_SMR &lt;Pos_Exp (Brain)&gt;] / DEUP1 [Non_PAN_SMR &lt;Neg_Exp (Brain)&gt;] / SMCO4 [Non_PAN_SMR &lt;Pos_Exp (Brain) / Neg_Exp (Co)&gt;]</t>
  </si>
  <si>
    <t>PARP11 [nearest(intergenic)]</t>
  </si>
  <si>
    <t>C12orf5 [nearest(3UTR) / Non_PAN_SMR &lt;Pos_Exp (Blood)&gt;] / CCND2 [Non_PAN_SMR &lt;Pos_Exp (Blood) / Neg_Exp (Adp-Sub; MuSc; PIT)&gt;] / CCND2-AS1 [Non_PAN_SMR &lt;Neg_Exp (Brain)&gt;]</t>
  </si>
  <si>
    <t>CCND2 [nearest(upstream) / Non_PAN_ABC (Adp; LIV; ADR); Non_PAN_SMR &lt;Pos_Exp (Blood) / Neg_Exp (Adp-Sub; MuSc; PIT)&gt;] / C12orf5 [Non_PAN_ABC (Adp; ADR); Non_PAN_SMR &lt;Pos_Exp (Blood)&gt;] / CCND2-AS1 [Non_PAN_ABC (Adp; LIV; ADR); Non_PAN_SMR &lt;Neg_Exp (Brain)&gt;] / C12orf4 [Non_PAN_ABC (Adp)] / RAD51AP1 [Non_PAN_ABC (Adp)]</t>
  </si>
  <si>
    <t>C12orf5 [Non_PAN_SMR &lt;Pos_Exp (Blood)&gt;] / CCND2 [Non_PAN_SMR &lt;Pos_Exp (Blood) / Neg_Exp (Adp-Sub; MuSc; PIT)&gt;] / CCND2-AS1 [Non_PAN_SMR &lt;Neg_Exp (Brain)&gt;] / FGF6 [nearest(intergenic)]</t>
  </si>
  <si>
    <t>SSPN [nearest(intergenic) / Non_PAN_ABC (Adp; MuSc)] / BHLHE41 [Non_PAN_ABC (MuSc)] / IFLTD1 [Non_PAN_ABC (MuSc)]</t>
  </si>
  <si>
    <t>HMGA2 [nearest(intronic) / Pan-related &lt;PAN_ABC (PAN_Nasser)&gt; / Non_PAN_ABC (Adp; LIV; MuSc; ADR; Brain; SI; Co)] / LOC100129940 [Strongly-Pan-related &lt;PAN_ABC (acinar)&gt;] / LOC105369187 [Strongly-Pan-related &lt;PAN_ABC (acinar; ductal)&gt;] / DYRK2 [Pan-related &lt;PAN_ABC (PAN_Nasser)&gt;] / GNS [Pan-related &lt;PAN_ABC (PAN_Nasser)&gt; / Non_PAN_ABC (LIV; Brain)]</t>
  </si>
  <si>
    <t>HMGA2 [nearest(downstream)]</t>
  </si>
  <si>
    <t>TSPAN8 [nearest(intronic) / Non_PAN_SMR &lt;Neg_Exp (LIV)&gt;] / CTD-2021H9.3 [Non_PAN_SMR &lt;Pos_Exp (MuSc) / Neg_Exp (Co)&gt;]</t>
  </si>
  <si>
    <t>KSR2 [nearest(intronic)]</t>
  </si>
  <si>
    <t>C12orf43 [Very-Strongly-Pan-related &lt;PAN_ABC (beta; ductal; PAN_Nasser)&gt; / Non_PAN_ABC (Adp; LIV; MuSc; THY; ADR; Brain; SI; Co); Non_PAN_SMR &lt;Pos_Exp (Blood)&gt;] / HNF1A [nearest(3UTR) / Non_PAN_SMR &lt;Neg_Exp (Blood)&gt;] / OASL [Pan-related &lt;PAN_ABC (PAN_Nasser)&gt; / Non_PAN_ABC (Adp; MuSc; Brain); Non_PAN_SMR &lt;Pos_Exp (Blood)&gt;] / ACADS [Non_PAN_SMR &lt;Pos_Exp (THY)&gt;] / CAMKK2 [Non_PAN_SMR &lt;Neg_Exp (Blood)&gt;]</t>
  </si>
  <si>
    <t>HNF1A [nearest(intergenic) / Non_PAN_SMR &lt;Neg_Exp (Blood)&gt;] / ACADS [Non_PAN_SMR &lt;Pos_Exp (THY)&gt;] / C12orf43 [Non_PAN_SMR &lt;Pos_Exp (Blood)&gt;] / OASL [Non_PAN_SMR &lt;Pos_Exp (Blood)&gt;] / P2RX4 [Non_PAN_SMR &lt;Pos_Exp (Blood)&gt;]</t>
  </si>
  <si>
    <t>HNF1A [nearest(exonic) / rs1800574 [VEP_Low: R2 (EAS:EUR=1:1)] / Pan-related &lt;PAN_ABC (PAN_Nasser)&gt; / Non_PAN_SMR &lt;Neg_Exp (Blood)&gt;] / HNF1A-AS1 [Pan-related &lt;PAN_ABC (alpha; PAN_Nasser)&gt;] / ACADS [Non_PAN_SMR &lt;Pos_Exp (THY)&gt;] / C12orf43 [Non_PAN_SMR &lt;Pos_Exp (Blood)&gt;] / CAMKK2 [Non_PAN_SMR &lt;Neg_Exp (Blood)&gt;]</t>
  </si>
  <si>
    <t>MPHOSPH9 [rs1051431 [VEP_High: R2 (EAS:EUR=ND:0.9)] / Very-Strongly-Pan-related &lt;PAN_ABC (beta; PAN_Nasser)&gt; / Non_PAN_ABC (MuSc; Brain); Non_PAN_SMR &lt;Pos_Exp (THY) / Neg_Exp (Blood)&gt;] / ARL6IP4 [Very-Strongly-Pan-related &lt;PAN_ABC (beta; alpha; ductal; PAN_Nasser) / PAN-SMR (Pos_Exp)&gt; / Non_PAN_ABC (LIV; MuSc; Brain); Non_PAN_SMR &lt;Neg_Exp (Blood)&gt;] / C12orf65 [Very-Strongly-Pan-related &lt;PAN_ABC (beta; ductal; PAN_Nasser)&gt; / Non_PAN_ABC (MuSc; Brain); Non_PAN_SMR &lt;Pos_Exp (Adp-Vis) / Neg_Exp (Brain; Co)&gt;] / ABCB9 [nearest(intronic) / Pan-related &lt;PAN_ABC (PAN_Nasser)&gt; / Non_PAN_ABC (Adp; LIV; MuSc; Brain; Co); Non_PAN_SMR &lt;Neg_Exp (Blood)&gt;] / VPS37B [Very-Strongly-Pan-related &lt;PAN_ABC (beta; ductal; PAN_Nasser)&gt; / Non_PAN_ABC (MuSc; Brain)]</t>
  </si>
  <si>
    <t>FAM101A [nearest(intronic) / Non_PAN_ABC (Adp)] / ATP6V0A2 [Non_PAN_ABC (Adp)] / CCDC92 [Non_PAN_ABC (Adp)] / TCTN2 [Non_PAN_ABC (Adp)] / ZNF664 [Non_PAN_ABC (Adp)]</t>
  </si>
  <si>
    <t>FBRSL1 [nearest(intronic) / Pan-related &lt;PAN_ABC (PAN_Nasser)&gt; / Non_PAN_ABC (Adp; LIV; MuSc; ADR; Brain; SI; Co)] / NOC4L [Strongly-Pan-related &lt;PAN_ABC (acinar; PAN_Nasser)&gt; / Non_PAN_ABC (Adp; LIV; ADR)] / LRCOL1 [Pan-related &lt;PAN_ABC (PAN_Nasser)&gt; / Non_PAN_ABC (Adp)] / POLE [Pan-related &lt;PAN_ABC (PAN_Nasser)&gt; / Non_PAN_ABC (Adp)] / PXMP2 [Pan-related &lt;PAN_ABC (PAN_Nasser)&gt; / Non_PAN_ABC (Adp)]</t>
  </si>
  <si>
    <t>HMGB1 [nearest(intronic) / Very-Strongly-Pan-related &lt;PAN_ABC (beta; alpha; acinar; ductal; PAN_Nasser)&gt; / Non_PAN_ABC (Adp; LIV; MuSc; THY; ADR; Brain; SI; Co)] / ALOX5AP [Pan-related &lt;PAN_ABC (PAN_Nasser)&gt; / Non_PAN_ABC (LIV; Co)] / KATNAL1 [Pan-related &lt;PAN_ABC (PAN_Nasser)&gt; / Non_PAN_ABC (Adp; LIV; MuSc; THY; ADR; Brain; SI; Co)] / LINC01058 [Pan-related &lt;PAN_ABC (PAN_Nasser)&gt; / Non_PAN_ABC (Adp; LIV; MuSc; THY; ADR; Brain; SI; Co)] / USPL1 [Pan-related &lt;PAN_ABC (PAN_Nasser)&gt; / Non_PAN_ABC (Adp; LIV; MuSc; THY; ADR; Brain; SI; Co)]</t>
  </si>
  <si>
    <t>SPRY2 [nearest(intergenic) / Pan-related &lt;PAN_ABC (ductal; PAN_Nasser)&gt; / Non_PAN_ABC (LIV; Brain; SI; Co); Non_PAN_SMR &lt;Neg_Exp (Blood)&gt;] / LINC01038 [Pan-related &lt;PAN_ABC (PAN_Nasser)&gt;] / NDFIP2 [Pan-related &lt;PAN_ABC (PAN_Nasser)&gt; / Non_PAN_ABC (LIV; MuSc; Brain)] / NDFIP2-AS1 [Pan-related &lt;PAN_ABC (PAN_Nasser)&gt; / Non_PAN_ABC (LIV; MuSc; Brain)] / RBM26 [Pan-related &lt;PAN_ABC (PAN_Nasser)&gt; / Non_PAN_ABC (Brain; SI)]</t>
  </si>
  <si>
    <t>CKB [rs1803283 [VEP_Medium: R2 (EAS:EUR=0.76:0.94)] / Very-Strongly-Pan-related &lt;PAN_ABC (beta; alpha; acinar; ductal; PAN_Nasser)&gt; / Non_PAN_ABC (Adp; LIV; MuSc; THY; ADR; Brain; SI; Co)] / BAG5 [Very-Strongly-Pan-related &lt;PAN_ABC (beta; alpha; ductal; PAN_Nasser)&gt; / Non_PAN_ABC (Adp; LIV; MuSc; THY; Brain; SI)] / EIF5 [Strongly-Pan-related &lt;PAN_ABC (alpha; acinar; PAN_Nasser)&gt; / Non_PAN_ABC (Adp; MuSc; THY; ADR; Brain; SI)] / MARK3 [nearest(intronic) / Strongly-Pan-related &lt;PAN_ABC (PAN_Nasser) / PAN-SMR (Neg_Exp)&gt; / Non_PAN_ABC (Adp; LIV; MuSc; THY; ADR; Brain; SI; Co); Non_PAN_SMR &lt;Neg_Exp (THY; Brain; PIT)&gt;] / TRMT61A [Very-Strongly-Pan-related &lt;PAN_ABC (beta; alpha; acinar; ductal; PAN_Nasser)&gt; / Non_PAN_ABC (Adp; LIV; MuSc; THY; ADR; Brain; SI; Co)]</t>
  </si>
  <si>
    <t>RASGRP1 [nearest(intergenic)]</t>
  </si>
  <si>
    <t>RASGRP1 [nearest(intronic) / Non_PAN_ABC (SI)]</t>
  </si>
  <si>
    <t>LTK [nearest(intronic) / Non_PAN_SMR &lt;Pos_Exp (Co) / Neg_Exp (THY)&gt;] / RPAP1 [Pan-related &lt;PAN-SMR (Pos_Exp)&gt; / Non_PAN_SMR &lt;Pos_Exp (Adp-Vis; MuSc; SI; Co; Blood) / Neg_Exp (THY; Brain)&gt;] / MAPKBP1 [Non_PAN_SMR &lt;Neg_Exp (Brain; Blood)&gt;] / MGA [Non_PAN_SMR &lt;Pos_Exp (Blood)&gt;] / RP11-107F6.3 [Non_PAN_SMR &lt;Pos_Exp (Blood)&gt;]</t>
  </si>
  <si>
    <t>TCF12 [nearest(intronic) / rs12438244 [VEP_High: R2 (EAS:EUR=ND:0.9)] / Pan-related &lt;PAN_ABC (ductal; PAN_Nasser)&gt; / Non_PAN_ABC (Adp; LIV; MuSc; ADR; Brain)] / LOC145783 [Strongly-Pan-related &lt;PAN_ABC (acinar; ductal)&gt;] / MNS1 [Pan-related &lt;PAN_ABC (PAN_Nasser)&gt; / Non_PAN_ABC (Adp; LIV; MuSc; ADR; Brain)] / PRTG [Pan-related &lt;PAN_ABC (PAN_Nasser)&gt; / Non_PAN_ABC (LIV; MuSc; Brain)] / ZNF280D [Pan-related &lt;PAN_ABC (PAN_Nasser)&gt; / Non_PAN_ABC (Adp; MuSc; ADR; Brain)]</t>
  </si>
  <si>
    <t>C2CD4A [nearest(intergenic) / Very-Strongly-Pan-related &lt;PAN_ABC (beta)&gt;]</t>
  </si>
  <si>
    <t>USP3 [nearest(intronic) / Very-Strongly-Pan-related &lt;PAN_ABC (beta; alpha; acinar; ductal; PAN_Nasser)&gt; / Non_PAN_ABC (Adp; LIV; MuSc; THY; ADR; Brain; SI; Co)] / APH1B [Strongly-Pan-related &lt;PAN_ABC (acinar; PAN_Nasser)&gt; / Non_PAN_ABC (Adp; LIV; MuSc; ADR; Brain; SI; Co)] / CA12 [Strongly-Pan-related &lt;PAN_ABC (acinar; PAN_Nasser)&gt; / Non_PAN_ABC (Brain; SI; Co)] / FBXL22 [Pan-related &lt;PAN_ABC (alpha; PAN_Nasser)&gt; / Non_PAN_ABC (Adp; LIV; MuSc; THY; ADR; Brain; SI; Co); Non_PAN_SMR &lt;Pos_Exp (Blood) / Neg_Exp (MuSc)&gt;] / HERC1 [rs2228510 [VEP_Low: R2 (EAS:EUR=0.5:0.81)] / Strongly-Pan-related &lt;PAN_ABC (acinar; PAN_Nasser)&gt; / Non_PAN_ABC (Adp; LIV; MuSc; SI; Co); Non_PAN_SMR &lt;Pos_Exp (Blood)&gt;]</t>
  </si>
  <si>
    <t>MAP2K5 [nearest(intronic)]</t>
  </si>
  <si>
    <t>IMP3 [nearest(exonic) / Very-Strongly-Pan-related &lt;PAN_ABC (beta; alpha; acinar; ductal; PAN_Nasser)&gt; / Non_PAN_ABC (Adp; LIV; MuSc; THY; ADR; Brain; SI; Co); Non_PAN_SMR &lt;Neg_Exp (Blood)&gt;] / SNUPN [Very-Strongly-Pan-related &lt;PAN_ABC (beta; alpha; acinar; ductal; PAN_Nasser)&gt; / Non_PAN_ABC (Adp; LIV; MuSc; THY; ADR; Brain; SI; Co); Non_PAN_SMR &lt;Neg_Exp (Co; Blood)&gt;] / PTPN9 [Pan-related &lt;PAN_ABC (ductal; PAN_Nasser)&gt; / Non_PAN_ABC (Adp; LIV; MuSc; THY; ADR; Brain; SI; Co); Non_PAN_SMR &lt;Neg_Exp (Blood)&gt;] / SIN3A [Pan-related &lt;PAN_ABC (PAN_Nasser)&gt; / Non_PAN_ABC (Adp; LIV; MuSc; THY; ADR; Brain; SI; Co); Non_PAN_SMR &lt;Neg_Exp (THY)&gt;] / SNX33 [Strongly-Pan-related &lt;PAN_ABC (acinar; ductal; PAN_Nasser)&gt; / Non_PAN_ABC (Adp; LIV; MuSc; THY; ADR; Brain; SI; Co)]</t>
  </si>
  <si>
    <t>ANPEP [Strongly-Pan-related &lt;PAN_ABC (acinar)&gt; / Non_PAN_ABC (Adp; LIV; MuSc; ADR; Brain; SI; Co); Non_PAN_SMR &lt;Neg_Exp (Blood)&gt;] / AP3S2 [rs12440156 [VEP_Medium: R2 (EAS:EUR=0.95:0.91)] / Pan-related &lt;PAN-SMR (Neg_Exp)&gt; / Non_PAN_ABC (MuSc; SI); Non_PAN_SMR &lt;Pos_Exp (Brain; Blood) / Neg_Exp (Adp-Sub; Adp-Vis; LIV; MuSc; THY; ADR; PIT; SI; Co; KID)&gt;] / C15orf38-AP3S2 [nearest(intronic:intronic) / rs12440156 [VEP_Medium: R2 (EAS:EUR=0.95:0.91)] / Non_PAN_ABC (MuSc); Non_PAN_SMR &lt;Pos_Exp (Blood)&gt;] / C15orf38 [Non_PAN_ABC (MuSc); Non_PAN_SMR &lt;Neg_Exp (Co)&gt;] / MESP2 [Non_PAN_ABC (Adp; LIV; MuSc; Brain; SI)]</t>
  </si>
  <si>
    <t>PRC1 [nearest(intronic) / Pan-related &lt;PAN_ABC (PAN_Nasser)&gt; / Non_PAN_ABC (MuSc; Brain; Co)] / RCCD1 [Pan-related &lt;PAN-SMR (Pos_Exp)&gt; / Non_PAN_ABC (MuSc; Brain); Non_PAN_SMR &lt;Pos_Exp (Adp-Sub; Adp-Vis; THY; Brain; SI; Co; Blood)&gt;] / VPS33B [Pan-related &lt;PAN_ABC (PAN_Nasser)&gt; / Non_PAN_ABC (MuSc; Brain); Non_PAN_SMR &lt;Pos_Exp (Blood)&gt;] / HDDC3 [Non_PAN_ABC (Brain)] / UNC45A [Non_PAN_ABC (Brain)]</t>
  </si>
  <si>
    <t>ITFG3 [nearest(intronic) / Non_PAN_SMR &lt;Neg_Exp (Adp-Sub; Adp-Vis; MuSc; Blood)&gt;] / ARHGDIG [Non_PAN_SMR &lt;Neg_Exp (MuSc)&gt;] / FAM234A [Non_PAN_SMR &lt;Neg_Exp (Brain)&gt;] / HBQ1 [Non_PAN_SMR &lt;Neg_Exp (Blood)&gt;] / RGS11 [Non_PAN_ABC (Co)]</t>
  </si>
  <si>
    <t>FAM57B [Very-Strongly-Pan-related &lt;PAN_ABC (beta)&gt; / Non_PAN_ABC (ADR; Brain); Non_PAN_SMR &lt;Pos_Exp (MuSc)&gt;] / INO80E [Very-Strongly-Pan-related &lt;PAN_ABC (beta; alpha; acinar; ductal; PAN_Nasser)&gt; / Non_PAN_ABC (Adp; LIV; MuSc; THY; ADR; Brain; SI; Co); Non_PAN_SMR &lt;Pos_Exp (Adp-Sub; Adp-Vis; THY; Brain; PIT; Co; Blood)&gt;] / TMEM219 [Very-Strongly-Pan-related &lt;PAN_ABC (beta; alpha; acinar; ductal; PAN_Nasser)&gt; / Non_PAN_ABC (Adp; LIV; MuSc; THY; ADR; Brain; SI; Co); Non_PAN_SMR &lt;Pos_Exp (Brain)&gt;] / DOC2A [nearest(intronic) / rs1140239 [VEP_Medium: R2 (EAS:EUR=0.96:0.99)] / Non_PAN_SMR &lt;Pos_Exp (Brain; Co)&gt;] / HIRIP3 [Very-Strongly-Pan-related &lt;PAN_ABC (beta; alpha; PAN_Nasser)&gt; / Non_PAN_ABC (Adp; LIV; MuSc; THY; ADR; Brain; SI; Co)]</t>
  </si>
  <si>
    <t>FTO [nearest(intronic) / Pan-related &lt;PAN_ABC (PAN_Nasser)&gt; / Non_PAN_ABC (MuSc); Non_PAN_SMR &lt;Pos_Exp (MuSc)&gt;] / CRNDE [Pan-related &lt;PAN_ABC (PAN_Nasser)&gt;] / IRX3 [Pan-related &lt;PAN_ABC (PAN_Nasser)&gt;] / RPGRIP1L [Pan-related &lt;PAN_ABC (PAN_Nasser)&gt; / Non_PAN_ABC (MuSc)] / AC007342.6 [Non_PAN_SMR &lt;Pos_Exp (Brain)&gt;]</t>
  </si>
  <si>
    <t>NFAT5 [nearest(intronic) / Pan-related &lt;PAN_ABC (PAN_Nasser)&gt; / Non_PAN_SMR &lt;Neg_Exp (THY)&gt;] / CYB5B [Pan-related &lt;PAN_ABC (PAN_Nasser)&gt;] / TERF2 [Pan-related &lt;PAN_ABC (PAN_Nasser)&gt;] / NOB1 [Non_PAN_ABC (Adp)] / NQO1 [Non_PAN_ABC (Adp)]</t>
  </si>
  <si>
    <t>SPG7 [nearest(intronic) / Pan-related &lt;PAN_ABC (ductal; PAN_Nasser)&gt; / Non_PAN_ABC (Adp; LIV; MuSc; THY; ADR; Brain; SI; Co)] / ANKRD11 [Pan-related &lt;PAN_ABC (ductal; PAN_Nasser)&gt; / Non_PAN_ABC (Adp; LIV; MuSc; THY; ADR; Brain; SI; Co)] / RPL13 [Non_PAN_ABC (LIV; MuSc; ADR; Brain; SI; Co); Non_PAN_SMR &lt;Pos_Exp (Blood)&gt;] / CHMP1A [Non_PAN_ABC (MuSc)] / LOC101927817 [NA]</t>
  </si>
  <si>
    <t>ZZEF1 [nearest(intronic) / Non_PAN_ABC (Adp; Brain); Non_PAN_SMR &lt;Pos_Exp (MuSc; Brain; Blood)&gt;] / ANKFY1 [Non_PAN_ABC (Brain); Non_PAN_SMR &lt;Pos_Exp (Blood)&gt;] / UBE2G1 [Non_PAN_ABC (Brain); Non_PAN_SMR &lt;Pos_Exp (Brain)&gt;] / CYB5D2 [Non_PAN_ABC (Adp; Brain)] / RABEP1 [Non_PAN_ABC (Brain)]</t>
  </si>
  <si>
    <t>RAI1 [nearest(intronic)] / AC122129.1 [Non_PAN_SMR &lt;Neg_Exp (MuSc)&gt;] / GID4 [Non_PAN_SMR &lt;Pos_Exp (Blood)&gt;] / RAI1-AS1 [Non_PAN_ABC (Brain)] / SREBF1 [Non_PAN_SMR &lt;Pos_Exp (Blood)&gt;]</t>
  </si>
  <si>
    <t>MLX [rs665268 [VEP_Medium: R2 (EAS:EUR=0.42:0.97)] / Very-Strongly-Pan-related &lt;PAN_ABC (beta; alpha; PAN_Nasser)&gt; / Non_PAN_ABC (MuSc; Brain); Non_PAN_SMR &lt;Pos_Exp (Blood)&gt;] / COASY [Very-Strongly-Pan-related &lt;PAN_ABC (beta; alpha; PAN_Nasser)&gt; / Non_PAN_ABC (Adp; MuSc; Brain; SI; Co)] / FAM134C [nearest(downstream) / Pan-related &lt;PAN_ABC (PAN_Nasser)&gt; / Non_PAN_SMR &lt;Pos_Exp (MuSc)&gt;] / LOC108783654 [Very-Strongly-Pan-related &lt;PAN_ABC (beta; alpha)&gt;] / TUBG2 [Pan-related &lt;PAN_ABC (PAN_Nasser)&gt; / Non_PAN_SMR &lt;Pos_Exp (MuSc; Brain)&gt;]</t>
  </si>
  <si>
    <t>ERN1 [nearest(intronic) / Non_PAN_SMR &lt;Pos_Exp (Blood)&gt;]</t>
  </si>
  <si>
    <t>KPNA2 [Very-Strongly-Pan-related &lt;PAN_ABC (beta; alpha; acinar; ductal; PAN_Nasser)&gt; / Non_PAN_ABC (Adp; LIV; MuSc; THY; ADR; Brain; SI; Co); Non_PAN_SMR &lt;Pos_Exp (Brain)&gt;] / BPTF [nearest(intronic) / Non_PAN_ABC (LIV; MuSc; Brain; SI; Co); Non_PAN_SMR &lt;Pos_Exp (Brain)&gt;] / C17orf58 [Very-Strongly-Pan-related &lt;PAN_ABC (beta; alpha; acinar; ductal; PAN_Nasser)&gt; / Non_PAN_ABC (Adp; LIV; MuSc; THY; ADR; Brain; SI; Co)] / LINC00674 [Strongly-Pan-related &lt;PAN_ABC (alpha; acinar; PAN_Nasser)&gt; / Non_PAN_ABC (Adp; LIV; MuSc; THY; Brain; SI; Co); Non_PAN_SMR &lt;Neg_Exp (Adp-Sub; Adp-Vis)&gt;] / LOC440461 [Strongly-Pan-related &lt;PAN_ABC (acinar)&gt;]</t>
  </si>
  <si>
    <t>MC4R [nearest(intergenic)]</t>
  </si>
  <si>
    <t>MC4R [nearest(intergenic) / rs2229616 [VEP_Low: R2 (EAS:EUR=ND:0.91)] / Non_PAN_ABC (Adp)]</t>
  </si>
  <si>
    <t>CTXN1 [Strongly-Pan-related &lt;PAN_ABC (alpha; acinar; ductal; PAN_Nasser)&gt; / Non_PAN_ABC (LIV; MuSc; ADR; Brain)] / MAP2K7 [nearest(intronic) / Pan-related &lt;PAN_ABC (PAN_Nasser)&gt; / Non_PAN_ABC (Adp; LIV; MuSc; ADR; Brain; SI)] / PRR36 [Very-Strongly-Pan-related &lt;PAN_ABC (beta; alpha; ductal)&gt;] / SNAPC2 [Very-Strongly-Pan-related &lt;PAN_ABC (beta; alpha; acinar; ductal; PAN_Nasser)&gt; / Non_PAN_ABC (Adp; LIV; MuSc; ADR; Brain; SI)] / TIMM44 [Strongly-Pan-related &lt;PAN_ABC (alpha; acinar; ductal; PAN_Nasser)&gt; / Non_PAN_ABC (Adp; LIV; MuSc; ADR; Brain)]</t>
  </si>
  <si>
    <t>FARSA [nearest(intronic) / Very-Strongly-Pan-related &lt;PAN_ABC (beta; alpha; acinar; ductal; PAN_Nasser) / PAN-SMR (Neg_Exp)&gt; / Non_PAN_ABC (Adp; LIV; MuSc; THY; ADR; Brain; SI; Co); Non_PAN_SMR &lt;Pos_Exp (MuSc) / Neg_Exp (Adp-Sub; Blood)&gt;] / DNASE2 [Very-Strongly-Pan-related &lt;PAN_ABC (beta; alpha; acinar; ductal; PAN_Nasser)&gt; / Non_PAN_ABC (Adp; LIV; MuSc; THY; ADR; Brain; Co); Non_PAN_SMR &lt;Pos_Exp (Blood)&gt;] / GCDH [Very-Strongly-Pan-related &lt;PAN_ABC (beta; ductal; PAN_Nasser) / PAN-SMR (Pos_Exp)&gt; / Non_PAN_ABC (Adp; LIV; MuSc; THY; ADR; Brain; Co); Non_PAN_SMR &lt;Pos_Exp (Brain; PIT; Blood) / Neg_Exp (Adp-Sub; Adp-Vis; MuSc; THY; SI; Co)&gt;] / CALR [Very-Strongly-Pan-related &lt;PAN_ABC (beta; alpha; acinar; ductal; PAN_Nasser)&gt; / Non_PAN_ABC (Adp; LIV; MuSc; THY; ADR; Brain; SI; Co)] / SYCE2 [Pan-related &lt;PAN_ABC (PAN_Nasser)&gt; / Non_PAN_ABC (Adp; LIV; MuSc; THY; ADR; Brain; SI; Co); Non_PAN_SMR &lt;Pos_Exp (Blood) / Neg_Exp (THY)&gt;]</t>
  </si>
  <si>
    <t>MAU2 [Pan-related &lt;PAN_ABC (alpha; PAN_Nasser)&gt; / Non_PAN_ABC (Adp; LIV; MuSc; Brain; Co); Non_PAN_SMR &lt;Pos_Exp (Blood)&gt;] / SUGP1 [nearest(intronic) / Pan-related &lt;PAN_ABC (alpha; PAN_Nasser)&gt; / Non_PAN_ABC (Adp; LIV; MuSc; Brain; Co)] / TM6SF2 [rs58542926 [VEP_Medium: R2 (EAS:EUR=0.63:0.92)] / Non_PAN_ABC (LIV; Brain)] / GATAD2A [Non_PAN_ABC (Adp; LIV; Co)] / HAPLN4 [Non_PAN_ABC (LIV; Brain)]</t>
  </si>
  <si>
    <t>PEPD [nearest(intronic) / Non_PAN_ABC (LIV)] / CEBPA [Non_PAN_ABC (LIV; SI)] / CEBPA-AS1 [Non_PAN_ABC (LIV; SI)] / CEBPG [Non_PAN_ABC (LIV; SI)] / SLC7A10 [Non_PAN_ABC (LIV)]</t>
  </si>
  <si>
    <t>EML2 [nearest(intergenic) / Pan-related &lt;PAN_ABC (alpha; PAN_Nasser)&gt; / Non_PAN_ABC (LIV; ADR; Brain; Co)] / C19orf83 [Pan-related &lt;PAN_ABC (PAN_Nasser)&gt; / Non_PAN_ABC (LIV; ADR; Brain; Co)] / GIPR [Non_PAN_ABC (LIV); Non_PAN_SMR &lt;Pos_Exp (Co)&gt;] / DMPK [Non_PAN_SMR &lt;Neg_Exp (Blood)&gt;] / VASP [Non_PAN_ABC (Brain)]</t>
  </si>
  <si>
    <t>GIPR [nearest(exonic) / Non_PAN_SMR &lt;Pos_Exp (Co)&gt;] / DMPK [Non_PAN_SMR &lt;Neg_Exp (Blood)&gt;] / SNRPD2 [Non_PAN_SMR &lt;Pos_Exp (Adp-Sub; Blood)&gt;]</t>
  </si>
  <si>
    <t>SAE1 [Very-Strongly-Pan-related &lt;PAN_ABC (beta; alpha; acinar; ductal; PAN_Nasser)&gt; / Non_PAN_ABC (Adp; LIV; MuSc; THY; ADR; Brain; SI; Co)] / TMEM160 [Very-Strongly-Pan-related &lt;PAN_ABC (beta; alpha; acinar; ductal; PAN_Nasser)&gt; / Non_PAN_ABC (Adp; LIV; MuSc; THY; ADR; Brain; SI; Co)] / ZC3H4 [nearest(3UTR) / Pan-related &lt;PAN_ABC (ductal; PAN_Nasser)&gt; / Non_PAN_ABC (Adp; LIV; MuSc; THY; ADR; Brain; SI; Co); Non_PAN_SMR &lt;Neg_Exp (Blood)&gt;] / BBC3 [Pan-related &lt;PAN_ABC (ductal; PAN_Nasser)&gt; / Non_PAN_ABC (Adp; MuSc; THY; ADR; Brain; SI; Co)] / NPAS1 [Pan-related &lt;PAN_ABC (PAN_Nasser)&gt; / Non_PAN_ABC (LIV; MuSc)]</t>
  </si>
  <si>
    <t>EIF2S2 [Very-Strongly-Pan-related &lt;PAN_ABC (beta; alpha; PAN_Nasser)&gt; / Non_PAN_ABC (Adp; LIV; MuSc; ADR; Brain; SI; Co); Non_PAN_SMR &lt;Neg_Exp (Blood)&gt;] / CHMP4B [Pan-related &lt;PAN_ABC (alpha; PAN_Nasser)&gt; / Non_PAN_ABC (Adp; LIV; MuSc; ADR; Brain); Non_PAN_SMR &lt;Neg_Exp (Brain; Blood)&gt;] / RALY [nearest(intronic) / Pan-related &lt;PAN_ABC (PAN_Nasser)&gt; / Non_PAN_ABC (Adp; LIV; MuSc)] / PXMP4 [Pan-related &lt;PAN_ABC (PAN_Nasser)&gt; / Non_PAN_ABC (Adp; MuSc; Brain)] / RP4-553F4.6 [Pan-related &lt;PAN_ABC (PAN_Nasser)&gt; / Non_PAN_ABC (Adp; LIV; MuSc; ADR; Brain)]</t>
  </si>
  <si>
    <t>HNF4A [nearest(3UTR) / rs1800961 [VEP_Low: R2 (EAS:EUR=1:1)]]</t>
  </si>
  <si>
    <t>HNF4A [nearest(intronic)]</t>
  </si>
  <si>
    <t>ADA [nearest(intronic)]</t>
  </si>
  <si>
    <t>EYA2 [nearest(intronic)] / SLC2A10 [Non_PAN_ABC (MuSc)]</t>
  </si>
  <si>
    <t>CEBPB [nearest(intergenic)] / CEBPB-AS1 [Non_PAN_SMR &lt;Pos_Exp (Brain)&gt;]</t>
  </si>
  <si>
    <t>EP300 [nearest(intronic) / Non_PAN_ABC (LIV; Brain)] / L3MBTL2 [Non_PAN_ABC (LIV); Non_PAN_SMR &lt;Neg_Exp (Brain; Blood)&gt;] / RBX1 [Non_PAN_ABC (LIV)] / RP1-85F18.5 [Non_PAN_ABC (LIV)] / ST13 [Non_PAN_ABC (LIV)]</t>
  </si>
  <si>
    <t>PIM3 [Very-Strongly-Pan-related &lt;PAN_ABC (beta; alpha; acinar; ductal; PAN_Nasser)&gt; / Non_PAN_ABC (Adp; LIV; MuSc; THY; ADR; Brain; SI; Co); Non_PAN_SMR &lt;Neg_Exp (Blood)&gt;] / ALG12 [Very-Strongly-Pan-related &lt;PAN_ABC (beta; alpha; acinar; ductal; PAN_Nasser)&gt; / Non_PAN_ABC (Adp; LIV; MuSc; THY; ADR; Brain; SI; Co)] / CRELD2 [Very-Strongly-Pan-related &lt;PAN_ABC (beta; alpha; acinar; ductal; PAN_Nasser)&gt; / Non_PAN_ABC (Adp; LIV; MuSc; THY; ADR; Brain; SI; Co)] / IL17REL [nearest(intergenic) / rs5771069 [VEP_Low: R2 (EAS:EUR=0.94:0.92)] / Pan-related &lt;PAN_ABC (PAN_Nasser)&gt; / Non_PAN_ABC (LIV; Co); Non_PAN_SMR &lt;Neg_Exp (Brain)&gt;] / TRABD [Very-Strongly-Pan-related &lt;PAN_ABC (beta; alpha; acinar; ductal; PAN_Nasser)&gt; / Non_PAN_ABC (Adp; LIV; MuSc; ADR; Brain; SI; Co)]</t>
  </si>
  <si>
    <t>UBE2E2 [nearest(intronic) / Pan-related &lt;PAN_ABC (alpha; PAN_Nasser)&gt; / Non_PAN_ABC (MuSc; Brain; Co); Non_PAN_SMR &lt;Neg_Exp (THY)&gt;] / UBE2E2-AS1 [Pan-related &lt;PAN_ABC (alpha; PAN_Nasser)&gt; / Non_PAN_ABC (MuSc; Brain; Co)] / UBE2E1 [Non_PAN_ABC (MuSc; Brain)] / UBE2E1-AS1 [Non_PAN_ABC (MuSc; Brain)] / ZNF385D [Non_PAN_ABC (MuSc)]</t>
    <phoneticPr fontId="19"/>
  </si>
  <si>
    <t>17:17751478:A:G</t>
    <phoneticPr fontId="19"/>
  </si>
  <si>
    <t>STEAP1(-49.4kb)</t>
    <phoneticPr fontId="19"/>
  </si>
  <si>
    <t>7:89734318:C:A</t>
    <phoneticPr fontId="19"/>
  </si>
  <si>
    <t>NFE2L3</t>
    <phoneticPr fontId="19"/>
  </si>
  <si>
    <t>T2D GRS</t>
    <phoneticPr fontId="19"/>
  </si>
  <si>
    <t>rs75007359</t>
  </si>
  <si>
    <t>rs12518422</t>
  </si>
  <si>
    <t>rs11502267</t>
  </si>
  <si>
    <t>rs79823890</t>
  </si>
  <si>
    <t>rs1320052</t>
  </si>
  <si>
    <t>rs12051517</t>
  </si>
  <si>
    <t>rs6025751</t>
  </si>
  <si>
    <t>Spracklen's Study</t>
    <phoneticPr fontId="19"/>
  </si>
  <si>
    <t>intergenic</t>
    <phoneticPr fontId="19"/>
  </si>
  <si>
    <t>rs4372669</t>
    <phoneticPr fontId="19"/>
  </si>
  <si>
    <t>Intron</t>
    <phoneticPr fontId="19"/>
  </si>
  <si>
    <t>HERC2</t>
    <phoneticPr fontId="19"/>
  </si>
  <si>
    <t>rs79269655</t>
    <phoneticPr fontId="19"/>
  </si>
  <si>
    <t>T2D Ascertainment—Cases</t>
    <phoneticPr fontId="19"/>
  </si>
  <si>
    <t>T2D Ascertainment—Controls</t>
    <phoneticPr fontId="19"/>
  </si>
  <si>
    <t xml:space="preserve">1. Individuals without any T2D ICD codes
2. Individuals not taking any T2D medications
3. Individuals without any T1D  ICD codes </t>
    <phoneticPr fontId="19"/>
  </si>
  <si>
    <t xml:space="preserve">69.0 ± 13.8 </t>
    <phoneticPr fontId="19"/>
  </si>
  <si>
    <t>50.1 ± 17.1</t>
    <phoneticPr fontId="19"/>
  </si>
  <si>
    <t>13,770 / 138,936</t>
    <phoneticPr fontId="19"/>
  </si>
  <si>
    <t>1,488 / 9,044</t>
    <phoneticPr fontId="19"/>
  </si>
  <si>
    <t>Sample Size (case / control)</t>
    <phoneticPr fontId="19"/>
  </si>
  <si>
    <t>EAS/EUR</t>
  </si>
  <si>
    <t>Suzuki's study</t>
    <phoneticPr fontId="19"/>
  </si>
  <si>
    <t>intron</t>
    <phoneticPr fontId="19"/>
  </si>
  <si>
    <t>HCN1(-689kb)</t>
    <phoneticPr fontId="19"/>
  </si>
  <si>
    <t>OR4A5 (-147kb)</t>
    <phoneticPr fontId="19"/>
  </si>
  <si>
    <t>NID2</t>
    <phoneticPr fontId="19"/>
  </si>
  <si>
    <t>CTXN2</t>
    <phoneticPr fontId="19"/>
  </si>
  <si>
    <t>3UTR</t>
    <phoneticPr fontId="19"/>
  </si>
  <si>
    <t>PKD1L3</t>
    <phoneticPr fontId="19"/>
  </si>
  <si>
    <t>FUT2(-3.0kb)</t>
    <phoneticPr fontId="19"/>
  </si>
  <si>
    <t xml:space="preserve">	PMEPA1 (25kb)</t>
    <phoneticPr fontId="19"/>
  </si>
  <si>
    <t>CADM2(-225kb)</t>
    <phoneticPr fontId="19"/>
  </si>
  <si>
    <t>EUR-meta Prioritized Geneset</t>
    <phoneticPr fontId="19"/>
  </si>
  <si>
    <t>EAS-meta Prioritized Geneset</t>
    <phoneticPr fontId="19"/>
  </si>
  <si>
    <t>EAS-specific</t>
  </si>
  <si>
    <t>7:89734318:C:A</t>
  </si>
  <si>
    <t>HetISq</t>
  </si>
  <si>
    <t>EUR-specific</t>
  </si>
  <si>
    <t>77,418 / 356,122</t>
    <phoneticPr fontId="19"/>
  </si>
  <si>
    <t>Effective Sample Size</t>
    <phoneticPr fontId="19"/>
  </si>
  <si>
    <t>88,109 / 339,395</t>
    <phoneticPr fontId="19"/>
  </si>
  <si>
    <t>23 GWAS (all EAS) using METAL</t>
    <phoneticPr fontId="19"/>
  </si>
  <si>
    <t>40 EAS GWAS from 138 GWAS using MR-MEGA</t>
    <phoneticPr fontId="19"/>
  </si>
  <si>
    <t>-</t>
    <phoneticPr fontId="19"/>
  </si>
  <si>
    <t>4:688275 - 4:788275</t>
    <phoneticPr fontId="19"/>
  </si>
  <si>
    <t>SLC16A11(+6.5kb)</t>
    <phoneticPr fontId="19"/>
  </si>
  <si>
    <t>1.03 (0.8-1.33)</t>
    <phoneticPr fontId="19"/>
  </si>
  <si>
    <t>Spracklen's study</t>
    <phoneticPr fontId="19"/>
  </si>
  <si>
    <t xml:space="preserve">Suzuki's study </t>
    <phoneticPr fontId="19"/>
  </si>
  <si>
    <t>DENND1B</t>
    <phoneticPr fontId="19"/>
  </si>
  <si>
    <t xml:space="preserve">This table compared down stream analysis results between EAS-meta and EUR-meta. EAS-meta and EUR-meta revealed 196 and 199 primary variants along with 82 and 60 secondary variants, respectively. For details on variant classification, annotation methods, and statistical approaches, see the Method and Supplementary Note sections of the paper. ABF: Allele-Based Frequency, BP: Base  Position, BETA: Effect Size Estimate, CHR: Chromosome, EA: Effect Allele, EAF: Effect Allele Frequency, EUR-meta: European Meta-analysis, EAS-meta: East Asian Meta-analysis, HetPVal: Heterogeneity P-Value, I2: I-squared (measure of heterogeneity), NEA: Non-Effect Allele, P: P-value, PIP: Posterior Inclusion Probability, SE: Standard Error of the Effect Size Estimate.
</t>
    <phoneticPr fontId="19"/>
  </si>
  <si>
    <t>ZBTB20-AS4 [Pan-related &lt;PAN_ABC (PAN_Nasser)&gt; / Non_PAN_ABC (Adp; LIV; MuSc; THY; ADR; Brain; SI; Co)] / ZBTB20 [nearest(intergenic)]</t>
    <phoneticPr fontId="19"/>
  </si>
  <si>
    <t>Cross-meta</t>
    <phoneticPr fontId="19"/>
  </si>
  <si>
    <t>Cross/EAS</t>
  </si>
  <si>
    <t>Cross</t>
  </si>
  <si>
    <t>Cross/EAS/EUR</t>
  </si>
  <si>
    <t>Cross/EUR</t>
  </si>
  <si>
    <t>Direction shows allele direction across studies (e.g., JPN, TW, EAS-Nature). These unreported T2D-associaated loci are defined as variants not being reported in the GWAS catalog (MONDO_0005148; as of 2024-5-31) and Spraklen's and Suzuki's study. 
AF: Allele Frequency, BP: Base Position, BIOTYPE: Biological Type of the Nearest Genes, BETA: Effect Size Estimate, CHR: Chromosome, EA: Effect Allele, EAF: Effect Allele Frequency, NEA: Non-Effect Allele, P: P-value (&lt; 5*10^-8), SE: Standard Error of the Effect Size Estimate.</t>
    <phoneticPr fontId="19"/>
  </si>
  <si>
    <t>EAS: East Asian ; EUR: European; Cross-meta: Cross-ancestry meta analysis</t>
    <phoneticPr fontId="19"/>
  </si>
  <si>
    <t>Cross</t>
    <phoneticPr fontId="19"/>
  </si>
  <si>
    <t>* Based on Udler et al.'s Bayesian nonnegative matrix factorization clustering method for T2D loci and traits, we merged 'beta cell' and 'proinsulin' into a GRS for insulin secretory capacity and combined 'Lipodystrophy', 'Liver lipids', and 'Obesity' into a GRS for insulin resistance due to limited variants and non-continuous distributions.</t>
    <phoneticPr fontId="19"/>
  </si>
  <si>
    <t>rs2233580</t>
    <phoneticPr fontId="19"/>
  </si>
  <si>
    <t># of signals</t>
    <phoneticPr fontId="19"/>
  </si>
  <si>
    <t xml:space="preserve">Significant mete-analysis </t>
    <phoneticPr fontId="19"/>
  </si>
  <si>
    <t>HetAdj_Pval</t>
    <phoneticPr fontId="19"/>
  </si>
  <si>
    <t>Stronger 
Ancestry</t>
    <phoneticPr fontId="19"/>
  </si>
  <si>
    <t>Prioritized
Gene</t>
    <phoneticPr fontId="19"/>
  </si>
  <si>
    <t>BETA: Effect Size Estimate, CHR: Chromosome, EA: Effect Allele, EAF: Effect Allele Frequency, EUR-meta: European Meta-analysis, EAS-meta: East Asian Meta-analysis, NEA: Non-Effect Allele, P: P-value, PIP: Posterior Inclusion Probability, SE: Standard Error of the Effect Size Estimate</t>
    <phoneticPr fontId="19"/>
  </si>
  <si>
    <t>Cross-shared (EAS &gt; EUR)</t>
  </si>
  <si>
    <t>Cross-shared (EAS &lt; EUR)</t>
  </si>
  <si>
    <t xml:space="preserve">In the significant meta-analysis, there are three categories: "Cross-shared," "EAS-Specific," and "EUR-Specific." "Cross-shared" refers to Cross-Ancestry shared T2D-associated loci. "EAS-Specific" and "EUR-Specific" refer to T2D-associated loci that are only significant in either the EAS-meta or EUR-meta analyses. The Het p-value is adjusted using the FDR method, with FDR thresholds of 3.2x10^-4 and 2.9x10^-4 in the EAS-meta and EUR-meta, respectively. </t>
    <phoneticPr fontId="19"/>
  </si>
  <si>
    <t>13.3% (4/30)</t>
  </si>
  <si>
    <t>7.1% (4/56)</t>
  </si>
  <si>
    <t>CDKAL1:GLP1R:GLIS3:KL</t>
  </si>
  <si>
    <t>PROX1:RREB1:TCF7L2:MTNR1B</t>
  </si>
  <si>
    <t>20% (6/30)</t>
  </si>
  <si>
    <t>12.5% (7/56)</t>
  </si>
  <si>
    <t>CDKAL1:GLP1R:GLIS3:KCNQ1:KL:C2CD4A</t>
  </si>
  <si>
    <t>PROX1:THADA:ACSL1:RREB1:CAMK2B:TCF7L2:MTNR1B</t>
  </si>
  <si>
    <t>6.7% (2/30)</t>
  </si>
  <si>
    <t>5.4% (3/56)</t>
  </si>
  <si>
    <t>GLIS3:CDC123</t>
  </si>
  <si>
    <t>IRS1:KLF14:TCF7L2</t>
  </si>
  <si>
    <t>10% (3/30)</t>
  </si>
  <si>
    <t>8.9% (5/56)</t>
  </si>
  <si>
    <t>CDKAL1:KCNQ1:HNF1B</t>
  </si>
  <si>
    <t>THADA:RREB1:TCF7L2:HMGA2:GRP</t>
  </si>
  <si>
    <t>CDKAL1:PDE10A:KCNQ1:KL</t>
  </si>
  <si>
    <t>PROX1:IRS1:DCAF16:RREB1:MTNR1B:HMGA2:ONECUT1</t>
  </si>
  <si>
    <t>0% (0/30)</t>
  </si>
  <si>
    <t xml:space="preserve">          NA</t>
  </si>
  <si>
    <t>25% (14/56)</t>
  </si>
  <si>
    <t>PROX1:PDGFC:ACSL1:RREB1:CAMK2B:LPL:RFX3:TCF7L2:MTNR1B:HMGA2:LIG4:GRP:APOE:NKX2-2</t>
  </si>
  <si>
    <t>PROX1:RFX3:ONECUT1:NKX2-2</t>
  </si>
  <si>
    <t>0% (0/56)</t>
  </si>
  <si>
    <t>CDKAL1:GLP1R:GLIS3:KCNQ1</t>
  </si>
  <si>
    <t>CDKAL1:CDC123:KCNQ1</t>
  </si>
  <si>
    <t>Childhood onset type 2 diabetes</t>
  </si>
  <si>
    <t>CDC123:KCNQ1</t>
  </si>
  <si>
    <t>TMEM18:LMX1B:HNF1B</t>
  </si>
  <si>
    <t>60.7% (34/56)</t>
  </si>
  <si>
    <t>PTGFRN:PROX1:THADA:FANCL:IRS1:RBM6:ADAMTS9:FAM13A:PDGFC:ACSL1:MRPS30:ITGA1:POC5:RREB1:KLF14:LPL:LINGO2:TCF7L2:HSD17B12:CELF1:MTNR1B:HMGA2:MPHOSPH9:PCDH17:LTK:ONECUT1:ITFG3:ZZEF1:RAI1:GRP:SUGP1:APOE:EIF2S2:EYA2</t>
  </si>
  <si>
    <t>28.6% (16/56)</t>
  </si>
  <si>
    <t>SLC30A10:FANCL:IRS1:RBM6:FAM13A:PDGFC:POC5:RREB1:KLF14:LONRF1:LPL:LINGO2:HSD17B12:SSPN:RIT2:APOE</t>
  </si>
  <si>
    <t>RBBP5:SLC30A10:THADA:FANCL:IRS1:FAM13A:PDGFC:RREB1:CAMK2B:KLF14:LPL:SSPN:HMGA2:SUGP1:APOE:EYA2</t>
  </si>
  <si>
    <t>SLC30A10:FANCL:POC5:KLF14:LINGO2:TCF7L2:HSD17B12:PCDH17:CKB:ONECUT1:RIT2:GRP:SUGP1:APOE</t>
  </si>
  <si>
    <t>16.1% (9/56)</t>
  </si>
  <si>
    <t>RBM6:POC5:CAMK2B:KLF14:LPL:TCF7L2:CELF1:MTNR1B:APOE</t>
  </si>
  <si>
    <t>IRS1:FAM13A:PDGFC:KLF14:TCF7L2:HMGA2:EYA2</t>
  </si>
  <si>
    <t>23.2% (13/56)</t>
  </si>
  <si>
    <t>THADA:FANCL:SFMBT1:ADAMTS9:FAM13A:RREB1:KLF14:TCF7L2:SSPN:MPHOSPH9:RAI1:APOE:EYA2</t>
  </si>
  <si>
    <t>10.7% (6/56)</t>
  </si>
  <si>
    <t>THADA:POC5:RREB1:LPL:MPHOSPH9:ZZEF1</t>
  </si>
  <si>
    <t>SLC30A10:THADA:FANCL:SFMBT1:ADAMTS9:FAM13A:RREB1:KLF14:TCF7L2:SSPN:MPHOSPH9:RAI1:APOE:EYA2</t>
  </si>
  <si>
    <t>SLC30A10:FAM13A:KLF14:TCF7L2:SCYL1:SSPN:HMGA2:RAI1:EYA2</t>
  </si>
  <si>
    <t>SLC30A10:THADA:IRS1:RBM6:PDGFC:ITGA1:RREB1:CELF1:APOE</t>
  </si>
  <si>
    <t>17.9% (10/56)</t>
  </si>
  <si>
    <t>SLC30A10:IRS1:RBM6:FAM13A:KLF14:LONRF1:LPL:LINGO2:RIT2:APOE</t>
  </si>
  <si>
    <t>14.3% (8/56)</t>
  </si>
  <si>
    <t>IRS1:RBM6:FAM13A:PDGFC:POC5:KLF14:LPL:APOE</t>
  </si>
  <si>
    <t>THADA:SFMBT1:ADAMTS9:FAM13A:RREB1:KLF14:SSPN:MPHOSPH9:RAI1:EYA2</t>
  </si>
  <si>
    <t>PROX1:THADA:RREB1:TCF7L2</t>
  </si>
  <si>
    <t>RBBP5:THADA:FANCL:RBM6:ADAMTS9:PDGFC:RREB1:TCF7L2:CELF1:MPHOSPH9:CKB:KPNA2:RIT2:SUGP1</t>
  </si>
  <si>
    <t>19.6% (11/56)</t>
  </si>
  <si>
    <t>SLC30A10:FAM13A:BDH2:ITGA1:POC5:RREB1:LPL:TCF7L2:MTNR1B:HMGA2:APOE</t>
  </si>
  <si>
    <t>PDGFC:RREB1:KLF14:LPL:LINGO2:LTK:APOE</t>
  </si>
  <si>
    <t>ADAMTS9:FAM13A:KLF14:TCF7L2:SSPN:EYA2</t>
  </si>
  <si>
    <t>FANCL:RBM6:POC5:RFX3:LINGO2:TCF7L2:HSD17B12:CELF1:PCDH17:CKB:RAI1:RIT2:GRP:APOE</t>
  </si>
  <si>
    <t>26.8% (15/56)</t>
  </si>
  <si>
    <t>PROX1:SLC30A10:RBM6:ADAMTS9:FAM13A:RREB1:TCF7L2:CELF1:SCYL1:ZZEF1:KPNA2:SUGP1:APOE:NKX2-2:EIF2S2</t>
  </si>
  <si>
    <t>SLC30A10:IRS1:PDGFC:ITGA1:RREB1:LPL:TCF7L2:APOE:EYA2</t>
  </si>
  <si>
    <t>SFMBT1:ADAMTS9:KLF14:TCF7L2:HMGA2:RAI1</t>
  </si>
  <si>
    <t>THADA:IRS1:PDGFC:ITGA1:RREB1:TCF7L2:SSPN:HMGA2:ITFG3:ZZEF1:EYA2</t>
  </si>
  <si>
    <t>DCAF16:RREB1:TCF7L2:MTNR1B:HMGA2:RAI1</t>
  </si>
  <si>
    <t>FAM13A:KLF14:EYA2</t>
  </si>
  <si>
    <t>ADAMTS9:FAM13A:SSPN:EYA2</t>
  </si>
  <si>
    <t>FANCL:IRS1:LINGO2:TCF7L2:HSD17B12:RIT2</t>
  </si>
  <si>
    <t>THADA:IRS1:ADAMTS9:FAM13A:KLF14:TCF7L2:SSPN:HMGA2:MPHOSPH9:EYA2</t>
  </si>
  <si>
    <t>High light scatter reticulocyte percentage of red cells</t>
  </si>
  <si>
    <t>SLC30A10:IRS1:PDGFC:ITGA1:RREB1:LPL:APOE:EYA2</t>
  </si>
  <si>
    <t>FANCL:IRS1:ADAMTS9:RREB1:SSPN</t>
  </si>
  <si>
    <t>IRS1:PDGFC:TCF7L2</t>
  </si>
  <si>
    <t>THADA:ADAMTS9:FAM13A:PDGFC:CAMK2B:KLF14:LPL:TCF7L2:HMGA2:APOE</t>
  </si>
  <si>
    <t>IRS1:LINGO2:TCF7L2:GRP</t>
  </si>
  <si>
    <t>SLC30A10:IRS1:ADAMTS9</t>
  </si>
  <si>
    <t>Waist-to-hip ratio adjusted for BMI (age &gt;50)</t>
  </si>
  <si>
    <t>SLC30A10:ADAMTS9:RREB1:KLF14:SSPN:EYA2</t>
  </si>
  <si>
    <t>PROX1:TCF7L2:MTNR1B</t>
  </si>
  <si>
    <t>Waist-to-hip ratio adjusted for BMI x sex x age interaction (4df test)</t>
  </si>
  <si>
    <t>SLC30A10:ADAMTS9:FAM13A:RREB1:KLF14:SSPN:EYA2</t>
  </si>
  <si>
    <t>Waist-to-hip ratio adjusted for BMI (age &lt;50)</t>
  </si>
  <si>
    <t>SLC30A10:ADAMTS9:FAM13A:RREB1:EYA2</t>
  </si>
  <si>
    <t>PROX1:THADA:FAM13A:PDGFC:ITGA1:RREB1:TCF7L2</t>
  </si>
  <si>
    <t>LPL:CELF1:MTNR1B:APOE</t>
  </si>
  <si>
    <t>KLF14:LPL:TCF7L2:APOE</t>
  </si>
  <si>
    <t>THADA:IRS1:MTNR1B:ZZEF1</t>
  </si>
  <si>
    <t>LPL:SUGP1:APOE</t>
  </si>
  <si>
    <t>Schizophrenia</t>
  </si>
  <si>
    <t>FANCL:SFMBT1:BDH2:LINGO2:MPHOSPH9:CKB:ZZEF1:RAI1:SUGP1</t>
  </si>
  <si>
    <t>SLC30A10:DCAF16:FAM13A:RREB1:KLF14:TCF7L2:SSPN:HMGA2:MPHOSPH9:EYA2</t>
  </si>
  <si>
    <t>IRS1:ADAMTS9:KLF14</t>
  </si>
  <si>
    <t>Coronary artery disease</t>
  </si>
  <si>
    <t>THADA:ITGA1:LPL:TCF7L2:HSD17B12:CKB:RAI1:APOE</t>
  </si>
  <si>
    <t>PROX1:THADA:IRS1:LPL:APOE</t>
  </si>
  <si>
    <t>Triglyceride levels x long total sleep time interaction (2df test)</t>
  </si>
  <si>
    <t>LPL:FAM101A:SUGP1</t>
  </si>
  <si>
    <t>SLC30A10:IRS1:RBM6:ITGA1:SSPN:APOE</t>
  </si>
  <si>
    <t>ADAMTS9:FAM13A:SSPN</t>
  </si>
  <si>
    <t>ITGA1:POC5:LPL:CELF1:APOE</t>
  </si>
  <si>
    <t>Apolipoprotein B levels</t>
  </si>
  <si>
    <t>THADA:ITGA1:KLF14:LPL:SUGP1</t>
  </si>
  <si>
    <t>THADA:IRS1:ITGA1:LPL:APOE</t>
  </si>
  <si>
    <t>3.6% (2/56)</t>
  </si>
  <si>
    <t>KLF14:TCF7L2</t>
  </si>
  <si>
    <t>PROX1:THADA:FAM13A:PDGFC:ITGA1:RREB1</t>
  </si>
  <si>
    <t>Waist-to-hip ratio adjusted for BMI in active individuals</t>
  </si>
  <si>
    <t>ADAMTS9:SSPN:EYA2</t>
  </si>
  <si>
    <t>Subcortical volume (MOSTest)</t>
  </si>
  <si>
    <t>RBBP5:THADA:FANCL:RBM6:ADAMTS9:PDGFC:RREB1</t>
  </si>
  <si>
    <t>Visceral adipose tissue/subcutaneous adipose tissue ratio</t>
  </si>
  <si>
    <t>IRS1:ADAMTS9:EYA2</t>
  </si>
  <si>
    <t>Age-related macular degeneration</t>
  </si>
  <si>
    <t>ADAMTS9:RREB1:APOE</t>
  </si>
  <si>
    <t>PROX1:MTNR1B</t>
  </si>
  <si>
    <t>PROX1:FANCL:LINGO2</t>
  </si>
  <si>
    <t>Electrocardiogram morphology (amplitude at temporal datapoints)</t>
  </si>
  <si>
    <t>PROX1:RBM6:SFMBT1:MRPS30:SCYL1:RAI1</t>
  </si>
  <si>
    <t>Urate levels</t>
  </si>
  <si>
    <t>ITGB6:SFMBT1:FAM13A:RREB1:TCF7L2</t>
  </si>
  <si>
    <t>Waist-to-hip ratio adjusted for BMI (joint analysis for main effect and physical activity interaction)</t>
  </si>
  <si>
    <t>Reticulocyte count</t>
  </si>
  <si>
    <t>SLC30A10:ITGA1:RREB1:LPL:APOE:EYA2</t>
  </si>
  <si>
    <t>Body size at age 10</t>
  </si>
  <si>
    <t>FANCL:POC5:LINGO2:HMGA2:PCDH17</t>
  </si>
  <si>
    <t>Cortical surface area (MOSTest)</t>
  </si>
  <si>
    <t>RBBP5:THADA:FANCL:RBM6:ADAMTS9:PDGFC</t>
  </si>
  <si>
    <t>RREB1:TCF7L2:MTNR1B:RAI1</t>
  </si>
  <si>
    <t>Liver enzyme levels (alanine transaminase)</t>
  </si>
  <si>
    <t>ADAMTS9:ITGA1:APOE:EYA2</t>
  </si>
  <si>
    <t>Chronic obstructive pulmonary disease</t>
  </si>
  <si>
    <t>SLC30A10:FAM13A:ITGA1:RREB1</t>
  </si>
  <si>
    <t>POC5:LINGO2:TCF7L2</t>
  </si>
  <si>
    <t>Triglyceride levels in current drinkers</t>
  </si>
  <si>
    <t>KLF14:LPL:EYA2</t>
  </si>
  <si>
    <t>Subcortical volume (min-P)</t>
  </si>
  <si>
    <t>RBBP5:THADA:FANCL:RBM6:ADAMTS9</t>
  </si>
  <si>
    <t>IRS1:ADAMTS9:SSPN</t>
  </si>
  <si>
    <t>Estimated glomerular filtration rate in non-diabetics</t>
  </si>
  <si>
    <t>RAI1:SUGP1:EIF2S2</t>
  </si>
  <si>
    <t>FANCL:RBM6:HSD17B12:MTNR1B:ONECUT1:NKX2-2</t>
  </si>
  <si>
    <t>Estimated glomerular filtration rate</t>
  </si>
  <si>
    <t>THADA:SFMBT1:MRPS30:RREB1:CELF1:RAI1</t>
  </si>
  <si>
    <t>SFMBT1:RREB1:RFX3</t>
  </si>
  <si>
    <t>CAMK2B:TCF7L2</t>
  </si>
  <si>
    <t>Triglyceride levels x alcohol consumption (drinkers vs non-drinkers) interaction (2df)</t>
  </si>
  <si>
    <t>Triglyceride levels x alcohol consumption (regular vs non-regular drinkers) interaction (2df)</t>
  </si>
  <si>
    <t>Liver enzyme levels (gamma-glutamyl transferase)</t>
  </si>
  <si>
    <t>PROX1:THADA:ITGA1:RREB1</t>
  </si>
  <si>
    <t>PROX1:THADA:FAM13A:ITGA1:RREB1:ITFG3</t>
  </si>
  <si>
    <t>Coronary artery disease (myocardial infarction</t>
  </si>
  <si>
    <t>LPL:RAI1:APOE</t>
  </si>
  <si>
    <t>Body mass index variance</t>
  </si>
  <si>
    <t>FANCL:TCF7L2</t>
  </si>
  <si>
    <t>Brain morphology (min-P)</t>
  </si>
  <si>
    <t>Hyperuricemia</t>
  </si>
  <si>
    <t>SFMBT1:RREB1</t>
  </si>
  <si>
    <t>TCF7L2:MTNR1B</t>
  </si>
  <si>
    <t>Reticulocyte fraction of red cells</t>
  </si>
  <si>
    <t>SLC30A10:ITGA1:RREB1:LPL:APOE</t>
  </si>
  <si>
    <t>Hallmark_gene_sets</t>
  </si>
  <si>
    <t>HALLMARK_ADIPOGENESIS</t>
  </si>
  <si>
    <t>RREB1:LPL:SSPN:APOE</t>
  </si>
  <si>
    <t>Overlap gene propotion
out of the 30 EAS-stronger loci</t>
    <phoneticPr fontId="19"/>
  </si>
  <si>
    <t>Overlap gene propotion
out of the 56 EAS-stronger loci</t>
    <phoneticPr fontId="19"/>
  </si>
  <si>
    <t>ST1</t>
    <phoneticPr fontId="19"/>
  </si>
  <si>
    <t>ST2</t>
    <phoneticPr fontId="19"/>
  </si>
  <si>
    <t>ST3</t>
  </si>
  <si>
    <t>ST4</t>
  </si>
  <si>
    <t>ST5</t>
  </si>
  <si>
    <t>ST6</t>
  </si>
  <si>
    <t>ST7</t>
  </si>
  <si>
    <t>ST8</t>
  </si>
  <si>
    <t>ST9</t>
  </si>
  <si>
    <t>ST10</t>
  </si>
  <si>
    <t>ST11</t>
  </si>
  <si>
    <t>ST12</t>
  </si>
  <si>
    <t>ST13</t>
  </si>
  <si>
    <t>ST14</t>
  </si>
  <si>
    <t>The Cross-meta identified 544 significant loci with 415 primary and 129 secondary variants. ABF: Allele-Based Frequency, BP: Base  Position, BETA: Effect Size Estimate, CHR: Chromosome,  Cross-meta: Cross-ancestry meta analysis, EA: Effect Allele, EAF: Effect Allele Frequency, EUR-meta: European Meta-analysis, EAS-meta: East Asian Meta-analysis, HetPVal: Heterogeneity P-Value, I2: I-squared (measure of heterogeneity), NEA: Non-Effect Allele, P: P-value, PIP: Posterior Inclusion Probability, SE: Standard Error of the Effect Size Estimate.</t>
    <phoneticPr fontId="19"/>
  </si>
  <si>
    <t>Supplementary Table 8. Differential T2D susceptibility for each trait related to insulin secretion and resistance</t>
    <phoneticPr fontId="19"/>
  </si>
  <si>
    <t>EAS_OR</t>
    <phoneticPr fontId="19"/>
  </si>
  <si>
    <t>EUR_OR</t>
    <phoneticPr fontId="19"/>
  </si>
  <si>
    <t xml:space="preserve">Supplementary Table 10. Summary of GRS profiles and variant weights </t>
    <phoneticPr fontId="19"/>
  </si>
  <si>
    <t>Supplementary Table 12. A list of unreported T2D-associated loci</t>
    <phoneticPr fontId="19"/>
  </si>
  <si>
    <t xml:space="preserve">Supplementary Table 3. Summary of cross-ancestry meta-analysis </t>
    <phoneticPr fontId="19"/>
  </si>
  <si>
    <t>Supplementary Table 4. T2D-associated loci where were specifically significant in single-ancestry meta-analysis</t>
    <phoneticPr fontId="19"/>
  </si>
  <si>
    <t>Supplementary Table 5. Insulin high beta cells driving heritability enrichment of T2D in pancreatic alpha, delta, and gamma cells</t>
    <phoneticPr fontId="19"/>
  </si>
  <si>
    <t>Supplementary Table 14. Comparison of 95% credible sets among 100 commonly shared T2D associated regions</t>
    <phoneticPr fontId="19"/>
  </si>
  <si>
    <t>Supplementary Table 9. Comparison of GRS associated with insulin resistance and insulin secretion in East Asian (individuals from Shizuoka General Hospital) and European (individuals from UK Biobank) Populations</t>
    <phoneticPr fontId="19"/>
  </si>
  <si>
    <t>Supplementary Table 6. T2D-associated loci where were significantly heterogeneous at lead SNP level</t>
    <phoneticPr fontId="19"/>
  </si>
  <si>
    <t>Supplementary Table 1. Summary of single-ancestry GWASs</t>
    <phoneticPr fontId="19"/>
  </si>
  <si>
    <t>Supplementary Table 2. A List of T2D-associated loci and lead/secondary SNPs that were only present in the EAS-meta or the EUR-meta</t>
    <phoneticPr fontId="19"/>
  </si>
  <si>
    <t>Supplementary Table 7. Pathway analysis of the two prioritized gene set derived from 30  EAS-stronger and 56 EUR-stronger T2D-associated Loci from EAS-meta and EUR-meta.</t>
    <phoneticPr fontId="19"/>
  </si>
  <si>
    <t>Supplementary Table 13. Functional variants within high LD variants with lead SNPs</t>
    <rPh sb="0" eb="23">
      <t>サイシュウケツゴウ</t>
    </rPh>
    <phoneticPr fontId="19"/>
  </si>
  <si>
    <t>EAS: East Asian; EUR: European; GRS: Genetic Risk Score; GWAS: Genome Wide Association Study; LD: Linkage disequilibrium; SNP: single nucleotide polymorphisms; T2D: Type 2 Diabetes</t>
    <phoneticPr fontId="19"/>
  </si>
  <si>
    <t>Contents</t>
    <phoneticPr fontId="19"/>
  </si>
  <si>
    <t>å</t>
    <phoneticPr fontId="19"/>
  </si>
  <si>
    <t>&lt;5.00E-324</t>
    <phoneticPr fontId="19"/>
  </si>
  <si>
    <t>rs10908278</t>
    <phoneticPr fontId="19"/>
  </si>
  <si>
    <t>Individuals at least three different visits, each featuring any one of the ICD-9-CM or ICD-10-CM codes</t>
    <phoneticPr fontId="22" type="noConversion"/>
  </si>
  <si>
    <t>age, sex, PC1:PC10</t>
    <phoneticPr fontId="19"/>
  </si>
  <si>
    <t>sex, PC1:PC10</t>
    <phoneticPr fontId="19"/>
  </si>
  <si>
    <t>Adjusted variables</t>
    <phoneticPr fontId="19"/>
  </si>
  <si>
    <t>MUH, China Medical University Hospital; EAS, East Asian; GWAS, genome-wide association study; JPN, Japan; METAL, meta-analysis helper; MR-MEGA, meta-regression of multi-ethnic genetic associations; NCGG, National Center for Geriatrics and Gerontology; PC, principal component; SGH, Shizuoka General Hospital; T1D, type 1 diabetes; T2D, type 2 diabetes; TW, Taiwan.</t>
  </si>
  <si>
    <t>Supplementary Table 11. Study Design in the new East Asian GWAS cohorts</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</si>
</sst>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_);[Red]\(0.000\)"/>
    <numFmt numFmtId="177" formatCode="0.00_ "/>
    <numFmt numFmtId="178" formatCode="#,##0.000_ "/>
    <numFmt numFmtId="179" formatCode="0.000_ "/>
  </numFmts>
  <fonts count="34">
    <font>
      <sz val="11"/>
      <color theme="1"/>
      <name val="Calibri"/>
      <scheme val="minor"/>
    </font>
    <font>
      <sz val="12"/>
      <color theme="1"/>
      <name val="Calibri"/>
      <family val="2"/>
      <charset val="128"/>
      <scheme val="minor"/>
    </font>
    <font>
      <sz val="12"/>
      <color theme="1"/>
      <name val="Calibri"/>
      <family val="2"/>
      <charset val="128"/>
      <scheme val="minor"/>
    </font>
    <font>
      <sz val="12"/>
      <color theme="1"/>
      <name val="Calibri"/>
      <family val="2"/>
      <charset val="128"/>
      <scheme val="minor"/>
    </font>
    <font>
      <sz val="12"/>
      <color theme="1"/>
      <name val="Calibri"/>
      <family val="2"/>
      <charset val="128"/>
      <scheme val="minor"/>
    </font>
    <font>
      <sz val="12"/>
      <color theme="1"/>
      <name val="Calibri"/>
      <family val="2"/>
      <charset val="128"/>
      <scheme val="minor"/>
    </font>
    <font>
      <sz val="12"/>
      <color theme="1"/>
      <name val="Calibri"/>
      <family val="2"/>
      <charset val="128"/>
      <scheme val="minor"/>
    </font>
    <font>
      <sz val="12"/>
      <color theme="1"/>
      <name val="Calibri"/>
      <family val="2"/>
      <charset val="128"/>
      <scheme val="minor"/>
    </font>
    <font>
      <sz val="12"/>
      <color theme="1"/>
      <name val="Calibri"/>
      <family val="2"/>
      <charset val="128"/>
      <scheme val="minor"/>
    </font>
    <font>
      <sz val="12"/>
      <color theme="1"/>
      <name val="Calibri"/>
      <family val="2"/>
      <charset val="128"/>
      <scheme val="minor"/>
    </font>
    <font>
      <sz val="11"/>
      <color theme="1"/>
      <name val="Calibri"/>
      <family val="2"/>
      <scheme val="minor"/>
    </font>
    <font>
      <sz val="11"/>
      <color theme="1"/>
      <name val="Calibri"/>
      <family val="2"/>
      <charset val="128"/>
      <scheme val="minor"/>
    </font>
    <font>
      <sz val="11"/>
      <color theme="1"/>
      <name val="Calibri"/>
      <family val="2"/>
    </font>
    <font>
      <b/>
      <sz val="11"/>
      <color theme="1"/>
      <name val="Calibri"/>
      <family val="2"/>
    </font>
    <font>
      <sz val="12"/>
      <color theme="1"/>
      <name val="Yu gothic"/>
      <family val="3"/>
      <charset val="128"/>
    </font>
    <font>
      <sz val="11"/>
      <color theme="1"/>
      <name val="Yu gothic"/>
      <family val="3"/>
      <charset val="128"/>
    </font>
    <font>
      <b/>
      <sz val="11"/>
      <color theme="1"/>
      <name val="Yu gothic"/>
      <family val="3"/>
      <charset val="128"/>
    </font>
    <font>
      <sz val="11"/>
      <color theme="1"/>
      <name val="Arial"/>
      <family val="2"/>
    </font>
    <font>
      <sz val="11"/>
      <color theme="1"/>
      <name val="Calibri"/>
      <family val="2"/>
      <scheme val="minor"/>
    </font>
    <font>
      <sz val="6"/>
      <name val="Calibri"/>
      <family val="3"/>
      <charset val="128"/>
      <scheme val="minor"/>
    </font>
    <font>
      <b/>
      <sz val="11"/>
      <color theme="1"/>
      <name val="Calibri"/>
      <family val="2"/>
    </font>
    <font>
      <b/>
      <sz val="11"/>
      <color theme="1"/>
      <name val="Calibri"/>
      <family val="2"/>
      <scheme val="minor"/>
    </font>
    <font>
      <sz val="9"/>
      <name val="Calibri"/>
      <family val="3"/>
      <charset val="136"/>
      <scheme val="minor"/>
    </font>
    <font>
      <b/>
      <sz val="11"/>
      <color rgb="FF1F1F1F"/>
      <name val="Calibri"/>
      <family val="2"/>
    </font>
    <font>
      <i/>
      <sz val="11"/>
      <color theme="1"/>
      <name val="Calibri"/>
      <family val="2"/>
    </font>
    <font>
      <sz val="11"/>
      <color rgb="FF000000"/>
      <name val="Calibri"/>
      <family val="2"/>
    </font>
    <font>
      <sz val="11"/>
      <color theme="1"/>
      <name val="Car"/>
    </font>
    <font>
      <b/>
      <sz val="12"/>
      <color theme="1"/>
      <name val="Calibri"/>
      <family val="2"/>
      <scheme val="minor"/>
    </font>
    <font>
      <sz val="11"/>
      <color theme="1"/>
      <name val="Calibri"/>
      <family val="3"/>
      <charset val="128"/>
      <scheme val="minor"/>
    </font>
    <font>
      <i/>
      <sz val="11"/>
      <color theme="1"/>
      <name val="Calibri"/>
      <family val="2"/>
      <scheme val="minor"/>
    </font>
    <font>
      <sz val="11"/>
      <color rgb="FF444444"/>
      <name val="Tahoma"/>
      <family val="2"/>
    </font>
    <font>
      <sz val="11"/>
      <color rgb="FF000000"/>
      <name val="Calibri"/>
      <family val="2"/>
      <scheme val="minor"/>
    </font>
    <font>
      <sz val="11"/>
      <color rgb="FF000000"/>
      <name val="Times New Roman"/>
      <family val="1"/>
    </font>
    <font>
      <sz val="12"/>
      <color rgb="FFFF0000"/>
      <name val="Calibri"/>
      <family val="2"/>
      <charset val="128"/>
      <scheme val="minor"/>
    </font>
  </fonts>
  <fills count="5">
    <fill>
      <patternFill patternType="none"/>
    </fill>
    <fill>
      <patternFill patternType="gray125"/>
    </fill>
    <fill>
      <patternFill patternType="solid">
        <fgColor rgb="FFFFFFFF"/>
        <bgColor rgb="FFFFFFFF"/>
      </patternFill>
    </fill>
    <fill>
      <patternFill patternType="solid">
        <fgColor theme="0" tint="-4.9989318521683403E-2"/>
        <bgColor indexed="64"/>
      </patternFill>
    </fill>
    <fill>
      <patternFill patternType="solid">
        <fgColor theme="0" tint="-0.14999847407452621"/>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s>
  <cellStyleXfs count="11">
    <xf numFmtId="0" fontId="0" fillId="0" borderId="0"/>
    <xf numFmtId="0" fontId="11" fillId="0" borderId="2">
      <alignment vertical="center"/>
    </xf>
    <xf numFmtId="0" fontId="9" fillId="0" borderId="2">
      <alignment vertical="center"/>
    </xf>
    <xf numFmtId="0" fontId="8" fillId="0" borderId="2">
      <alignment vertical="center"/>
    </xf>
    <xf numFmtId="0" fontId="10" fillId="0" borderId="2"/>
    <xf numFmtId="0" fontId="7" fillId="0" borderId="2">
      <alignment vertical="center"/>
    </xf>
    <xf numFmtId="0" fontId="6" fillId="0" borderId="2">
      <alignment vertical="center"/>
    </xf>
    <xf numFmtId="0" fontId="28" fillId="0" borderId="2"/>
    <xf numFmtId="0" fontId="5" fillId="0" borderId="2">
      <alignment vertical="center"/>
    </xf>
    <xf numFmtId="0" fontId="4" fillId="0" borderId="2">
      <alignment vertical="center"/>
    </xf>
    <xf numFmtId="0" fontId="3" fillId="0" borderId="2">
      <alignment vertical="center"/>
    </xf>
  </cellStyleXfs>
  <cellXfs count="275">
    <xf numFmtId="0" fontId="0" fillId="0" borderId="0" xfId="0"/>
    <xf numFmtId="0" fontId="12" fillId="0" borderId="0" xfId="0" applyFont="1" applyAlignment="1">
      <alignment vertical="center"/>
    </xf>
    <xf numFmtId="0" fontId="12" fillId="0" borderId="0" xfId="0" applyFont="1" applyAlignment="1">
      <alignment horizontal="center" vertical="center"/>
    </xf>
    <xf numFmtId="0" fontId="12" fillId="0" borderId="0" xfId="0" applyFont="1" applyAlignment="1">
      <alignment horizontal="center" vertical="center" wrapText="1"/>
    </xf>
    <xf numFmtId="0" fontId="12" fillId="0" borderId="0" xfId="0" applyFont="1" applyAlignment="1">
      <alignment vertical="center" wrapText="1"/>
    </xf>
    <xf numFmtId="0" fontId="15" fillId="0" borderId="0" xfId="0" applyFont="1" applyAlignment="1">
      <alignment vertical="center"/>
    </xf>
    <xf numFmtId="0" fontId="15" fillId="0" borderId="0" xfId="0" applyFont="1" applyAlignment="1">
      <alignment horizontal="center" vertical="center"/>
    </xf>
    <xf numFmtId="0" fontId="12" fillId="0" borderId="0" xfId="0" applyFont="1" applyAlignment="1">
      <alignment horizontal="center"/>
    </xf>
    <xf numFmtId="0" fontId="15" fillId="0" borderId="0" xfId="0" applyFont="1" applyAlignment="1">
      <alignment horizontal="center" vertical="center" wrapText="1"/>
    </xf>
    <xf numFmtId="14" fontId="15" fillId="0" borderId="0" xfId="0" applyNumberFormat="1" applyFont="1" applyAlignment="1">
      <alignment horizontal="center" vertical="center"/>
    </xf>
    <xf numFmtId="0" fontId="17" fillId="0" borderId="0" xfId="0" applyFont="1" applyAlignment="1">
      <alignment vertical="center"/>
    </xf>
    <xf numFmtId="0" fontId="13" fillId="0" borderId="0" xfId="0" applyFont="1" applyAlignment="1">
      <alignment horizontal="center" vertical="center"/>
    </xf>
    <xf numFmtId="0" fontId="12" fillId="0" borderId="0" xfId="0" applyFont="1" applyAlignment="1">
      <alignment horizontal="right" vertical="center"/>
    </xf>
    <xf numFmtId="0" fontId="12" fillId="0" borderId="1" xfId="0" applyFont="1" applyBorder="1" applyAlignment="1">
      <alignment horizontal="center" vertical="center"/>
    </xf>
    <xf numFmtId="0" fontId="12" fillId="0" borderId="0" xfId="0" applyFont="1" applyAlignment="1">
      <alignment horizontal="right"/>
    </xf>
    <xf numFmtId="0" fontId="16" fillId="0" borderId="3" xfId="0" applyFont="1" applyBorder="1" applyAlignment="1">
      <alignment horizontal="center" vertical="center"/>
    </xf>
    <xf numFmtId="0" fontId="0" fillId="0" borderId="0" xfId="0" applyAlignment="1">
      <alignment horizontal="center"/>
    </xf>
    <xf numFmtId="0" fontId="20" fillId="0" borderId="0" xfId="0" applyFont="1" applyAlignment="1">
      <alignment horizontal="left" vertical="center"/>
    </xf>
    <xf numFmtId="0" fontId="21" fillId="0" borderId="0" xfId="0" applyFont="1" applyAlignment="1">
      <alignment horizontal="left"/>
    </xf>
    <xf numFmtId="0" fontId="15" fillId="0" borderId="0" xfId="0" applyFont="1" applyAlignment="1">
      <alignment horizontal="left" vertical="center"/>
    </xf>
    <xf numFmtId="0" fontId="21" fillId="0" borderId="0" xfId="0" applyFont="1"/>
    <xf numFmtId="0" fontId="0" fillId="0" borderId="0" xfId="0" applyAlignment="1">
      <alignment wrapText="1"/>
    </xf>
    <xf numFmtId="0" fontId="0" fillId="0" borderId="0" xfId="0" applyAlignment="1">
      <alignment horizontal="center" vertical="center" wrapText="1"/>
    </xf>
    <xf numFmtId="0" fontId="0" fillId="0" borderId="3" xfId="0" applyBorder="1"/>
    <xf numFmtId="0" fontId="13" fillId="0" borderId="0" xfId="0" applyFont="1" applyAlignment="1">
      <alignment horizontal="left" vertical="center"/>
    </xf>
    <xf numFmtId="0" fontId="18" fillId="0" borderId="3" xfId="0" applyFont="1" applyBorder="1" applyAlignment="1">
      <alignment horizontal="center" vertical="center" wrapText="1"/>
    </xf>
    <xf numFmtId="0" fontId="18" fillId="0" borderId="3" xfId="0" applyFont="1" applyBorder="1" applyAlignment="1">
      <alignment horizontal="center" vertical="center"/>
    </xf>
    <xf numFmtId="0" fontId="0" fillId="0" borderId="3" xfId="0" applyBorder="1" applyAlignment="1">
      <alignment horizontal="center"/>
    </xf>
    <xf numFmtId="0" fontId="18" fillId="0" borderId="3" xfId="0" applyFont="1" applyBorder="1" applyAlignment="1">
      <alignment horizontal="left" vertical="center" wrapText="1"/>
    </xf>
    <xf numFmtId="0" fontId="18" fillId="0" borderId="3" xfId="0" applyFont="1" applyBorder="1" applyAlignment="1">
      <alignment horizontal="center"/>
    </xf>
    <xf numFmtId="0" fontId="0" fillId="0" borderId="3" xfId="0" applyBorder="1" applyAlignment="1">
      <alignment horizontal="center" vertical="center"/>
    </xf>
    <xf numFmtId="11" fontId="0" fillId="0" borderId="3" xfId="0" applyNumberFormat="1" applyBorder="1" applyAlignment="1">
      <alignment horizontal="center" vertical="center"/>
    </xf>
    <xf numFmtId="0" fontId="0" fillId="0" borderId="0" xfId="0" applyAlignment="1">
      <alignment horizontal="left"/>
    </xf>
    <xf numFmtId="0" fontId="21" fillId="0" borderId="0" xfId="0" applyFont="1" applyAlignment="1">
      <alignment horizontal="center"/>
    </xf>
    <xf numFmtId="0" fontId="12" fillId="0" borderId="3" xfId="0" applyFont="1" applyBorder="1" applyAlignment="1">
      <alignment horizontal="center" vertical="center"/>
    </xf>
    <xf numFmtId="0" fontId="0" fillId="0" borderId="0" xfId="0" applyAlignment="1">
      <alignment horizontal="right"/>
    </xf>
    <xf numFmtId="0" fontId="0" fillId="0" borderId="0" xfId="0" applyAlignment="1">
      <alignment horizontal="center" wrapText="1"/>
    </xf>
    <xf numFmtId="11" fontId="0" fillId="0" borderId="0" xfId="0" applyNumberFormat="1" applyAlignment="1">
      <alignment horizontal="center"/>
    </xf>
    <xf numFmtId="11" fontId="12" fillId="0" borderId="3" xfId="0" applyNumberFormat="1" applyFont="1" applyBorder="1" applyAlignment="1">
      <alignment horizontal="center" vertical="center"/>
    </xf>
    <xf numFmtId="0" fontId="12" fillId="0" borderId="3" xfId="0" applyFont="1" applyBorder="1" applyAlignment="1">
      <alignment horizontal="center" vertical="center" wrapText="1"/>
    </xf>
    <xf numFmtId="0" fontId="0" fillId="0" borderId="3" xfId="0" applyBorder="1" applyAlignment="1">
      <alignment horizontal="right" wrapText="1"/>
    </xf>
    <xf numFmtId="0" fontId="0" fillId="0" borderId="3" xfId="0" applyBorder="1" applyAlignment="1">
      <alignment horizontal="center" wrapText="1"/>
    </xf>
    <xf numFmtId="0" fontId="0" fillId="0" borderId="3" xfId="0" applyBorder="1" applyAlignment="1">
      <alignment horizontal="right"/>
    </xf>
    <xf numFmtId="176" fontId="0" fillId="0" borderId="3" xfId="0" applyNumberFormat="1" applyBorder="1" applyAlignment="1">
      <alignment horizontal="center"/>
    </xf>
    <xf numFmtId="11" fontId="0" fillId="0" borderId="3" xfId="0" applyNumberFormat="1" applyBorder="1" applyAlignment="1">
      <alignment horizontal="center"/>
    </xf>
    <xf numFmtId="177" fontId="0" fillId="0" borderId="3" xfId="0" applyNumberFormat="1" applyBorder="1" applyAlignment="1">
      <alignment horizontal="center"/>
    </xf>
    <xf numFmtId="176" fontId="0" fillId="0" borderId="3" xfId="0" applyNumberFormat="1" applyBorder="1" applyAlignment="1">
      <alignment horizontal="center" wrapText="1"/>
    </xf>
    <xf numFmtId="11" fontId="0" fillId="0" borderId="3" xfId="0" applyNumberFormat="1" applyBorder="1" applyAlignment="1">
      <alignment horizontal="center" wrapText="1"/>
    </xf>
    <xf numFmtId="177" fontId="0" fillId="0" borderId="3" xfId="0" applyNumberFormat="1" applyBorder="1" applyAlignment="1">
      <alignment horizontal="center" wrapText="1"/>
    </xf>
    <xf numFmtId="0" fontId="18" fillId="0" borderId="3" xfId="0" applyFont="1" applyBorder="1" applyAlignment="1">
      <alignment horizontal="right" wrapText="1"/>
    </xf>
    <xf numFmtId="0" fontId="10" fillId="0" borderId="3" xfId="0" applyFont="1" applyBorder="1" applyAlignment="1">
      <alignment horizontal="center" vertical="center" wrapText="1"/>
    </xf>
    <xf numFmtId="0" fontId="21" fillId="0" borderId="0" xfId="0" applyFont="1" applyAlignment="1">
      <alignment horizontal="left" wrapText="1"/>
    </xf>
    <xf numFmtId="0" fontId="10" fillId="0" borderId="3" xfId="0" applyFont="1" applyBorder="1" applyAlignment="1">
      <alignment horizontal="center" vertical="center"/>
    </xf>
    <xf numFmtId="0" fontId="0" fillId="0" borderId="0" xfId="0" applyAlignment="1">
      <alignment horizontal="left" wrapText="1"/>
    </xf>
    <xf numFmtId="0" fontId="10" fillId="0" borderId="3" xfId="0" applyFont="1" applyBorder="1" applyAlignment="1">
      <alignment horizontal="center" wrapText="1"/>
    </xf>
    <xf numFmtId="11" fontId="0" fillId="0" borderId="0" xfId="0" applyNumberFormat="1" applyAlignment="1">
      <alignment horizontal="center" vertical="center" wrapText="1"/>
    </xf>
    <xf numFmtId="0" fontId="10" fillId="0" borderId="3" xfId="0" applyFont="1" applyBorder="1" applyAlignment="1">
      <alignment horizontal="center"/>
    </xf>
    <xf numFmtId="0" fontId="21" fillId="0" borderId="0" xfId="0" applyFont="1" applyAlignment="1">
      <alignment horizontal="left" vertical="center"/>
    </xf>
    <xf numFmtId="0" fontId="0" fillId="0" borderId="0" xfId="0" applyAlignment="1">
      <alignment vertical="center"/>
    </xf>
    <xf numFmtId="0" fontId="21" fillId="0" borderId="0" xfId="0" applyFont="1" applyAlignment="1">
      <alignment wrapText="1"/>
    </xf>
    <xf numFmtId="0" fontId="21" fillId="0" borderId="0" xfId="0" applyFont="1" applyAlignment="1">
      <alignment horizontal="center" wrapText="1"/>
    </xf>
    <xf numFmtId="49" fontId="26" fillId="0" borderId="3" xfId="0" applyNumberFormat="1" applyFont="1" applyBorder="1" applyAlignment="1">
      <alignment horizontal="center" vertical="center"/>
    </xf>
    <xf numFmtId="11" fontId="25" fillId="0" borderId="3" xfId="0" applyNumberFormat="1" applyFont="1" applyBorder="1" applyAlignment="1">
      <alignment horizontal="center" vertical="center"/>
    </xf>
    <xf numFmtId="0" fontId="21" fillId="0" borderId="0" xfId="0" applyFont="1" applyAlignment="1">
      <alignment horizontal="left" vertical="top"/>
    </xf>
    <xf numFmtId="0" fontId="0" fillId="0" borderId="0" xfId="0" applyAlignment="1">
      <alignment horizontal="right" vertical="top"/>
    </xf>
    <xf numFmtId="178" fontId="0" fillId="0" borderId="3" xfId="0" applyNumberFormat="1" applyBorder="1" applyAlignment="1">
      <alignment horizontal="center"/>
    </xf>
    <xf numFmtId="0" fontId="10" fillId="0" borderId="3" xfId="4" applyBorder="1" applyAlignment="1">
      <alignment horizontal="center" vertical="center"/>
    </xf>
    <xf numFmtId="11" fontId="10" fillId="0" borderId="3" xfId="4" applyNumberFormat="1" applyBorder="1" applyAlignment="1">
      <alignment horizontal="center" vertical="center"/>
    </xf>
    <xf numFmtId="0" fontId="10" fillId="0" borderId="3" xfId="4" applyBorder="1" applyAlignment="1">
      <alignment horizontal="left" vertical="center"/>
    </xf>
    <xf numFmtId="0" fontId="10" fillId="0" borderId="4" xfId="0" applyFont="1" applyBorder="1" applyAlignment="1">
      <alignment horizontal="center" vertical="center" wrapText="1"/>
    </xf>
    <xf numFmtId="0" fontId="0" fillId="0" borderId="4" xfId="0" applyBorder="1" applyAlignment="1">
      <alignment horizontal="center" vertical="center"/>
    </xf>
    <xf numFmtId="0" fontId="0" fillId="0" borderId="3" xfId="0" quotePrefix="1" applyBorder="1" applyAlignment="1">
      <alignment horizontal="center" vertical="center"/>
    </xf>
    <xf numFmtId="0" fontId="10" fillId="0" borderId="0" xfId="0" applyFont="1" applyAlignment="1">
      <alignment vertical="top" wrapText="1"/>
    </xf>
    <xf numFmtId="0" fontId="6" fillId="0" borderId="2" xfId="6">
      <alignment vertical="center"/>
    </xf>
    <xf numFmtId="0" fontId="6" fillId="0" borderId="2" xfId="6" applyAlignment="1">
      <alignment horizontal="center" vertical="center"/>
    </xf>
    <xf numFmtId="0" fontId="21" fillId="0" borderId="2" xfId="4" applyFont="1" applyAlignment="1">
      <alignment horizontal="center" wrapText="1"/>
    </xf>
    <xf numFmtId="0" fontId="10" fillId="0" borderId="2" xfId="4" applyAlignment="1">
      <alignment horizontal="center"/>
    </xf>
    <xf numFmtId="0" fontId="10" fillId="0" borderId="3" xfId="4" applyBorder="1" applyAlignment="1">
      <alignment horizontal="center"/>
    </xf>
    <xf numFmtId="0" fontId="10" fillId="0" borderId="2" xfId="4" applyAlignment="1">
      <alignment vertical="center"/>
    </xf>
    <xf numFmtId="0" fontId="10" fillId="0" borderId="2" xfId="4" applyAlignment="1">
      <alignment vertical="top" wrapText="1"/>
    </xf>
    <xf numFmtId="0" fontId="10" fillId="0" borderId="2" xfId="4" applyAlignment="1">
      <alignment vertical="top"/>
    </xf>
    <xf numFmtId="0" fontId="27" fillId="0" borderId="3" xfId="6" applyFont="1" applyBorder="1" applyAlignment="1">
      <alignment horizontal="center" vertical="center"/>
    </xf>
    <xf numFmtId="0" fontId="21" fillId="0" borderId="3" xfId="0" applyFont="1" applyBorder="1" applyAlignment="1">
      <alignment horizontal="center" wrapText="1"/>
    </xf>
    <xf numFmtId="0" fontId="12" fillId="0" borderId="0" xfId="0" applyFont="1" applyAlignment="1">
      <alignment vertical="top"/>
    </xf>
    <xf numFmtId="0" fontId="10" fillId="0" borderId="3" xfId="0" applyFont="1" applyBorder="1" applyAlignment="1">
      <alignment horizontal="center" vertical="top" wrapText="1"/>
    </xf>
    <xf numFmtId="0" fontId="21" fillId="0" borderId="0" xfId="0" applyFont="1" applyAlignment="1">
      <alignment horizontal="center" vertical="top"/>
    </xf>
    <xf numFmtId="0" fontId="21" fillId="0" borderId="3" xfId="0" applyFont="1" applyBorder="1" applyAlignment="1">
      <alignment horizontal="center"/>
    </xf>
    <xf numFmtId="11" fontId="10" fillId="0" borderId="3" xfId="0" applyNumberFormat="1" applyFont="1" applyBorder="1" applyAlignment="1">
      <alignment horizontal="center" vertical="center"/>
    </xf>
    <xf numFmtId="0" fontId="21" fillId="0" borderId="0" xfId="0" applyFont="1" applyAlignment="1">
      <alignment horizontal="center" vertical="center"/>
    </xf>
    <xf numFmtId="0" fontId="0" fillId="0" borderId="2" xfId="0" applyBorder="1" applyAlignment="1">
      <alignment horizontal="center"/>
    </xf>
    <xf numFmtId="0" fontId="0" fillId="0" borderId="4" xfId="0" applyBorder="1" applyAlignment="1">
      <alignment horizontal="center" wrapText="1"/>
    </xf>
    <xf numFmtId="0" fontId="0" fillId="0" borderId="2" xfId="0" applyBorder="1" applyAlignment="1">
      <alignment horizontal="center" wrapText="1"/>
    </xf>
    <xf numFmtId="0" fontId="0" fillId="0" borderId="3" xfId="0" applyBorder="1" applyAlignment="1">
      <alignment horizontal="left" vertical="center"/>
    </xf>
    <xf numFmtId="0" fontId="27" fillId="3" borderId="6" xfId="6" applyFont="1" applyFill="1" applyBorder="1">
      <alignment vertical="center"/>
    </xf>
    <xf numFmtId="0" fontId="27" fillId="3" borderId="7" xfId="6" applyFont="1" applyFill="1" applyBorder="1">
      <alignment vertical="center"/>
    </xf>
    <xf numFmtId="0" fontId="27" fillId="3" borderId="8" xfId="6" applyFont="1" applyFill="1" applyBorder="1">
      <alignment vertical="center"/>
    </xf>
    <xf numFmtId="0" fontId="28" fillId="0" borderId="2" xfId="7"/>
    <xf numFmtId="0" fontId="12" fillId="0" borderId="2" xfId="7" applyFont="1" applyAlignment="1">
      <alignment wrapText="1"/>
    </xf>
    <xf numFmtId="0" fontId="14" fillId="0" borderId="2" xfId="7" applyFont="1" applyAlignment="1">
      <alignment vertical="top" wrapText="1"/>
    </xf>
    <xf numFmtId="0" fontId="14" fillId="0" borderId="2" xfId="7" applyFont="1" applyAlignment="1">
      <alignment wrapText="1"/>
    </xf>
    <xf numFmtId="0" fontId="28" fillId="0" borderId="2" xfId="7" applyAlignment="1">
      <alignment horizontal="left"/>
    </xf>
    <xf numFmtId="0" fontId="10" fillId="0" borderId="2" xfId="7" applyFont="1" applyAlignment="1">
      <alignment vertical="top" wrapText="1"/>
    </xf>
    <xf numFmtId="0" fontId="10" fillId="0" borderId="3" xfId="7" applyFont="1" applyBorder="1" applyAlignment="1">
      <alignment horizontal="center"/>
    </xf>
    <xf numFmtId="0" fontId="13" fillId="3" borderId="3" xfId="7" applyFont="1" applyFill="1" applyBorder="1" applyAlignment="1">
      <alignment horizontal="center" vertical="top"/>
    </xf>
    <xf numFmtId="0" fontId="13" fillId="3" borderId="3" xfId="7" applyFont="1" applyFill="1" applyBorder="1" applyAlignment="1">
      <alignment horizontal="center" vertical="top" wrapText="1"/>
    </xf>
    <xf numFmtId="0" fontId="10" fillId="0" borderId="0" xfId="0" applyFont="1" applyAlignment="1">
      <alignment vertical="center"/>
    </xf>
    <xf numFmtId="0" fontId="10" fillId="0" borderId="3" xfId="0" applyFont="1" applyBorder="1" applyAlignment="1">
      <alignment horizontal="left" vertical="center" wrapText="1"/>
    </xf>
    <xf numFmtId="38" fontId="10" fillId="0" borderId="3" xfId="0" applyNumberFormat="1" applyFont="1" applyBorder="1" applyAlignment="1">
      <alignment horizontal="center" vertical="center" wrapText="1"/>
    </xf>
    <xf numFmtId="0" fontId="0" fillId="0" borderId="2" xfId="0" applyBorder="1" applyAlignment="1">
      <alignment horizontal="left"/>
    </xf>
    <xf numFmtId="0" fontId="0" fillId="0" borderId="12" xfId="0" applyBorder="1" applyAlignment="1">
      <alignment horizontal="center"/>
    </xf>
    <xf numFmtId="0" fontId="0" fillId="0" borderId="12" xfId="0" applyBorder="1" applyAlignment="1">
      <alignment horizontal="center" wrapText="1"/>
    </xf>
    <xf numFmtId="0" fontId="10" fillId="0" borderId="3" xfId="4" quotePrefix="1" applyBorder="1" applyAlignment="1">
      <alignment horizontal="center" vertical="center"/>
    </xf>
    <xf numFmtId="0" fontId="12" fillId="0" borderId="2" xfId="4" applyFont="1"/>
    <xf numFmtId="0" fontId="12" fillId="0" borderId="2" xfId="4" applyFont="1" applyAlignment="1">
      <alignment vertical="center"/>
    </xf>
    <xf numFmtId="0" fontId="12" fillId="0" borderId="2" xfId="4" applyFont="1" applyAlignment="1">
      <alignment horizontal="center" vertical="center"/>
    </xf>
    <xf numFmtId="0" fontId="12" fillId="0" borderId="3" xfId="4" applyFont="1" applyBorder="1" applyAlignment="1">
      <alignment horizontal="center" vertical="center"/>
    </xf>
    <xf numFmtId="0" fontId="24" fillId="0" borderId="3" xfId="4" applyFont="1" applyBorder="1" applyAlignment="1">
      <alignment horizontal="center" vertical="center"/>
    </xf>
    <xf numFmtId="0" fontId="13" fillId="0" borderId="3" xfId="4" applyFont="1" applyBorder="1" applyAlignment="1">
      <alignment horizontal="center" vertical="center" wrapText="1"/>
    </xf>
    <xf numFmtId="38" fontId="12" fillId="0" borderId="2" xfId="4" applyNumberFormat="1" applyFont="1" applyAlignment="1">
      <alignment horizontal="center" vertical="center"/>
    </xf>
    <xf numFmtId="11" fontId="12" fillId="0" borderId="3" xfId="4" applyNumberFormat="1" applyFont="1" applyBorder="1" applyAlignment="1">
      <alignment horizontal="center" vertical="center"/>
    </xf>
    <xf numFmtId="38" fontId="12" fillId="0" borderId="3" xfId="4" applyNumberFormat="1" applyFont="1" applyBorder="1" applyAlignment="1">
      <alignment horizontal="center" vertical="center"/>
    </xf>
    <xf numFmtId="0" fontId="12" fillId="0" borderId="8" xfId="4" applyFont="1" applyBorder="1" applyAlignment="1">
      <alignment horizontal="center" vertical="center"/>
    </xf>
    <xf numFmtId="0" fontId="12" fillId="0" borderId="2" xfId="4" applyFont="1" applyAlignment="1">
      <alignment wrapText="1"/>
    </xf>
    <xf numFmtId="0" fontId="13" fillId="0" borderId="2" xfId="4" applyFont="1" applyAlignment="1">
      <alignment vertical="center" wrapText="1"/>
    </xf>
    <xf numFmtId="0" fontId="12" fillId="0" borderId="3" xfId="4" applyFont="1" applyBorder="1" applyAlignment="1">
      <alignment horizontal="center"/>
    </xf>
    <xf numFmtId="0" fontId="29" fillId="0" borderId="3" xfId="4" applyFont="1" applyBorder="1" applyAlignment="1">
      <alignment horizontal="center" vertical="center"/>
    </xf>
    <xf numFmtId="38" fontId="10" fillId="0" borderId="3" xfId="4" applyNumberFormat="1" applyBorder="1" applyAlignment="1">
      <alignment horizontal="center" vertical="center"/>
    </xf>
    <xf numFmtId="3" fontId="30" fillId="0" borderId="0" xfId="0" applyNumberFormat="1" applyFont="1"/>
    <xf numFmtId="3" fontId="12" fillId="0" borderId="2" xfId="4" applyNumberFormat="1" applyFont="1" applyAlignment="1">
      <alignment horizontal="center" vertical="center"/>
    </xf>
    <xf numFmtId="38" fontId="10" fillId="0" borderId="2" xfId="4" applyNumberFormat="1" applyAlignment="1">
      <alignment horizontal="center" vertical="center"/>
    </xf>
    <xf numFmtId="0" fontId="10" fillId="0" borderId="0" xfId="0" applyFont="1" applyAlignment="1">
      <alignment wrapText="1"/>
    </xf>
    <xf numFmtId="0" fontId="10" fillId="0" borderId="3" xfId="0" applyFont="1" applyBorder="1" applyAlignment="1">
      <alignment horizontal="left" vertical="top" wrapText="1"/>
    </xf>
    <xf numFmtId="0" fontId="10" fillId="0" borderId="0" xfId="0" applyFont="1" applyAlignment="1">
      <alignment horizontal="left"/>
    </xf>
    <xf numFmtId="3" fontId="10" fillId="0" borderId="3" xfId="0" applyNumberFormat="1" applyFont="1" applyBorder="1" applyAlignment="1">
      <alignment horizontal="center"/>
    </xf>
    <xf numFmtId="3" fontId="10" fillId="0" borderId="3" xfId="0" applyNumberFormat="1" applyFont="1" applyBorder="1" applyAlignment="1">
      <alignment horizontal="center" wrapText="1"/>
    </xf>
    <xf numFmtId="0" fontId="21" fillId="4" borderId="7" xfId="4" applyFont="1" applyFill="1" applyBorder="1" applyAlignment="1">
      <alignment vertical="center"/>
    </xf>
    <xf numFmtId="0" fontId="21" fillId="4" borderId="8" xfId="4" applyFont="1" applyFill="1" applyBorder="1" applyAlignment="1">
      <alignment vertical="center"/>
    </xf>
    <xf numFmtId="0" fontId="10" fillId="0" borderId="6" xfId="4" applyBorder="1" applyAlignment="1">
      <alignment horizontal="center" vertical="center"/>
    </xf>
    <xf numFmtId="0" fontId="21" fillId="4" borderId="7" xfId="4" applyFont="1" applyFill="1" applyBorder="1" applyAlignment="1">
      <alignment horizontal="center" vertical="center"/>
    </xf>
    <xf numFmtId="0" fontId="10" fillId="0" borderId="8" xfId="4" applyBorder="1" applyAlignment="1">
      <alignment horizontal="center" vertical="center"/>
    </xf>
    <xf numFmtId="0" fontId="21" fillId="4" borderId="3" xfId="4" applyFont="1" applyFill="1" applyBorder="1" applyAlignment="1">
      <alignment horizontal="center" vertical="center"/>
    </xf>
    <xf numFmtId="0" fontId="31" fillId="0" borderId="3" xfId="0" applyFont="1" applyBorder="1" applyAlignment="1">
      <alignment horizontal="center" vertical="center"/>
    </xf>
    <xf numFmtId="11" fontId="31" fillId="0" borderId="3" xfId="0" applyNumberFormat="1" applyFont="1" applyBorder="1" applyAlignment="1">
      <alignment horizontal="center" vertical="center"/>
    </xf>
    <xf numFmtId="11" fontId="21" fillId="4" borderId="3" xfId="4" applyNumberFormat="1" applyFont="1" applyFill="1" applyBorder="1" applyAlignment="1">
      <alignment horizontal="center" vertical="center"/>
    </xf>
    <xf numFmtId="0" fontId="32" fillId="0" borderId="0" xfId="0" applyFont="1"/>
    <xf numFmtId="0" fontId="24" fillId="0" borderId="3" xfId="4" applyFont="1" applyBorder="1" applyAlignment="1">
      <alignment horizontal="center"/>
    </xf>
    <xf numFmtId="0" fontId="21" fillId="0" borderId="2" xfId="0" applyFont="1" applyBorder="1" applyAlignment="1">
      <alignment horizontal="center"/>
    </xf>
    <xf numFmtId="11" fontId="21" fillId="4" borderId="7" xfId="4" applyNumberFormat="1" applyFont="1" applyFill="1" applyBorder="1" applyAlignment="1">
      <alignment vertical="center"/>
    </xf>
    <xf numFmtId="0" fontId="10" fillId="0" borderId="4" xfId="0" applyFont="1" applyBorder="1" applyAlignment="1">
      <alignment horizontal="center" vertical="center"/>
    </xf>
    <xf numFmtId="0" fontId="21" fillId="4" borderId="6" xfId="4" applyFont="1" applyFill="1" applyBorder="1" applyAlignment="1">
      <alignment horizontal="left" vertical="center"/>
    </xf>
    <xf numFmtId="0" fontId="5" fillId="0" borderId="3" xfId="8" applyBorder="1">
      <alignment vertical="center"/>
    </xf>
    <xf numFmtId="0" fontId="5" fillId="0" borderId="3" xfId="8" applyBorder="1" applyAlignment="1">
      <alignment horizontal="center" vertical="center"/>
    </xf>
    <xf numFmtId="11" fontId="5" fillId="0" borderId="3" xfId="8" applyNumberFormat="1" applyBorder="1" applyAlignment="1">
      <alignment horizontal="center" vertical="center"/>
    </xf>
    <xf numFmtId="0" fontId="3" fillId="0" borderId="3" xfId="8" applyFont="1" applyBorder="1" applyAlignment="1">
      <alignment horizontal="center" vertical="center"/>
    </xf>
    <xf numFmtId="0" fontId="33" fillId="0" borderId="3" xfId="8" applyFont="1" applyBorder="1" applyAlignment="1">
      <alignment horizontal="center" vertical="center"/>
    </xf>
    <xf numFmtId="0" fontId="5" fillId="0" borderId="4" xfId="8" applyBorder="1" applyAlignment="1">
      <alignment horizontal="center" vertical="center"/>
    </xf>
    <xf numFmtId="11" fontId="5" fillId="0" borderId="4" xfId="8" applyNumberFormat="1" applyBorder="1" applyAlignment="1">
      <alignment horizontal="center" vertical="center"/>
    </xf>
    <xf numFmtId="0" fontId="3" fillId="0" borderId="4" xfId="8" applyFont="1" applyBorder="1" applyAlignment="1">
      <alignment horizontal="center" vertical="center"/>
    </xf>
    <xf numFmtId="0" fontId="5" fillId="0" borderId="5" xfId="8" applyBorder="1">
      <alignment vertical="center"/>
    </xf>
    <xf numFmtId="0" fontId="3" fillId="0" borderId="5" xfId="8" applyFont="1" applyBorder="1" applyAlignment="1">
      <alignment horizontal="center" vertical="center"/>
    </xf>
    <xf numFmtId="0" fontId="10" fillId="4" borderId="7" xfId="4" applyFill="1" applyBorder="1" applyAlignment="1">
      <alignment horizontal="center" vertical="center" wrapText="1"/>
    </xf>
    <xf numFmtId="0" fontId="0" fillId="4" borderId="7" xfId="0" applyFill="1" applyBorder="1" applyAlignment="1">
      <alignment horizontal="center" vertical="center"/>
    </xf>
    <xf numFmtId="0" fontId="10" fillId="4" borderId="7" xfId="0" applyFont="1" applyFill="1" applyBorder="1" applyAlignment="1">
      <alignment horizontal="center" vertical="center"/>
    </xf>
    <xf numFmtId="0" fontId="10" fillId="4" borderId="7" xfId="4" applyFill="1" applyBorder="1" applyAlignment="1">
      <alignment horizontal="center" vertical="center"/>
    </xf>
    <xf numFmtId="0" fontId="3" fillId="4" borderId="8" xfId="8" applyFont="1" applyFill="1" applyBorder="1" applyAlignment="1">
      <alignment horizontal="center" vertical="center"/>
    </xf>
    <xf numFmtId="0" fontId="10" fillId="0" borderId="4" xfId="4" applyBorder="1" applyAlignment="1">
      <alignment horizontal="center" vertical="center"/>
    </xf>
    <xf numFmtId="0" fontId="10" fillId="0" borderId="9" xfId="4" applyBorder="1" applyAlignment="1">
      <alignment horizontal="center" vertical="center"/>
    </xf>
    <xf numFmtId="0" fontId="5" fillId="0" borderId="5" xfId="8" applyBorder="1" applyAlignment="1">
      <alignment horizontal="center" vertical="center"/>
    </xf>
    <xf numFmtId="11" fontId="5" fillId="0" borderId="5" xfId="8" applyNumberFormat="1" applyBorder="1" applyAlignment="1">
      <alignment horizontal="center" vertical="center"/>
    </xf>
    <xf numFmtId="0" fontId="10" fillId="4" borderId="8" xfId="4" applyFill="1" applyBorder="1" applyAlignment="1">
      <alignment horizontal="center" vertical="center"/>
    </xf>
    <xf numFmtId="0" fontId="21" fillId="0" borderId="2" xfId="4" applyFont="1" applyAlignment="1">
      <alignment horizontal="left" vertical="top"/>
    </xf>
    <xf numFmtId="0" fontId="0" fillId="0" borderId="0" xfId="0" applyAlignment="1">
      <alignment horizontal="center" vertical="top" wrapText="1"/>
    </xf>
    <xf numFmtId="0" fontId="3" fillId="0" borderId="2" xfId="10">
      <alignment vertical="center"/>
    </xf>
    <xf numFmtId="0" fontId="3" fillId="0" borderId="2" xfId="10" applyAlignment="1">
      <alignment horizontal="center" vertical="center"/>
    </xf>
    <xf numFmtId="0" fontId="3" fillId="0" borderId="2" xfId="10" applyAlignment="1">
      <alignment horizontal="right" vertical="center"/>
    </xf>
    <xf numFmtId="0" fontId="3" fillId="0" borderId="3" xfId="10" applyBorder="1" applyAlignment="1">
      <alignment vertical="center" wrapText="1"/>
    </xf>
    <xf numFmtId="0" fontId="3" fillId="0" borderId="3" xfId="10" applyBorder="1">
      <alignment vertical="center"/>
    </xf>
    <xf numFmtId="0" fontId="3" fillId="0" borderId="3" xfId="10" applyBorder="1" applyAlignment="1">
      <alignment horizontal="right" vertical="center"/>
    </xf>
    <xf numFmtId="0" fontId="3" fillId="0" borderId="3" xfId="10" applyBorder="1" applyAlignment="1">
      <alignment horizontal="center" vertical="center"/>
    </xf>
    <xf numFmtId="11" fontId="3" fillId="0" borderId="3" xfId="10" applyNumberFormat="1" applyBorder="1" applyAlignment="1">
      <alignment horizontal="center" vertical="center"/>
    </xf>
    <xf numFmtId="0" fontId="21" fillId="0" borderId="2" xfId="4" applyFont="1" applyAlignment="1">
      <alignment horizontal="left"/>
    </xf>
    <xf numFmtId="0" fontId="10" fillId="0" borderId="3" xfId="0" applyFont="1" applyBorder="1"/>
    <xf numFmtId="0" fontId="10" fillId="0" borderId="0" xfId="0" applyFont="1" applyAlignment="1">
      <alignment horizontal="center" vertical="top" wrapText="1"/>
    </xf>
    <xf numFmtId="0" fontId="10" fillId="0" borderId="0" xfId="0" applyFont="1" applyAlignment="1">
      <alignment horizontal="center"/>
    </xf>
    <xf numFmtId="179" fontId="5" fillId="0" borderId="5" xfId="8" applyNumberFormat="1" applyBorder="1" applyAlignment="1">
      <alignment horizontal="center" vertical="center"/>
    </xf>
    <xf numFmtId="179" fontId="5" fillId="0" borderId="3" xfId="8" applyNumberFormat="1" applyBorder="1" applyAlignment="1">
      <alignment horizontal="center" vertical="center"/>
    </xf>
    <xf numFmtId="179" fontId="5" fillId="0" borderId="4" xfId="8" applyNumberFormat="1" applyBorder="1" applyAlignment="1">
      <alignment horizontal="center" vertical="center"/>
    </xf>
    <xf numFmtId="0" fontId="2" fillId="0" borderId="3" xfId="8" applyFont="1" applyBorder="1" applyAlignment="1">
      <alignment horizontal="center" vertical="center"/>
    </xf>
    <xf numFmtId="0" fontId="21" fillId="0" borderId="3" xfId="0" applyFont="1" applyBorder="1" applyAlignment="1">
      <alignment horizontal="center" vertical="center"/>
    </xf>
    <xf numFmtId="0" fontId="10" fillId="0" borderId="2" xfId="7" applyFont="1" applyAlignment="1">
      <alignment horizontal="left" vertical="top" wrapText="1"/>
    </xf>
    <xf numFmtId="0" fontId="28" fillId="0" borderId="20" xfId="7" applyBorder="1" applyAlignment="1">
      <alignment horizontal="left"/>
    </xf>
    <xf numFmtId="0" fontId="10" fillId="0" borderId="0" xfId="0" applyFont="1" applyAlignment="1">
      <alignment horizontal="left" vertical="top" wrapText="1"/>
    </xf>
    <xf numFmtId="0" fontId="10" fillId="0" borderId="3" xfId="0" applyFont="1" applyBorder="1" applyAlignment="1">
      <alignment horizontal="center" vertical="center" wrapText="1"/>
    </xf>
    <xf numFmtId="0" fontId="18" fillId="0" borderId="3" xfId="0" applyFont="1" applyBorder="1" applyAlignment="1">
      <alignment horizontal="center" wrapText="1"/>
    </xf>
    <xf numFmtId="0" fontId="0" fillId="0" borderId="3" xfId="0" applyBorder="1" applyAlignment="1">
      <alignment horizontal="center" vertical="center"/>
    </xf>
    <xf numFmtId="0" fontId="10" fillId="0" borderId="3" xfId="0" applyFont="1" applyBorder="1" applyAlignment="1">
      <alignment horizontal="center" vertical="center"/>
    </xf>
    <xf numFmtId="0" fontId="0" fillId="0" borderId="3" xfId="0" applyBorder="1" applyAlignment="1">
      <alignment horizontal="center" vertical="center" wrapText="1"/>
    </xf>
    <xf numFmtId="0" fontId="10" fillId="0" borderId="3" xfId="0" applyFont="1" applyBorder="1" applyAlignment="1">
      <alignment horizontal="center" wrapText="1"/>
    </xf>
    <xf numFmtId="0" fontId="1" fillId="0" borderId="2" xfId="6" applyFont="1" applyAlignment="1">
      <alignment horizontal="left" vertical="top" wrapText="1"/>
    </xf>
    <xf numFmtId="0" fontId="6" fillId="0" borderId="2" xfId="6" applyAlignment="1">
      <alignment horizontal="left" vertical="top" wrapText="1"/>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11" xfId="0"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27" fillId="0" borderId="3" xfId="6" applyFont="1" applyBorder="1" applyAlignment="1">
      <alignment horizontal="center" vertical="center"/>
    </xf>
    <xf numFmtId="0" fontId="27" fillId="0" borderId="3" xfId="6" applyFont="1" applyBorder="1" applyAlignment="1">
      <alignment horizontal="center" vertical="center" wrapText="1"/>
    </xf>
    <xf numFmtId="0" fontId="21" fillId="0" borderId="3" xfId="4" applyFont="1" applyBorder="1" applyAlignment="1">
      <alignment horizontal="center" vertical="top" wrapText="1"/>
    </xf>
    <xf numFmtId="0" fontId="27" fillId="0" borderId="17" xfId="6" applyFont="1" applyBorder="1" applyAlignment="1">
      <alignment horizontal="center" vertical="center"/>
    </xf>
    <xf numFmtId="0" fontId="27" fillId="0" borderId="9" xfId="6" applyFont="1" applyBorder="1" applyAlignment="1">
      <alignment horizontal="center" vertical="center"/>
    </xf>
    <xf numFmtId="0" fontId="27" fillId="0" borderId="16" xfId="6" applyFont="1" applyBorder="1" applyAlignment="1">
      <alignment horizontal="center" vertical="center"/>
    </xf>
    <xf numFmtId="0" fontId="27" fillId="0" borderId="10" xfId="6" applyFont="1" applyBorder="1" applyAlignment="1">
      <alignment horizontal="center" vertical="center"/>
    </xf>
    <xf numFmtId="0" fontId="27" fillId="0" borderId="6" xfId="6" applyFont="1" applyBorder="1" applyAlignment="1">
      <alignment horizontal="center" vertical="center"/>
    </xf>
    <xf numFmtId="0" fontId="27" fillId="0" borderId="7" xfId="6" applyFont="1" applyBorder="1" applyAlignment="1">
      <alignment horizontal="center" vertical="center"/>
    </xf>
    <xf numFmtId="0" fontId="27" fillId="0" borderId="8" xfId="6" applyFont="1" applyBorder="1" applyAlignment="1">
      <alignment horizontal="center" vertical="center"/>
    </xf>
    <xf numFmtId="0" fontId="0" fillId="0" borderId="11" xfId="0" applyBorder="1" applyAlignment="1">
      <alignment horizontal="center" vertical="center"/>
    </xf>
    <xf numFmtId="0" fontId="10" fillId="0" borderId="6" xfId="0" applyFont="1" applyBorder="1" applyAlignment="1">
      <alignment horizontal="center" vertical="center"/>
    </xf>
    <xf numFmtId="0" fontId="0" fillId="0" borderId="6" xfId="0" applyBorder="1" applyAlignment="1">
      <alignment horizontal="center" vertical="center"/>
    </xf>
    <xf numFmtId="0" fontId="10" fillId="0" borderId="2" xfId="4" applyAlignment="1">
      <alignment horizontal="left" vertical="top" wrapText="1"/>
    </xf>
    <xf numFmtId="0" fontId="10" fillId="0" borderId="8" xfId="4" applyBorder="1" applyAlignment="1">
      <alignment horizontal="center" wrapText="1"/>
    </xf>
    <xf numFmtId="0" fontId="10" fillId="0" borderId="3" xfId="4" applyBorder="1" applyAlignment="1">
      <alignment horizontal="center" wrapText="1"/>
    </xf>
    <xf numFmtId="0" fontId="10" fillId="0" borderId="3" xfId="4" applyBorder="1" applyAlignment="1">
      <alignment horizontal="center"/>
    </xf>
    <xf numFmtId="0" fontId="10" fillId="0" borderId="3" xfId="4" applyBorder="1" applyAlignment="1">
      <alignment horizontal="center" vertical="center"/>
    </xf>
    <xf numFmtId="0" fontId="10" fillId="0" borderId="3" xfId="4" applyBorder="1" applyAlignment="1">
      <alignment vertical="center" wrapText="1"/>
    </xf>
    <xf numFmtId="0" fontId="10" fillId="0" borderId="6" xfId="4" applyBorder="1" applyAlignment="1">
      <alignment horizontal="center" vertical="center"/>
    </xf>
    <xf numFmtId="0" fontId="10" fillId="0" borderId="6" xfId="4" applyBorder="1" applyAlignment="1">
      <alignment horizontal="center"/>
    </xf>
    <xf numFmtId="0" fontId="10" fillId="0" borderId="7" xfId="4" applyBorder="1" applyAlignment="1">
      <alignment horizontal="center"/>
    </xf>
    <xf numFmtId="0" fontId="10" fillId="0" borderId="8" xfId="4" applyBorder="1" applyAlignment="1">
      <alignment horizontal="center"/>
    </xf>
    <xf numFmtId="0" fontId="0" fillId="0" borderId="0" xfId="0" applyAlignment="1">
      <alignment horizontal="left" vertical="top" wrapText="1"/>
    </xf>
    <xf numFmtId="0" fontId="18" fillId="0" borderId="3" xfId="0" applyFont="1" applyBorder="1" applyAlignment="1">
      <alignment horizontal="center" vertical="center"/>
    </xf>
    <xf numFmtId="0" fontId="21" fillId="3" borderId="3" xfId="0" applyFont="1" applyFill="1" applyBorder="1" applyAlignment="1">
      <alignment horizontal="left"/>
    </xf>
    <xf numFmtId="0" fontId="0" fillId="0" borderId="3" xfId="0" applyBorder="1" applyAlignment="1">
      <alignment horizontal="center" wrapText="1"/>
    </xf>
    <xf numFmtId="0" fontId="10" fillId="0" borderId="3" xfId="4" applyBorder="1" applyAlignment="1">
      <alignment horizontal="center" vertical="center" wrapText="1"/>
    </xf>
    <xf numFmtId="0" fontId="10" fillId="0" borderId="4" xfId="4" applyBorder="1" applyAlignment="1">
      <alignment horizontal="center" vertical="center"/>
    </xf>
    <xf numFmtId="0" fontId="10" fillId="0" borderId="4" xfId="4" applyBorder="1" applyAlignment="1">
      <alignment horizontal="center" vertical="center" wrapText="1"/>
    </xf>
    <xf numFmtId="0" fontId="12" fillId="0" borderId="3" xfId="0" applyFont="1" applyBorder="1" applyAlignment="1">
      <alignment horizontal="center" vertical="center"/>
    </xf>
    <xf numFmtId="0" fontId="12" fillId="0" borderId="0" xfId="0" applyFont="1" applyAlignment="1">
      <alignment horizontal="left" vertical="center" wrapText="1"/>
    </xf>
    <xf numFmtId="0" fontId="12" fillId="0" borderId="6"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0" xfId="0" applyFont="1" applyAlignment="1">
      <alignment horizontal="left" vertical="top" wrapText="1"/>
    </xf>
    <xf numFmtId="0" fontId="12" fillId="0" borderId="4" xfId="0" applyFont="1" applyBorder="1" applyAlignment="1">
      <alignment horizontal="center" vertical="center"/>
    </xf>
    <xf numFmtId="0" fontId="12" fillId="0" borderId="11" xfId="0" applyFont="1" applyBorder="1" applyAlignment="1">
      <alignment horizontal="center" vertical="center"/>
    </xf>
    <xf numFmtId="0" fontId="12" fillId="0" borderId="5" xfId="0" applyFont="1" applyBorder="1" applyAlignment="1">
      <alignment horizontal="center" vertical="center"/>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21" fillId="0" borderId="0" xfId="0" applyFont="1" applyAlignment="1">
      <alignment horizontal="left"/>
    </xf>
    <xf numFmtId="0" fontId="13" fillId="0" borderId="4" xfId="4" applyFont="1" applyBorder="1" applyAlignment="1">
      <alignment horizontal="center" vertical="center" wrapText="1"/>
    </xf>
    <xf numFmtId="0" fontId="13" fillId="0" borderId="5" xfId="4" applyFont="1" applyBorder="1" applyAlignment="1">
      <alignment horizontal="center" vertical="center" wrapText="1"/>
    </xf>
    <xf numFmtId="0" fontId="12" fillId="0" borderId="2" xfId="4" applyFont="1" applyAlignment="1">
      <alignment horizontal="left" vertical="center" wrapText="1"/>
    </xf>
    <xf numFmtId="0" fontId="13" fillId="0" borderId="6" xfId="4" applyFont="1" applyBorder="1" applyAlignment="1">
      <alignment horizontal="center" vertical="center" wrapText="1"/>
    </xf>
    <xf numFmtId="0" fontId="13" fillId="0" borderId="7" xfId="4" applyFont="1" applyBorder="1" applyAlignment="1">
      <alignment horizontal="center" vertical="center" wrapText="1"/>
    </xf>
    <xf numFmtId="0" fontId="13" fillId="0" borderId="8" xfId="4" applyFont="1" applyBorder="1" applyAlignment="1">
      <alignment horizontal="center" vertical="center" wrapText="1"/>
    </xf>
    <xf numFmtId="0" fontId="13" fillId="0" borderId="9" xfId="4" applyFont="1" applyBorder="1" applyAlignment="1">
      <alignment horizontal="center" vertical="center" wrapText="1"/>
    </xf>
    <xf numFmtId="0" fontId="13" fillId="0" borderId="10" xfId="4" applyFont="1" applyBorder="1" applyAlignment="1">
      <alignment horizontal="center" vertical="center" wrapText="1"/>
    </xf>
    <xf numFmtId="38" fontId="13" fillId="0" borderId="4" xfId="4" applyNumberFormat="1" applyFont="1" applyBorder="1" applyAlignment="1">
      <alignment horizontal="center" vertical="center" wrapText="1"/>
    </xf>
    <xf numFmtId="38" fontId="13" fillId="0" borderId="5" xfId="4" applyNumberFormat="1" applyFont="1" applyBorder="1" applyAlignment="1">
      <alignment horizontal="center" vertical="center" wrapText="1"/>
    </xf>
    <xf numFmtId="0" fontId="23" fillId="2" borderId="2" xfId="4" applyFont="1" applyFill="1"/>
    <xf numFmtId="0" fontId="12" fillId="0" borderId="2" xfId="4" applyFont="1"/>
    <xf numFmtId="0" fontId="10" fillId="0" borderId="6" xfId="0" applyFont="1" applyBorder="1" applyAlignment="1">
      <alignment horizontal="center" wrapText="1"/>
    </xf>
    <xf numFmtId="0" fontId="10" fillId="0" borderId="8" xfId="0" applyFont="1" applyBorder="1" applyAlignment="1">
      <alignment horizontal="center" wrapText="1"/>
    </xf>
    <xf numFmtId="0" fontId="12" fillId="0" borderId="17" xfId="0" applyFont="1" applyBorder="1" applyAlignment="1">
      <alignment horizontal="left" vertical="top" wrapText="1"/>
    </xf>
    <xf numFmtId="0" fontId="12" fillId="0" borderId="18" xfId="0" applyFont="1" applyBorder="1" applyAlignment="1">
      <alignment horizontal="left" vertical="top" wrapText="1"/>
    </xf>
    <xf numFmtId="0" fontId="12" fillId="0" borderId="9" xfId="0" applyFont="1" applyBorder="1" applyAlignment="1">
      <alignment horizontal="left" vertical="top" wrapText="1"/>
    </xf>
    <xf numFmtId="0" fontId="12" fillId="0" borderId="12" xfId="0" applyFont="1" applyBorder="1" applyAlignment="1">
      <alignment horizontal="left" vertical="top" wrapText="1"/>
    </xf>
    <xf numFmtId="0" fontId="12" fillId="0" borderId="2" xfId="0" applyFont="1" applyBorder="1" applyAlignment="1">
      <alignment horizontal="left" vertical="top" wrapText="1"/>
    </xf>
    <xf numFmtId="0" fontId="12" fillId="0" borderId="19" xfId="0" applyFont="1" applyBorder="1" applyAlignment="1">
      <alignment horizontal="left" vertical="top" wrapText="1"/>
    </xf>
    <xf numFmtId="0" fontId="12" fillId="0" borderId="16" xfId="0" applyFont="1" applyBorder="1" applyAlignment="1">
      <alignment horizontal="left" vertical="top" wrapText="1"/>
    </xf>
    <xf numFmtId="0" fontId="12" fillId="0" borderId="20" xfId="0" applyFont="1" applyBorder="1" applyAlignment="1">
      <alignment horizontal="left" vertical="top" wrapText="1"/>
    </xf>
    <xf numFmtId="0" fontId="12" fillId="0" borderId="10" xfId="0" applyFont="1" applyBorder="1" applyAlignment="1">
      <alignment horizontal="left" vertical="top"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26" fillId="0" borderId="3" xfId="0" applyFont="1" applyBorder="1" applyAlignment="1">
      <alignment horizontal="center" vertical="center"/>
    </xf>
  </cellXfs>
  <cellStyles count="11">
    <cellStyle name="Normal" xfId="0" builtinId="0"/>
    <cellStyle name="Normal 2" xfId="2" xr:uid="{BC06CE35-761F-9144-BB9A-F02A54A751A2}"/>
    <cellStyle name="Normal 3" xfId="3" xr:uid="{6EF088CB-99F6-954B-982B-CB5F4FFEA99E}"/>
    <cellStyle name="Normal 3 2" xfId="5" xr:uid="{A5BA9E54-1FF3-F54E-B1DF-BBC652DD5DFC}"/>
    <cellStyle name="Normal 4" xfId="4" xr:uid="{C56BA7B0-916A-E444-B607-415685994216}"/>
    <cellStyle name="Normal 5" xfId="6" xr:uid="{6A125D70-3A7F-234E-876F-7CD3BD673812}"/>
    <cellStyle name="Normal 6" xfId="7" xr:uid="{7D3DE273-2967-124A-800E-8974DD55ADD6}"/>
    <cellStyle name="Normal 7" xfId="8" xr:uid="{EE9AFFA7-C889-DD45-A651-A5306189D799}"/>
    <cellStyle name="Normal 8" xfId="9" xr:uid="{407A944A-4232-9343-AF79-AA72E36B6D58}"/>
    <cellStyle name="Normal 9" xfId="10" xr:uid="{3BC37E55-BA2A-D042-8E7B-17C7A1636A8F}"/>
    <cellStyle name="標準 2" xfId="1" xr:uid="{9B7C16B2-E4B3-44A9-8ED0-C5BE6703446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15F77-5EE5-3D4C-A3BD-A421BA0D19C0}">
  <dimension ref="A1:C999"/>
  <sheetViews>
    <sheetView zoomScale="125" workbookViewId="0">
      <selection activeCell="B13" sqref="B13"/>
    </sheetView>
  </sheetViews>
  <sheetFormatPr baseColWidth="10" defaultColWidth="14.5" defaultRowHeight="15" customHeight="1"/>
  <cols>
    <col min="1" max="1" width="7.6640625" style="96" customWidth="1"/>
    <col min="2" max="2" width="159.83203125" style="96" customWidth="1"/>
    <col min="3" max="25" width="8.6640625" style="96" customWidth="1"/>
    <col min="26" max="16384" width="14.5" style="96"/>
  </cols>
  <sheetData>
    <row r="1" spans="1:2" ht="15" customHeight="1">
      <c r="A1" s="190" t="s">
        <v>8004</v>
      </c>
      <c r="B1" s="190"/>
    </row>
    <row r="2" spans="1:2" ht="14.25" customHeight="1">
      <c r="A2" s="103" t="s">
        <v>280</v>
      </c>
      <c r="B2" s="104" t="s">
        <v>281</v>
      </c>
    </row>
    <row r="3" spans="1:2" ht="14.25" customHeight="1">
      <c r="A3" s="102" t="s">
        <v>7973</v>
      </c>
      <c r="B3" s="181" t="str">
        <f>'ST1'!$A$1</f>
        <v>Supplementary Table 1. Summary of single-ancestry GWASs</v>
      </c>
    </row>
    <row r="4" spans="1:2" ht="14.25" customHeight="1">
      <c r="A4" s="102" t="s">
        <v>7974</v>
      </c>
      <c r="B4" s="181" t="str">
        <f>'ST2'!$A$1</f>
        <v>Supplementary Table 2. A List of T2D-associated loci and lead/secondary SNPs that were only present in the EAS-meta or the EUR-meta</v>
      </c>
    </row>
    <row r="5" spans="1:2" ht="14.25" customHeight="1">
      <c r="A5" s="102" t="s">
        <v>7975</v>
      </c>
      <c r="B5" s="181" t="str">
        <f>'ST3'!$A$1</f>
        <v xml:space="preserve">Supplementary Table 3. Summary of cross-ancestry meta-analysis </v>
      </c>
    </row>
    <row r="6" spans="1:2" ht="14.25" customHeight="1">
      <c r="A6" s="102" t="s">
        <v>7976</v>
      </c>
      <c r="B6" s="181" t="str">
        <f>'ST4'!$A$1</f>
        <v>Supplementary Table 4. T2D-associated loci where were specifically significant in single-ancestry meta-analysis</v>
      </c>
    </row>
    <row r="7" spans="1:2" ht="14.25" customHeight="1">
      <c r="A7" s="102" t="s">
        <v>7977</v>
      </c>
      <c r="B7" s="181" t="str">
        <f>'ST5'!$A$1</f>
        <v>Supplementary Table 5. Insulin high beta cells driving heritability enrichment of T2D in pancreatic alpha, delta, and gamma cells</v>
      </c>
    </row>
    <row r="8" spans="1:2" ht="14.25" customHeight="1">
      <c r="A8" s="102" t="s">
        <v>7978</v>
      </c>
      <c r="B8" s="181" t="str">
        <f>'ST6'!$A$1</f>
        <v>Supplementary Table 6. T2D-associated loci where were significantly heterogeneous at lead SNP level</v>
      </c>
    </row>
    <row r="9" spans="1:2" ht="14.25" customHeight="1">
      <c r="A9" s="102" t="s">
        <v>7979</v>
      </c>
      <c r="B9" s="181" t="str">
        <f>'ST7'!$A$1</f>
        <v>Supplementary Table 7. Pathway analysis of the two prioritized gene set derived from 30  EAS-stronger and 56 EUR-stronger T2D-associated Loci from EAS-meta and EUR-meta.</v>
      </c>
    </row>
    <row r="10" spans="1:2" ht="14.25" customHeight="1">
      <c r="A10" s="102" t="s">
        <v>7980</v>
      </c>
      <c r="B10" s="181" t="str">
        <f>'ST8'!$A$1</f>
        <v>Supplementary Table 8. Differential T2D susceptibility for each trait related to insulin secretion and resistance</v>
      </c>
    </row>
    <row r="11" spans="1:2" ht="14.25" customHeight="1">
      <c r="A11" s="102" t="s">
        <v>7981</v>
      </c>
      <c r="B11" s="181" t="str">
        <f>'ST9'!$A$1</f>
        <v>Supplementary Table 9. Comparison of GRS associated with insulin resistance and insulin secretion in East Asian (individuals from Shizuoka General Hospital) and European (individuals from UK Biobank) Populations</v>
      </c>
    </row>
    <row r="12" spans="1:2" ht="14.25" customHeight="1">
      <c r="A12" s="102" t="s">
        <v>7982</v>
      </c>
      <c r="B12" s="181" t="str">
        <f>'ST10'!$A$1</f>
        <v xml:space="preserve">Supplementary Table 10. Summary of GRS profiles and variant weights </v>
      </c>
    </row>
    <row r="13" spans="1:2" ht="14.25" customHeight="1">
      <c r="A13" s="102" t="s">
        <v>7983</v>
      </c>
      <c r="B13" s="181" t="str">
        <f>'ST11'!$A$1</f>
        <v>Supplementary Table 11. Study Design in the new East Asian GWAS cohorts</v>
      </c>
    </row>
    <row r="14" spans="1:2" ht="14.25" customHeight="1">
      <c r="A14" s="102" t="s">
        <v>7984</v>
      </c>
      <c r="B14" s="181" t="str">
        <f>'ST12'!$A$1</f>
        <v>Supplementary Table 12. A list of unreported T2D-associated loci</v>
      </c>
    </row>
    <row r="15" spans="1:2" ht="14.25" customHeight="1">
      <c r="A15" s="102" t="s">
        <v>7985</v>
      </c>
      <c r="B15" s="181" t="str">
        <f>'ST13'!$A$1</f>
        <v>Supplementary Table 13. Functional variants within high LD variants with lead SNPs</v>
      </c>
    </row>
    <row r="16" spans="1:2" ht="14.25" customHeight="1">
      <c r="A16" s="102" t="s">
        <v>7986</v>
      </c>
      <c r="B16" s="181" t="str">
        <f>'ST14'!$A$1</f>
        <v>Supplementary Table 14. Comparison of 95% credible sets among 100 commonly shared T2D associated regions</v>
      </c>
    </row>
    <row r="17" spans="1:3" ht="18">
      <c r="B17" s="98"/>
    </row>
    <row r="18" spans="1:3" s="100" customFormat="1" ht="14" customHeight="1">
      <c r="A18" s="189" t="s">
        <v>8003</v>
      </c>
      <c r="B18" s="189"/>
      <c r="C18" s="101"/>
    </row>
    <row r="19" spans="1:3" ht="14.25" customHeight="1">
      <c r="B19" s="99"/>
    </row>
    <row r="20" spans="1:3" ht="14.25" customHeight="1"/>
    <row r="21" spans="1:3" ht="14.25" customHeight="1">
      <c r="B21" s="99"/>
    </row>
    <row r="22" spans="1:3" ht="14.25" customHeight="1">
      <c r="B22" s="98"/>
    </row>
    <row r="23" spans="1:3" ht="14.25" customHeight="1">
      <c r="B23" s="97"/>
    </row>
    <row r="24" spans="1:3" ht="14.25" customHeight="1">
      <c r="B24" s="97"/>
    </row>
    <row r="25" spans="1:3" ht="14.25" customHeight="1">
      <c r="B25" s="97"/>
    </row>
    <row r="26" spans="1:3" ht="14.25" customHeight="1">
      <c r="B26" s="97"/>
    </row>
    <row r="27" spans="1:3" ht="14.25" customHeight="1">
      <c r="B27" s="97"/>
    </row>
    <row r="28" spans="1:3" ht="14.25" customHeight="1">
      <c r="B28" s="97"/>
    </row>
    <row r="29" spans="1:3" ht="14.25" customHeight="1">
      <c r="B29" s="97"/>
    </row>
    <row r="30" spans="1:3" ht="14.25" customHeight="1">
      <c r="B30" s="97"/>
    </row>
    <row r="31" spans="1:3" ht="14.25" customHeight="1">
      <c r="B31" s="97"/>
    </row>
    <row r="32" spans="1:3" ht="14.25" customHeight="1">
      <c r="B32" s="97"/>
    </row>
    <row r="33" spans="2:2" ht="14.25" customHeight="1">
      <c r="B33" s="97"/>
    </row>
    <row r="34" spans="2:2" ht="14.25" customHeight="1">
      <c r="B34" s="97"/>
    </row>
    <row r="35" spans="2:2" ht="14.25" customHeight="1">
      <c r="B35" s="97"/>
    </row>
    <row r="36" spans="2:2" ht="14.25" customHeight="1">
      <c r="B36" s="97"/>
    </row>
    <row r="37" spans="2:2" ht="14.25" customHeight="1">
      <c r="B37" s="97"/>
    </row>
    <row r="38" spans="2:2" ht="14.25" customHeight="1">
      <c r="B38" s="97"/>
    </row>
    <row r="39" spans="2:2" ht="14.25" customHeight="1">
      <c r="B39" s="97"/>
    </row>
    <row r="40" spans="2:2" ht="14.25" customHeight="1">
      <c r="B40" s="97"/>
    </row>
    <row r="41" spans="2:2" ht="14.25" customHeight="1">
      <c r="B41" s="97"/>
    </row>
    <row r="42" spans="2:2" ht="14.25" customHeight="1">
      <c r="B42" s="97"/>
    </row>
    <row r="43" spans="2:2" ht="14.25" customHeight="1">
      <c r="B43" s="97"/>
    </row>
    <row r="44" spans="2:2" ht="14.25" customHeight="1">
      <c r="B44" s="97"/>
    </row>
    <row r="45" spans="2:2" ht="14.25" customHeight="1">
      <c r="B45" s="97"/>
    </row>
    <row r="46" spans="2:2" ht="14.25" customHeight="1">
      <c r="B46" s="97"/>
    </row>
    <row r="47" spans="2:2" ht="14.25" customHeight="1">
      <c r="B47" s="97"/>
    </row>
    <row r="48" spans="2:2" ht="14.25" customHeight="1">
      <c r="B48" s="97"/>
    </row>
    <row r="49" spans="2:2" ht="14.25" customHeight="1">
      <c r="B49" s="97"/>
    </row>
    <row r="50" spans="2:2" ht="14.25" customHeight="1">
      <c r="B50" s="97"/>
    </row>
    <row r="51" spans="2:2" ht="14.25" customHeight="1">
      <c r="B51" s="97"/>
    </row>
    <row r="52" spans="2:2" ht="14.25" customHeight="1">
      <c r="B52" s="97"/>
    </row>
    <row r="53" spans="2:2" ht="14.25" customHeight="1">
      <c r="B53" s="97"/>
    </row>
    <row r="54" spans="2:2" ht="14.25" customHeight="1">
      <c r="B54" s="97"/>
    </row>
    <row r="55" spans="2:2" ht="14.25" customHeight="1">
      <c r="B55" s="97"/>
    </row>
    <row r="56" spans="2:2" ht="14.25" customHeight="1">
      <c r="B56" s="97"/>
    </row>
    <row r="57" spans="2:2" ht="14.25" customHeight="1">
      <c r="B57" s="97"/>
    </row>
    <row r="58" spans="2:2" ht="14.25" customHeight="1">
      <c r="B58" s="97"/>
    </row>
    <row r="59" spans="2:2" ht="14.25" customHeight="1">
      <c r="B59" s="97"/>
    </row>
    <row r="60" spans="2:2" ht="14.25" customHeight="1">
      <c r="B60" s="97"/>
    </row>
    <row r="61" spans="2:2" ht="14.25" customHeight="1">
      <c r="B61" s="97"/>
    </row>
    <row r="62" spans="2:2" ht="14.25" customHeight="1">
      <c r="B62" s="97"/>
    </row>
    <row r="63" spans="2:2" ht="14.25" customHeight="1">
      <c r="B63" s="97"/>
    </row>
    <row r="64" spans="2:2" ht="14.25" customHeight="1">
      <c r="B64" s="97"/>
    </row>
    <row r="65" spans="2:2" ht="14.25" customHeight="1">
      <c r="B65" s="97"/>
    </row>
    <row r="66" spans="2:2" ht="14.25" customHeight="1">
      <c r="B66" s="97"/>
    </row>
    <row r="67" spans="2:2" ht="14.25" customHeight="1">
      <c r="B67" s="97"/>
    </row>
    <row r="68" spans="2:2" ht="14.25" customHeight="1">
      <c r="B68" s="97"/>
    </row>
    <row r="69" spans="2:2" ht="14.25" customHeight="1">
      <c r="B69" s="97"/>
    </row>
    <row r="70" spans="2:2" ht="14.25" customHeight="1">
      <c r="B70" s="97"/>
    </row>
    <row r="71" spans="2:2" ht="14.25" customHeight="1">
      <c r="B71" s="97"/>
    </row>
    <row r="72" spans="2:2" ht="14.25" customHeight="1">
      <c r="B72" s="97"/>
    </row>
    <row r="73" spans="2:2" ht="14.25" customHeight="1">
      <c r="B73" s="97"/>
    </row>
    <row r="74" spans="2:2" ht="14.25" customHeight="1">
      <c r="B74" s="97"/>
    </row>
    <row r="75" spans="2:2" ht="14.25" customHeight="1">
      <c r="B75" s="97"/>
    </row>
    <row r="76" spans="2:2" ht="14.25" customHeight="1">
      <c r="B76" s="97"/>
    </row>
    <row r="77" spans="2:2" ht="14.25" customHeight="1">
      <c r="B77" s="97"/>
    </row>
    <row r="78" spans="2:2" ht="14.25" customHeight="1">
      <c r="B78" s="97"/>
    </row>
    <row r="79" spans="2:2" ht="14.25" customHeight="1">
      <c r="B79" s="97"/>
    </row>
    <row r="80" spans="2:2" ht="14.25" customHeight="1">
      <c r="B80" s="97"/>
    </row>
    <row r="81" spans="2:2" ht="14.25" customHeight="1">
      <c r="B81" s="97"/>
    </row>
    <row r="82" spans="2:2" ht="14.25" customHeight="1">
      <c r="B82" s="97"/>
    </row>
    <row r="83" spans="2:2" ht="14.25" customHeight="1">
      <c r="B83" s="97"/>
    </row>
    <row r="84" spans="2:2" ht="14.25" customHeight="1">
      <c r="B84" s="97"/>
    </row>
    <row r="85" spans="2:2" ht="14.25" customHeight="1">
      <c r="B85" s="97"/>
    </row>
    <row r="86" spans="2:2" ht="14.25" customHeight="1">
      <c r="B86" s="97"/>
    </row>
    <row r="87" spans="2:2" ht="14.25" customHeight="1">
      <c r="B87" s="97"/>
    </row>
    <row r="88" spans="2:2" ht="14.25" customHeight="1">
      <c r="B88" s="97"/>
    </row>
    <row r="89" spans="2:2" ht="14.25" customHeight="1">
      <c r="B89" s="97"/>
    </row>
    <row r="90" spans="2:2" ht="14.25" customHeight="1">
      <c r="B90" s="97"/>
    </row>
    <row r="91" spans="2:2" ht="14.25" customHeight="1">
      <c r="B91" s="97"/>
    </row>
    <row r="92" spans="2:2" ht="14.25" customHeight="1">
      <c r="B92" s="97"/>
    </row>
    <row r="93" spans="2:2" ht="14.25" customHeight="1">
      <c r="B93" s="97"/>
    </row>
    <row r="94" spans="2:2" ht="14.25" customHeight="1">
      <c r="B94" s="97"/>
    </row>
    <row r="95" spans="2:2" ht="14.25" customHeight="1">
      <c r="B95" s="97"/>
    </row>
    <row r="96" spans="2:2" ht="14.25" customHeight="1">
      <c r="B96" s="97"/>
    </row>
    <row r="97" spans="2:2" ht="14.25" customHeight="1">
      <c r="B97" s="97"/>
    </row>
    <row r="98" spans="2:2" ht="14.25" customHeight="1">
      <c r="B98" s="97"/>
    </row>
    <row r="99" spans="2:2" ht="14.25" customHeight="1">
      <c r="B99" s="97"/>
    </row>
    <row r="100" spans="2:2" ht="14.25" customHeight="1">
      <c r="B100" s="97"/>
    </row>
    <row r="101" spans="2:2" ht="14.25" customHeight="1">
      <c r="B101" s="97"/>
    </row>
    <row r="102" spans="2:2" ht="14.25" customHeight="1">
      <c r="B102" s="97"/>
    </row>
    <row r="103" spans="2:2" ht="14.25" customHeight="1">
      <c r="B103" s="97"/>
    </row>
    <row r="104" spans="2:2" ht="14.25" customHeight="1">
      <c r="B104" s="97"/>
    </row>
    <row r="105" spans="2:2" ht="14.25" customHeight="1">
      <c r="B105" s="97"/>
    </row>
    <row r="106" spans="2:2" ht="14.25" customHeight="1">
      <c r="B106" s="97"/>
    </row>
    <row r="107" spans="2:2" ht="14.25" customHeight="1">
      <c r="B107" s="97"/>
    </row>
    <row r="108" spans="2:2" ht="14.25" customHeight="1">
      <c r="B108" s="97"/>
    </row>
    <row r="109" spans="2:2" ht="14.25" customHeight="1">
      <c r="B109" s="97"/>
    </row>
    <row r="110" spans="2:2" ht="14.25" customHeight="1">
      <c r="B110" s="97"/>
    </row>
    <row r="111" spans="2:2" ht="14.25" customHeight="1">
      <c r="B111" s="97"/>
    </row>
    <row r="112" spans="2:2" ht="14.25" customHeight="1">
      <c r="B112" s="97"/>
    </row>
    <row r="113" spans="2:2" ht="14.25" customHeight="1">
      <c r="B113" s="97"/>
    </row>
    <row r="114" spans="2:2" ht="14.25" customHeight="1">
      <c r="B114" s="97"/>
    </row>
    <row r="115" spans="2:2" ht="14.25" customHeight="1">
      <c r="B115" s="97"/>
    </row>
    <row r="116" spans="2:2" ht="14.25" customHeight="1">
      <c r="B116" s="97"/>
    </row>
    <row r="117" spans="2:2" ht="14.25" customHeight="1">
      <c r="B117" s="97"/>
    </row>
    <row r="118" spans="2:2" ht="14.25" customHeight="1">
      <c r="B118" s="97"/>
    </row>
    <row r="119" spans="2:2" ht="14.25" customHeight="1">
      <c r="B119" s="97"/>
    </row>
    <row r="120" spans="2:2" ht="14.25" customHeight="1">
      <c r="B120" s="97"/>
    </row>
    <row r="121" spans="2:2" ht="14.25" customHeight="1">
      <c r="B121" s="97"/>
    </row>
    <row r="122" spans="2:2" ht="14.25" customHeight="1">
      <c r="B122" s="97"/>
    </row>
    <row r="123" spans="2:2" ht="14.25" customHeight="1">
      <c r="B123" s="97"/>
    </row>
    <row r="124" spans="2:2" ht="14.25" customHeight="1">
      <c r="B124" s="97"/>
    </row>
    <row r="125" spans="2:2" ht="14.25" customHeight="1">
      <c r="B125" s="97"/>
    </row>
    <row r="126" spans="2:2" ht="14.25" customHeight="1">
      <c r="B126" s="97"/>
    </row>
    <row r="127" spans="2:2" ht="14.25" customHeight="1">
      <c r="B127" s="97"/>
    </row>
    <row r="128" spans="2:2" ht="14.25" customHeight="1">
      <c r="B128" s="97"/>
    </row>
    <row r="129" spans="2:2" ht="14.25" customHeight="1">
      <c r="B129" s="97"/>
    </row>
    <row r="130" spans="2:2" ht="14.25" customHeight="1">
      <c r="B130" s="97"/>
    </row>
    <row r="131" spans="2:2" ht="14.25" customHeight="1">
      <c r="B131" s="97"/>
    </row>
    <row r="132" spans="2:2" ht="14.25" customHeight="1">
      <c r="B132" s="97"/>
    </row>
    <row r="133" spans="2:2" ht="14.25" customHeight="1">
      <c r="B133" s="97"/>
    </row>
    <row r="134" spans="2:2" ht="14.25" customHeight="1">
      <c r="B134" s="97"/>
    </row>
    <row r="135" spans="2:2" ht="14.25" customHeight="1">
      <c r="B135" s="97"/>
    </row>
    <row r="136" spans="2:2" ht="14.25" customHeight="1">
      <c r="B136" s="97"/>
    </row>
    <row r="137" spans="2:2" ht="14.25" customHeight="1">
      <c r="B137" s="97"/>
    </row>
    <row r="138" spans="2:2" ht="14.25" customHeight="1">
      <c r="B138" s="97"/>
    </row>
    <row r="139" spans="2:2" ht="14.25" customHeight="1">
      <c r="B139" s="97"/>
    </row>
    <row r="140" spans="2:2" ht="14.25" customHeight="1">
      <c r="B140" s="97"/>
    </row>
    <row r="141" spans="2:2" ht="14.25" customHeight="1">
      <c r="B141" s="97"/>
    </row>
    <row r="142" spans="2:2" ht="14.25" customHeight="1">
      <c r="B142" s="97"/>
    </row>
    <row r="143" spans="2:2" ht="14.25" customHeight="1">
      <c r="B143" s="97"/>
    </row>
    <row r="144" spans="2:2" ht="14.25" customHeight="1">
      <c r="B144" s="97"/>
    </row>
    <row r="145" spans="2:2" ht="14.25" customHeight="1">
      <c r="B145" s="97"/>
    </row>
    <row r="146" spans="2:2" ht="14.25" customHeight="1">
      <c r="B146" s="97"/>
    </row>
    <row r="147" spans="2:2" ht="14.25" customHeight="1">
      <c r="B147" s="97"/>
    </row>
    <row r="148" spans="2:2" ht="14.25" customHeight="1">
      <c r="B148" s="97"/>
    </row>
    <row r="149" spans="2:2" ht="14.25" customHeight="1">
      <c r="B149" s="97"/>
    </row>
    <row r="150" spans="2:2" ht="14.25" customHeight="1">
      <c r="B150" s="97"/>
    </row>
    <row r="151" spans="2:2" ht="14.25" customHeight="1">
      <c r="B151" s="97"/>
    </row>
    <row r="152" spans="2:2" ht="14.25" customHeight="1">
      <c r="B152" s="97"/>
    </row>
    <row r="153" spans="2:2" ht="14.25" customHeight="1">
      <c r="B153" s="97"/>
    </row>
    <row r="154" spans="2:2" ht="14.25" customHeight="1">
      <c r="B154" s="97"/>
    </row>
    <row r="155" spans="2:2" ht="14.25" customHeight="1">
      <c r="B155" s="97"/>
    </row>
    <row r="156" spans="2:2" ht="14.25" customHeight="1">
      <c r="B156" s="97"/>
    </row>
    <row r="157" spans="2:2" ht="14.25" customHeight="1">
      <c r="B157" s="97"/>
    </row>
    <row r="158" spans="2:2" ht="14.25" customHeight="1">
      <c r="B158" s="97"/>
    </row>
    <row r="159" spans="2:2" ht="14.25" customHeight="1">
      <c r="B159" s="97"/>
    </row>
    <row r="160" spans="2:2" ht="14.25" customHeight="1">
      <c r="B160" s="97"/>
    </row>
    <row r="161" spans="2:2" ht="14.25" customHeight="1">
      <c r="B161" s="97"/>
    </row>
    <row r="162" spans="2:2" ht="14.25" customHeight="1">
      <c r="B162" s="97"/>
    </row>
    <row r="163" spans="2:2" ht="14.25" customHeight="1">
      <c r="B163" s="97"/>
    </row>
    <row r="164" spans="2:2" ht="14.25" customHeight="1">
      <c r="B164" s="97"/>
    </row>
    <row r="165" spans="2:2" ht="14.25" customHeight="1">
      <c r="B165" s="97"/>
    </row>
    <row r="166" spans="2:2" ht="14.25" customHeight="1">
      <c r="B166" s="97"/>
    </row>
    <row r="167" spans="2:2" ht="14.25" customHeight="1">
      <c r="B167" s="97"/>
    </row>
    <row r="168" spans="2:2" ht="14.25" customHeight="1">
      <c r="B168" s="97"/>
    </row>
    <row r="169" spans="2:2" ht="14.25" customHeight="1">
      <c r="B169" s="97"/>
    </row>
    <row r="170" spans="2:2" ht="14.25" customHeight="1">
      <c r="B170" s="97"/>
    </row>
    <row r="171" spans="2:2" ht="14.25" customHeight="1">
      <c r="B171" s="97"/>
    </row>
    <row r="172" spans="2:2" ht="14.25" customHeight="1">
      <c r="B172" s="97"/>
    </row>
    <row r="173" spans="2:2" ht="14.25" customHeight="1">
      <c r="B173" s="97"/>
    </row>
    <row r="174" spans="2:2" ht="14.25" customHeight="1">
      <c r="B174" s="97"/>
    </row>
    <row r="175" spans="2:2" ht="14.25" customHeight="1">
      <c r="B175" s="97"/>
    </row>
    <row r="176" spans="2:2" ht="14.25" customHeight="1">
      <c r="B176" s="97"/>
    </row>
    <row r="177" spans="2:2" ht="14.25" customHeight="1">
      <c r="B177" s="97"/>
    </row>
    <row r="178" spans="2:2" ht="14.25" customHeight="1">
      <c r="B178" s="97"/>
    </row>
    <row r="179" spans="2:2" ht="14.25" customHeight="1">
      <c r="B179" s="97"/>
    </row>
    <row r="180" spans="2:2" ht="14.25" customHeight="1">
      <c r="B180" s="97"/>
    </row>
    <row r="181" spans="2:2" ht="14.25" customHeight="1">
      <c r="B181" s="97"/>
    </row>
    <row r="182" spans="2:2" ht="14.25" customHeight="1">
      <c r="B182" s="97"/>
    </row>
    <row r="183" spans="2:2" ht="14.25" customHeight="1">
      <c r="B183" s="97"/>
    </row>
    <row r="184" spans="2:2" ht="14.25" customHeight="1">
      <c r="B184" s="97"/>
    </row>
    <row r="185" spans="2:2" ht="14.25" customHeight="1">
      <c r="B185" s="97"/>
    </row>
    <row r="186" spans="2:2" ht="14.25" customHeight="1">
      <c r="B186" s="97"/>
    </row>
    <row r="187" spans="2:2" ht="14.25" customHeight="1">
      <c r="B187" s="97"/>
    </row>
    <row r="188" spans="2:2" ht="14.25" customHeight="1">
      <c r="B188" s="97"/>
    </row>
    <row r="189" spans="2:2" ht="14.25" customHeight="1">
      <c r="B189" s="97"/>
    </row>
    <row r="190" spans="2:2" ht="14.25" customHeight="1">
      <c r="B190" s="97"/>
    </row>
    <row r="191" spans="2:2" ht="14.25" customHeight="1">
      <c r="B191" s="97"/>
    </row>
    <row r="192" spans="2:2" ht="14.25" customHeight="1">
      <c r="B192" s="97"/>
    </row>
    <row r="193" spans="2:2" ht="14.25" customHeight="1">
      <c r="B193" s="97"/>
    </row>
    <row r="194" spans="2:2" ht="14.25" customHeight="1">
      <c r="B194" s="97"/>
    </row>
    <row r="195" spans="2:2" ht="14.25" customHeight="1">
      <c r="B195" s="97"/>
    </row>
    <row r="196" spans="2:2" ht="14.25" customHeight="1">
      <c r="B196" s="97"/>
    </row>
    <row r="197" spans="2:2" ht="14.25" customHeight="1">
      <c r="B197" s="97"/>
    </row>
    <row r="198" spans="2:2" ht="14.25" customHeight="1">
      <c r="B198" s="97"/>
    </row>
    <row r="199" spans="2:2" ht="14.25" customHeight="1">
      <c r="B199" s="97"/>
    </row>
    <row r="200" spans="2:2" ht="14.25" customHeight="1">
      <c r="B200" s="97"/>
    </row>
    <row r="201" spans="2:2" ht="14.25" customHeight="1">
      <c r="B201" s="97"/>
    </row>
    <row r="202" spans="2:2" ht="14.25" customHeight="1">
      <c r="B202" s="97"/>
    </row>
    <row r="203" spans="2:2" ht="14.25" customHeight="1">
      <c r="B203" s="97"/>
    </row>
    <row r="204" spans="2:2" ht="14.25" customHeight="1">
      <c r="B204" s="97"/>
    </row>
    <row r="205" spans="2:2" ht="14.25" customHeight="1">
      <c r="B205" s="97"/>
    </row>
    <row r="206" spans="2:2" ht="14.25" customHeight="1">
      <c r="B206" s="97"/>
    </row>
    <row r="207" spans="2:2" ht="14.25" customHeight="1">
      <c r="B207" s="97"/>
    </row>
    <row r="208" spans="2:2" ht="14.25" customHeight="1">
      <c r="B208" s="97"/>
    </row>
    <row r="209" spans="2:2" ht="14.25" customHeight="1">
      <c r="B209" s="97"/>
    </row>
    <row r="210" spans="2:2" ht="14.25" customHeight="1">
      <c r="B210" s="97"/>
    </row>
    <row r="211" spans="2:2" ht="14.25" customHeight="1">
      <c r="B211" s="97"/>
    </row>
    <row r="212" spans="2:2" ht="14.25" customHeight="1">
      <c r="B212" s="97"/>
    </row>
    <row r="213" spans="2:2" ht="14.25" customHeight="1">
      <c r="B213" s="97"/>
    </row>
    <row r="214" spans="2:2" ht="14.25" customHeight="1">
      <c r="B214" s="97"/>
    </row>
    <row r="215" spans="2:2" ht="14.25" customHeight="1">
      <c r="B215" s="97"/>
    </row>
    <row r="216" spans="2:2" ht="14.25" customHeight="1">
      <c r="B216" s="97"/>
    </row>
    <row r="217" spans="2:2" ht="14.25" customHeight="1">
      <c r="B217" s="97"/>
    </row>
    <row r="218" spans="2:2" ht="14.25" customHeight="1">
      <c r="B218" s="97"/>
    </row>
    <row r="219" spans="2:2" ht="14.25" customHeight="1">
      <c r="B219" s="97"/>
    </row>
    <row r="220" spans="2:2" ht="14.25" customHeight="1">
      <c r="B220" s="97"/>
    </row>
    <row r="221" spans="2:2" ht="14.25" customHeight="1">
      <c r="B221" s="97"/>
    </row>
    <row r="222" spans="2:2" ht="14.25" customHeight="1">
      <c r="B222" s="97"/>
    </row>
    <row r="223" spans="2:2" ht="14.25" customHeight="1">
      <c r="B223" s="97"/>
    </row>
    <row r="224" spans="2:2" ht="14.25" customHeight="1">
      <c r="B224" s="97"/>
    </row>
    <row r="225" spans="2:2" ht="14.25" customHeight="1">
      <c r="B225" s="97"/>
    </row>
    <row r="226" spans="2:2" ht="14.25" customHeight="1">
      <c r="B226" s="97"/>
    </row>
    <row r="227" spans="2:2" ht="14.25" customHeight="1">
      <c r="B227" s="97"/>
    </row>
    <row r="228" spans="2:2" ht="14.25" customHeight="1">
      <c r="B228" s="97"/>
    </row>
    <row r="229" spans="2:2" ht="14.25" customHeight="1">
      <c r="B229" s="97"/>
    </row>
    <row r="230" spans="2:2" ht="14.25" customHeight="1">
      <c r="B230" s="97"/>
    </row>
    <row r="231" spans="2:2" ht="14.25" customHeight="1">
      <c r="B231" s="97"/>
    </row>
    <row r="232" spans="2:2" ht="14.25" customHeight="1">
      <c r="B232" s="97"/>
    </row>
    <row r="233" spans="2:2" ht="14.25" customHeight="1">
      <c r="B233" s="97"/>
    </row>
    <row r="234" spans="2:2" ht="14.25" customHeight="1">
      <c r="B234" s="97"/>
    </row>
    <row r="235" spans="2:2" ht="14.25" customHeight="1">
      <c r="B235" s="97"/>
    </row>
    <row r="236" spans="2:2" ht="14.25" customHeight="1">
      <c r="B236" s="97"/>
    </row>
    <row r="237" spans="2:2" ht="14.25" customHeight="1">
      <c r="B237" s="97"/>
    </row>
    <row r="238" spans="2:2" ht="14.25" customHeight="1">
      <c r="B238" s="97"/>
    </row>
    <row r="239" spans="2:2" ht="14.25" customHeight="1">
      <c r="B239" s="97"/>
    </row>
    <row r="240" spans="2:2" ht="14.25" customHeight="1">
      <c r="B240" s="97"/>
    </row>
    <row r="241" spans="2:2" ht="14.25" customHeight="1">
      <c r="B241" s="97"/>
    </row>
    <row r="242" spans="2:2" ht="14.25" customHeight="1">
      <c r="B242" s="97"/>
    </row>
    <row r="243" spans="2:2" ht="14.25" customHeight="1">
      <c r="B243" s="97"/>
    </row>
    <row r="244" spans="2:2" ht="14.25" customHeight="1">
      <c r="B244" s="97"/>
    </row>
    <row r="245" spans="2:2" ht="14.25" customHeight="1">
      <c r="B245" s="97"/>
    </row>
    <row r="246" spans="2:2" ht="14.25" customHeight="1">
      <c r="B246" s="97"/>
    </row>
    <row r="247" spans="2:2" ht="14.25" customHeight="1">
      <c r="B247" s="97"/>
    </row>
    <row r="248" spans="2:2" ht="14.25" customHeight="1">
      <c r="B248" s="97"/>
    </row>
    <row r="249" spans="2:2" ht="14.25" customHeight="1">
      <c r="B249" s="97"/>
    </row>
    <row r="250" spans="2:2" ht="14.25" customHeight="1">
      <c r="B250" s="97"/>
    </row>
    <row r="251" spans="2:2" ht="14.25" customHeight="1">
      <c r="B251" s="97"/>
    </row>
    <row r="252" spans="2:2" ht="14.25" customHeight="1">
      <c r="B252" s="97"/>
    </row>
    <row r="253" spans="2:2" ht="14.25" customHeight="1">
      <c r="B253" s="97"/>
    </row>
    <row r="254" spans="2:2" ht="14.25" customHeight="1">
      <c r="B254" s="97"/>
    </row>
    <row r="255" spans="2:2" ht="14.25" customHeight="1">
      <c r="B255" s="97"/>
    </row>
    <row r="256" spans="2:2" ht="14.25" customHeight="1">
      <c r="B256" s="97"/>
    </row>
    <row r="257" spans="2:2" ht="14.25" customHeight="1">
      <c r="B257" s="97"/>
    </row>
    <row r="258" spans="2:2" ht="14.25" customHeight="1">
      <c r="B258" s="97"/>
    </row>
    <row r="259" spans="2:2" ht="14.25" customHeight="1">
      <c r="B259" s="97"/>
    </row>
    <row r="260" spans="2:2" ht="14.25" customHeight="1">
      <c r="B260" s="97"/>
    </row>
    <row r="261" spans="2:2" ht="14.25" customHeight="1">
      <c r="B261" s="97"/>
    </row>
    <row r="262" spans="2:2" ht="14.25" customHeight="1">
      <c r="B262" s="97"/>
    </row>
    <row r="263" spans="2:2" ht="14.25" customHeight="1">
      <c r="B263" s="97"/>
    </row>
    <row r="264" spans="2:2" ht="14.25" customHeight="1">
      <c r="B264" s="97"/>
    </row>
    <row r="265" spans="2:2" ht="14.25" customHeight="1">
      <c r="B265" s="97"/>
    </row>
    <row r="266" spans="2:2" ht="14.25" customHeight="1">
      <c r="B266" s="97"/>
    </row>
    <row r="267" spans="2:2" ht="14.25" customHeight="1">
      <c r="B267" s="97"/>
    </row>
    <row r="268" spans="2:2" ht="14.25" customHeight="1">
      <c r="B268" s="97"/>
    </row>
    <row r="269" spans="2:2" ht="14.25" customHeight="1">
      <c r="B269" s="97"/>
    </row>
    <row r="270" spans="2:2" ht="14.25" customHeight="1">
      <c r="B270" s="97"/>
    </row>
    <row r="271" spans="2:2" ht="14.25" customHeight="1">
      <c r="B271" s="97"/>
    </row>
    <row r="272" spans="2:2" ht="14.25" customHeight="1">
      <c r="B272" s="97"/>
    </row>
    <row r="273" spans="2:2" ht="14.25" customHeight="1">
      <c r="B273" s="97"/>
    </row>
    <row r="274" spans="2:2" ht="14.25" customHeight="1">
      <c r="B274" s="97"/>
    </row>
    <row r="275" spans="2:2" ht="14.25" customHeight="1">
      <c r="B275" s="97"/>
    </row>
    <row r="276" spans="2:2" ht="14.25" customHeight="1">
      <c r="B276" s="97"/>
    </row>
    <row r="277" spans="2:2" ht="14.25" customHeight="1">
      <c r="B277" s="97"/>
    </row>
    <row r="278" spans="2:2" ht="14.25" customHeight="1">
      <c r="B278" s="97"/>
    </row>
    <row r="279" spans="2:2" ht="14.25" customHeight="1">
      <c r="B279" s="97"/>
    </row>
    <row r="280" spans="2:2" ht="14.25" customHeight="1">
      <c r="B280" s="97"/>
    </row>
    <row r="281" spans="2:2" ht="14.25" customHeight="1">
      <c r="B281" s="97"/>
    </row>
    <row r="282" spans="2:2" ht="14.25" customHeight="1">
      <c r="B282" s="97"/>
    </row>
    <row r="283" spans="2:2" ht="14.25" customHeight="1">
      <c r="B283" s="97"/>
    </row>
    <row r="284" spans="2:2" ht="14.25" customHeight="1">
      <c r="B284" s="97"/>
    </row>
    <row r="285" spans="2:2" ht="14.25" customHeight="1">
      <c r="B285" s="97"/>
    </row>
    <row r="286" spans="2:2" ht="14.25" customHeight="1">
      <c r="B286" s="97"/>
    </row>
    <row r="287" spans="2:2" ht="14.25" customHeight="1">
      <c r="B287" s="97"/>
    </row>
    <row r="288" spans="2:2" ht="14.25" customHeight="1">
      <c r="B288" s="97"/>
    </row>
    <row r="289" spans="2:2" ht="14.25" customHeight="1">
      <c r="B289" s="97"/>
    </row>
    <row r="290" spans="2:2" ht="14.25" customHeight="1">
      <c r="B290" s="97"/>
    </row>
    <row r="291" spans="2:2" ht="14.25" customHeight="1">
      <c r="B291" s="97"/>
    </row>
    <row r="292" spans="2:2" ht="14.25" customHeight="1">
      <c r="B292" s="97"/>
    </row>
    <row r="293" spans="2:2" ht="14.25" customHeight="1">
      <c r="B293" s="97"/>
    </row>
    <row r="294" spans="2:2" ht="14.25" customHeight="1">
      <c r="B294" s="97"/>
    </row>
    <row r="295" spans="2:2" ht="14.25" customHeight="1">
      <c r="B295" s="97"/>
    </row>
    <row r="296" spans="2:2" ht="14.25" customHeight="1">
      <c r="B296" s="97"/>
    </row>
    <row r="297" spans="2:2" ht="14.25" customHeight="1">
      <c r="B297" s="97"/>
    </row>
    <row r="298" spans="2:2" ht="14.25" customHeight="1">
      <c r="B298" s="97"/>
    </row>
    <row r="299" spans="2:2" ht="14.25" customHeight="1">
      <c r="B299" s="97"/>
    </row>
    <row r="300" spans="2:2" ht="14.25" customHeight="1">
      <c r="B300" s="97"/>
    </row>
    <row r="301" spans="2:2" ht="14.25" customHeight="1">
      <c r="B301" s="97"/>
    </row>
    <row r="302" spans="2:2" ht="14.25" customHeight="1">
      <c r="B302" s="97"/>
    </row>
    <row r="303" spans="2:2" ht="14.25" customHeight="1">
      <c r="B303" s="97"/>
    </row>
    <row r="304" spans="2:2" ht="14.25" customHeight="1">
      <c r="B304" s="97"/>
    </row>
    <row r="305" spans="2:2" ht="14.25" customHeight="1">
      <c r="B305" s="97"/>
    </row>
    <row r="306" spans="2:2" ht="14.25" customHeight="1">
      <c r="B306" s="97"/>
    </row>
    <row r="307" spans="2:2" ht="14.25" customHeight="1">
      <c r="B307" s="97"/>
    </row>
    <row r="308" spans="2:2" ht="14.25" customHeight="1">
      <c r="B308" s="97"/>
    </row>
    <row r="309" spans="2:2" ht="14.25" customHeight="1">
      <c r="B309" s="97"/>
    </row>
    <row r="310" spans="2:2" ht="14.25" customHeight="1">
      <c r="B310" s="97"/>
    </row>
    <row r="311" spans="2:2" ht="14.25" customHeight="1">
      <c r="B311" s="97"/>
    </row>
    <row r="312" spans="2:2" ht="14.25" customHeight="1">
      <c r="B312" s="97"/>
    </row>
    <row r="313" spans="2:2" ht="14.25" customHeight="1">
      <c r="B313" s="97"/>
    </row>
    <row r="314" spans="2:2" ht="14.25" customHeight="1">
      <c r="B314" s="97"/>
    </row>
    <row r="315" spans="2:2" ht="14.25" customHeight="1">
      <c r="B315" s="97"/>
    </row>
    <row r="316" spans="2:2" ht="14.25" customHeight="1">
      <c r="B316" s="97"/>
    </row>
    <row r="317" spans="2:2" ht="14.25" customHeight="1">
      <c r="B317" s="97"/>
    </row>
    <row r="318" spans="2:2" ht="14.25" customHeight="1">
      <c r="B318" s="97"/>
    </row>
    <row r="319" spans="2:2" ht="14.25" customHeight="1">
      <c r="B319" s="97"/>
    </row>
    <row r="320" spans="2:2" ht="14.25" customHeight="1">
      <c r="B320" s="97"/>
    </row>
    <row r="321" spans="2:2" ht="14.25" customHeight="1">
      <c r="B321" s="97"/>
    </row>
    <row r="322" spans="2:2" ht="14.25" customHeight="1">
      <c r="B322" s="97"/>
    </row>
    <row r="323" spans="2:2" ht="14.25" customHeight="1">
      <c r="B323" s="97"/>
    </row>
    <row r="324" spans="2:2" ht="14.25" customHeight="1">
      <c r="B324" s="97"/>
    </row>
    <row r="325" spans="2:2" ht="14.25" customHeight="1">
      <c r="B325" s="97"/>
    </row>
    <row r="326" spans="2:2" ht="14.25" customHeight="1">
      <c r="B326" s="97"/>
    </row>
    <row r="327" spans="2:2" ht="14.25" customHeight="1">
      <c r="B327" s="97"/>
    </row>
    <row r="328" spans="2:2" ht="14.25" customHeight="1">
      <c r="B328" s="97"/>
    </row>
    <row r="329" spans="2:2" ht="14.25" customHeight="1">
      <c r="B329" s="97"/>
    </row>
    <row r="330" spans="2:2" ht="14.25" customHeight="1">
      <c r="B330" s="97"/>
    </row>
    <row r="331" spans="2:2" ht="14.25" customHeight="1">
      <c r="B331" s="97"/>
    </row>
    <row r="332" spans="2:2" ht="14.25" customHeight="1">
      <c r="B332" s="97"/>
    </row>
    <row r="333" spans="2:2" ht="14.25" customHeight="1">
      <c r="B333" s="97"/>
    </row>
    <row r="334" spans="2:2" ht="14.25" customHeight="1">
      <c r="B334" s="97"/>
    </row>
    <row r="335" spans="2:2" ht="14.25" customHeight="1">
      <c r="B335" s="97"/>
    </row>
    <row r="336" spans="2:2" ht="14.25" customHeight="1">
      <c r="B336" s="97"/>
    </row>
    <row r="337" spans="2:2" ht="14.25" customHeight="1">
      <c r="B337" s="97"/>
    </row>
    <row r="338" spans="2:2" ht="14.25" customHeight="1">
      <c r="B338" s="97"/>
    </row>
    <row r="339" spans="2:2" ht="14.25" customHeight="1">
      <c r="B339" s="97"/>
    </row>
    <row r="340" spans="2:2" ht="14.25" customHeight="1">
      <c r="B340" s="97"/>
    </row>
    <row r="341" spans="2:2" ht="14.25" customHeight="1">
      <c r="B341" s="97"/>
    </row>
    <row r="342" spans="2:2" ht="14.25" customHeight="1">
      <c r="B342" s="97"/>
    </row>
    <row r="343" spans="2:2" ht="14.25" customHeight="1">
      <c r="B343" s="97"/>
    </row>
    <row r="344" spans="2:2" ht="14.25" customHeight="1">
      <c r="B344" s="97"/>
    </row>
    <row r="345" spans="2:2" ht="14.25" customHeight="1">
      <c r="B345" s="97"/>
    </row>
    <row r="346" spans="2:2" ht="14.25" customHeight="1">
      <c r="B346" s="97"/>
    </row>
    <row r="347" spans="2:2" ht="14.25" customHeight="1">
      <c r="B347" s="97"/>
    </row>
    <row r="348" spans="2:2" ht="14.25" customHeight="1">
      <c r="B348" s="97"/>
    </row>
    <row r="349" spans="2:2" ht="14.25" customHeight="1">
      <c r="B349" s="97"/>
    </row>
    <row r="350" spans="2:2" ht="14.25" customHeight="1">
      <c r="B350" s="97"/>
    </row>
    <row r="351" spans="2:2" ht="14.25" customHeight="1">
      <c r="B351" s="97"/>
    </row>
    <row r="352" spans="2:2" ht="14.25" customHeight="1">
      <c r="B352" s="97"/>
    </row>
    <row r="353" spans="2:2" ht="14.25" customHeight="1">
      <c r="B353" s="97"/>
    </row>
    <row r="354" spans="2:2" ht="14.25" customHeight="1">
      <c r="B354" s="97"/>
    </row>
    <row r="355" spans="2:2" ht="14.25" customHeight="1">
      <c r="B355" s="97"/>
    </row>
    <row r="356" spans="2:2" ht="14.25" customHeight="1">
      <c r="B356" s="97"/>
    </row>
    <row r="357" spans="2:2" ht="14.25" customHeight="1">
      <c r="B357" s="97"/>
    </row>
    <row r="358" spans="2:2" ht="14.25" customHeight="1">
      <c r="B358" s="97"/>
    </row>
    <row r="359" spans="2:2" ht="14.25" customHeight="1">
      <c r="B359" s="97"/>
    </row>
    <row r="360" spans="2:2" ht="14.25" customHeight="1">
      <c r="B360" s="97"/>
    </row>
    <row r="361" spans="2:2" ht="14.25" customHeight="1">
      <c r="B361" s="97"/>
    </row>
    <row r="362" spans="2:2" ht="14.25" customHeight="1">
      <c r="B362" s="97"/>
    </row>
    <row r="363" spans="2:2" ht="14.25" customHeight="1">
      <c r="B363" s="97"/>
    </row>
    <row r="364" spans="2:2" ht="14.25" customHeight="1">
      <c r="B364" s="97"/>
    </row>
    <row r="365" spans="2:2" ht="14.25" customHeight="1">
      <c r="B365" s="97"/>
    </row>
    <row r="366" spans="2:2" ht="14.25" customHeight="1">
      <c r="B366" s="97"/>
    </row>
    <row r="367" spans="2:2" ht="14.25" customHeight="1">
      <c r="B367" s="97"/>
    </row>
    <row r="368" spans="2:2" ht="14.25" customHeight="1">
      <c r="B368" s="97"/>
    </row>
    <row r="369" spans="2:2" ht="14.25" customHeight="1">
      <c r="B369" s="97"/>
    </row>
    <row r="370" spans="2:2" ht="14.25" customHeight="1">
      <c r="B370" s="97"/>
    </row>
    <row r="371" spans="2:2" ht="14.25" customHeight="1">
      <c r="B371" s="97"/>
    </row>
    <row r="372" spans="2:2" ht="14.25" customHeight="1">
      <c r="B372" s="97"/>
    </row>
    <row r="373" spans="2:2" ht="14.25" customHeight="1">
      <c r="B373" s="97"/>
    </row>
    <row r="374" spans="2:2" ht="14.25" customHeight="1">
      <c r="B374" s="97"/>
    </row>
    <row r="375" spans="2:2" ht="14.25" customHeight="1">
      <c r="B375" s="97"/>
    </row>
    <row r="376" spans="2:2" ht="14.25" customHeight="1">
      <c r="B376" s="97"/>
    </row>
    <row r="377" spans="2:2" ht="14.25" customHeight="1">
      <c r="B377" s="97"/>
    </row>
    <row r="378" spans="2:2" ht="14.25" customHeight="1">
      <c r="B378" s="97"/>
    </row>
    <row r="379" spans="2:2" ht="14.25" customHeight="1">
      <c r="B379" s="97"/>
    </row>
    <row r="380" spans="2:2" ht="14.25" customHeight="1">
      <c r="B380" s="97"/>
    </row>
    <row r="381" spans="2:2" ht="14.25" customHeight="1">
      <c r="B381" s="97"/>
    </row>
    <row r="382" spans="2:2" ht="14.25" customHeight="1">
      <c r="B382" s="97"/>
    </row>
    <row r="383" spans="2:2" ht="14.25" customHeight="1">
      <c r="B383" s="97"/>
    </row>
    <row r="384" spans="2:2" ht="14.25" customHeight="1">
      <c r="B384" s="97"/>
    </row>
    <row r="385" spans="2:2" ht="14.25" customHeight="1">
      <c r="B385" s="97"/>
    </row>
    <row r="386" spans="2:2" ht="14.25" customHeight="1">
      <c r="B386" s="97"/>
    </row>
    <row r="387" spans="2:2" ht="14.25" customHeight="1">
      <c r="B387" s="97"/>
    </row>
    <row r="388" spans="2:2" ht="14.25" customHeight="1">
      <c r="B388" s="97"/>
    </row>
    <row r="389" spans="2:2" ht="14.25" customHeight="1">
      <c r="B389" s="97"/>
    </row>
    <row r="390" spans="2:2" ht="14.25" customHeight="1">
      <c r="B390" s="97"/>
    </row>
    <row r="391" spans="2:2" ht="14.25" customHeight="1">
      <c r="B391" s="97"/>
    </row>
    <row r="392" spans="2:2" ht="14.25" customHeight="1">
      <c r="B392" s="97"/>
    </row>
    <row r="393" spans="2:2" ht="14.25" customHeight="1">
      <c r="B393" s="97"/>
    </row>
    <row r="394" spans="2:2" ht="14.25" customHeight="1">
      <c r="B394" s="97"/>
    </row>
    <row r="395" spans="2:2" ht="14.25" customHeight="1">
      <c r="B395" s="97"/>
    </row>
    <row r="396" spans="2:2" ht="14.25" customHeight="1">
      <c r="B396" s="97"/>
    </row>
    <row r="397" spans="2:2" ht="14.25" customHeight="1">
      <c r="B397" s="97"/>
    </row>
    <row r="398" spans="2:2" ht="14.25" customHeight="1">
      <c r="B398" s="97"/>
    </row>
    <row r="399" spans="2:2" ht="14.25" customHeight="1">
      <c r="B399" s="97"/>
    </row>
    <row r="400" spans="2:2" ht="14.25" customHeight="1">
      <c r="B400" s="97"/>
    </row>
    <row r="401" spans="2:2" ht="14.25" customHeight="1">
      <c r="B401" s="97"/>
    </row>
    <row r="402" spans="2:2" ht="14.25" customHeight="1">
      <c r="B402" s="97"/>
    </row>
    <row r="403" spans="2:2" ht="14.25" customHeight="1">
      <c r="B403" s="97"/>
    </row>
    <row r="404" spans="2:2" ht="14.25" customHeight="1">
      <c r="B404" s="97"/>
    </row>
    <row r="405" spans="2:2" ht="14.25" customHeight="1">
      <c r="B405" s="97"/>
    </row>
    <row r="406" spans="2:2" ht="14.25" customHeight="1">
      <c r="B406" s="97"/>
    </row>
    <row r="407" spans="2:2" ht="14.25" customHeight="1">
      <c r="B407" s="97"/>
    </row>
    <row r="408" spans="2:2" ht="14.25" customHeight="1">
      <c r="B408" s="97"/>
    </row>
    <row r="409" spans="2:2" ht="14.25" customHeight="1">
      <c r="B409" s="97"/>
    </row>
    <row r="410" spans="2:2" ht="14.25" customHeight="1">
      <c r="B410" s="97"/>
    </row>
    <row r="411" spans="2:2" ht="14.25" customHeight="1">
      <c r="B411" s="97"/>
    </row>
    <row r="412" spans="2:2" ht="14.25" customHeight="1">
      <c r="B412" s="97"/>
    </row>
    <row r="413" spans="2:2" ht="14.25" customHeight="1">
      <c r="B413" s="97"/>
    </row>
    <row r="414" spans="2:2" ht="14.25" customHeight="1">
      <c r="B414" s="97"/>
    </row>
    <row r="415" spans="2:2" ht="14.25" customHeight="1">
      <c r="B415" s="97"/>
    </row>
    <row r="416" spans="2:2" ht="14.25" customHeight="1">
      <c r="B416" s="97"/>
    </row>
    <row r="417" spans="2:2" ht="14.25" customHeight="1">
      <c r="B417" s="97"/>
    </row>
    <row r="418" spans="2:2" ht="14.25" customHeight="1">
      <c r="B418" s="97"/>
    </row>
    <row r="419" spans="2:2" ht="14.25" customHeight="1">
      <c r="B419" s="97"/>
    </row>
    <row r="420" spans="2:2" ht="14.25" customHeight="1">
      <c r="B420" s="97"/>
    </row>
    <row r="421" spans="2:2" ht="14.25" customHeight="1">
      <c r="B421" s="97"/>
    </row>
    <row r="422" spans="2:2" ht="14.25" customHeight="1">
      <c r="B422" s="97"/>
    </row>
    <row r="423" spans="2:2" ht="14.25" customHeight="1">
      <c r="B423" s="97"/>
    </row>
    <row r="424" spans="2:2" ht="14.25" customHeight="1">
      <c r="B424" s="97"/>
    </row>
    <row r="425" spans="2:2" ht="14.25" customHeight="1">
      <c r="B425" s="97"/>
    </row>
    <row r="426" spans="2:2" ht="14.25" customHeight="1">
      <c r="B426" s="97"/>
    </row>
    <row r="427" spans="2:2" ht="14.25" customHeight="1">
      <c r="B427" s="97"/>
    </row>
    <row r="428" spans="2:2" ht="14.25" customHeight="1">
      <c r="B428" s="97"/>
    </row>
    <row r="429" spans="2:2" ht="14.25" customHeight="1">
      <c r="B429" s="97"/>
    </row>
    <row r="430" spans="2:2" ht="14.25" customHeight="1">
      <c r="B430" s="97"/>
    </row>
    <row r="431" spans="2:2" ht="14.25" customHeight="1">
      <c r="B431" s="97"/>
    </row>
    <row r="432" spans="2:2" ht="14.25" customHeight="1">
      <c r="B432" s="97"/>
    </row>
    <row r="433" spans="2:2" ht="14.25" customHeight="1">
      <c r="B433" s="97"/>
    </row>
    <row r="434" spans="2:2" ht="14.25" customHeight="1">
      <c r="B434" s="97"/>
    </row>
    <row r="435" spans="2:2" ht="14.25" customHeight="1">
      <c r="B435" s="97"/>
    </row>
    <row r="436" spans="2:2" ht="14.25" customHeight="1">
      <c r="B436" s="97"/>
    </row>
    <row r="437" spans="2:2" ht="14.25" customHeight="1">
      <c r="B437" s="97"/>
    </row>
    <row r="438" spans="2:2" ht="14.25" customHeight="1">
      <c r="B438" s="97"/>
    </row>
    <row r="439" spans="2:2" ht="14.25" customHeight="1">
      <c r="B439" s="97"/>
    </row>
    <row r="440" spans="2:2" ht="14.25" customHeight="1">
      <c r="B440" s="97"/>
    </row>
    <row r="441" spans="2:2" ht="14.25" customHeight="1">
      <c r="B441" s="97"/>
    </row>
    <row r="442" spans="2:2" ht="14.25" customHeight="1">
      <c r="B442" s="97"/>
    </row>
    <row r="443" spans="2:2" ht="14.25" customHeight="1">
      <c r="B443" s="97"/>
    </row>
    <row r="444" spans="2:2" ht="14.25" customHeight="1">
      <c r="B444" s="97"/>
    </row>
    <row r="445" spans="2:2" ht="14.25" customHeight="1">
      <c r="B445" s="97"/>
    </row>
    <row r="446" spans="2:2" ht="14.25" customHeight="1">
      <c r="B446" s="97"/>
    </row>
    <row r="447" spans="2:2" ht="14.25" customHeight="1">
      <c r="B447" s="97"/>
    </row>
    <row r="448" spans="2:2" ht="14.25" customHeight="1">
      <c r="B448" s="97"/>
    </row>
    <row r="449" spans="2:2" ht="14.25" customHeight="1">
      <c r="B449" s="97"/>
    </row>
    <row r="450" spans="2:2" ht="14.25" customHeight="1">
      <c r="B450" s="97"/>
    </row>
    <row r="451" spans="2:2" ht="14.25" customHeight="1">
      <c r="B451" s="97"/>
    </row>
    <row r="452" spans="2:2" ht="14.25" customHeight="1">
      <c r="B452" s="97"/>
    </row>
    <row r="453" spans="2:2" ht="14.25" customHeight="1">
      <c r="B453" s="97"/>
    </row>
    <row r="454" spans="2:2" ht="14.25" customHeight="1">
      <c r="B454" s="97"/>
    </row>
    <row r="455" spans="2:2" ht="14.25" customHeight="1">
      <c r="B455" s="97"/>
    </row>
    <row r="456" spans="2:2" ht="14.25" customHeight="1">
      <c r="B456" s="97"/>
    </row>
    <row r="457" spans="2:2" ht="14.25" customHeight="1">
      <c r="B457" s="97"/>
    </row>
    <row r="458" spans="2:2" ht="14.25" customHeight="1">
      <c r="B458" s="97"/>
    </row>
    <row r="459" spans="2:2" ht="14.25" customHeight="1">
      <c r="B459" s="97"/>
    </row>
    <row r="460" spans="2:2" ht="14.25" customHeight="1">
      <c r="B460" s="97"/>
    </row>
    <row r="461" spans="2:2" ht="14.25" customHeight="1">
      <c r="B461" s="97"/>
    </row>
    <row r="462" spans="2:2" ht="14.25" customHeight="1">
      <c r="B462" s="97"/>
    </row>
    <row r="463" spans="2:2" ht="14.25" customHeight="1">
      <c r="B463" s="97"/>
    </row>
    <row r="464" spans="2:2" ht="14.25" customHeight="1">
      <c r="B464" s="97"/>
    </row>
    <row r="465" spans="2:2" ht="14.25" customHeight="1">
      <c r="B465" s="97"/>
    </row>
    <row r="466" spans="2:2" ht="14.25" customHeight="1">
      <c r="B466" s="97"/>
    </row>
    <row r="467" spans="2:2" ht="14.25" customHeight="1">
      <c r="B467" s="97"/>
    </row>
    <row r="468" spans="2:2" ht="14.25" customHeight="1">
      <c r="B468" s="97"/>
    </row>
    <row r="469" spans="2:2" ht="14.25" customHeight="1">
      <c r="B469" s="97"/>
    </row>
    <row r="470" spans="2:2" ht="14.25" customHeight="1">
      <c r="B470" s="97"/>
    </row>
    <row r="471" spans="2:2" ht="14.25" customHeight="1">
      <c r="B471" s="97"/>
    </row>
    <row r="472" spans="2:2" ht="14.25" customHeight="1">
      <c r="B472" s="97"/>
    </row>
    <row r="473" spans="2:2" ht="14.25" customHeight="1">
      <c r="B473" s="97"/>
    </row>
    <row r="474" spans="2:2" ht="14.25" customHeight="1">
      <c r="B474" s="97"/>
    </row>
    <row r="475" spans="2:2" ht="14.25" customHeight="1">
      <c r="B475" s="97"/>
    </row>
    <row r="476" spans="2:2" ht="14.25" customHeight="1">
      <c r="B476" s="97"/>
    </row>
    <row r="477" spans="2:2" ht="14.25" customHeight="1">
      <c r="B477" s="97"/>
    </row>
    <row r="478" spans="2:2" ht="14.25" customHeight="1">
      <c r="B478" s="97"/>
    </row>
    <row r="479" spans="2:2" ht="14.25" customHeight="1">
      <c r="B479" s="97"/>
    </row>
    <row r="480" spans="2:2" ht="14.25" customHeight="1">
      <c r="B480" s="97"/>
    </row>
    <row r="481" spans="2:2" ht="14.25" customHeight="1">
      <c r="B481" s="97"/>
    </row>
    <row r="482" spans="2:2" ht="14.25" customHeight="1">
      <c r="B482" s="97"/>
    </row>
    <row r="483" spans="2:2" ht="14.25" customHeight="1">
      <c r="B483" s="97"/>
    </row>
    <row r="484" spans="2:2" ht="14.25" customHeight="1">
      <c r="B484" s="97"/>
    </row>
    <row r="485" spans="2:2" ht="14.25" customHeight="1">
      <c r="B485" s="97"/>
    </row>
    <row r="486" spans="2:2" ht="14.25" customHeight="1">
      <c r="B486" s="97"/>
    </row>
    <row r="487" spans="2:2" ht="14.25" customHeight="1">
      <c r="B487" s="97"/>
    </row>
    <row r="488" spans="2:2" ht="14.25" customHeight="1">
      <c r="B488" s="97"/>
    </row>
    <row r="489" spans="2:2" ht="14.25" customHeight="1">
      <c r="B489" s="97"/>
    </row>
    <row r="490" spans="2:2" ht="14.25" customHeight="1">
      <c r="B490" s="97"/>
    </row>
    <row r="491" spans="2:2" ht="14.25" customHeight="1">
      <c r="B491" s="97"/>
    </row>
    <row r="492" spans="2:2" ht="14.25" customHeight="1">
      <c r="B492" s="97"/>
    </row>
    <row r="493" spans="2:2" ht="14.25" customHeight="1">
      <c r="B493" s="97"/>
    </row>
    <row r="494" spans="2:2" ht="14.25" customHeight="1">
      <c r="B494" s="97"/>
    </row>
    <row r="495" spans="2:2" ht="14.25" customHeight="1">
      <c r="B495" s="97"/>
    </row>
    <row r="496" spans="2:2" ht="14.25" customHeight="1">
      <c r="B496" s="97"/>
    </row>
    <row r="497" spans="2:2" ht="14.25" customHeight="1">
      <c r="B497" s="97"/>
    </row>
    <row r="498" spans="2:2" ht="14.25" customHeight="1">
      <c r="B498" s="97"/>
    </row>
    <row r="499" spans="2:2" ht="14.25" customHeight="1">
      <c r="B499" s="97"/>
    </row>
    <row r="500" spans="2:2" ht="14.25" customHeight="1">
      <c r="B500" s="97"/>
    </row>
    <row r="501" spans="2:2" ht="14.25" customHeight="1">
      <c r="B501" s="97"/>
    </row>
    <row r="502" spans="2:2" ht="14.25" customHeight="1">
      <c r="B502" s="97"/>
    </row>
    <row r="503" spans="2:2" ht="14.25" customHeight="1">
      <c r="B503" s="97"/>
    </row>
    <row r="504" spans="2:2" ht="14.25" customHeight="1">
      <c r="B504" s="97"/>
    </row>
    <row r="505" spans="2:2" ht="14.25" customHeight="1">
      <c r="B505" s="97"/>
    </row>
    <row r="506" spans="2:2" ht="14.25" customHeight="1">
      <c r="B506" s="97"/>
    </row>
    <row r="507" spans="2:2" ht="14.25" customHeight="1">
      <c r="B507" s="97"/>
    </row>
    <row r="508" spans="2:2" ht="14.25" customHeight="1">
      <c r="B508" s="97"/>
    </row>
    <row r="509" spans="2:2" ht="14.25" customHeight="1">
      <c r="B509" s="97"/>
    </row>
    <row r="510" spans="2:2" ht="14.25" customHeight="1">
      <c r="B510" s="97"/>
    </row>
    <row r="511" spans="2:2" ht="14.25" customHeight="1">
      <c r="B511" s="97"/>
    </row>
    <row r="512" spans="2:2" ht="14.25" customHeight="1">
      <c r="B512" s="97"/>
    </row>
    <row r="513" spans="2:2" ht="14.25" customHeight="1">
      <c r="B513" s="97"/>
    </row>
    <row r="514" spans="2:2" ht="14.25" customHeight="1">
      <c r="B514" s="97"/>
    </row>
    <row r="515" spans="2:2" ht="14.25" customHeight="1">
      <c r="B515" s="97"/>
    </row>
    <row r="516" spans="2:2" ht="14.25" customHeight="1">
      <c r="B516" s="97"/>
    </row>
    <row r="517" spans="2:2" ht="14.25" customHeight="1">
      <c r="B517" s="97"/>
    </row>
    <row r="518" spans="2:2" ht="14.25" customHeight="1">
      <c r="B518" s="97"/>
    </row>
    <row r="519" spans="2:2" ht="14.25" customHeight="1">
      <c r="B519" s="97"/>
    </row>
    <row r="520" spans="2:2" ht="14.25" customHeight="1">
      <c r="B520" s="97"/>
    </row>
    <row r="521" spans="2:2" ht="14.25" customHeight="1">
      <c r="B521" s="97"/>
    </row>
    <row r="522" spans="2:2" ht="14.25" customHeight="1">
      <c r="B522" s="97"/>
    </row>
    <row r="523" spans="2:2" ht="14.25" customHeight="1">
      <c r="B523" s="97"/>
    </row>
    <row r="524" spans="2:2" ht="14.25" customHeight="1">
      <c r="B524" s="97"/>
    </row>
    <row r="525" spans="2:2" ht="14.25" customHeight="1">
      <c r="B525" s="97"/>
    </row>
    <row r="526" spans="2:2" ht="14.25" customHeight="1">
      <c r="B526" s="97"/>
    </row>
    <row r="527" spans="2:2" ht="14.25" customHeight="1">
      <c r="B527" s="97"/>
    </row>
    <row r="528" spans="2:2" ht="14.25" customHeight="1">
      <c r="B528" s="97"/>
    </row>
    <row r="529" spans="2:2" ht="14.25" customHeight="1">
      <c r="B529" s="97"/>
    </row>
    <row r="530" spans="2:2" ht="14.25" customHeight="1">
      <c r="B530" s="97"/>
    </row>
    <row r="531" spans="2:2" ht="14.25" customHeight="1">
      <c r="B531" s="97"/>
    </row>
    <row r="532" spans="2:2" ht="14.25" customHeight="1">
      <c r="B532" s="97"/>
    </row>
    <row r="533" spans="2:2" ht="14.25" customHeight="1">
      <c r="B533" s="97"/>
    </row>
    <row r="534" spans="2:2" ht="14.25" customHeight="1">
      <c r="B534" s="97"/>
    </row>
    <row r="535" spans="2:2" ht="14.25" customHeight="1">
      <c r="B535" s="97"/>
    </row>
    <row r="536" spans="2:2" ht="14.25" customHeight="1">
      <c r="B536" s="97"/>
    </row>
    <row r="537" spans="2:2" ht="14.25" customHeight="1">
      <c r="B537" s="97"/>
    </row>
    <row r="538" spans="2:2" ht="14.25" customHeight="1">
      <c r="B538" s="97"/>
    </row>
    <row r="539" spans="2:2" ht="14.25" customHeight="1">
      <c r="B539" s="97"/>
    </row>
    <row r="540" spans="2:2" ht="14.25" customHeight="1">
      <c r="B540" s="97"/>
    </row>
    <row r="541" spans="2:2" ht="14.25" customHeight="1">
      <c r="B541" s="97"/>
    </row>
    <row r="542" spans="2:2" ht="14.25" customHeight="1">
      <c r="B542" s="97"/>
    </row>
    <row r="543" spans="2:2" ht="14.25" customHeight="1">
      <c r="B543" s="97"/>
    </row>
    <row r="544" spans="2:2" ht="14.25" customHeight="1">
      <c r="B544" s="97"/>
    </row>
    <row r="545" spans="2:2" ht="14.25" customHeight="1">
      <c r="B545" s="97"/>
    </row>
    <row r="546" spans="2:2" ht="14.25" customHeight="1">
      <c r="B546" s="97"/>
    </row>
    <row r="547" spans="2:2" ht="14.25" customHeight="1">
      <c r="B547" s="97"/>
    </row>
    <row r="548" spans="2:2" ht="14.25" customHeight="1">
      <c r="B548" s="97"/>
    </row>
    <row r="549" spans="2:2" ht="14.25" customHeight="1">
      <c r="B549" s="97"/>
    </row>
    <row r="550" spans="2:2" ht="14.25" customHeight="1">
      <c r="B550" s="97"/>
    </row>
    <row r="551" spans="2:2" ht="14.25" customHeight="1">
      <c r="B551" s="97"/>
    </row>
    <row r="552" spans="2:2" ht="14.25" customHeight="1">
      <c r="B552" s="97"/>
    </row>
    <row r="553" spans="2:2" ht="14.25" customHeight="1">
      <c r="B553" s="97"/>
    </row>
    <row r="554" spans="2:2" ht="14.25" customHeight="1">
      <c r="B554" s="97"/>
    </row>
    <row r="555" spans="2:2" ht="14.25" customHeight="1">
      <c r="B555" s="97"/>
    </row>
    <row r="556" spans="2:2" ht="14.25" customHeight="1">
      <c r="B556" s="97"/>
    </row>
    <row r="557" spans="2:2" ht="14.25" customHeight="1">
      <c r="B557" s="97"/>
    </row>
    <row r="558" spans="2:2" ht="14.25" customHeight="1">
      <c r="B558" s="97"/>
    </row>
    <row r="559" spans="2:2" ht="14.25" customHeight="1">
      <c r="B559" s="97"/>
    </row>
    <row r="560" spans="2:2" ht="14.25" customHeight="1">
      <c r="B560" s="97"/>
    </row>
    <row r="561" spans="2:2" ht="14.25" customHeight="1">
      <c r="B561" s="97"/>
    </row>
    <row r="562" spans="2:2" ht="14.25" customHeight="1">
      <c r="B562" s="97"/>
    </row>
    <row r="563" spans="2:2" ht="14.25" customHeight="1">
      <c r="B563" s="97"/>
    </row>
    <row r="564" spans="2:2" ht="14.25" customHeight="1">
      <c r="B564" s="97"/>
    </row>
    <row r="565" spans="2:2" ht="14.25" customHeight="1">
      <c r="B565" s="97"/>
    </row>
    <row r="566" spans="2:2" ht="14.25" customHeight="1">
      <c r="B566" s="97"/>
    </row>
    <row r="567" spans="2:2" ht="14.25" customHeight="1">
      <c r="B567" s="97"/>
    </row>
    <row r="568" spans="2:2" ht="14.25" customHeight="1">
      <c r="B568" s="97"/>
    </row>
    <row r="569" spans="2:2" ht="14.25" customHeight="1">
      <c r="B569" s="97"/>
    </row>
    <row r="570" spans="2:2" ht="14.25" customHeight="1">
      <c r="B570" s="97"/>
    </row>
    <row r="571" spans="2:2" ht="14.25" customHeight="1">
      <c r="B571" s="97"/>
    </row>
    <row r="572" spans="2:2" ht="14.25" customHeight="1">
      <c r="B572" s="97"/>
    </row>
    <row r="573" spans="2:2" ht="14.25" customHeight="1">
      <c r="B573" s="97"/>
    </row>
    <row r="574" spans="2:2" ht="14.25" customHeight="1">
      <c r="B574" s="97"/>
    </row>
    <row r="575" spans="2:2" ht="14.25" customHeight="1">
      <c r="B575" s="97"/>
    </row>
    <row r="576" spans="2:2" ht="14.25" customHeight="1">
      <c r="B576" s="97"/>
    </row>
    <row r="577" spans="2:2" ht="14.25" customHeight="1">
      <c r="B577" s="97"/>
    </row>
    <row r="578" spans="2:2" ht="14.25" customHeight="1">
      <c r="B578" s="97"/>
    </row>
    <row r="579" spans="2:2" ht="14.25" customHeight="1">
      <c r="B579" s="97"/>
    </row>
    <row r="580" spans="2:2" ht="14.25" customHeight="1">
      <c r="B580" s="97"/>
    </row>
    <row r="581" spans="2:2" ht="14.25" customHeight="1">
      <c r="B581" s="97"/>
    </row>
    <row r="582" spans="2:2" ht="14.25" customHeight="1">
      <c r="B582" s="97"/>
    </row>
    <row r="583" spans="2:2" ht="14.25" customHeight="1">
      <c r="B583" s="97"/>
    </row>
    <row r="584" spans="2:2" ht="14.25" customHeight="1">
      <c r="B584" s="97"/>
    </row>
    <row r="585" spans="2:2" ht="14.25" customHeight="1">
      <c r="B585" s="97"/>
    </row>
    <row r="586" spans="2:2" ht="14.25" customHeight="1">
      <c r="B586" s="97"/>
    </row>
    <row r="587" spans="2:2" ht="14.25" customHeight="1">
      <c r="B587" s="97"/>
    </row>
    <row r="588" spans="2:2" ht="14.25" customHeight="1">
      <c r="B588" s="97"/>
    </row>
    <row r="589" spans="2:2" ht="14.25" customHeight="1">
      <c r="B589" s="97"/>
    </row>
    <row r="590" spans="2:2" ht="14.25" customHeight="1">
      <c r="B590" s="97"/>
    </row>
    <row r="591" spans="2:2" ht="14.25" customHeight="1">
      <c r="B591" s="97"/>
    </row>
    <row r="592" spans="2:2" ht="14.25" customHeight="1">
      <c r="B592" s="97"/>
    </row>
    <row r="593" spans="2:2" ht="14.25" customHeight="1">
      <c r="B593" s="97"/>
    </row>
    <row r="594" spans="2:2" ht="14.25" customHeight="1">
      <c r="B594" s="97"/>
    </row>
    <row r="595" spans="2:2" ht="14.25" customHeight="1">
      <c r="B595" s="97"/>
    </row>
    <row r="596" spans="2:2" ht="14.25" customHeight="1">
      <c r="B596" s="97"/>
    </row>
    <row r="597" spans="2:2" ht="14.25" customHeight="1">
      <c r="B597" s="97"/>
    </row>
    <row r="598" spans="2:2" ht="14.25" customHeight="1">
      <c r="B598" s="97"/>
    </row>
    <row r="599" spans="2:2" ht="14.25" customHeight="1">
      <c r="B599" s="97"/>
    </row>
    <row r="600" spans="2:2" ht="14.25" customHeight="1">
      <c r="B600" s="97"/>
    </row>
    <row r="601" spans="2:2" ht="14.25" customHeight="1">
      <c r="B601" s="97"/>
    </row>
    <row r="602" spans="2:2" ht="14.25" customHeight="1">
      <c r="B602" s="97"/>
    </row>
    <row r="603" spans="2:2" ht="14.25" customHeight="1">
      <c r="B603" s="97"/>
    </row>
    <row r="604" spans="2:2" ht="14.25" customHeight="1">
      <c r="B604" s="97"/>
    </row>
    <row r="605" spans="2:2" ht="14.25" customHeight="1">
      <c r="B605" s="97"/>
    </row>
    <row r="606" spans="2:2" ht="14.25" customHeight="1">
      <c r="B606" s="97"/>
    </row>
    <row r="607" spans="2:2" ht="14.25" customHeight="1">
      <c r="B607" s="97"/>
    </row>
    <row r="608" spans="2:2" ht="14.25" customHeight="1">
      <c r="B608" s="97"/>
    </row>
    <row r="609" spans="2:2" ht="14.25" customHeight="1">
      <c r="B609" s="97"/>
    </row>
    <row r="610" spans="2:2" ht="14.25" customHeight="1">
      <c r="B610" s="97"/>
    </row>
    <row r="611" spans="2:2" ht="14.25" customHeight="1">
      <c r="B611" s="97"/>
    </row>
    <row r="612" spans="2:2" ht="14.25" customHeight="1">
      <c r="B612" s="97"/>
    </row>
    <row r="613" spans="2:2" ht="14.25" customHeight="1">
      <c r="B613" s="97"/>
    </row>
    <row r="614" spans="2:2" ht="14.25" customHeight="1">
      <c r="B614" s="97"/>
    </row>
    <row r="615" spans="2:2" ht="14.25" customHeight="1">
      <c r="B615" s="97"/>
    </row>
    <row r="616" spans="2:2" ht="14.25" customHeight="1">
      <c r="B616" s="97"/>
    </row>
    <row r="617" spans="2:2" ht="14.25" customHeight="1">
      <c r="B617" s="97"/>
    </row>
    <row r="618" spans="2:2" ht="14.25" customHeight="1">
      <c r="B618" s="97"/>
    </row>
    <row r="619" spans="2:2" ht="14.25" customHeight="1">
      <c r="B619" s="97"/>
    </row>
    <row r="620" spans="2:2" ht="14.25" customHeight="1">
      <c r="B620" s="97"/>
    </row>
    <row r="621" spans="2:2" ht="14.25" customHeight="1">
      <c r="B621" s="97"/>
    </row>
    <row r="622" spans="2:2" ht="14.25" customHeight="1">
      <c r="B622" s="97"/>
    </row>
    <row r="623" spans="2:2" ht="14.25" customHeight="1">
      <c r="B623" s="97"/>
    </row>
    <row r="624" spans="2:2" ht="14.25" customHeight="1">
      <c r="B624" s="97"/>
    </row>
    <row r="625" spans="2:2" ht="14.25" customHeight="1">
      <c r="B625" s="97"/>
    </row>
    <row r="626" spans="2:2" ht="14.25" customHeight="1">
      <c r="B626" s="97"/>
    </row>
    <row r="627" spans="2:2" ht="14.25" customHeight="1">
      <c r="B627" s="97"/>
    </row>
    <row r="628" spans="2:2" ht="14.25" customHeight="1">
      <c r="B628" s="97"/>
    </row>
    <row r="629" spans="2:2" ht="14.25" customHeight="1">
      <c r="B629" s="97"/>
    </row>
    <row r="630" spans="2:2" ht="14.25" customHeight="1">
      <c r="B630" s="97"/>
    </row>
    <row r="631" spans="2:2" ht="14.25" customHeight="1">
      <c r="B631" s="97"/>
    </row>
    <row r="632" spans="2:2" ht="14.25" customHeight="1">
      <c r="B632" s="97"/>
    </row>
    <row r="633" spans="2:2" ht="14.25" customHeight="1">
      <c r="B633" s="97"/>
    </row>
    <row r="634" spans="2:2" ht="14.25" customHeight="1">
      <c r="B634" s="97"/>
    </row>
    <row r="635" spans="2:2" ht="14.25" customHeight="1">
      <c r="B635" s="97"/>
    </row>
    <row r="636" spans="2:2" ht="14.25" customHeight="1">
      <c r="B636" s="97"/>
    </row>
    <row r="637" spans="2:2" ht="14.25" customHeight="1">
      <c r="B637" s="97"/>
    </row>
    <row r="638" spans="2:2" ht="14.25" customHeight="1">
      <c r="B638" s="97"/>
    </row>
    <row r="639" spans="2:2" ht="14.25" customHeight="1">
      <c r="B639" s="97"/>
    </row>
    <row r="640" spans="2:2" ht="14.25" customHeight="1">
      <c r="B640" s="97"/>
    </row>
    <row r="641" spans="2:2" ht="14.25" customHeight="1">
      <c r="B641" s="97"/>
    </row>
    <row r="642" spans="2:2" ht="14.25" customHeight="1">
      <c r="B642" s="97"/>
    </row>
    <row r="643" spans="2:2" ht="14.25" customHeight="1">
      <c r="B643" s="97"/>
    </row>
    <row r="644" spans="2:2" ht="14.25" customHeight="1">
      <c r="B644" s="97"/>
    </row>
    <row r="645" spans="2:2" ht="14.25" customHeight="1">
      <c r="B645" s="97"/>
    </row>
    <row r="646" spans="2:2" ht="14.25" customHeight="1">
      <c r="B646" s="97"/>
    </row>
    <row r="647" spans="2:2" ht="14.25" customHeight="1">
      <c r="B647" s="97"/>
    </row>
    <row r="648" spans="2:2" ht="14.25" customHeight="1">
      <c r="B648" s="97"/>
    </row>
    <row r="649" spans="2:2" ht="14.25" customHeight="1">
      <c r="B649" s="97"/>
    </row>
    <row r="650" spans="2:2" ht="14.25" customHeight="1">
      <c r="B650" s="97"/>
    </row>
    <row r="651" spans="2:2" ht="14.25" customHeight="1">
      <c r="B651" s="97"/>
    </row>
    <row r="652" spans="2:2" ht="14.25" customHeight="1">
      <c r="B652" s="97"/>
    </row>
    <row r="653" spans="2:2" ht="14.25" customHeight="1">
      <c r="B653" s="97"/>
    </row>
    <row r="654" spans="2:2" ht="14.25" customHeight="1">
      <c r="B654" s="97"/>
    </row>
    <row r="655" spans="2:2" ht="14.25" customHeight="1">
      <c r="B655" s="97"/>
    </row>
    <row r="656" spans="2:2" ht="14.25" customHeight="1">
      <c r="B656" s="97"/>
    </row>
    <row r="657" spans="2:2" ht="14.25" customHeight="1">
      <c r="B657" s="97"/>
    </row>
    <row r="658" spans="2:2" ht="14.25" customHeight="1">
      <c r="B658" s="97"/>
    </row>
    <row r="659" spans="2:2" ht="14.25" customHeight="1">
      <c r="B659" s="97"/>
    </row>
    <row r="660" spans="2:2" ht="14.25" customHeight="1">
      <c r="B660" s="97"/>
    </row>
    <row r="661" spans="2:2" ht="14.25" customHeight="1">
      <c r="B661" s="97"/>
    </row>
    <row r="662" spans="2:2" ht="14.25" customHeight="1">
      <c r="B662" s="97"/>
    </row>
    <row r="663" spans="2:2" ht="14.25" customHeight="1">
      <c r="B663" s="97"/>
    </row>
    <row r="664" spans="2:2" ht="14.25" customHeight="1">
      <c r="B664" s="97"/>
    </row>
    <row r="665" spans="2:2" ht="14.25" customHeight="1">
      <c r="B665" s="97"/>
    </row>
    <row r="666" spans="2:2" ht="14.25" customHeight="1">
      <c r="B666" s="97"/>
    </row>
    <row r="667" spans="2:2" ht="14.25" customHeight="1">
      <c r="B667" s="97"/>
    </row>
    <row r="668" spans="2:2" ht="14.25" customHeight="1">
      <c r="B668" s="97"/>
    </row>
    <row r="669" spans="2:2" ht="14.25" customHeight="1">
      <c r="B669" s="97"/>
    </row>
    <row r="670" spans="2:2" ht="14.25" customHeight="1">
      <c r="B670" s="97"/>
    </row>
    <row r="671" spans="2:2" ht="14.25" customHeight="1">
      <c r="B671" s="97"/>
    </row>
    <row r="672" spans="2:2" ht="14.25" customHeight="1">
      <c r="B672" s="97"/>
    </row>
    <row r="673" spans="2:2" ht="14.25" customHeight="1">
      <c r="B673" s="97"/>
    </row>
    <row r="674" spans="2:2" ht="14.25" customHeight="1">
      <c r="B674" s="97"/>
    </row>
    <row r="675" spans="2:2" ht="14.25" customHeight="1">
      <c r="B675" s="97"/>
    </row>
    <row r="676" spans="2:2" ht="14.25" customHeight="1">
      <c r="B676" s="97"/>
    </row>
    <row r="677" spans="2:2" ht="14.25" customHeight="1">
      <c r="B677" s="97"/>
    </row>
    <row r="678" spans="2:2" ht="14.25" customHeight="1">
      <c r="B678" s="97"/>
    </row>
    <row r="679" spans="2:2" ht="14.25" customHeight="1">
      <c r="B679" s="97"/>
    </row>
    <row r="680" spans="2:2" ht="14.25" customHeight="1">
      <c r="B680" s="97"/>
    </row>
    <row r="681" spans="2:2" ht="14.25" customHeight="1">
      <c r="B681" s="97"/>
    </row>
    <row r="682" spans="2:2" ht="14.25" customHeight="1">
      <c r="B682" s="97"/>
    </row>
    <row r="683" spans="2:2" ht="14.25" customHeight="1">
      <c r="B683" s="97"/>
    </row>
    <row r="684" spans="2:2" ht="14.25" customHeight="1">
      <c r="B684" s="97"/>
    </row>
    <row r="685" spans="2:2" ht="14.25" customHeight="1">
      <c r="B685" s="97"/>
    </row>
    <row r="686" spans="2:2" ht="14.25" customHeight="1">
      <c r="B686" s="97"/>
    </row>
    <row r="687" spans="2:2" ht="14.25" customHeight="1">
      <c r="B687" s="97"/>
    </row>
    <row r="688" spans="2:2" ht="14.25" customHeight="1">
      <c r="B688" s="97"/>
    </row>
    <row r="689" spans="2:2" ht="14.25" customHeight="1">
      <c r="B689" s="97"/>
    </row>
    <row r="690" spans="2:2" ht="14.25" customHeight="1">
      <c r="B690" s="97"/>
    </row>
    <row r="691" spans="2:2" ht="14.25" customHeight="1">
      <c r="B691" s="97"/>
    </row>
    <row r="692" spans="2:2" ht="14.25" customHeight="1">
      <c r="B692" s="97"/>
    </row>
    <row r="693" spans="2:2" ht="14.25" customHeight="1">
      <c r="B693" s="97"/>
    </row>
    <row r="694" spans="2:2" ht="14.25" customHeight="1">
      <c r="B694" s="97"/>
    </row>
    <row r="695" spans="2:2" ht="14.25" customHeight="1">
      <c r="B695" s="97"/>
    </row>
    <row r="696" spans="2:2" ht="14.25" customHeight="1">
      <c r="B696" s="97"/>
    </row>
    <row r="697" spans="2:2" ht="14.25" customHeight="1">
      <c r="B697" s="97"/>
    </row>
    <row r="698" spans="2:2" ht="14.25" customHeight="1">
      <c r="B698" s="97"/>
    </row>
    <row r="699" spans="2:2" ht="14.25" customHeight="1">
      <c r="B699" s="97"/>
    </row>
    <row r="700" spans="2:2" ht="14.25" customHeight="1">
      <c r="B700" s="97"/>
    </row>
    <row r="701" spans="2:2" ht="14.25" customHeight="1">
      <c r="B701" s="97"/>
    </row>
    <row r="702" spans="2:2" ht="14.25" customHeight="1">
      <c r="B702" s="97"/>
    </row>
    <row r="703" spans="2:2" ht="14.25" customHeight="1">
      <c r="B703" s="97"/>
    </row>
    <row r="704" spans="2:2" ht="14.25" customHeight="1">
      <c r="B704" s="97"/>
    </row>
    <row r="705" spans="2:2" ht="14.25" customHeight="1">
      <c r="B705" s="97"/>
    </row>
    <row r="706" spans="2:2" ht="14.25" customHeight="1">
      <c r="B706" s="97"/>
    </row>
    <row r="707" spans="2:2" ht="14.25" customHeight="1">
      <c r="B707" s="97"/>
    </row>
    <row r="708" spans="2:2" ht="14.25" customHeight="1">
      <c r="B708" s="97"/>
    </row>
    <row r="709" spans="2:2" ht="14.25" customHeight="1">
      <c r="B709" s="97"/>
    </row>
    <row r="710" spans="2:2" ht="14.25" customHeight="1">
      <c r="B710" s="97"/>
    </row>
    <row r="711" spans="2:2" ht="14.25" customHeight="1">
      <c r="B711" s="97"/>
    </row>
    <row r="712" spans="2:2" ht="14.25" customHeight="1">
      <c r="B712" s="97"/>
    </row>
    <row r="713" spans="2:2" ht="14.25" customHeight="1">
      <c r="B713" s="97"/>
    </row>
    <row r="714" spans="2:2" ht="14.25" customHeight="1">
      <c r="B714" s="97"/>
    </row>
    <row r="715" spans="2:2" ht="14.25" customHeight="1">
      <c r="B715" s="97"/>
    </row>
    <row r="716" spans="2:2" ht="14.25" customHeight="1">
      <c r="B716" s="97"/>
    </row>
    <row r="717" spans="2:2" ht="14.25" customHeight="1">
      <c r="B717" s="97"/>
    </row>
    <row r="718" spans="2:2" ht="14.25" customHeight="1">
      <c r="B718" s="97"/>
    </row>
    <row r="719" spans="2:2" ht="14.25" customHeight="1">
      <c r="B719" s="97"/>
    </row>
    <row r="720" spans="2:2" ht="14.25" customHeight="1">
      <c r="B720" s="97"/>
    </row>
    <row r="721" spans="2:2" ht="14.25" customHeight="1">
      <c r="B721" s="97"/>
    </row>
    <row r="722" spans="2:2" ht="14.25" customHeight="1">
      <c r="B722" s="97"/>
    </row>
    <row r="723" spans="2:2" ht="14.25" customHeight="1">
      <c r="B723" s="97"/>
    </row>
    <row r="724" spans="2:2" ht="14.25" customHeight="1">
      <c r="B724" s="97"/>
    </row>
    <row r="725" spans="2:2" ht="14.25" customHeight="1">
      <c r="B725" s="97"/>
    </row>
    <row r="726" spans="2:2" ht="14.25" customHeight="1">
      <c r="B726" s="97"/>
    </row>
    <row r="727" spans="2:2" ht="14.25" customHeight="1">
      <c r="B727" s="97"/>
    </row>
    <row r="728" spans="2:2" ht="14.25" customHeight="1">
      <c r="B728" s="97"/>
    </row>
    <row r="729" spans="2:2" ht="14.25" customHeight="1">
      <c r="B729" s="97"/>
    </row>
    <row r="730" spans="2:2" ht="14.25" customHeight="1">
      <c r="B730" s="97"/>
    </row>
    <row r="731" spans="2:2" ht="14.25" customHeight="1">
      <c r="B731" s="97"/>
    </row>
    <row r="732" spans="2:2" ht="14.25" customHeight="1">
      <c r="B732" s="97"/>
    </row>
    <row r="733" spans="2:2" ht="14.25" customHeight="1">
      <c r="B733" s="97"/>
    </row>
    <row r="734" spans="2:2" ht="14.25" customHeight="1">
      <c r="B734" s="97"/>
    </row>
    <row r="735" spans="2:2" ht="14.25" customHeight="1">
      <c r="B735" s="97"/>
    </row>
    <row r="736" spans="2:2" ht="14.25" customHeight="1">
      <c r="B736" s="97"/>
    </row>
    <row r="737" spans="2:2" ht="14.25" customHeight="1">
      <c r="B737" s="97"/>
    </row>
    <row r="738" spans="2:2" ht="14.25" customHeight="1">
      <c r="B738" s="97"/>
    </row>
    <row r="739" spans="2:2" ht="14.25" customHeight="1">
      <c r="B739" s="97"/>
    </row>
    <row r="740" spans="2:2" ht="14.25" customHeight="1">
      <c r="B740" s="97"/>
    </row>
    <row r="741" spans="2:2" ht="14.25" customHeight="1">
      <c r="B741" s="97"/>
    </row>
    <row r="742" spans="2:2" ht="14.25" customHeight="1">
      <c r="B742" s="97"/>
    </row>
    <row r="743" spans="2:2" ht="14.25" customHeight="1">
      <c r="B743" s="97"/>
    </row>
    <row r="744" spans="2:2" ht="14.25" customHeight="1">
      <c r="B744" s="97"/>
    </row>
    <row r="745" spans="2:2" ht="14.25" customHeight="1">
      <c r="B745" s="97"/>
    </row>
    <row r="746" spans="2:2" ht="14.25" customHeight="1">
      <c r="B746" s="97"/>
    </row>
    <row r="747" spans="2:2" ht="14.25" customHeight="1">
      <c r="B747" s="97"/>
    </row>
    <row r="748" spans="2:2" ht="14.25" customHeight="1">
      <c r="B748" s="97"/>
    </row>
    <row r="749" spans="2:2" ht="14.25" customHeight="1">
      <c r="B749" s="97"/>
    </row>
    <row r="750" spans="2:2" ht="14.25" customHeight="1">
      <c r="B750" s="97"/>
    </row>
    <row r="751" spans="2:2" ht="14.25" customHeight="1">
      <c r="B751" s="97"/>
    </row>
    <row r="752" spans="2:2" ht="14.25" customHeight="1">
      <c r="B752" s="97"/>
    </row>
    <row r="753" spans="2:2" ht="14.25" customHeight="1">
      <c r="B753" s="97"/>
    </row>
    <row r="754" spans="2:2" ht="14.25" customHeight="1">
      <c r="B754" s="97"/>
    </row>
    <row r="755" spans="2:2" ht="14.25" customHeight="1">
      <c r="B755" s="97"/>
    </row>
    <row r="756" spans="2:2" ht="14.25" customHeight="1">
      <c r="B756" s="97"/>
    </row>
    <row r="757" spans="2:2" ht="14.25" customHeight="1">
      <c r="B757" s="97"/>
    </row>
    <row r="758" spans="2:2" ht="14.25" customHeight="1">
      <c r="B758" s="97"/>
    </row>
    <row r="759" spans="2:2" ht="14.25" customHeight="1">
      <c r="B759" s="97"/>
    </row>
    <row r="760" spans="2:2" ht="14.25" customHeight="1">
      <c r="B760" s="97"/>
    </row>
    <row r="761" spans="2:2" ht="14.25" customHeight="1">
      <c r="B761" s="97"/>
    </row>
    <row r="762" spans="2:2" ht="14.25" customHeight="1">
      <c r="B762" s="97"/>
    </row>
    <row r="763" spans="2:2" ht="14.25" customHeight="1">
      <c r="B763" s="97"/>
    </row>
    <row r="764" spans="2:2" ht="14.25" customHeight="1">
      <c r="B764" s="97"/>
    </row>
    <row r="765" spans="2:2" ht="14.25" customHeight="1">
      <c r="B765" s="97"/>
    </row>
    <row r="766" spans="2:2" ht="14.25" customHeight="1">
      <c r="B766" s="97"/>
    </row>
    <row r="767" spans="2:2" ht="14.25" customHeight="1">
      <c r="B767" s="97"/>
    </row>
    <row r="768" spans="2:2" ht="14.25" customHeight="1">
      <c r="B768" s="97"/>
    </row>
    <row r="769" spans="2:2" ht="14.25" customHeight="1">
      <c r="B769" s="97"/>
    </row>
    <row r="770" spans="2:2" ht="14.25" customHeight="1">
      <c r="B770" s="97"/>
    </row>
    <row r="771" spans="2:2" ht="14.25" customHeight="1">
      <c r="B771" s="97"/>
    </row>
    <row r="772" spans="2:2" ht="14.25" customHeight="1">
      <c r="B772" s="97"/>
    </row>
    <row r="773" spans="2:2" ht="14.25" customHeight="1">
      <c r="B773" s="97"/>
    </row>
    <row r="774" spans="2:2" ht="14.25" customHeight="1">
      <c r="B774" s="97"/>
    </row>
    <row r="775" spans="2:2" ht="14.25" customHeight="1">
      <c r="B775" s="97"/>
    </row>
    <row r="776" spans="2:2" ht="14.25" customHeight="1">
      <c r="B776" s="97"/>
    </row>
    <row r="777" spans="2:2" ht="14.25" customHeight="1">
      <c r="B777" s="97"/>
    </row>
    <row r="778" spans="2:2" ht="14.25" customHeight="1">
      <c r="B778" s="97"/>
    </row>
    <row r="779" spans="2:2" ht="14.25" customHeight="1">
      <c r="B779" s="97"/>
    </row>
    <row r="780" spans="2:2" ht="14.25" customHeight="1">
      <c r="B780" s="97"/>
    </row>
    <row r="781" spans="2:2" ht="14.25" customHeight="1">
      <c r="B781" s="97"/>
    </row>
    <row r="782" spans="2:2" ht="14.25" customHeight="1">
      <c r="B782" s="97"/>
    </row>
    <row r="783" spans="2:2" ht="14.25" customHeight="1">
      <c r="B783" s="97"/>
    </row>
    <row r="784" spans="2:2" ht="14.25" customHeight="1">
      <c r="B784" s="97"/>
    </row>
    <row r="785" spans="2:2" ht="14.25" customHeight="1">
      <c r="B785" s="97"/>
    </row>
    <row r="786" spans="2:2" ht="14.25" customHeight="1">
      <c r="B786" s="97"/>
    </row>
    <row r="787" spans="2:2" ht="14.25" customHeight="1">
      <c r="B787" s="97"/>
    </row>
    <row r="788" spans="2:2" ht="14.25" customHeight="1">
      <c r="B788" s="97"/>
    </row>
    <row r="789" spans="2:2" ht="14.25" customHeight="1">
      <c r="B789" s="97"/>
    </row>
    <row r="790" spans="2:2" ht="14.25" customHeight="1">
      <c r="B790" s="97"/>
    </row>
    <row r="791" spans="2:2" ht="14.25" customHeight="1">
      <c r="B791" s="97"/>
    </row>
    <row r="792" spans="2:2" ht="14.25" customHeight="1">
      <c r="B792" s="97"/>
    </row>
    <row r="793" spans="2:2" ht="14.25" customHeight="1">
      <c r="B793" s="97"/>
    </row>
    <row r="794" spans="2:2" ht="14.25" customHeight="1">
      <c r="B794" s="97"/>
    </row>
    <row r="795" spans="2:2" ht="14.25" customHeight="1">
      <c r="B795" s="97"/>
    </row>
    <row r="796" spans="2:2" ht="14.25" customHeight="1">
      <c r="B796" s="97"/>
    </row>
    <row r="797" spans="2:2" ht="14.25" customHeight="1">
      <c r="B797" s="97"/>
    </row>
    <row r="798" spans="2:2" ht="14.25" customHeight="1">
      <c r="B798" s="97"/>
    </row>
    <row r="799" spans="2:2" ht="14.25" customHeight="1">
      <c r="B799" s="97"/>
    </row>
    <row r="800" spans="2:2" ht="14.25" customHeight="1">
      <c r="B800" s="97"/>
    </row>
    <row r="801" spans="2:2" ht="14.25" customHeight="1">
      <c r="B801" s="97"/>
    </row>
    <row r="802" spans="2:2" ht="14.25" customHeight="1">
      <c r="B802" s="97"/>
    </row>
    <row r="803" spans="2:2" ht="14.25" customHeight="1">
      <c r="B803" s="97"/>
    </row>
    <row r="804" spans="2:2" ht="14.25" customHeight="1">
      <c r="B804" s="97"/>
    </row>
    <row r="805" spans="2:2" ht="14.25" customHeight="1">
      <c r="B805" s="97"/>
    </row>
    <row r="806" spans="2:2" ht="14.25" customHeight="1">
      <c r="B806" s="97"/>
    </row>
    <row r="807" spans="2:2" ht="14.25" customHeight="1">
      <c r="B807" s="97"/>
    </row>
    <row r="808" spans="2:2" ht="14.25" customHeight="1">
      <c r="B808" s="97"/>
    </row>
    <row r="809" spans="2:2" ht="14.25" customHeight="1">
      <c r="B809" s="97"/>
    </row>
    <row r="810" spans="2:2" ht="14.25" customHeight="1">
      <c r="B810" s="97"/>
    </row>
    <row r="811" spans="2:2" ht="14.25" customHeight="1">
      <c r="B811" s="97"/>
    </row>
    <row r="812" spans="2:2" ht="14.25" customHeight="1">
      <c r="B812" s="97"/>
    </row>
    <row r="813" spans="2:2" ht="14.25" customHeight="1">
      <c r="B813" s="97"/>
    </row>
    <row r="814" spans="2:2" ht="14.25" customHeight="1">
      <c r="B814" s="97"/>
    </row>
    <row r="815" spans="2:2" ht="14.25" customHeight="1">
      <c r="B815" s="97"/>
    </row>
    <row r="816" spans="2:2" ht="14.25" customHeight="1">
      <c r="B816" s="97"/>
    </row>
    <row r="817" spans="2:2" ht="14.25" customHeight="1">
      <c r="B817" s="97"/>
    </row>
    <row r="818" spans="2:2" ht="14.25" customHeight="1">
      <c r="B818" s="97"/>
    </row>
    <row r="819" spans="2:2" ht="14.25" customHeight="1">
      <c r="B819" s="97"/>
    </row>
    <row r="820" spans="2:2" ht="14.25" customHeight="1">
      <c r="B820" s="97"/>
    </row>
    <row r="821" spans="2:2" ht="14.25" customHeight="1">
      <c r="B821" s="97"/>
    </row>
    <row r="822" spans="2:2" ht="14.25" customHeight="1">
      <c r="B822" s="97"/>
    </row>
    <row r="823" spans="2:2" ht="14.25" customHeight="1">
      <c r="B823" s="97"/>
    </row>
    <row r="824" spans="2:2" ht="14.25" customHeight="1">
      <c r="B824" s="97"/>
    </row>
    <row r="825" spans="2:2" ht="14.25" customHeight="1">
      <c r="B825" s="97"/>
    </row>
    <row r="826" spans="2:2" ht="14.25" customHeight="1">
      <c r="B826" s="97"/>
    </row>
    <row r="827" spans="2:2" ht="14.25" customHeight="1">
      <c r="B827" s="97"/>
    </row>
    <row r="828" spans="2:2" ht="14.25" customHeight="1">
      <c r="B828" s="97"/>
    </row>
    <row r="829" spans="2:2" ht="14.25" customHeight="1">
      <c r="B829" s="97"/>
    </row>
    <row r="830" spans="2:2" ht="14.25" customHeight="1">
      <c r="B830" s="97"/>
    </row>
    <row r="831" spans="2:2" ht="14.25" customHeight="1">
      <c r="B831" s="97"/>
    </row>
    <row r="832" spans="2:2" ht="14.25" customHeight="1">
      <c r="B832" s="97"/>
    </row>
    <row r="833" spans="2:2" ht="14.25" customHeight="1">
      <c r="B833" s="97"/>
    </row>
    <row r="834" spans="2:2" ht="14.25" customHeight="1">
      <c r="B834" s="97"/>
    </row>
    <row r="835" spans="2:2" ht="14.25" customHeight="1">
      <c r="B835" s="97"/>
    </row>
    <row r="836" spans="2:2" ht="14.25" customHeight="1">
      <c r="B836" s="97"/>
    </row>
    <row r="837" spans="2:2" ht="14.25" customHeight="1">
      <c r="B837" s="97"/>
    </row>
    <row r="838" spans="2:2" ht="14.25" customHeight="1">
      <c r="B838" s="97"/>
    </row>
    <row r="839" spans="2:2" ht="14.25" customHeight="1">
      <c r="B839" s="97"/>
    </row>
    <row r="840" spans="2:2" ht="14.25" customHeight="1">
      <c r="B840" s="97"/>
    </row>
    <row r="841" spans="2:2" ht="14.25" customHeight="1">
      <c r="B841" s="97"/>
    </row>
    <row r="842" spans="2:2" ht="14.25" customHeight="1">
      <c r="B842" s="97"/>
    </row>
    <row r="843" spans="2:2" ht="14.25" customHeight="1">
      <c r="B843" s="97"/>
    </row>
    <row r="844" spans="2:2" ht="14.25" customHeight="1">
      <c r="B844" s="97"/>
    </row>
    <row r="845" spans="2:2" ht="14.25" customHeight="1">
      <c r="B845" s="97"/>
    </row>
    <row r="846" spans="2:2" ht="14.25" customHeight="1">
      <c r="B846" s="97"/>
    </row>
    <row r="847" spans="2:2" ht="14.25" customHeight="1">
      <c r="B847" s="97"/>
    </row>
    <row r="848" spans="2:2" ht="14.25" customHeight="1">
      <c r="B848" s="97"/>
    </row>
    <row r="849" spans="2:2" ht="14.25" customHeight="1">
      <c r="B849" s="97"/>
    </row>
    <row r="850" spans="2:2" ht="14.25" customHeight="1">
      <c r="B850" s="97"/>
    </row>
    <row r="851" spans="2:2" ht="14.25" customHeight="1">
      <c r="B851" s="97"/>
    </row>
    <row r="852" spans="2:2" ht="14.25" customHeight="1">
      <c r="B852" s="97"/>
    </row>
    <row r="853" spans="2:2" ht="14.25" customHeight="1">
      <c r="B853" s="97"/>
    </row>
    <row r="854" spans="2:2" ht="14.25" customHeight="1">
      <c r="B854" s="97"/>
    </row>
    <row r="855" spans="2:2" ht="14.25" customHeight="1">
      <c r="B855" s="97"/>
    </row>
    <row r="856" spans="2:2" ht="14.25" customHeight="1">
      <c r="B856" s="97"/>
    </row>
    <row r="857" spans="2:2" ht="14.25" customHeight="1">
      <c r="B857" s="97"/>
    </row>
    <row r="858" spans="2:2" ht="14.25" customHeight="1">
      <c r="B858" s="97"/>
    </row>
    <row r="859" spans="2:2" ht="14.25" customHeight="1">
      <c r="B859" s="97"/>
    </row>
    <row r="860" spans="2:2" ht="14.25" customHeight="1">
      <c r="B860" s="97"/>
    </row>
    <row r="861" spans="2:2" ht="14.25" customHeight="1">
      <c r="B861" s="97"/>
    </row>
    <row r="862" spans="2:2" ht="14.25" customHeight="1">
      <c r="B862" s="97"/>
    </row>
    <row r="863" spans="2:2" ht="14.25" customHeight="1">
      <c r="B863" s="97"/>
    </row>
    <row r="864" spans="2:2" ht="14.25" customHeight="1">
      <c r="B864" s="97"/>
    </row>
    <row r="865" spans="2:2" ht="14.25" customHeight="1">
      <c r="B865" s="97"/>
    </row>
    <row r="866" spans="2:2" ht="14.25" customHeight="1">
      <c r="B866" s="97"/>
    </row>
    <row r="867" spans="2:2" ht="14.25" customHeight="1">
      <c r="B867" s="97"/>
    </row>
    <row r="868" spans="2:2" ht="14.25" customHeight="1">
      <c r="B868" s="97"/>
    </row>
    <row r="869" spans="2:2" ht="14.25" customHeight="1">
      <c r="B869" s="97"/>
    </row>
    <row r="870" spans="2:2" ht="14.25" customHeight="1">
      <c r="B870" s="97"/>
    </row>
    <row r="871" spans="2:2" ht="14.25" customHeight="1">
      <c r="B871" s="97"/>
    </row>
    <row r="872" spans="2:2" ht="14.25" customHeight="1">
      <c r="B872" s="97"/>
    </row>
    <row r="873" spans="2:2" ht="14.25" customHeight="1">
      <c r="B873" s="97"/>
    </row>
    <row r="874" spans="2:2" ht="14.25" customHeight="1">
      <c r="B874" s="97"/>
    </row>
    <row r="875" spans="2:2" ht="14.25" customHeight="1">
      <c r="B875" s="97"/>
    </row>
    <row r="876" spans="2:2" ht="14.25" customHeight="1">
      <c r="B876" s="97"/>
    </row>
    <row r="877" spans="2:2" ht="14.25" customHeight="1">
      <c r="B877" s="97"/>
    </row>
    <row r="878" spans="2:2" ht="14.25" customHeight="1">
      <c r="B878" s="97"/>
    </row>
    <row r="879" spans="2:2" ht="14.25" customHeight="1">
      <c r="B879" s="97"/>
    </row>
    <row r="880" spans="2:2" ht="14.25" customHeight="1">
      <c r="B880" s="97"/>
    </row>
    <row r="881" spans="2:2" ht="14.25" customHeight="1">
      <c r="B881" s="97"/>
    </row>
    <row r="882" spans="2:2" ht="14.25" customHeight="1">
      <c r="B882" s="97"/>
    </row>
    <row r="883" spans="2:2" ht="14.25" customHeight="1">
      <c r="B883" s="97"/>
    </row>
    <row r="884" spans="2:2" ht="14.25" customHeight="1">
      <c r="B884" s="97"/>
    </row>
    <row r="885" spans="2:2" ht="14.25" customHeight="1">
      <c r="B885" s="97"/>
    </row>
    <row r="886" spans="2:2" ht="14.25" customHeight="1">
      <c r="B886" s="97"/>
    </row>
    <row r="887" spans="2:2" ht="14.25" customHeight="1">
      <c r="B887" s="97"/>
    </row>
    <row r="888" spans="2:2" ht="14.25" customHeight="1">
      <c r="B888" s="97"/>
    </row>
    <row r="889" spans="2:2" ht="14.25" customHeight="1">
      <c r="B889" s="97"/>
    </row>
    <row r="890" spans="2:2" ht="14.25" customHeight="1">
      <c r="B890" s="97"/>
    </row>
    <row r="891" spans="2:2" ht="14.25" customHeight="1">
      <c r="B891" s="97"/>
    </row>
    <row r="892" spans="2:2" ht="14.25" customHeight="1">
      <c r="B892" s="97"/>
    </row>
    <row r="893" spans="2:2" ht="14.25" customHeight="1">
      <c r="B893" s="97"/>
    </row>
    <row r="894" spans="2:2" ht="14.25" customHeight="1">
      <c r="B894" s="97"/>
    </row>
    <row r="895" spans="2:2" ht="14.25" customHeight="1">
      <c r="B895" s="97"/>
    </row>
    <row r="896" spans="2:2" ht="14.25" customHeight="1">
      <c r="B896" s="97"/>
    </row>
    <row r="897" spans="2:2" ht="14.25" customHeight="1">
      <c r="B897" s="97"/>
    </row>
    <row r="898" spans="2:2" ht="14.25" customHeight="1">
      <c r="B898" s="97"/>
    </row>
    <row r="899" spans="2:2" ht="14.25" customHeight="1">
      <c r="B899" s="97"/>
    </row>
    <row r="900" spans="2:2" ht="14.25" customHeight="1">
      <c r="B900" s="97"/>
    </row>
    <row r="901" spans="2:2" ht="14.25" customHeight="1">
      <c r="B901" s="97"/>
    </row>
    <row r="902" spans="2:2" ht="14.25" customHeight="1">
      <c r="B902" s="97"/>
    </row>
    <row r="903" spans="2:2" ht="14.25" customHeight="1">
      <c r="B903" s="97"/>
    </row>
    <row r="904" spans="2:2" ht="14.25" customHeight="1">
      <c r="B904" s="97"/>
    </row>
    <row r="905" spans="2:2" ht="14.25" customHeight="1">
      <c r="B905" s="97"/>
    </row>
    <row r="906" spans="2:2" ht="14.25" customHeight="1">
      <c r="B906" s="97"/>
    </row>
    <row r="907" spans="2:2" ht="14.25" customHeight="1">
      <c r="B907" s="97"/>
    </row>
    <row r="908" spans="2:2" ht="14.25" customHeight="1">
      <c r="B908" s="97"/>
    </row>
    <row r="909" spans="2:2" ht="14.25" customHeight="1">
      <c r="B909" s="97"/>
    </row>
    <row r="910" spans="2:2" ht="14.25" customHeight="1">
      <c r="B910" s="97"/>
    </row>
    <row r="911" spans="2:2" ht="14.25" customHeight="1">
      <c r="B911" s="97"/>
    </row>
    <row r="912" spans="2:2" ht="14.25" customHeight="1">
      <c r="B912" s="97"/>
    </row>
    <row r="913" spans="2:2" ht="14.25" customHeight="1">
      <c r="B913" s="97"/>
    </row>
    <row r="914" spans="2:2" ht="14.25" customHeight="1">
      <c r="B914" s="97"/>
    </row>
    <row r="915" spans="2:2" ht="14.25" customHeight="1">
      <c r="B915" s="97"/>
    </row>
    <row r="916" spans="2:2" ht="14.25" customHeight="1">
      <c r="B916" s="97"/>
    </row>
    <row r="917" spans="2:2" ht="14.25" customHeight="1">
      <c r="B917" s="97"/>
    </row>
    <row r="918" spans="2:2" ht="14.25" customHeight="1">
      <c r="B918" s="97"/>
    </row>
    <row r="919" spans="2:2" ht="14.25" customHeight="1">
      <c r="B919" s="97"/>
    </row>
    <row r="920" spans="2:2" ht="14.25" customHeight="1">
      <c r="B920" s="97"/>
    </row>
    <row r="921" spans="2:2" ht="14.25" customHeight="1">
      <c r="B921" s="97"/>
    </row>
    <row r="922" spans="2:2" ht="14.25" customHeight="1">
      <c r="B922" s="97"/>
    </row>
    <row r="923" spans="2:2" ht="14.25" customHeight="1">
      <c r="B923" s="97"/>
    </row>
    <row r="924" spans="2:2" ht="14.25" customHeight="1">
      <c r="B924" s="97"/>
    </row>
    <row r="925" spans="2:2" ht="14.25" customHeight="1">
      <c r="B925" s="97"/>
    </row>
    <row r="926" spans="2:2" ht="14.25" customHeight="1">
      <c r="B926" s="97"/>
    </row>
    <row r="927" spans="2:2" ht="14.25" customHeight="1">
      <c r="B927" s="97"/>
    </row>
    <row r="928" spans="2:2" ht="14.25" customHeight="1">
      <c r="B928" s="97"/>
    </row>
    <row r="929" spans="2:2" ht="14.25" customHeight="1">
      <c r="B929" s="97"/>
    </row>
    <row r="930" spans="2:2" ht="14.25" customHeight="1">
      <c r="B930" s="97"/>
    </row>
    <row r="931" spans="2:2" ht="14.25" customHeight="1">
      <c r="B931" s="97"/>
    </row>
    <row r="932" spans="2:2" ht="14.25" customHeight="1">
      <c r="B932" s="97"/>
    </row>
    <row r="933" spans="2:2" ht="14.25" customHeight="1">
      <c r="B933" s="97"/>
    </row>
    <row r="934" spans="2:2" ht="14.25" customHeight="1">
      <c r="B934" s="97"/>
    </row>
    <row r="935" spans="2:2" ht="14.25" customHeight="1">
      <c r="B935" s="97"/>
    </row>
    <row r="936" spans="2:2" ht="14.25" customHeight="1">
      <c r="B936" s="97"/>
    </row>
    <row r="937" spans="2:2" ht="14.25" customHeight="1">
      <c r="B937" s="97"/>
    </row>
    <row r="938" spans="2:2" ht="14.25" customHeight="1">
      <c r="B938" s="97"/>
    </row>
    <row r="939" spans="2:2" ht="14.25" customHeight="1">
      <c r="B939" s="97"/>
    </row>
    <row r="940" spans="2:2" ht="14.25" customHeight="1">
      <c r="B940" s="97"/>
    </row>
    <row r="941" spans="2:2" ht="14.25" customHeight="1">
      <c r="B941" s="97"/>
    </row>
    <row r="942" spans="2:2" ht="14.25" customHeight="1">
      <c r="B942" s="97"/>
    </row>
    <row r="943" spans="2:2" ht="14.25" customHeight="1">
      <c r="B943" s="97"/>
    </row>
    <row r="944" spans="2:2" ht="14.25" customHeight="1">
      <c r="B944" s="97"/>
    </row>
    <row r="945" spans="2:2" ht="14.25" customHeight="1">
      <c r="B945" s="97"/>
    </row>
    <row r="946" spans="2:2" ht="14.25" customHeight="1">
      <c r="B946" s="97"/>
    </row>
    <row r="947" spans="2:2" ht="14.25" customHeight="1">
      <c r="B947" s="97"/>
    </row>
    <row r="948" spans="2:2" ht="14.25" customHeight="1">
      <c r="B948" s="97"/>
    </row>
    <row r="949" spans="2:2" ht="14.25" customHeight="1">
      <c r="B949" s="97"/>
    </row>
    <row r="950" spans="2:2" ht="14.25" customHeight="1">
      <c r="B950" s="97"/>
    </row>
    <row r="951" spans="2:2" ht="14.25" customHeight="1">
      <c r="B951" s="97"/>
    </row>
    <row r="952" spans="2:2" ht="14.25" customHeight="1">
      <c r="B952" s="97"/>
    </row>
    <row r="953" spans="2:2" ht="14.25" customHeight="1">
      <c r="B953" s="97"/>
    </row>
    <row r="954" spans="2:2" ht="14.25" customHeight="1">
      <c r="B954" s="97"/>
    </row>
    <row r="955" spans="2:2" ht="14.25" customHeight="1">
      <c r="B955" s="97"/>
    </row>
    <row r="956" spans="2:2" ht="14.25" customHeight="1">
      <c r="B956" s="97"/>
    </row>
    <row r="957" spans="2:2" ht="14.25" customHeight="1">
      <c r="B957" s="97"/>
    </row>
    <row r="958" spans="2:2" ht="14.25" customHeight="1">
      <c r="B958" s="97"/>
    </row>
    <row r="959" spans="2:2" ht="14.25" customHeight="1">
      <c r="B959" s="97"/>
    </row>
    <row r="960" spans="2:2" ht="14.25" customHeight="1">
      <c r="B960" s="97"/>
    </row>
    <row r="961" spans="2:2" ht="14.25" customHeight="1">
      <c r="B961" s="97"/>
    </row>
    <row r="962" spans="2:2" ht="14.25" customHeight="1">
      <c r="B962" s="97"/>
    </row>
    <row r="963" spans="2:2" ht="14.25" customHeight="1">
      <c r="B963" s="97"/>
    </row>
    <row r="964" spans="2:2" ht="14.25" customHeight="1">
      <c r="B964" s="97"/>
    </row>
    <row r="965" spans="2:2" ht="14.25" customHeight="1">
      <c r="B965" s="97"/>
    </row>
    <row r="966" spans="2:2" ht="14.25" customHeight="1">
      <c r="B966" s="97"/>
    </row>
    <row r="967" spans="2:2" ht="14.25" customHeight="1">
      <c r="B967" s="97"/>
    </row>
    <row r="968" spans="2:2" ht="14.25" customHeight="1">
      <c r="B968" s="97"/>
    </row>
    <row r="969" spans="2:2" ht="14.25" customHeight="1">
      <c r="B969" s="97"/>
    </row>
    <row r="970" spans="2:2" ht="14.25" customHeight="1">
      <c r="B970" s="97"/>
    </row>
    <row r="971" spans="2:2" ht="14.25" customHeight="1">
      <c r="B971" s="97"/>
    </row>
    <row r="972" spans="2:2" ht="14.25" customHeight="1">
      <c r="B972" s="97"/>
    </row>
    <row r="973" spans="2:2" ht="14.25" customHeight="1">
      <c r="B973" s="97"/>
    </row>
    <row r="974" spans="2:2" ht="14.25" customHeight="1">
      <c r="B974" s="97"/>
    </row>
    <row r="975" spans="2:2" ht="14.25" customHeight="1">
      <c r="B975" s="97"/>
    </row>
    <row r="976" spans="2:2" ht="14.25" customHeight="1">
      <c r="B976" s="97"/>
    </row>
    <row r="977" spans="2:2" ht="14.25" customHeight="1">
      <c r="B977" s="97"/>
    </row>
    <row r="978" spans="2:2" ht="14.25" customHeight="1">
      <c r="B978" s="97"/>
    </row>
    <row r="979" spans="2:2" ht="14.25" customHeight="1">
      <c r="B979" s="97"/>
    </row>
    <row r="980" spans="2:2" ht="14.25" customHeight="1">
      <c r="B980" s="97"/>
    </row>
    <row r="981" spans="2:2" ht="14.25" customHeight="1">
      <c r="B981" s="97"/>
    </row>
    <row r="982" spans="2:2" ht="14.25" customHeight="1">
      <c r="B982" s="97"/>
    </row>
    <row r="983" spans="2:2" ht="14.25" customHeight="1">
      <c r="B983" s="97"/>
    </row>
    <row r="984" spans="2:2" ht="14.25" customHeight="1">
      <c r="B984" s="97"/>
    </row>
    <row r="985" spans="2:2" ht="14.25" customHeight="1">
      <c r="B985" s="97"/>
    </row>
    <row r="986" spans="2:2" ht="14.25" customHeight="1">
      <c r="B986" s="97"/>
    </row>
    <row r="987" spans="2:2" ht="14.25" customHeight="1">
      <c r="B987" s="97"/>
    </row>
    <row r="988" spans="2:2" ht="14.25" customHeight="1">
      <c r="B988" s="97"/>
    </row>
    <row r="989" spans="2:2" ht="14.25" customHeight="1">
      <c r="B989" s="97"/>
    </row>
    <row r="990" spans="2:2" ht="14.25" customHeight="1">
      <c r="B990" s="97"/>
    </row>
    <row r="991" spans="2:2" ht="14.25" customHeight="1">
      <c r="B991" s="97"/>
    </row>
    <row r="992" spans="2:2" ht="14.25" customHeight="1">
      <c r="B992" s="97"/>
    </row>
    <row r="993" spans="2:2" ht="14.25" customHeight="1">
      <c r="B993" s="97"/>
    </row>
    <row r="994" spans="2:2" ht="14.25" customHeight="1">
      <c r="B994" s="97"/>
    </row>
    <row r="995" spans="2:2" ht="14.25" customHeight="1">
      <c r="B995" s="97"/>
    </row>
    <row r="996" spans="2:2" ht="14.25" customHeight="1">
      <c r="B996" s="97"/>
    </row>
    <row r="997" spans="2:2" ht="14.25" customHeight="1">
      <c r="B997" s="97"/>
    </row>
    <row r="998" spans="2:2" ht="14.25" customHeight="1">
      <c r="B998" s="97"/>
    </row>
    <row r="999" spans="2:2" ht="14.25" customHeight="1">
      <c r="B999" s="97"/>
    </row>
  </sheetData>
  <mergeCells count="2">
    <mergeCell ref="A18:B18"/>
    <mergeCell ref="A1:B1"/>
  </mergeCells>
  <phoneticPr fontId="19"/>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dimension ref="A1:Z962"/>
  <sheetViews>
    <sheetView workbookViewId="0"/>
  </sheetViews>
  <sheetFormatPr baseColWidth="10" defaultColWidth="14.5" defaultRowHeight="15" customHeight="1"/>
  <cols>
    <col min="1" max="1" width="16.6640625" customWidth="1"/>
    <col min="2" max="2" width="19.33203125" customWidth="1"/>
    <col min="3" max="3" width="8.83203125" customWidth="1"/>
    <col min="4" max="5" width="21.6640625" customWidth="1"/>
    <col min="6" max="6" width="8.83203125" customWidth="1"/>
    <col min="7" max="26" width="8.6640625" customWidth="1"/>
  </cols>
  <sheetData>
    <row r="1" spans="1:26" ht="15" customHeight="1">
      <c r="A1" s="20" t="s">
        <v>7997</v>
      </c>
    </row>
    <row r="3" spans="1:26" ht="14.25" customHeight="1">
      <c r="A3" s="34" t="s">
        <v>3912</v>
      </c>
      <c r="B3" s="34" t="s">
        <v>7737</v>
      </c>
      <c r="C3" s="34" t="s">
        <v>3690</v>
      </c>
      <c r="D3" s="34" t="s">
        <v>7989</v>
      </c>
      <c r="E3" s="34" t="s">
        <v>7990</v>
      </c>
      <c r="F3" s="1"/>
      <c r="G3" s="1"/>
      <c r="H3" s="1"/>
      <c r="I3" s="1"/>
      <c r="J3" s="1"/>
      <c r="K3" s="1"/>
      <c r="L3" s="1"/>
      <c r="M3" s="1"/>
      <c r="N3" s="1"/>
      <c r="O3" s="1"/>
      <c r="P3" s="1"/>
      <c r="Q3" s="1"/>
      <c r="R3" s="1"/>
      <c r="S3" s="1"/>
      <c r="T3" s="1"/>
      <c r="U3" s="1"/>
      <c r="V3" s="1"/>
      <c r="W3" s="1"/>
      <c r="X3" s="1"/>
      <c r="Y3" s="1"/>
      <c r="Z3" s="1"/>
    </row>
    <row r="4" spans="1:26" ht="14.25" customHeight="1">
      <c r="A4" s="242" t="s">
        <v>2364</v>
      </c>
      <c r="B4" s="242" t="s">
        <v>3909</v>
      </c>
      <c r="C4" s="34" t="s">
        <v>3691</v>
      </c>
      <c r="D4" s="34" t="s">
        <v>3692</v>
      </c>
      <c r="E4" s="34" t="s">
        <v>3693</v>
      </c>
      <c r="F4" s="1"/>
      <c r="G4" s="1"/>
      <c r="H4" s="1"/>
      <c r="I4" s="1"/>
      <c r="J4" s="1"/>
      <c r="K4" s="1"/>
      <c r="L4" s="1"/>
      <c r="M4" s="1"/>
      <c r="N4" s="1"/>
      <c r="O4" s="1"/>
      <c r="P4" s="1"/>
      <c r="Q4" s="1"/>
      <c r="R4" s="1"/>
      <c r="S4" s="1"/>
      <c r="T4" s="1"/>
      <c r="U4" s="1"/>
      <c r="V4" s="1"/>
      <c r="W4" s="1"/>
      <c r="X4" s="1"/>
      <c r="Y4" s="1"/>
      <c r="Z4" s="1"/>
    </row>
    <row r="5" spans="1:26" ht="14.25" customHeight="1">
      <c r="A5" s="243"/>
      <c r="B5" s="243"/>
      <c r="C5" s="34" t="s">
        <v>3694</v>
      </c>
      <c r="D5" s="34" t="s">
        <v>3695</v>
      </c>
      <c r="E5" s="34" t="s">
        <v>3696</v>
      </c>
      <c r="F5" s="1"/>
      <c r="G5" s="1"/>
      <c r="H5" s="1"/>
      <c r="I5" s="1"/>
      <c r="J5" s="1"/>
      <c r="K5" s="1"/>
      <c r="L5" s="1"/>
      <c r="M5" s="1"/>
      <c r="N5" s="1"/>
      <c r="O5" s="1"/>
      <c r="P5" s="1"/>
      <c r="Q5" s="1"/>
      <c r="R5" s="1"/>
      <c r="S5" s="1"/>
      <c r="T5" s="1"/>
      <c r="U5" s="1"/>
      <c r="V5" s="1"/>
      <c r="W5" s="1"/>
      <c r="X5" s="1"/>
      <c r="Y5" s="1"/>
      <c r="Z5" s="1"/>
    </row>
    <row r="6" spans="1:26" ht="14.25" customHeight="1">
      <c r="A6" s="243"/>
      <c r="B6" s="243"/>
      <c r="C6" s="34" t="s">
        <v>3697</v>
      </c>
      <c r="D6" s="34" t="s">
        <v>3698</v>
      </c>
      <c r="E6" s="34" t="s">
        <v>3699</v>
      </c>
      <c r="F6" s="1"/>
      <c r="G6" s="1"/>
      <c r="H6" s="1"/>
      <c r="I6" s="1"/>
      <c r="J6" s="1"/>
      <c r="K6" s="1"/>
      <c r="L6" s="1"/>
      <c r="M6" s="1"/>
      <c r="N6" s="1"/>
      <c r="O6" s="1"/>
      <c r="P6" s="1"/>
      <c r="Q6" s="1"/>
      <c r="R6" s="1"/>
      <c r="S6" s="1"/>
      <c r="T6" s="1"/>
      <c r="U6" s="1"/>
      <c r="V6" s="1"/>
      <c r="W6" s="1"/>
      <c r="X6" s="1"/>
      <c r="Y6" s="1"/>
      <c r="Z6" s="1"/>
    </row>
    <row r="7" spans="1:26" ht="14.25" customHeight="1">
      <c r="A7" s="243"/>
      <c r="B7" s="243"/>
      <c r="C7" s="34" t="s">
        <v>3700</v>
      </c>
      <c r="D7" s="34" t="s">
        <v>3701</v>
      </c>
      <c r="E7" s="34" t="s">
        <v>3702</v>
      </c>
      <c r="F7" s="1"/>
      <c r="G7" s="1"/>
      <c r="H7" s="1"/>
      <c r="I7" s="1"/>
      <c r="J7" s="1"/>
      <c r="K7" s="1"/>
      <c r="L7" s="1"/>
      <c r="M7" s="1"/>
      <c r="N7" s="1"/>
      <c r="O7" s="1"/>
      <c r="P7" s="1"/>
      <c r="Q7" s="1"/>
      <c r="R7" s="1"/>
      <c r="S7" s="1"/>
      <c r="T7" s="1"/>
      <c r="U7" s="1"/>
      <c r="V7" s="1"/>
      <c r="W7" s="1"/>
      <c r="X7" s="1"/>
      <c r="Y7" s="1"/>
      <c r="Z7" s="1"/>
    </row>
    <row r="8" spans="1:26" ht="14.25" customHeight="1">
      <c r="A8" s="243"/>
      <c r="B8" s="243"/>
      <c r="C8" s="34" t="s">
        <v>3703</v>
      </c>
      <c r="D8" s="34" t="s">
        <v>3704</v>
      </c>
      <c r="E8" s="34" t="s">
        <v>3705</v>
      </c>
      <c r="F8" s="1"/>
      <c r="G8" s="1"/>
      <c r="H8" s="1"/>
      <c r="I8" s="1"/>
      <c r="J8" s="1"/>
      <c r="K8" s="1"/>
      <c r="L8" s="1"/>
      <c r="M8" s="1"/>
      <c r="N8" s="1"/>
      <c r="O8" s="1"/>
      <c r="P8" s="1"/>
      <c r="Q8" s="1"/>
      <c r="R8" s="1"/>
      <c r="S8" s="1"/>
      <c r="T8" s="1"/>
      <c r="U8" s="1"/>
      <c r="V8" s="1"/>
      <c r="W8" s="1"/>
      <c r="X8" s="1"/>
      <c r="Y8" s="1"/>
      <c r="Z8" s="1"/>
    </row>
    <row r="9" spans="1:26" ht="14.25" customHeight="1">
      <c r="A9" s="243"/>
      <c r="B9" s="243"/>
      <c r="C9" s="34" t="s">
        <v>3706</v>
      </c>
      <c r="D9" s="34" t="s">
        <v>3707</v>
      </c>
      <c r="E9" s="34" t="s">
        <v>3708</v>
      </c>
      <c r="F9" s="1"/>
      <c r="G9" s="1"/>
      <c r="H9" s="1"/>
      <c r="I9" s="1"/>
      <c r="J9" s="1"/>
      <c r="K9" s="1"/>
      <c r="L9" s="1"/>
      <c r="M9" s="1"/>
      <c r="N9" s="1"/>
      <c r="O9" s="1"/>
      <c r="P9" s="1"/>
      <c r="Q9" s="1"/>
      <c r="R9" s="1"/>
      <c r="S9" s="1"/>
      <c r="T9" s="1"/>
      <c r="U9" s="1"/>
      <c r="V9" s="1"/>
      <c r="W9" s="1"/>
      <c r="X9" s="1"/>
      <c r="Y9" s="1"/>
      <c r="Z9" s="1"/>
    </row>
    <row r="10" spans="1:26" ht="14.25" customHeight="1">
      <c r="A10" s="243"/>
      <c r="B10" s="243"/>
      <c r="C10" s="34" t="s">
        <v>3709</v>
      </c>
      <c r="D10" s="34" t="s">
        <v>3710</v>
      </c>
      <c r="E10" s="34" t="s">
        <v>3711</v>
      </c>
      <c r="F10" s="1"/>
      <c r="G10" s="1"/>
      <c r="H10" s="1"/>
      <c r="I10" s="1"/>
      <c r="J10" s="1"/>
      <c r="K10" s="1"/>
      <c r="L10" s="1"/>
      <c r="M10" s="1"/>
      <c r="N10" s="1"/>
      <c r="O10" s="1"/>
      <c r="P10" s="1"/>
      <c r="Q10" s="1"/>
      <c r="R10" s="1"/>
      <c r="S10" s="1"/>
      <c r="T10" s="1"/>
      <c r="U10" s="1"/>
      <c r="V10" s="1"/>
      <c r="W10" s="1"/>
      <c r="X10" s="1"/>
      <c r="Y10" s="1"/>
      <c r="Z10" s="1"/>
    </row>
    <row r="11" spans="1:26" ht="14.25" customHeight="1">
      <c r="A11" s="243"/>
      <c r="B11" s="244"/>
      <c r="C11" s="34" t="s">
        <v>3712</v>
      </c>
      <c r="D11" s="34" t="s">
        <v>3713</v>
      </c>
      <c r="E11" s="34" t="s">
        <v>3714</v>
      </c>
      <c r="F11" s="1"/>
      <c r="G11" s="1"/>
      <c r="H11" s="1"/>
      <c r="I11" s="1"/>
      <c r="J11" s="1"/>
      <c r="K11" s="1"/>
      <c r="L11" s="1"/>
      <c r="M11" s="1"/>
      <c r="N11" s="1"/>
      <c r="O11" s="1"/>
      <c r="P11" s="1"/>
      <c r="Q11" s="1"/>
      <c r="R11" s="1"/>
      <c r="S11" s="1"/>
      <c r="T11" s="1"/>
      <c r="U11" s="1"/>
      <c r="V11" s="1"/>
      <c r="W11" s="1"/>
      <c r="X11" s="1"/>
      <c r="Y11" s="1"/>
      <c r="Z11" s="1"/>
    </row>
    <row r="12" spans="1:26" ht="14.25" customHeight="1">
      <c r="A12" s="243"/>
      <c r="B12" s="242" t="s">
        <v>3910</v>
      </c>
      <c r="C12" s="34" t="s">
        <v>3691</v>
      </c>
      <c r="D12" s="34" t="s">
        <v>3715</v>
      </c>
      <c r="E12" s="34" t="s">
        <v>3716</v>
      </c>
      <c r="F12" s="1"/>
      <c r="G12" s="1"/>
      <c r="H12" s="1"/>
      <c r="I12" s="1"/>
      <c r="J12" s="1"/>
      <c r="K12" s="1"/>
      <c r="L12" s="1"/>
      <c r="M12" s="1"/>
      <c r="N12" s="1"/>
      <c r="O12" s="1"/>
      <c r="P12" s="1"/>
      <c r="Q12" s="1"/>
      <c r="R12" s="1"/>
      <c r="S12" s="1"/>
      <c r="T12" s="1"/>
      <c r="U12" s="1"/>
      <c r="V12" s="1"/>
      <c r="W12" s="1"/>
      <c r="X12" s="1"/>
      <c r="Y12" s="1"/>
      <c r="Z12" s="1"/>
    </row>
    <row r="13" spans="1:26" ht="14.25" customHeight="1">
      <c r="A13" s="243"/>
      <c r="B13" s="243"/>
      <c r="C13" s="34" t="s">
        <v>3694</v>
      </c>
      <c r="D13" s="34" t="s">
        <v>3717</v>
      </c>
      <c r="E13" s="34" t="s">
        <v>3718</v>
      </c>
      <c r="F13" s="1"/>
      <c r="G13" s="1"/>
      <c r="H13" s="1"/>
      <c r="I13" s="1"/>
      <c r="J13" s="1"/>
      <c r="K13" s="1"/>
      <c r="L13" s="1"/>
      <c r="M13" s="1"/>
      <c r="N13" s="1"/>
      <c r="O13" s="1"/>
      <c r="P13" s="1"/>
      <c r="Q13" s="1"/>
      <c r="R13" s="1"/>
      <c r="S13" s="1"/>
      <c r="T13" s="1"/>
      <c r="U13" s="1"/>
      <c r="V13" s="1"/>
      <c r="W13" s="1"/>
      <c r="X13" s="1"/>
      <c r="Y13" s="1"/>
      <c r="Z13" s="1"/>
    </row>
    <row r="14" spans="1:26" ht="14.25" customHeight="1">
      <c r="A14" s="243"/>
      <c r="B14" s="243"/>
      <c r="C14" s="34" t="s">
        <v>3697</v>
      </c>
      <c r="D14" s="34" t="s">
        <v>3719</v>
      </c>
      <c r="E14" s="34" t="s">
        <v>3720</v>
      </c>
      <c r="F14" s="1"/>
      <c r="G14" s="1"/>
      <c r="H14" s="1"/>
      <c r="I14" s="1"/>
      <c r="J14" s="1"/>
      <c r="K14" s="1"/>
      <c r="L14" s="1"/>
      <c r="M14" s="1"/>
      <c r="N14" s="1"/>
      <c r="O14" s="1"/>
      <c r="P14" s="1"/>
      <c r="Q14" s="1"/>
      <c r="R14" s="1"/>
      <c r="S14" s="1"/>
      <c r="T14" s="1"/>
      <c r="U14" s="1"/>
      <c r="V14" s="1"/>
      <c r="W14" s="1"/>
      <c r="X14" s="1"/>
      <c r="Y14" s="1"/>
      <c r="Z14" s="1"/>
    </row>
    <row r="15" spans="1:26" ht="14.25" customHeight="1">
      <c r="A15" s="243"/>
      <c r="B15" s="243"/>
      <c r="C15" s="34" t="s">
        <v>3700</v>
      </c>
      <c r="D15" s="34" t="s">
        <v>3721</v>
      </c>
      <c r="E15" s="34" t="s">
        <v>3722</v>
      </c>
      <c r="F15" s="1"/>
      <c r="G15" s="1"/>
      <c r="H15" s="1"/>
      <c r="I15" s="1"/>
      <c r="J15" s="1"/>
      <c r="K15" s="1"/>
      <c r="L15" s="1"/>
      <c r="M15" s="1"/>
      <c r="N15" s="1"/>
      <c r="O15" s="1"/>
      <c r="P15" s="1"/>
      <c r="Q15" s="1"/>
      <c r="R15" s="1"/>
      <c r="S15" s="1"/>
      <c r="T15" s="1"/>
      <c r="U15" s="1"/>
      <c r="V15" s="1"/>
      <c r="W15" s="1"/>
      <c r="X15" s="1"/>
      <c r="Y15" s="1"/>
      <c r="Z15" s="1"/>
    </row>
    <row r="16" spans="1:26" ht="14.25" customHeight="1">
      <c r="A16" s="243"/>
      <c r="B16" s="243"/>
      <c r="C16" s="34" t="s">
        <v>3703</v>
      </c>
      <c r="D16" s="34" t="s">
        <v>3723</v>
      </c>
      <c r="E16" s="34" t="s">
        <v>3705</v>
      </c>
      <c r="F16" s="1"/>
      <c r="G16" s="1"/>
      <c r="H16" s="1"/>
      <c r="I16" s="1"/>
      <c r="J16" s="1"/>
      <c r="K16" s="1"/>
      <c r="L16" s="1"/>
      <c r="M16" s="1"/>
      <c r="N16" s="1"/>
      <c r="O16" s="1"/>
      <c r="P16" s="1"/>
      <c r="Q16" s="1"/>
      <c r="R16" s="1"/>
      <c r="S16" s="1"/>
      <c r="T16" s="1"/>
      <c r="U16" s="1"/>
      <c r="V16" s="1"/>
      <c r="W16" s="1"/>
      <c r="X16" s="1"/>
      <c r="Y16" s="1"/>
      <c r="Z16" s="1"/>
    </row>
    <row r="17" spans="1:26" ht="14.25" customHeight="1">
      <c r="A17" s="243"/>
      <c r="B17" s="243"/>
      <c r="C17" s="34" t="s">
        <v>3706</v>
      </c>
      <c r="D17" s="34" t="s">
        <v>3724</v>
      </c>
      <c r="E17" s="34" t="s">
        <v>3725</v>
      </c>
      <c r="F17" s="1"/>
      <c r="G17" s="1"/>
      <c r="H17" s="1"/>
      <c r="I17" s="1"/>
      <c r="J17" s="1"/>
      <c r="K17" s="1"/>
      <c r="L17" s="1"/>
      <c r="M17" s="1"/>
      <c r="N17" s="1"/>
      <c r="O17" s="1"/>
      <c r="P17" s="1"/>
      <c r="Q17" s="1"/>
      <c r="R17" s="1"/>
      <c r="S17" s="1"/>
      <c r="T17" s="1"/>
      <c r="U17" s="1"/>
      <c r="V17" s="1"/>
      <c r="W17" s="1"/>
      <c r="X17" s="1"/>
      <c r="Y17" s="1"/>
      <c r="Z17" s="1"/>
    </row>
    <row r="18" spans="1:26" ht="14.25" customHeight="1">
      <c r="A18" s="243"/>
      <c r="B18" s="243"/>
      <c r="C18" s="34" t="s">
        <v>3709</v>
      </c>
      <c r="D18" s="34" t="s">
        <v>3726</v>
      </c>
      <c r="E18" s="34" t="s">
        <v>3727</v>
      </c>
      <c r="F18" s="1"/>
      <c r="G18" s="1"/>
      <c r="H18" s="1"/>
      <c r="I18" s="1"/>
      <c r="J18" s="1"/>
      <c r="K18" s="1"/>
      <c r="L18" s="1"/>
      <c r="M18" s="1"/>
      <c r="N18" s="1"/>
      <c r="O18" s="1"/>
      <c r="P18" s="1"/>
      <c r="Q18" s="1"/>
      <c r="R18" s="1"/>
      <c r="S18" s="1"/>
      <c r="T18" s="1"/>
      <c r="U18" s="1"/>
      <c r="V18" s="1"/>
      <c r="W18" s="1"/>
      <c r="X18" s="1"/>
      <c r="Y18" s="1"/>
      <c r="Z18" s="1"/>
    </row>
    <row r="19" spans="1:26" ht="14.25" customHeight="1">
      <c r="A19" s="244"/>
      <c r="B19" s="244"/>
      <c r="C19" s="34" t="s">
        <v>3712</v>
      </c>
      <c r="D19" s="34" t="s">
        <v>3717</v>
      </c>
      <c r="E19" s="34" t="s">
        <v>3711</v>
      </c>
      <c r="F19" s="1"/>
      <c r="G19" s="1"/>
      <c r="H19" s="1"/>
      <c r="I19" s="1"/>
      <c r="J19" s="1"/>
      <c r="K19" s="1"/>
      <c r="L19" s="1"/>
      <c r="M19" s="1"/>
      <c r="N19" s="1"/>
      <c r="O19" s="1"/>
      <c r="P19" s="1"/>
      <c r="Q19" s="1"/>
      <c r="R19" s="1"/>
      <c r="S19" s="1"/>
      <c r="T19" s="1"/>
      <c r="U19" s="1"/>
      <c r="V19" s="1"/>
      <c r="W19" s="1"/>
      <c r="X19" s="1"/>
      <c r="Y19" s="1"/>
      <c r="Z19" s="1"/>
    </row>
    <row r="20" spans="1:26" ht="14.25" customHeight="1">
      <c r="A20" s="242" t="s">
        <v>3914</v>
      </c>
      <c r="B20" s="242" t="s">
        <v>3740</v>
      </c>
      <c r="C20" s="34" t="s">
        <v>3691</v>
      </c>
      <c r="D20" s="34" t="s">
        <v>3741</v>
      </c>
      <c r="E20" s="34" t="s">
        <v>3742</v>
      </c>
      <c r="F20" s="1"/>
      <c r="G20" s="1"/>
      <c r="H20" s="1"/>
      <c r="I20" s="1"/>
      <c r="J20" s="1"/>
      <c r="K20" s="1"/>
      <c r="L20" s="1"/>
      <c r="M20" s="1"/>
      <c r="N20" s="1"/>
      <c r="O20" s="1"/>
      <c r="P20" s="1"/>
      <c r="Q20" s="1"/>
      <c r="R20" s="1"/>
      <c r="S20" s="1"/>
      <c r="T20" s="1"/>
      <c r="U20" s="1"/>
      <c r="V20" s="1"/>
      <c r="W20" s="1"/>
      <c r="X20" s="1"/>
      <c r="Y20" s="1"/>
      <c r="Z20" s="1"/>
    </row>
    <row r="21" spans="1:26" ht="14.25" customHeight="1">
      <c r="A21" s="243"/>
      <c r="B21" s="243"/>
      <c r="C21" s="34" t="s">
        <v>3694</v>
      </c>
      <c r="D21" s="34" t="s">
        <v>3743</v>
      </c>
      <c r="E21" s="34" t="s">
        <v>3744</v>
      </c>
      <c r="F21" s="1"/>
      <c r="G21" s="1"/>
      <c r="H21" s="1"/>
      <c r="I21" s="1"/>
      <c r="J21" s="1"/>
      <c r="K21" s="1"/>
      <c r="L21" s="1"/>
      <c r="M21" s="1"/>
      <c r="N21" s="1"/>
      <c r="O21" s="1"/>
      <c r="P21" s="1"/>
      <c r="Q21" s="1"/>
      <c r="R21" s="1"/>
      <c r="S21" s="1"/>
      <c r="T21" s="1"/>
      <c r="U21" s="1"/>
      <c r="V21" s="1"/>
      <c r="W21" s="1"/>
      <c r="X21" s="1"/>
      <c r="Y21" s="1"/>
      <c r="Z21" s="1"/>
    </row>
    <row r="22" spans="1:26" ht="14.25" customHeight="1">
      <c r="A22" s="243"/>
      <c r="B22" s="243"/>
      <c r="C22" s="34" t="s">
        <v>3697</v>
      </c>
      <c r="D22" s="34" t="s">
        <v>3745</v>
      </c>
      <c r="E22" s="34" t="s">
        <v>3746</v>
      </c>
      <c r="F22" s="1"/>
      <c r="G22" s="1"/>
      <c r="H22" s="1"/>
      <c r="I22" s="1"/>
      <c r="J22" s="1"/>
      <c r="K22" s="1"/>
      <c r="L22" s="1"/>
      <c r="M22" s="1"/>
      <c r="N22" s="1"/>
      <c r="O22" s="1"/>
      <c r="P22" s="1"/>
      <c r="Q22" s="1"/>
      <c r="R22" s="1"/>
      <c r="S22" s="1"/>
      <c r="T22" s="1"/>
      <c r="U22" s="1"/>
      <c r="V22" s="1"/>
      <c r="W22" s="1"/>
      <c r="X22" s="1"/>
      <c r="Y22" s="1"/>
      <c r="Z22" s="1"/>
    </row>
    <row r="23" spans="1:26" ht="14.25" customHeight="1">
      <c r="A23" s="243"/>
      <c r="B23" s="243"/>
      <c r="C23" s="34" t="s">
        <v>3700</v>
      </c>
      <c r="D23" s="34" t="s">
        <v>3747</v>
      </c>
      <c r="E23" s="34" t="s">
        <v>3748</v>
      </c>
      <c r="F23" s="1"/>
      <c r="G23" s="1"/>
      <c r="H23" s="1"/>
      <c r="I23" s="1"/>
      <c r="J23" s="1"/>
      <c r="K23" s="1"/>
      <c r="L23" s="1"/>
      <c r="M23" s="1"/>
      <c r="N23" s="1"/>
      <c r="O23" s="1"/>
      <c r="P23" s="1"/>
      <c r="Q23" s="1"/>
      <c r="R23" s="1"/>
      <c r="S23" s="1"/>
      <c r="T23" s="1"/>
      <c r="U23" s="1"/>
      <c r="V23" s="1"/>
      <c r="W23" s="1"/>
      <c r="X23" s="1"/>
      <c r="Y23" s="1"/>
      <c r="Z23" s="1"/>
    </row>
    <row r="24" spans="1:26" ht="14.25" customHeight="1">
      <c r="A24" s="243"/>
      <c r="B24" s="243"/>
      <c r="C24" s="34" t="s">
        <v>3703</v>
      </c>
      <c r="D24" s="34" t="s">
        <v>3749</v>
      </c>
      <c r="E24" s="34" t="s">
        <v>3737</v>
      </c>
      <c r="F24" s="1"/>
      <c r="G24" s="1"/>
      <c r="H24" s="1"/>
      <c r="I24" s="1"/>
      <c r="J24" s="1"/>
      <c r="K24" s="1"/>
      <c r="L24" s="1"/>
      <c r="M24" s="1"/>
      <c r="N24" s="1"/>
      <c r="O24" s="1"/>
      <c r="P24" s="1"/>
      <c r="Q24" s="1"/>
      <c r="R24" s="1"/>
      <c r="S24" s="1"/>
      <c r="T24" s="1"/>
      <c r="U24" s="1"/>
      <c r="V24" s="1"/>
      <c r="W24" s="1"/>
      <c r="X24" s="1"/>
      <c r="Y24" s="1"/>
      <c r="Z24" s="1"/>
    </row>
    <row r="25" spans="1:26" ht="14.25" customHeight="1">
      <c r="A25" s="243"/>
      <c r="B25" s="243"/>
      <c r="C25" s="34" t="s">
        <v>3706</v>
      </c>
      <c r="D25" s="34" t="s">
        <v>3750</v>
      </c>
      <c r="E25" s="34" t="s">
        <v>3751</v>
      </c>
      <c r="F25" s="1"/>
      <c r="G25" s="1"/>
      <c r="H25" s="1"/>
      <c r="I25" s="1"/>
      <c r="J25" s="1"/>
      <c r="K25" s="1"/>
      <c r="L25" s="1"/>
      <c r="M25" s="1"/>
      <c r="N25" s="1"/>
      <c r="O25" s="1"/>
      <c r="P25" s="1"/>
      <c r="Q25" s="1"/>
      <c r="R25" s="1"/>
      <c r="S25" s="1"/>
      <c r="T25" s="1"/>
      <c r="U25" s="1"/>
      <c r="V25" s="1"/>
      <c r="W25" s="1"/>
      <c r="X25" s="1"/>
      <c r="Y25" s="1"/>
      <c r="Z25" s="1"/>
    </row>
    <row r="26" spans="1:26" ht="14.25" customHeight="1">
      <c r="A26" s="243"/>
      <c r="B26" s="243"/>
      <c r="C26" s="34" t="s">
        <v>3709</v>
      </c>
      <c r="D26" s="34" t="s">
        <v>3752</v>
      </c>
      <c r="E26" s="34" t="s">
        <v>3753</v>
      </c>
      <c r="F26" s="1"/>
      <c r="G26" s="1"/>
      <c r="H26" s="1"/>
      <c r="I26" s="1"/>
      <c r="J26" s="1"/>
      <c r="K26" s="1"/>
      <c r="L26" s="1"/>
      <c r="M26" s="1"/>
      <c r="N26" s="1"/>
      <c r="O26" s="1"/>
      <c r="P26" s="1"/>
      <c r="Q26" s="1"/>
      <c r="R26" s="1"/>
      <c r="S26" s="1"/>
      <c r="T26" s="1"/>
      <c r="U26" s="1"/>
      <c r="V26" s="1"/>
      <c r="W26" s="1"/>
      <c r="X26" s="1"/>
      <c r="Y26" s="1"/>
      <c r="Z26" s="1"/>
    </row>
    <row r="27" spans="1:26" ht="14.25" customHeight="1">
      <c r="A27" s="243"/>
      <c r="B27" s="244"/>
      <c r="C27" s="34" t="s">
        <v>3712</v>
      </c>
      <c r="D27" s="34" t="s">
        <v>3752</v>
      </c>
      <c r="E27" s="34" t="s">
        <v>3754</v>
      </c>
      <c r="F27" s="1"/>
      <c r="G27" s="1"/>
      <c r="H27" s="1"/>
      <c r="I27" s="1"/>
      <c r="J27" s="1"/>
      <c r="K27" s="1"/>
      <c r="L27" s="1"/>
      <c r="M27" s="1"/>
      <c r="N27" s="1"/>
      <c r="O27" s="1"/>
      <c r="P27" s="1"/>
      <c r="Q27" s="1"/>
      <c r="R27" s="1"/>
      <c r="S27" s="1"/>
      <c r="T27" s="1"/>
      <c r="U27" s="1"/>
      <c r="V27" s="1"/>
      <c r="W27" s="1"/>
      <c r="X27" s="1"/>
      <c r="Y27" s="1"/>
      <c r="Z27" s="1"/>
    </row>
    <row r="28" spans="1:26" ht="14.25" customHeight="1">
      <c r="A28" s="243"/>
      <c r="B28" s="242" t="s">
        <v>3755</v>
      </c>
      <c r="C28" s="34" t="s">
        <v>3691</v>
      </c>
      <c r="D28" s="34" t="s">
        <v>3756</v>
      </c>
      <c r="E28" s="34" t="s">
        <v>3757</v>
      </c>
      <c r="F28" s="1"/>
      <c r="G28" s="1"/>
      <c r="H28" s="1"/>
      <c r="I28" s="1"/>
      <c r="J28" s="1"/>
      <c r="K28" s="1"/>
      <c r="L28" s="1"/>
      <c r="M28" s="1"/>
      <c r="N28" s="1"/>
      <c r="O28" s="1"/>
      <c r="P28" s="1"/>
      <c r="Q28" s="1"/>
      <c r="R28" s="1"/>
      <c r="S28" s="1"/>
      <c r="T28" s="1"/>
      <c r="U28" s="1"/>
      <c r="V28" s="1"/>
      <c r="W28" s="1"/>
      <c r="X28" s="1"/>
      <c r="Y28" s="1"/>
      <c r="Z28" s="1"/>
    </row>
    <row r="29" spans="1:26" ht="14.25" customHeight="1">
      <c r="A29" s="243"/>
      <c r="B29" s="243"/>
      <c r="C29" s="34" t="s">
        <v>3694</v>
      </c>
      <c r="D29" s="34" t="s">
        <v>3758</v>
      </c>
      <c r="E29" s="34" t="s">
        <v>3759</v>
      </c>
      <c r="F29" s="1"/>
      <c r="G29" s="1"/>
      <c r="H29" s="1"/>
      <c r="I29" s="1"/>
      <c r="J29" s="1"/>
      <c r="K29" s="1"/>
      <c r="L29" s="1"/>
      <c r="M29" s="1"/>
      <c r="N29" s="1"/>
      <c r="O29" s="1"/>
      <c r="P29" s="1"/>
      <c r="Q29" s="1"/>
      <c r="R29" s="1"/>
      <c r="S29" s="1"/>
      <c r="T29" s="1"/>
      <c r="U29" s="1"/>
      <c r="V29" s="1"/>
      <c r="W29" s="1"/>
      <c r="X29" s="1"/>
      <c r="Y29" s="1"/>
      <c r="Z29" s="1"/>
    </row>
    <row r="30" spans="1:26" ht="14.25" customHeight="1">
      <c r="A30" s="243"/>
      <c r="B30" s="243"/>
      <c r="C30" s="34" t="s">
        <v>3697</v>
      </c>
      <c r="D30" s="34" t="s">
        <v>3745</v>
      </c>
      <c r="E30" s="34" t="s">
        <v>3734</v>
      </c>
      <c r="F30" s="1"/>
      <c r="G30" s="1"/>
      <c r="H30" s="1"/>
      <c r="I30" s="1"/>
      <c r="J30" s="1"/>
      <c r="K30" s="1"/>
      <c r="L30" s="1"/>
      <c r="M30" s="1"/>
      <c r="N30" s="1"/>
      <c r="O30" s="1"/>
      <c r="P30" s="1"/>
      <c r="Q30" s="1"/>
      <c r="R30" s="1"/>
      <c r="S30" s="1"/>
      <c r="T30" s="1"/>
      <c r="U30" s="1"/>
      <c r="V30" s="1"/>
      <c r="W30" s="1"/>
      <c r="X30" s="1"/>
      <c r="Y30" s="1"/>
      <c r="Z30" s="1"/>
    </row>
    <row r="31" spans="1:26" ht="14.25" customHeight="1">
      <c r="A31" s="243"/>
      <c r="B31" s="243"/>
      <c r="C31" s="34" t="s">
        <v>3700</v>
      </c>
      <c r="D31" s="34" t="s">
        <v>3760</v>
      </c>
      <c r="E31" s="34" t="s">
        <v>3761</v>
      </c>
      <c r="F31" s="1"/>
      <c r="G31" s="1"/>
      <c r="H31" s="1"/>
      <c r="I31" s="1"/>
      <c r="J31" s="1"/>
      <c r="K31" s="1"/>
      <c r="L31" s="1"/>
      <c r="M31" s="1"/>
      <c r="N31" s="1"/>
      <c r="O31" s="1"/>
      <c r="P31" s="1"/>
      <c r="Q31" s="1"/>
      <c r="R31" s="1"/>
      <c r="S31" s="1"/>
      <c r="T31" s="1"/>
      <c r="U31" s="1"/>
      <c r="V31" s="1"/>
      <c r="W31" s="1"/>
      <c r="X31" s="1"/>
      <c r="Y31" s="1"/>
      <c r="Z31" s="1"/>
    </row>
    <row r="32" spans="1:26" ht="14.25" customHeight="1">
      <c r="A32" s="243"/>
      <c r="B32" s="243"/>
      <c r="C32" s="34" t="s">
        <v>3703</v>
      </c>
      <c r="D32" s="34" t="s">
        <v>3762</v>
      </c>
      <c r="E32" s="34" t="s">
        <v>3763</v>
      </c>
      <c r="F32" s="1"/>
      <c r="G32" s="1"/>
      <c r="H32" s="1"/>
      <c r="I32" s="1"/>
      <c r="J32" s="1"/>
      <c r="K32" s="1"/>
      <c r="L32" s="1"/>
      <c r="M32" s="1"/>
      <c r="N32" s="1"/>
      <c r="O32" s="1"/>
      <c r="P32" s="1"/>
      <c r="Q32" s="1"/>
      <c r="R32" s="1"/>
      <c r="S32" s="1"/>
      <c r="T32" s="1"/>
      <c r="U32" s="1"/>
      <c r="V32" s="1"/>
      <c r="W32" s="1"/>
      <c r="X32" s="1"/>
      <c r="Y32" s="1"/>
      <c r="Z32" s="1"/>
    </row>
    <row r="33" spans="1:26" ht="14.25" customHeight="1">
      <c r="A33" s="243"/>
      <c r="B33" s="243"/>
      <c r="C33" s="34" t="s">
        <v>3706</v>
      </c>
      <c r="D33" s="34" t="s">
        <v>3764</v>
      </c>
      <c r="E33" s="34" t="s">
        <v>3730</v>
      </c>
      <c r="F33" s="1"/>
      <c r="G33" s="1"/>
      <c r="H33" s="1"/>
      <c r="I33" s="1"/>
      <c r="J33" s="1"/>
      <c r="K33" s="1"/>
      <c r="L33" s="1"/>
      <c r="M33" s="1"/>
      <c r="N33" s="1"/>
      <c r="O33" s="1"/>
      <c r="P33" s="1"/>
      <c r="Q33" s="1"/>
      <c r="R33" s="1"/>
      <c r="S33" s="1"/>
      <c r="T33" s="1"/>
      <c r="U33" s="1"/>
      <c r="V33" s="1"/>
      <c r="W33" s="1"/>
      <c r="X33" s="1"/>
      <c r="Y33" s="1"/>
      <c r="Z33" s="1"/>
    </row>
    <row r="34" spans="1:26" ht="14.25" customHeight="1">
      <c r="A34" s="243"/>
      <c r="B34" s="243"/>
      <c r="C34" s="34" t="s">
        <v>3709</v>
      </c>
      <c r="D34" s="34" t="s">
        <v>3765</v>
      </c>
      <c r="E34" s="34" t="s">
        <v>3766</v>
      </c>
      <c r="F34" s="1"/>
      <c r="G34" s="1"/>
      <c r="H34" s="1"/>
      <c r="I34" s="1"/>
      <c r="J34" s="1"/>
      <c r="K34" s="1"/>
      <c r="L34" s="1"/>
      <c r="M34" s="1"/>
      <c r="N34" s="1"/>
      <c r="O34" s="1"/>
      <c r="P34" s="1"/>
      <c r="Q34" s="1"/>
      <c r="R34" s="1"/>
      <c r="S34" s="1"/>
      <c r="T34" s="1"/>
      <c r="U34" s="1"/>
      <c r="V34" s="1"/>
      <c r="W34" s="1"/>
      <c r="X34" s="1"/>
      <c r="Y34" s="1"/>
      <c r="Z34" s="1"/>
    </row>
    <row r="35" spans="1:26" ht="14.25" customHeight="1">
      <c r="A35" s="243"/>
      <c r="B35" s="244"/>
      <c r="C35" s="34" t="s">
        <v>3712</v>
      </c>
      <c r="D35" s="34" t="s">
        <v>3767</v>
      </c>
      <c r="E35" s="34" t="s">
        <v>3729</v>
      </c>
      <c r="F35" s="1"/>
      <c r="G35" s="1"/>
      <c r="H35" s="1"/>
      <c r="I35" s="1"/>
      <c r="J35" s="1"/>
      <c r="K35" s="1"/>
      <c r="L35" s="1"/>
      <c r="M35" s="1"/>
      <c r="N35" s="1"/>
      <c r="O35" s="1"/>
      <c r="P35" s="1"/>
      <c r="Q35" s="1"/>
      <c r="R35" s="1"/>
      <c r="S35" s="1"/>
      <c r="T35" s="1"/>
      <c r="U35" s="1"/>
      <c r="V35" s="1"/>
      <c r="W35" s="1"/>
      <c r="X35" s="1"/>
      <c r="Y35" s="1"/>
      <c r="Z35" s="1"/>
    </row>
    <row r="36" spans="1:26" ht="14.25" customHeight="1">
      <c r="A36" s="243"/>
      <c r="B36" s="242" t="s">
        <v>3768</v>
      </c>
      <c r="C36" s="34" t="s">
        <v>3691</v>
      </c>
      <c r="D36" s="34" t="s">
        <v>3733</v>
      </c>
      <c r="E36" s="34" t="s">
        <v>3769</v>
      </c>
      <c r="F36" s="1"/>
      <c r="G36" s="1"/>
      <c r="H36" s="1"/>
      <c r="I36" s="1"/>
      <c r="J36" s="1"/>
      <c r="K36" s="1"/>
      <c r="L36" s="1"/>
      <c r="M36" s="1"/>
      <c r="N36" s="1"/>
      <c r="O36" s="1"/>
      <c r="P36" s="1"/>
      <c r="Q36" s="1"/>
      <c r="R36" s="1"/>
      <c r="S36" s="1"/>
      <c r="T36" s="1"/>
      <c r="U36" s="1"/>
      <c r="V36" s="1"/>
      <c r="W36" s="1"/>
      <c r="X36" s="1"/>
      <c r="Y36" s="1"/>
      <c r="Z36" s="1"/>
    </row>
    <row r="37" spans="1:26" ht="14.25" customHeight="1">
      <c r="A37" s="243"/>
      <c r="B37" s="243"/>
      <c r="C37" s="34" t="s">
        <v>3694</v>
      </c>
      <c r="D37" s="34" t="s">
        <v>3770</v>
      </c>
      <c r="E37" s="34" t="s">
        <v>3736</v>
      </c>
      <c r="F37" s="1"/>
      <c r="G37" s="1"/>
      <c r="H37" s="1"/>
      <c r="I37" s="1"/>
      <c r="J37" s="1"/>
      <c r="K37" s="1"/>
      <c r="L37" s="1"/>
      <c r="M37" s="1"/>
      <c r="N37" s="1"/>
      <c r="O37" s="1"/>
      <c r="P37" s="1"/>
      <c r="Q37" s="1"/>
      <c r="R37" s="1"/>
      <c r="S37" s="1"/>
      <c r="T37" s="1"/>
      <c r="U37" s="1"/>
      <c r="V37" s="1"/>
      <c r="W37" s="1"/>
      <c r="X37" s="1"/>
      <c r="Y37" s="1"/>
      <c r="Z37" s="1"/>
    </row>
    <row r="38" spans="1:26" ht="14.25" customHeight="1">
      <c r="A38" s="243"/>
      <c r="B38" s="243"/>
      <c r="C38" s="34" t="s">
        <v>3697</v>
      </c>
      <c r="D38" s="34" t="s">
        <v>3771</v>
      </c>
      <c r="E38" s="34" t="s">
        <v>3705</v>
      </c>
      <c r="F38" s="1"/>
      <c r="G38" s="1"/>
      <c r="H38" s="1"/>
      <c r="I38" s="1"/>
      <c r="J38" s="1"/>
      <c r="K38" s="1"/>
      <c r="L38" s="1"/>
      <c r="M38" s="1"/>
      <c r="N38" s="1"/>
      <c r="O38" s="1"/>
      <c r="P38" s="1"/>
      <c r="Q38" s="1"/>
      <c r="R38" s="1"/>
      <c r="S38" s="1"/>
      <c r="T38" s="1"/>
      <c r="U38" s="1"/>
      <c r="V38" s="1"/>
      <c r="W38" s="1"/>
      <c r="X38" s="1"/>
      <c r="Y38" s="1"/>
      <c r="Z38" s="1"/>
    </row>
    <row r="39" spans="1:26" ht="14.25" customHeight="1">
      <c r="A39" s="243"/>
      <c r="B39" s="243"/>
      <c r="C39" s="34" t="s">
        <v>3700</v>
      </c>
      <c r="D39" s="34" t="s">
        <v>3772</v>
      </c>
      <c r="E39" s="34" t="s">
        <v>3739</v>
      </c>
      <c r="F39" s="1"/>
      <c r="G39" s="1"/>
      <c r="H39" s="1"/>
      <c r="I39" s="1"/>
      <c r="J39" s="1"/>
      <c r="K39" s="1"/>
      <c r="L39" s="1"/>
      <c r="M39" s="1"/>
      <c r="N39" s="1"/>
      <c r="O39" s="1"/>
      <c r="P39" s="1"/>
      <c r="Q39" s="1"/>
      <c r="R39" s="1"/>
      <c r="S39" s="1"/>
      <c r="T39" s="1"/>
      <c r="U39" s="1"/>
      <c r="V39" s="1"/>
      <c r="W39" s="1"/>
      <c r="X39" s="1"/>
      <c r="Y39" s="1"/>
      <c r="Z39" s="1"/>
    </row>
    <row r="40" spans="1:26" ht="14.25" customHeight="1">
      <c r="A40" s="243"/>
      <c r="B40" s="243"/>
      <c r="C40" s="34" t="s">
        <v>3703</v>
      </c>
      <c r="D40" s="34" t="s">
        <v>3773</v>
      </c>
      <c r="E40" s="34" t="s">
        <v>3774</v>
      </c>
      <c r="F40" s="1"/>
      <c r="G40" s="1"/>
      <c r="H40" s="1"/>
      <c r="I40" s="1"/>
      <c r="J40" s="1"/>
      <c r="K40" s="1"/>
      <c r="L40" s="1"/>
      <c r="M40" s="1"/>
      <c r="N40" s="1"/>
      <c r="O40" s="1"/>
      <c r="P40" s="1"/>
      <c r="Q40" s="1"/>
      <c r="R40" s="1"/>
      <c r="S40" s="1"/>
      <c r="T40" s="1"/>
      <c r="U40" s="1"/>
      <c r="V40" s="1"/>
      <c r="W40" s="1"/>
      <c r="X40" s="1"/>
      <c r="Y40" s="1"/>
      <c r="Z40" s="1"/>
    </row>
    <row r="41" spans="1:26" ht="14.25" customHeight="1">
      <c r="A41" s="243"/>
      <c r="B41" s="243"/>
      <c r="C41" s="34" t="s">
        <v>3706</v>
      </c>
      <c r="D41" s="34" t="s">
        <v>3775</v>
      </c>
      <c r="E41" s="34" t="s">
        <v>3722</v>
      </c>
      <c r="F41" s="1"/>
      <c r="G41" s="1"/>
      <c r="H41" s="1"/>
      <c r="I41" s="1"/>
      <c r="J41" s="1"/>
      <c r="K41" s="1"/>
      <c r="L41" s="1"/>
      <c r="M41" s="1"/>
      <c r="N41" s="1"/>
      <c r="O41" s="1"/>
      <c r="P41" s="1"/>
      <c r="Q41" s="1"/>
      <c r="R41" s="1"/>
      <c r="S41" s="1"/>
      <c r="T41" s="1"/>
      <c r="U41" s="1"/>
      <c r="V41" s="1"/>
      <c r="W41" s="1"/>
      <c r="X41" s="1"/>
      <c r="Y41" s="1"/>
      <c r="Z41" s="1"/>
    </row>
    <row r="42" spans="1:26" ht="14.25" customHeight="1">
      <c r="A42" s="243"/>
      <c r="B42" s="243"/>
      <c r="C42" s="34" t="s">
        <v>3709</v>
      </c>
      <c r="D42" s="34" t="s">
        <v>3776</v>
      </c>
      <c r="E42" s="34" t="s">
        <v>3720</v>
      </c>
      <c r="F42" s="1"/>
      <c r="G42" s="1"/>
      <c r="H42" s="1"/>
      <c r="I42" s="1"/>
      <c r="J42" s="1"/>
      <c r="K42" s="1"/>
      <c r="L42" s="1"/>
      <c r="M42" s="1"/>
      <c r="N42" s="1"/>
      <c r="O42" s="1"/>
      <c r="P42" s="1"/>
      <c r="Q42" s="1"/>
      <c r="R42" s="1"/>
      <c r="S42" s="1"/>
      <c r="T42" s="1"/>
      <c r="U42" s="1"/>
      <c r="V42" s="1"/>
      <c r="W42" s="1"/>
      <c r="X42" s="1"/>
      <c r="Y42" s="1"/>
      <c r="Z42" s="1"/>
    </row>
    <row r="43" spans="1:26" ht="14.25" customHeight="1">
      <c r="A43" s="244"/>
      <c r="B43" s="244"/>
      <c r="C43" s="34" t="s">
        <v>3712</v>
      </c>
      <c r="D43" s="34" t="s">
        <v>3776</v>
      </c>
      <c r="E43" s="34" t="s">
        <v>3777</v>
      </c>
      <c r="F43" s="1"/>
      <c r="G43" s="1"/>
      <c r="H43" s="1"/>
      <c r="I43" s="1"/>
      <c r="J43" s="1"/>
      <c r="K43" s="1"/>
      <c r="L43" s="1"/>
      <c r="M43" s="1"/>
      <c r="N43" s="1"/>
      <c r="O43" s="1"/>
      <c r="P43" s="1"/>
      <c r="Q43" s="1"/>
      <c r="R43" s="1"/>
      <c r="S43" s="1"/>
      <c r="T43" s="1"/>
      <c r="U43" s="1"/>
      <c r="V43" s="1"/>
      <c r="W43" s="1"/>
      <c r="X43" s="1"/>
      <c r="Y43" s="1"/>
      <c r="Z43" s="1"/>
    </row>
    <row r="44" spans="1:26" ht="14.25" customHeight="1">
      <c r="A44" s="242" t="s">
        <v>2390</v>
      </c>
      <c r="B44" s="242" t="s">
        <v>2391</v>
      </c>
      <c r="C44" s="34" t="s">
        <v>3691</v>
      </c>
      <c r="D44" s="34" t="s">
        <v>3778</v>
      </c>
      <c r="E44" s="34" t="s">
        <v>3779</v>
      </c>
      <c r="F44" s="1"/>
      <c r="G44" s="1"/>
      <c r="H44" s="1"/>
      <c r="I44" s="1"/>
      <c r="J44" s="1"/>
      <c r="K44" s="1"/>
      <c r="L44" s="1"/>
      <c r="M44" s="1"/>
      <c r="N44" s="1"/>
      <c r="O44" s="1"/>
      <c r="P44" s="1"/>
      <c r="Q44" s="1"/>
      <c r="R44" s="1"/>
      <c r="S44" s="1"/>
      <c r="T44" s="1"/>
      <c r="U44" s="1"/>
      <c r="V44" s="1"/>
      <c r="W44" s="1"/>
      <c r="X44" s="1"/>
      <c r="Y44" s="1"/>
      <c r="Z44" s="1"/>
    </row>
    <row r="45" spans="1:26" ht="14.25" customHeight="1">
      <c r="A45" s="243"/>
      <c r="B45" s="243"/>
      <c r="C45" s="34" t="s">
        <v>3694</v>
      </c>
      <c r="D45" s="34" t="s">
        <v>3747</v>
      </c>
      <c r="E45" s="34" t="s">
        <v>3737</v>
      </c>
      <c r="F45" s="1"/>
      <c r="G45" s="1"/>
      <c r="H45" s="1"/>
      <c r="I45" s="1"/>
      <c r="J45" s="1"/>
      <c r="K45" s="1"/>
      <c r="L45" s="1"/>
      <c r="M45" s="1"/>
      <c r="N45" s="1"/>
      <c r="O45" s="1"/>
      <c r="P45" s="1"/>
      <c r="Q45" s="1"/>
      <c r="R45" s="1"/>
      <c r="S45" s="1"/>
      <c r="T45" s="1"/>
      <c r="U45" s="1"/>
      <c r="V45" s="1"/>
      <c r="W45" s="1"/>
      <c r="X45" s="1"/>
      <c r="Y45" s="1"/>
      <c r="Z45" s="1"/>
    </row>
    <row r="46" spans="1:26" ht="14.25" customHeight="1">
      <c r="A46" s="243"/>
      <c r="B46" s="243"/>
      <c r="C46" s="34" t="s">
        <v>3697</v>
      </c>
      <c r="D46" s="34" t="s">
        <v>3780</v>
      </c>
      <c r="E46" s="34" t="s">
        <v>3728</v>
      </c>
      <c r="F46" s="1"/>
      <c r="G46" s="1"/>
      <c r="H46" s="1"/>
      <c r="I46" s="1"/>
      <c r="J46" s="1"/>
      <c r="K46" s="1"/>
      <c r="L46" s="1"/>
      <c r="M46" s="1"/>
      <c r="N46" s="1"/>
      <c r="O46" s="1"/>
      <c r="P46" s="1"/>
      <c r="Q46" s="1"/>
      <c r="R46" s="1"/>
      <c r="S46" s="1"/>
      <c r="T46" s="1"/>
      <c r="U46" s="1"/>
      <c r="V46" s="1"/>
      <c r="W46" s="1"/>
      <c r="X46" s="1"/>
      <c r="Y46" s="1"/>
      <c r="Z46" s="1"/>
    </row>
    <row r="47" spans="1:26" ht="14.25" customHeight="1">
      <c r="A47" s="243"/>
      <c r="B47" s="243"/>
      <c r="C47" s="34" t="s">
        <v>3700</v>
      </c>
      <c r="D47" s="34" t="s">
        <v>3781</v>
      </c>
      <c r="E47" s="34" t="s">
        <v>3782</v>
      </c>
      <c r="F47" s="1"/>
      <c r="G47" s="1"/>
      <c r="H47" s="1"/>
      <c r="I47" s="1"/>
      <c r="J47" s="1"/>
      <c r="K47" s="1"/>
      <c r="L47" s="1"/>
      <c r="M47" s="1"/>
      <c r="N47" s="1"/>
      <c r="O47" s="1"/>
      <c r="P47" s="1"/>
      <c r="Q47" s="1"/>
      <c r="R47" s="1"/>
      <c r="S47" s="1"/>
      <c r="T47" s="1"/>
      <c r="U47" s="1"/>
      <c r="V47" s="1"/>
      <c r="W47" s="1"/>
      <c r="X47" s="1"/>
      <c r="Y47" s="1"/>
      <c r="Z47" s="1"/>
    </row>
    <row r="48" spans="1:26" ht="14.25" customHeight="1">
      <c r="A48" s="243"/>
      <c r="B48" s="243"/>
      <c r="C48" s="34" t="s">
        <v>3703</v>
      </c>
      <c r="D48" s="34" t="s">
        <v>3783</v>
      </c>
      <c r="E48" s="34" t="s">
        <v>3784</v>
      </c>
      <c r="F48" s="1"/>
      <c r="G48" s="1"/>
      <c r="H48" s="1"/>
      <c r="I48" s="1"/>
      <c r="J48" s="1"/>
      <c r="K48" s="1"/>
      <c r="L48" s="1"/>
      <c r="M48" s="1"/>
      <c r="N48" s="1"/>
      <c r="O48" s="1"/>
      <c r="P48" s="1"/>
      <c r="Q48" s="1"/>
      <c r="R48" s="1"/>
      <c r="S48" s="1"/>
      <c r="T48" s="1"/>
      <c r="U48" s="1"/>
      <c r="V48" s="1"/>
      <c r="W48" s="1"/>
      <c r="X48" s="1"/>
      <c r="Y48" s="1"/>
      <c r="Z48" s="1"/>
    </row>
    <row r="49" spans="1:26" ht="14.25" customHeight="1">
      <c r="A49" s="243"/>
      <c r="B49" s="243"/>
      <c r="C49" s="34" t="s">
        <v>3706</v>
      </c>
      <c r="D49" s="34" t="s">
        <v>3785</v>
      </c>
      <c r="E49" s="34" t="s">
        <v>3727</v>
      </c>
      <c r="F49" s="1"/>
      <c r="G49" s="1"/>
      <c r="H49" s="1"/>
      <c r="I49" s="1"/>
      <c r="J49" s="1"/>
      <c r="K49" s="1"/>
      <c r="L49" s="1"/>
      <c r="M49" s="1"/>
      <c r="N49" s="1"/>
      <c r="O49" s="1"/>
      <c r="P49" s="1"/>
      <c r="Q49" s="1"/>
      <c r="R49" s="1"/>
      <c r="S49" s="1"/>
      <c r="T49" s="1"/>
      <c r="U49" s="1"/>
      <c r="V49" s="1"/>
      <c r="W49" s="1"/>
      <c r="X49" s="1"/>
      <c r="Y49" s="1"/>
      <c r="Z49" s="1"/>
    </row>
    <row r="50" spans="1:26" ht="14.25" customHeight="1">
      <c r="A50" s="243"/>
      <c r="B50" s="243"/>
      <c r="C50" s="34" t="s">
        <v>3709</v>
      </c>
      <c r="D50" s="34" t="s">
        <v>3786</v>
      </c>
      <c r="E50" s="34" t="s">
        <v>3731</v>
      </c>
      <c r="F50" s="1"/>
      <c r="G50" s="1"/>
      <c r="H50" s="1"/>
      <c r="I50" s="1"/>
      <c r="J50" s="1"/>
      <c r="K50" s="1"/>
      <c r="L50" s="1"/>
      <c r="M50" s="1"/>
      <c r="N50" s="1"/>
      <c r="O50" s="1"/>
      <c r="P50" s="1"/>
      <c r="Q50" s="1"/>
      <c r="R50" s="1"/>
      <c r="S50" s="1"/>
      <c r="T50" s="1"/>
      <c r="U50" s="1"/>
      <c r="V50" s="1"/>
      <c r="W50" s="1"/>
      <c r="X50" s="1"/>
      <c r="Y50" s="1"/>
      <c r="Z50" s="1"/>
    </row>
    <row r="51" spans="1:26" ht="14.25" customHeight="1">
      <c r="A51" s="243"/>
      <c r="B51" s="244"/>
      <c r="C51" s="34" t="s">
        <v>3712</v>
      </c>
      <c r="D51" s="34" t="s">
        <v>3787</v>
      </c>
      <c r="E51" s="34" t="s">
        <v>3788</v>
      </c>
      <c r="F51" s="1"/>
      <c r="G51" s="1"/>
      <c r="H51" s="1"/>
      <c r="I51" s="1"/>
      <c r="J51" s="1"/>
      <c r="K51" s="1"/>
      <c r="L51" s="1"/>
      <c r="M51" s="1"/>
      <c r="N51" s="1"/>
      <c r="O51" s="1"/>
      <c r="P51" s="1"/>
      <c r="Q51" s="1"/>
      <c r="R51" s="1"/>
      <c r="S51" s="1"/>
      <c r="T51" s="1"/>
      <c r="U51" s="1"/>
      <c r="V51" s="1"/>
      <c r="W51" s="1"/>
      <c r="X51" s="1"/>
      <c r="Y51" s="1"/>
      <c r="Z51" s="1"/>
    </row>
    <row r="52" spans="1:26" ht="14.25" customHeight="1">
      <c r="A52" s="243"/>
      <c r="B52" s="242" t="s">
        <v>2402</v>
      </c>
      <c r="C52" s="34" t="s">
        <v>3691</v>
      </c>
      <c r="D52" s="34" t="s">
        <v>3732</v>
      </c>
      <c r="E52" s="34" t="s">
        <v>3728</v>
      </c>
      <c r="F52" s="1"/>
      <c r="G52" s="1"/>
      <c r="H52" s="1"/>
      <c r="I52" s="1"/>
      <c r="J52" s="1"/>
      <c r="K52" s="1"/>
      <c r="L52" s="1"/>
      <c r="M52" s="1"/>
      <c r="N52" s="1"/>
      <c r="O52" s="1"/>
      <c r="P52" s="1"/>
      <c r="Q52" s="1"/>
      <c r="R52" s="1"/>
      <c r="S52" s="1"/>
      <c r="T52" s="1"/>
      <c r="U52" s="1"/>
      <c r="V52" s="1"/>
      <c r="W52" s="1"/>
      <c r="X52" s="1"/>
      <c r="Y52" s="1"/>
      <c r="Z52" s="1"/>
    </row>
    <row r="53" spans="1:26" ht="14.25" customHeight="1">
      <c r="A53" s="243"/>
      <c r="B53" s="243"/>
      <c r="C53" s="34" t="s">
        <v>3694</v>
      </c>
      <c r="D53" s="34" t="s">
        <v>3789</v>
      </c>
      <c r="E53" s="34" t="s">
        <v>3782</v>
      </c>
      <c r="F53" s="1"/>
      <c r="G53" s="1"/>
      <c r="H53" s="1"/>
      <c r="I53" s="1"/>
      <c r="J53" s="1"/>
      <c r="K53" s="1"/>
      <c r="L53" s="1"/>
      <c r="M53" s="1"/>
      <c r="N53" s="1"/>
      <c r="O53" s="1"/>
      <c r="P53" s="1"/>
      <c r="Q53" s="1"/>
      <c r="R53" s="1"/>
      <c r="S53" s="1"/>
      <c r="T53" s="1"/>
      <c r="U53" s="1"/>
      <c r="V53" s="1"/>
      <c r="W53" s="1"/>
      <c r="X53" s="1"/>
      <c r="Y53" s="1"/>
      <c r="Z53" s="1"/>
    </row>
    <row r="54" spans="1:26" ht="14.25" customHeight="1">
      <c r="A54" s="243"/>
      <c r="B54" s="243"/>
      <c r="C54" s="34" t="s">
        <v>3697</v>
      </c>
      <c r="D54" s="34" t="s">
        <v>3790</v>
      </c>
      <c r="E54" s="34" t="s">
        <v>3722</v>
      </c>
      <c r="F54" s="1"/>
      <c r="G54" s="1"/>
      <c r="H54" s="1"/>
      <c r="I54" s="1"/>
      <c r="J54" s="1"/>
      <c r="K54" s="1"/>
      <c r="L54" s="1"/>
      <c r="M54" s="1"/>
      <c r="N54" s="1"/>
      <c r="O54" s="1"/>
      <c r="P54" s="1"/>
      <c r="Q54" s="1"/>
      <c r="R54" s="1"/>
      <c r="S54" s="1"/>
      <c r="T54" s="1"/>
      <c r="U54" s="1"/>
      <c r="V54" s="1"/>
      <c r="W54" s="1"/>
      <c r="X54" s="1"/>
      <c r="Y54" s="1"/>
      <c r="Z54" s="1"/>
    </row>
    <row r="55" spans="1:26" ht="14.25" customHeight="1">
      <c r="A55" s="243"/>
      <c r="B55" s="243"/>
      <c r="C55" s="34" t="s">
        <v>3700</v>
      </c>
      <c r="D55" s="34" t="s">
        <v>3781</v>
      </c>
      <c r="E55" s="34" t="s">
        <v>3791</v>
      </c>
      <c r="F55" s="1"/>
      <c r="G55" s="1"/>
      <c r="H55" s="1"/>
      <c r="I55" s="1"/>
      <c r="J55" s="1"/>
      <c r="K55" s="1"/>
      <c r="L55" s="1"/>
      <c r="M55" s="1"/>
      <c r="N55" s="1"/>
      <c r="O55" s="1"/>
      <c r="P55" s="1"/>
      <c r="Q55" s="1"/>
      <c r="R55" s="1"/>
      <c r="S55" s="1"/>
      <c r="T55" s="1"/>
      <c r="U55" s="1"/>
      <c r="V55" s="1"/>
      <c r="W55" s="1"/>
      <c r="X55" s="1"/>
      <c r="Y55" s="1"/>
      <c r="Z55" s="1"/>
    </row>
    <row r="56" spans="1:26" ht="14.25" customHeight="1">
      <c r="A56" s="243"/>
      <c r="B56" s="243"/>
      <c r="C56" s="34" t="s">
        <v>3703</v>
      </c>
      <c r="D56" s="34" t="s">
        <v>3792</v>
      </c>
      <c r="E56" s="34" t="s">
        <v>3784</v>
      </c>
      <c r="F56" s="1"/>
      <c r="G56" s="1"/>
      <c r="H56" s="1"/>
      <c r="I56" s="1"/>
      <c r="J56" s="1"/>
      <c r="K56" s="1"/>
      <c r="L56" s="1"/>
      <c r="M56" s="1"/>
      <c r="N56" s="1"/>
      <c r="O56" s="1"/>
      <c r="P56" s="1"/>
      <c r="Q56" s="1"/>
      <c r="R56" s="1"/>
      <c r="S56" s="1"/>
      <c r="T56" s="1"/>
      <c r="U56" s="1"/>
      <c r="V56" s="1"/>
      <c r="W56" s="1"/>
      <c r="X56" s="1"/>
      <c r="Y56" s="1"/>
      <c r="Z56" s="1"/>
    </row>
    <row r="57" spans="1:26" ht="14.25" customHeight="1">
      <c r="A57" s="243"/>
      <c r="B57" s="243"/>
      <c r="C57" s="34" t="s">
        <v>3706</v>
      </c>
      <c r="D57" s="34" t="s">
        <v>3793</v>
      </c>
      <c r="E57" s="34" t="s">
        <v>3739</v>
      </c>
      <c r="F57" s="1"/>
      <c r="G57" s="1"/>
      <c r="H57" s="1"/>
      <c r="I57" s="1"/>
      <c r="J57" s="1"/>
      <c r="K57" s="1"/>
      <c r="L57" s="1"/>
      <c r="M57" s="1"/>
      <c r="N57" s="1"/>
      <c r="O57" s="1"/>
      <c r="P57" s="1"/>
      <c r="Q57" s="1"/>
      <c r="R57" s="1"/>
      <c r="S57" s="1"/>
      <c r="T57" s="1"/>
      <c r="U57" s="1"/>
      <c r="V57" s="1"/>
      <c r="W57" s="1"/>
      <c r="X57" s="1"/>
      <c r="Y57" s="1"/>
      <c r="Z57" s="1"/>
    </row>
    <row r="58" spans="1:26" ht="14.25" customHeight="1">
      <c r="A58" s="243"/>
      <c r="B58" s="243"/>
      <c r="C58" s="34" t="s">
        <v>3709</v>
      </c>
      <c r="D58" s="34" t="s">
        <v>3794</v>
      </c>
      <c r="E58" s="34" t="s">
        <v>3748</v>
      </c>
      <c r="F58" s="1"/>
      <c r="G58" s="1"/>
      <c r="H58" s="1"/>
      <c r="I58" s="1"/>
      <c r="J58" s="1"/>
      <c r="K58" s="1"/>
      <c r="L58" s="1"/>
      <c r="M58" s="1"/>
      <c r="N58" s="1"/>
      <c r="O58" s="1"/>
      <c r="P58" s="1"/>
      <c r="Q58" s="1"/>
      <c r="R58" s="1"/>
      <c r="S58" s="1"/>
      <c r="T58" s="1"/>
      <c r="U58" s="1"/>
      <c r="V58" s="1"/>
      <c r="W58" s="1"/>
      <c r="X58" s="1"/>
      <c r="Y58" s="1"/>
      <c r="Z58" s="1"/>
    </row>
    <row r="59" spans="1:26" ht="14.25" customHeight="1">
      <c r="A59" s="243"/>
      <c r="B59" s="244"/>
      <c r="C59" s="34" t="s">
        <v>3712</v>
      </c>
      <c r="D59" s="34" t="s">
        <v>3732</v>
      </c>
      <c r="E59" s="34" t="s">
        <v>3725</v>
      </c>
      <c r="F59" s="1"/>
      <c r="G59" s="1"/>
      <c r="H59" s="1"/>
      <c r="I59" s="1"/>
      <c r="J59" s="1"/>
      <c r="K59" s="1"/>
      <c r="L59" s="1"/>
      <c r="M59" s="1"/>
      <c r="N59" s="1"/>
      <c r="O59" s="1"/>
      <c r="P59" s="1"/>
      <c r="Q59" s="1"/>
      <c r="R59" s="1"/>
      <c r="S59" s="1"/>
      <c r="T59" s="1"/>
      <c r="U59" s="1"/>
      <c r="V59" s="1"/>
      <c r="W59" s="1"/>
      <c r="X59" s="1"/>
      <c r="Y59" s="1"/>
      <c r="Z59" s="1"/>
    </row>
    <row r="60" spans="1:26" ht="14.25" customHeight="1">
      <c r="A60" s="243"/>
      <c r="B60" s="242" t="s">
        <v>3795</v>
      </c>
      <c r="C60" s="34" t="s">
        <v>3691</v>
      </c>
      <c r="D60" s="34" t="s">
        <v>3796</v>
      </c>
      <c r="E60" s="34" t="s">
        <v>3797</v>
      </c>
      <c r="F60" s="1"/>
      <c r="G60" s="1"/>
      <c r="H60" s="1"/>
      <c r="I60" s="1"/>
      <c r="J60" s="1"/>
      <c r="K60" s="1"/>
      <c r="L60" s="1"/>
      <c r="M60" s="1"/>
      <c r="N60" s="1"/>
      <c r="O60" s="1"/>
      <c r="P60" s="1"/>
      <c r="Q60" s="1"/>
      <c r="R60" s="1"/>
      <c r="S60" s="1"/>
      <c r="T60" s="1"/>
      <c r="U60" s="1"/>
      <c r="V60" s="1"/>
      <c r="W60" s="1"/>
      <c r="X60" s="1"/>
      <c r="Y60" s="1"/>
      <c r="Z60" s="1"/>
    </row>
    <row r="61" spans="1:26" ht="14.25" customHeight="1">
      <c r="A61" s="243"/>
      <c r="B61" s="243"/>
      <c r="C61" s="34" t="s">
        <v>3694</v>
      </c>
      <c r="D61" s="34" t="s">
        <v>3750</v>
      </c>
      <c r="E61" s="34" t="s">
        <v>3798</v>
      </c>
      <c r="F61" s="1"/>
      <c r="G61" s="1"/>
      <c r="H61" s="1"/>
      <c r="I61" s="1"/>
      <c r="J61" s="1"/>
      <c r="K61" s="1"/>
      <c r="L61" s="1"/>
      <c r="M61" s="1"/>
      <c r="N61" s="1"/>
      <c r="O61" s="1"/>
      <c r="P61" s="1"/>
      <c r="Q61" s="1"/>
      <c r="R61" s="1"/>
      <c r="S61" s="1"/>
      <c r="T61" s="1"/>
      <c r="U61" s="1"/>
      <c r="V61" s="1"/>
      <c r="W61" s="1"/>
      <c r="X61" s="1"/>
      <c r="Y61" s="1"/>
      <c r="Z61" s="1"/>
    </row>
    <row r="62" spans="1:26" ht="14.25" customHeight="1">
      <c r="A62" s="243"/>
      <c r="B62" s="243"/>
      <c r="C62" s="34" t="s">
        <v>3697</v>
      </c>
      <c r="D62" s="34" t="s">
        <v>3750</v>
      </c>
      <c r="E62" s="34" t="s">
        <v>3799</v>
      </c>
      <c r="F62" s="1"/>
      <c r="G62" s="1"/>
      <c r="H62" s="1"/>
      <c r="I62" s="1"/>
      <c r="J62" s="1"/>
      <c r="K62" s="1"/>
      <c r="L62" s="1"/>
      <c r="M62" s="1"/>
      <c r="N62" s="1"/>
      <c r="O62" s="1"/>
      <c r="P62" s="1"/>
      <c r="Q62" s="1"/>
      <c r="R62" s="1"/>
      <c r="S62" s="1"/>
      <c r="T62" s="1"/>
      <c r="U62" s="1"/>
      <c r="V62" s="1"/>
      <c r="W62" s="1"/>
      <c r="X62" s="1"/>
      <c r="Y62" s="1"/>
      <c r="Z62" s="1"/>
    </row>
    <row r="63" spans="1:26" ht="14.25" customHeight="1">
      <c r="A63" s="243"/>
      <c r="B63" s="243"/>
      <c r="C63" s="34" t="s">
        <v>3700</v>
      </c>
      <c r="D63" s="34" t="s">
        <v>3800</v>
      </c>
      <c r="E63" s="34" t="s">
        <v>3791</v>
      </c>
      <c r="F63" s="1"/>
      <c r="G63" s="1"/>
      <c r="H63" s="1"/>
      <c r="I63" s="1"/>
      <c r="J63" s="1"/>
      <c r="K63" s="1"/>
      <c r="L63" s="1"/>
      <c r="M63" s="1"/>
      <c r="N63" s="1"/>
      <c r="O63" s="1"/>
      <c r="P63" s="1"/>
      <c r="Q63" s="1"/>
      <c r="R63" s="1"/>
      <c r="S63" s="1"/>
      <c r="T63" s="1"/>
      <c r="U63" s="1"/>
      <c r="V63" s="1"/>
      <c r="W63" s="1"/>
      <c r="X63" s="1"/>
      <c r="Y63" s="1"/>
      <c r="Z63" s="1"/>
    </row>
    <row r="64" spans="1:26" ht="14.25" customHeight="1">
      <c r="A64" s="243"/>
      <c r="B64" s="243"/>
      <c r="C64" s="34" t="s">
        <v>3703</v>
      </c>
      <c r="D64" s="34" t="s">
        <v>3770</v>
      </c>
      <c r="E64" s="34" t="s">
        <v>3769</v>
      </c>
      <c r="F64" s="1"/>
      <c r="G64" s="1"/>
      <c r="H64" s="1"/>
      <c r="I64" s="1"/>
      <c r="J64" s="1"/>
      <c r="K64" s="1"/>
      <c r="L64" s="1"/>
      <c r="M64" s="1"/>
      <c r="N64" s="1"/>
      <c r="O64" s="1"/>
      <c r="P64" s="1"/>
      <c r="Q64" s="1"/>
      <c r="R64" s="1"/>
      <c r="S64" s="1"/>
      <c r="T64" s="1"/>
      <c r="U64" s="1"/>
      <c r="V64" s="1"/>
      <c r="W64" s="1"/>
      <c r="X64" s="1"/>
      <c r="Y64" s="1"/>
      <c r="Z64" s="1"/>
    </row>
    <row r="65" spans="1:26" ht="14.25" customHeight="1">
      <c r="A65" s="243"/>
      <c r="B65" s="243"/>
      <c r="C65" s="34" t="s">
        <v>3706</v>
      </c>
      <c r="D65" s="34" t="s">
        <v>3801</v>
      </c>
      <c r="E65" s="34" t="s">
        <v>3802</v>
      </c>
      <c r="F65" s="1"/>
      <c r="G65" s="1"/>
      <c r="H65" s="1"/>
      <c r="I65" s="1"/>
      <c r="J65" s="1"/>
      <c r="K65" s="1"/>
      <c r="L65" s="1"/>
      <c r="M65" s="1"/>
      <c r="N65" s="1"/>
      <c r="O65" s="1"/>
      <c r="P65" s="1"/>
      <c r="Q65" s="1"/>
      <c r="R65" s="1"/>
      <c r="S65" s="1"/>
      <c r="T65" s="1"/>
      <c r="U65" s="1"/>
      <c r="V65" s="1"/>
      <c r="W65" s="1"/>
      <c r="X65" s="1"/>
      <c r="Y65" s="1"/>
      <c r="Z65" s="1"/>
    </row>
    <row r="66" spans="1:26" ht="14.25" customHeight="1">
      <c r="A66" s="243"/>
      <c r="B66" s="243"/>
      <c r="C66" s="34" t="s">
        <v>3709</v>
      </c>
      <c r="D66" s="34" t="s">
        <v>3786</v>
      </c>
      <c r="E66" s="34" t="s">
        <v>3803</v>
      </c>
      <c r="F66" s="1"/>
      <c r="G66" s="1"/>
      <c r="H66" s="1"/>
      <c r="I66" s="1"/>
      <c r="J66" s="1"/>
      <c r="K66" s="1"/>
      <c r="L66" s="1"/>
      <c r="M66" s="1"/>
      <c r="N66" s="1"/>
      <c r="O66" s="1"/>
      <c r="P66" s="1"/>
      <c r="Q66" s="1"/>
      <c r="R66" s="1"/>
      <c r="S66" s="1"/>
      <c r="T66" s="1"/>
      <c r="U66" s="1"/>
      <c r="V66" s="1"/>
      <c r="W66" s="1"/>
      <c r="X66" s="1"/>
      <c r="Y66" s="1"/>
      <c r="Z66" s="1"/>
    </row>
    <row r="67" spans="1:26" ht="14.25" customHeight="1">
      <c r="A67" s="243"/>
      <c r="B67" s="244"/>
      <c r="C67" s="34" t="s">
        <v>3712</v>
      </c>
      <c r="D67" s="34" t="s">
        <v>3804</v>
      </c>
      <c r="E67" s="34" t="s">
        <v>3805</v>
      </c>
      <c r="F67" s="1"/>
      <c r="G67" s="1"/>
      <c r="H67" s="1"/>
      <c r="I67" s="1"/>
      <c r="J67" s="1"/>
      <c r="K67" s="1"/>
      <c r="L67" s="1"/>
      <c r="M67" s="1"/>
      <c r="N67" s="1"/>
      <c r="O67" s="1"/>
      <c r="P67" s="1"/>
      <c r="Q67" s="1"/>
      <c r="R67" s="1"/>
      <c r="S67" s="1"/>
      <c r="T67" s="1"/>
      <c r="U67" s="1"/>
      <c r="V67" s="1"/>
      <c r="W67" s="1"/>
      <c r="X67" s="1"/>
      <c r="Y67" s="1"/>
      <c r="Z67" s="1"/>
    </row>
    <row r="68" spans="1:26" ht="14.25" customHeight="1">
      <c r="A68" s="243"/>
      <c r="B68" s="242" t="s">
        <v>2394</v>
      </c>
      <c r="C68" s="34" t="s">
        <v>3691</v>
      </c>
      <c r="D68" s="34" t="s">
        <v>3806</v>
      </c>
      <c r="E68" s="34" t="s">
        <v>3725</v>
      </c>
      <c r="F68" s="1"/>
      <c r="G68" s="1"/>
      <c r="H68" s="1"/>
      <c r="I68" s="1"/>
      <c r="J68" s="1"/>
      <c r="K68" s="1"/>
      <c r="L68" s="1"/>
      <c r="M68" s="1"/>
      <c r="N68" s="1"/>
      <c r="O68" s="1"/>
      <c r="P68" s="1"/>
      <c r="Q68" s="1"/>
      <c r="R68" s="1"/>
      <c r="S68" s="1"/>
      <c r="T68" s="1"/>
      <c r="U68" s="1"/>
      <c r="V68" s="1"/>
      <c r="W68" s="1"/>
      <c r="X68" s="1"/>
      <c r="Y68" s="1"/>
      <c r="Z68" s="1"/>
    </row>
    <row r="69" spans="1:26" ht="14.25" customHeight="1">
      <c r="A69" s="243"/>
      <c r="B69" s="243"/>
      <c r="C69" s="34" t="s">
        <v>3694</v>
      </c>
      <c r="D69" s="34" t="s">
        <v>3807</v>
      </c>
      <c r="E69" s="34" t="s">
        <v>3735</v>
      </c>
      <c r="F69" s="1"/>
      <c r="G69" s="1"/>
      <c r="H69" s="1"/>
      <c r="I69" s="1"/>
      <c r="J69" s="1"/>
      <c r="K69" s="1"/>
      <c r="L69" s="1"/>
      <c r="M69" s="1"/>
      <c r="N69" s="1"/>
      <c r="O69" s="1"/>
      <c r="P69" s="1"/>
      <c r="Q69" s="1"/>
      <c r="R69" s="1"/>
      <c r="S69" s="1"/>
      <c r="T69" s="1"/>
      <c r="U69" s="1"/>
      <c r="V69" s="1"/>
      <c r="W69" s="1"/>
      <c r="X69" s="1"/>
      <c r="Y69" s="1"/>
      <c r="Z69" s="1"/>
    </row>
    <row r="70" spans="1:26" ht="14.25" customHeight="1">
      <c r="A70" s="243"/>
      <c r="B70" s="243"/>
      <c r="C70" s="34" t="s">
        <v>3697</v>
      </c>
      <c r="D70" s="34" t="s">
        <v>3808</v>
      </c>
      <c r="E70" s="34" t="s">
        <v>3809</v>
      </c>
      <c r="F70" s="1"/>
      <c r="G70" s="1"/>
      <c r="H70" s="1"/>
      <c r="I70" s="1"/>
      <c r="J70" s="1"/>
      <c r="K70" s="1"/>
      <c r="L70" s="1"/>
      <c r="M70" s="1"/>
      <c r="N70" s="1"/>
      <c r="O70" s="1"/>
      <c r="P70" s="1"/>
      <c r="Q70" s="1"/>
      <c r="R70" s="1"/>
      <c r="S70" s="1"/>
      <c r="T70" s="1"/>
      <c r="U70" s="1"/>
      <c r="V70" s="1"/>
      <c r="W70" s="1"/>
      <c r="X70" s="1"/>
      <c r="Y70" s="1"/>
      <c r="Z70" s="1"/>
    </row>
    <row r="71" spans="1:26" ht="14.25" customHeight="1">
      <c r="A71" s="243"/>
      <c r="B71" s="243"/>
      <c r="C71" s="34" t="s">
        <v>3700</v>
      </c>
      <c r="D71" s="34" t="s">
        <v>3810</v>
      </c>
      <c r="E71" s="34" t="s">
        <v>3811</v>
      </c>
      <c r="F71" s="1"/>
      <c r="G71" s="1"/>
      <c r="H71" s="1"/>
      <c r="I71" s="1"/>
      <c r="J71" s="1"/>
      <c r="K71" s="1"/>
      <c r="L71" s="1"/>
      <c r="M71" s="1"/>
      <c r="N71" s="1"/>
      <c r="O71" s="1"/>
      <c r="P71" s="1"/>
      <c r="Q71" s="1"/>
      <c r="R71" s="1"/>
      <c r="S71" s="1"/>
      <c r="T71" s="1"/>
      <c r="U71" s="1"/>
      <c r="V71" s="1"/>
      <c r="W71" s="1"/>
      <c r="X71" s="1"/>
      <c r="Y71" s="1"/>
      <c r="Z71" s="1"/>
    </row>
    <row r="72" spans="1:26" ht="14.25" customHeight="1">
      <c r="A72" s="243"/>
      <c r="B72" s="243"/>
      <c r="C72" s="34" t="s">
        <v>3703</v>
      </c>
      <c r="D72" s="34" t="s">
        <v>3812</v>
      </c>
      <c r="E72" s="34" t="s">
        <v>3813</v>
      </c>
      <c r="F72" s="1"/>
      <c r="G72" s="1"/>
      <c r="H72" s="1"/>
      <c r="I72" s="1"/>
      <c r="J72" s="1"/>
      <c r="K72" s="1"/>
      <c r="L72" s="1"/>
      <c r="M72" s="1"/>
      <c r="N72" s="1"/>
      <c r="O72" s="1"/>
      <c r="P72" s="1"/>
      <c r="Q72" s="1"/>
      <c r="R72" s="1"/>
      <c r="S72" s="1"/>
      <c r="T72" s="1"/>
      <c r="U72" s="1"/>
      <c r="V72" s="1"/>
      <c r="W72" s="1"/>
      <c r="X72" s="1"/>
      <c r="Y72" s="1"/>
      <c r="Z72" s="1"/>
    </row>
    <row r="73" spans="1:26" ht="14.25" customHeight="1">
      <c r="A73" s="243"/>
      <c r="B73" s="243"/>
      <c r="C73" s="34" t="s">
        <v>3706</v>
      </c>
      <c r="D73" s="34" t="s">
        <v>3814</v>
      </c>
      <c r="E73" s="34" t="s">
        <v>3815</v>
      </c>
      <c r="F73" s="1"/>
      <c r="G73" s="1"/>
      <c r="H73" s="1"/>
      <c r="I73" s="1"/>
      <c r="J73" s="1"/>
      <c r="K73" s="1"/>
      <c r="L73" s="1"/>
      <c r="M73" s="1"/>
      <c r="N73" s="1"/>
      <c r="O73" s="1"/>
      <c r="P73" s="1"/>
      <c r="Q73" s="1"/>
      <c r="R73" s="1"/>
      <c r="S73" s="1"/>
      <c r="T73" s="1"/>
      <c r="U73" s="1"/>
      <c r="V73" s="1"/>
      <c r="W73" s="1"/>
      <c r="X73" s="1"/>
      <c r="Y73" s="1"/>
      <c r="Z73" s="1"/>
    </row>
    <row r="74" spans="1:26" ht="14.25" customHeight="1">
      <c r="A74" s="243"/>
      <c r="B74" s="243"/>
      <c r="C74" s="34" t="s">
        <v>3709</v>
      </c>
      <c r="D74" s="34" t="s">
        <v>3738</v>
      </c>
      <c r="E74" s="34" t="s">
        <v>3816</v>
      </c>
      <c r="F74" s="1"/>
      <c r="G74" s="1"/>
      <c r="H74" s="1"/>
      <c r="I74" s="1"/>
      <c r="J74" s="1"/>
      <c r="K74" s="1"/>
      <c r="L74" s="1"/>
      <c r="M74" s="1"/>
      <c r="N74" s="1"/>
      <c r="O74" s="1"/>
      <c r="P74" s="1"/>
      <c r="Q74" s="1"/>
      <c r="R74" s="1"/>
      <c r="S74" s="1"/>
      <c r="T74" s="1"/>
      <c r="U74" s="1"/>
      <c r="V74" s="1"/>
      <c r="W74" s="1"/>
      <c r="X74" s="1"/>
      <c r="Y74" s="1"/>
      <c r="Z74" s="1"/>
    </row>
    <row r="75" spans="1:26" ht="14.25" customHeight="1">
      <c r="A75" s="243"/>
      <c r="B75" s="244"/>
      <c r="C75" s="34" t="s">
        <v>3712</v>
      </c>
      <c r="D75" s="34" t="s">
        <v>7785</v>
      </c>
      <c r="E75" s="34" t="s">
        <v>3702</v>
      </c>
      <c r="F75" s="1"/>
      <c r="G75" s="1"/>
      <c r="H75" s="1"/>
      <c r="I75" s="1"/>
      <c r="J75" s="1"/>
      <c r="K75" s="1"/>
      <c r="L75" s="1"/>
      <c r="M75" s="1"/>
      <c r="N75" s="1"/>
      <c r="O75" s="1"/>
      <c r="P75" s="1"/>
      <c r="Q75" s="1"/>
      <c r="R75" s="1"/>
      <c r="S75" s="1"/>
      <c r="T75" s="1"/>
      <c r="U75" s="1"/>
      <c r="V75" s="1"/>
      <c r="W75" s="1"/>
      <c r="X75" s="1"/>
      <c r="Y75" s="1"/>
      <c r="Z75" s="1"/>
    </row>
    <row r="76" spans="1:26" ht="14.25" customHeight="1">
      <c r="A76" s="243"/>
      <c r="B76" s="242" t="s">
        <v>2396</v>
      </c>
      <c r="C76" s="34" t="s">
        <v>3691</v>
      </c>
      <c r="D76" s="34" t="s">
        <v>3817</v>
      </c>
      <c r="E76" s="34" t="s">
        <v>3735</v>
      </c>
      <c r="F76" s="1"/>
      <c r="G76" s="1"/>
      <c r="H76" s="1"/>
      <c r="I76" s="1"/>
      <c r="J76" s="1"/>
      <c r="K76" s="1"/>
      <c r="L76" s="1"/>
      <c r="M76" s="1"/>
      <c r="N76" s="1"/>
      <c r="O76" s="1"/>
      <c r="P76" s="1"/>
      <c r="Q76" s="1"/>
      <c r="R76" s="1"/>
      <c r="S76" s="1"/>
      <c r="T76" s="1"/>
      <c r="U76" s="1"/>
      <c r="V76" s="1"/>
      <c r="W76" s="1"/>
      <c r="X76" s="1"/>
      <c r="Y76" s="1"/>
      <c r="Z76" s="1"/>
    </row>
    <row r="77" spans="1:26" ht="14.25" customHeight="1">
      <c r="A77" s="243"/>
      <c r="B77" s="243"/>
      <c r="C77" s="34" t="s">
        <v>3694</v>
      </c>
      <c r="D77" s="34" t="s">
        <v>3817</v>
      </c>
      <c r="E77" s="34" t="s">
        <v>3818</v>
      </c>
      <c r="F77" s="1"/>
      <c r="G77" s="1"/>
      <c r="H77" s="1"/>
      <c r="I77" s="1"/>
      <c r="J77" s="1"/>
      <c r="K77" s="1"/>
      <c r="L77" s="1"/>
      <c r="M77" s="1"/>
      <c r="N77" s="1"/>
      <c r="O77" s="1"/>
      <c r="P77" s="1"/>
      <c r="Q77" s="1"/>
      <c r="R77" s="1"/>
      <c r="S77" s="1"/>
      <c r="T77" s="1"/>
      <c r="U77" s="1"/>
      <c r="V77" s="1"/>
      <c r="W77" s="1"/>
      <c r="X77" s="1"/>
      <c r="Y77" s="1"/>
      <c r="Z77" s="1"/>
    </row>
    <row r="78" spans="1:26" ht="14.25" customHeight="1">
      <c r="A78" s="243"/>
      <c r="B78" s="243"/>
      <c r="C78" s="34" t="s">
        <v>3697</v>
      </c>
      <c r="D78" s="34" t="s">
        <v>3819</v>
      </c>
      <c r="E78" s="34" t="s">
        <v>3820</v>
      </c>
      <c r="F78" s="1"/>
      <c r="G78" s="1"/>
      <c r="H78" s="1"/>
      <c r="I78" s="1"/>
      <c r="J78" s="1"/>
      <c r="K78" s="1"/>
      <c r="L78" s="1"/>
      <c r="M78" s="1"/>
      <c r="N78" s="1"/>
      <c r="O78" s="1"/>
      <c r="P78" s="1"/>
      <c r="Q78" s="1"/>
      <c r="R78" s="1"/>
      <c r="S78" s="1"/>
      <c r="T78" s="1"/>
      <c r="U78" s="1"/>
      <c r="V78" s="1"/>
      <c r="W78" s="1"/>
      <c r="X78" s="1"/>
      <c r="Y78" s="1"/>
      <c r="Z78" s="1"/>
    </row>
    <row r="79" spans="1:26" ht="14.25" customHeight="1">
      <c r="A79" s="243"/>
      <c r="B79" s="243"/>
      <c r="C79" s="34" t="s">
        <v>3700</v>
      </c>
      <c r="D79" s="34" t="s">
        <v>3821</v>
      </c>
      <c r="E79" s="34" t="s">
        <v>3811</v>
      </c>
      <c r="F79" s="1"/>
      <c r="G79" s="1"/>
      <c r="H79" s="1"/>
      <c r="I79" s="1"/>
      <c r="J79" s="1"/>
      <c r="K79" s="1"/>
      <c r="L79" s="1"/>
      <c r="M79" s="1"/>
      <c r="N79" s="1"/>
      <c r="O79" s="1"/>
      <c r="P79" s="1"/>
      <c r="Q79" s="1"/>
      <c r="R79" s="1"/>
      <c r="S79" s="1"/>
      <c r="T79" s="1"/>
      <c r="U79" s="1"/>
      <c r="V79" s="1"/>
      <c r="W79" s="1"/>
      <c r="X79" s="1"/>
      <c r="Y79" s="1"/>
      <c r="Z79" s="1"/>
    </row>
    <row r="80" spans="1:26" ht="14.25" customHeight="1">
      <c r="A80" s="243"/>
      <c r="B80" s="243"/>
      <c r="C80" s="34" t="s">
        <v>3703</v>
      </c>
      <c r="D80" s="34" t="s">
        <v>3717</v>
      </c>
      <c r="E80" s="34" t="s">
        <v>3739</v>
      </c>
      <c r="F80" s="1"/>
      <c r="G80" s="1"/>
      <c r="H80" s="1"/>
      <c r="I80" s="1"/>
      <c r="J80" s="1"/>
      <c r="K80" s="1"/>
      <c r="L80" s="1"/>
      <c r="M80" s="1"/>
      <c r="N80" s="1"/>
      <c r="O80" s="1"/>
      <c r="P80" s="1"/>
      <c r="Q80" s="1"/>
      <c r="R80" s="1"/>
      <c r="S80" s="1"/>
      <c r="T80" s="1"/>
      <c r="U80" s="1"/>
      <c r="V80" s="1"/>
      <c r="W80" s="1"/>
      <c r="X80" s="1"/>
      <c r="Y80" s="1"/>
      <c r="Z80" s="1"/>
    </row>
    <row r="81" spans="1:26" ht="14.25" customHeight="1">
      <c r="A81" s="243"/>
      <c r="B81" s="243"/>
      <c r="C81" s="34" t="s">
        <v>3706</v>
      </c>
      <c r="D81" s="34" t="s">
        <v>3822</v>
      </c>
      <c r="E81" s="34" t="s">
        <v>3813</v>
      </c>
      <c r="F81" s="1"/>
      <c r="G81" s="1"/>
      <c r="H81" s="1"/>
      <c r="I81" s="1"/>
      <c r="J81" s="1"/>
      <c r="K81" s="1"/>
      <c r="L81" s="1"/>
      <c r="M81" s="1"/>
      <c r="N81" s="1"/>
      <c r="O81" s="1"/>
      <c r="P81" s="1"/>
      <c r="Q81" s="1"/>
      <c r="R81" s="1"/>
      <c r="S81" s="1"/>
      <c r="T81" s="1"/>
      <c r="U81" s="1"/>
      <c r="V81" s="1"/>
      <c r="W81" s="1"/>
      <c r="X81" s="1"/>
      <c r="Y81" s="1"/>
      <c r="Z81" s="1"/>
    </row>
    <row r="82" spans="1:26" ht="14.25" customHeight="1">
      <c r="A82" s="243"/>
      <c r="B82" s="243"/>
      <c r="C82" s="34" t="s">
        <v>3709</v>
      </c>
      <c r="D82" s="34" t="s">
        <v>3704</v>
      </c>
      <c r="E82" s="34" t="s">
        <v>3823</v>
      </c>
      <c r="F82" s="1"/>
      <c r="G82" s="1"/>
      <c r="H82" s="1"/>
      <c r="I82" s="1"/>
      <c r="J82" s="1"/>
      <c r="K82" s="1"/>
      <c r="L82" s="1"/>
      <c r="M82" s="1"/>
      <c r="N82" s="1"/>
      <c r="O82" s="1"/>
      <c r="P82" s="1"/>
      <c r="Q82" s="1"/>
      <c r="R82" s="1"/>
      <c r="S82" s="1"/>
      <c r="T82" s="1"/>
      <c r="U82" s="1"/>
      <c r="V82" s="1"/>
      <c r="W82" s="1"/>
      <c r="X82" s="1"/>
      <c r="Y82" s="1"/>
      <c r="Z82" s="1"/>
    </row>
    <row r="83" spans="1:26" ht="14.25" customHeight="1">
      <c r="A83" s="243"/>
      <c r="B83" s="244"/>
      <c r="C83" s="34" t="s">
        <v>3712</v>
      </c>
      <c r="D83" s="34" t="s">
        <v>3824</v>
      </c>
      <c r="E83" s="34" t="s">
        <v>3791</v>
      </c>
      <c r="F83" s="1"/>
      <c r="G83" s="1"/>
      <c r="H83" s="1"/>
      <c r="I83" s="1"/>
      <c r="J83" s="1"/>
      <c r="K83" s="1"/>
      <c r="L83" s="1"/>
      <c r="M83" s="1"/>
      <c r="N83" s="1"/>
      <c r="O83" s="1"/>
      <c r="P83" s="1"/>
      <c r="Q83" s="1"/>
      <c r="R83" s="1"/>
      <c r="S83" s="1"/>
      <c r="T83" s="1"/>
      <c r="U83" s="1"/>
      <c r="V83" s="1"/>
      <c r="W83" s="1"/>
      <c r="X83" s="1"/>
      <c r="Y83" s="1"/>
      <c r="Z83" s="1"/>
    </row>
    <row r="84" spans="1:26" ht="14.25" customHeight="1">
      <c r="A84" s="243"/>
      <c r="B84" s="242" t="s">
        <v>1212</v>
      </c>
      <c r="C84" s="34" t="s">
        <v>3691</v>
      </c>
      <c r="D84" s="34" t="s">
        <v>3825</v>
      </c>
      <c r="E84" s="34" t="s">
        <v>3818</v>
      </c>
      <c r="F84" s="1"/>
      <c r="G84" s="1"/>
      <c r="H84" s="1"/>
      <c r="I84" s="1"/>
      <c r="J84" s="1"/>
      <c r="K84" s="1"/>
      <c r="L84" s="1"/>
      <c r="M84" s="1"/>
      <c r="N84" s="1"/>
      <c r="O84" s="1"/>
      <c r="P84" s="1"/>
      <c r="Q84" s="1"/>
      <c r="R84" s="1"/>
      <c r="S84" s="1"/>
      <c r="T84" s="1"/>
      <c r="U84" s="1"/>
      <c r="V84" s="1"/>
      <c r="W84" s="1"/>
      <c r="X84" s="1"/>
      <c r="Y84" s="1"/>
      <c r="Z84" s="1"/>
    </row>
    <row r="85" spans="1:26" ht="14.25" customHeight="1">
      <c r="A85" s="243"/>
      <c r="B85" s="243"/>
      <c r="C85" s="34" t="s">
        <v>3694</v>
      </c>
      <c r="D85" s="34" t="s">
        <v>3826</v>
      </c>
      <c r="E85" s="34" t="s">
        <v>3816</v>
      </c>
      <c r="F85" s="1"/>
      <c r="G85" s="1"/>
      <c r="H85" s="1"/>
      <c r="I85" s="1"/>
      <c r="J85" s="1"/>
      <c r="K85" s="1"/>
      <c r="L85" s="1"/>
      <c r="M85" s="1"/>
      <c r="N85" s="1"/>
      <c r="O85" s="1"/>
      <c r="P85" s="1"/>
      <c r="Q85" s="1"/>
      <c r="R85" s="1"/>
      <c r="S85" s="1"/>
      <c r="T85" s="1"/>
      <c r="U85" s="1"/>
      <c r="V85" s="1"/>
      <c r="W85" s="1"/>
      <c r="X85" s="1"/>
      <c r="Y85" s="1"/>
      <c r="Z85" s="1"/>
    </row>
    <row r="86" spans="1:26" ht="14.25" customHeight="1">
      <c r="A86" s="243"/>
      <c r="B86" s="243"/>
      <c r="C86" s="34" t="s">
        <v>3697</v>
      </c>
      <c r="D86" s="34" t="s">
        <v>3827</v>
      </c>
      <c r="E86" s="34" t="s">
        <v>3818</v>
      </c>
      <c r="F86" s="1"/>
      <c r="G86" s="1"/>
      <c r="H86" s="1"/>
      <c r="I86" s="1"/>
      <c r="J86" s="1"/>
      <c r="K86" s="1"/>
      <c r="L86" s="1"/>
      <c r="M86" s="1"/>
      <c r="N86" s="1"/>
      <c r="O86" s="1"/>
      <c r="P86" s="1"/>
      <c r="Q86" s="1"/>
      <c r="R86" s="1"/>
      <c r="S86" s="1"/>
      <c r="T86" s="1"/>
      <c r="U86" s="1"/>
      <c r="V86" s="1"/>
      <c r="W86" s="1"/>
      <c r="X86" s="1"/>
      <c r="Y86" s="1"/>
      <c r="Z86" s="1"/>
    </row>
    <row r="87" spans="1:26" ht="14.25" customHeight="1">
      <c r="A87" s="243"/>
      <c r="B87" s="243"/>
      <c r="C87" s="34" t="s">
        <v>3700</v>
      </c>
      <c r="D87" s="34" t="s">
        <v>3828</v>
      </c>
      <c r="E87" s="34" t="s">
        <v>3722</v>
      </c>
      <c r="F87" s="1"/>
      <c r="G87" s="1"/>
      <c r="H87" s="1"/>
      <c r="I87" s="1"/>
      <c r="J87" s="1"/>
      <c r="K87" s="1"/>
      <c r="L87" s="1"/>
      <c r="M87" s="1"/>
      <c r="N87" s="1"/>
      <c r="O87" s="1"/>
      <c r="P87" s="1"/>
      <c r="Q87" s="1"/>
      <c r="R87" s="1"/>
      <c r="S87" s="1"/>
      <c r="T87" s="1"/>
      <c r="U87" s="1"/>
      <c r="V87" s="1"/>
      <c r="W87" s="1"/>
      <c r="X87" s="1"/>
      <c r="Y87" s="1"/>
      <c r="Z87" s="1"/>
    </row>
    <row r="88" spans="1:26" ht="14.25" customHeight="1">
      <c r="A88" s="243"/>
      <c r="B88" s="243"/>
      <c r="C88" s="34" t="s">
        <v>3703</v>
      </c>
      <c r="D88" s="34" t="s">
        <v>3829</v>
      </c>
      <c r="E88" s="34" t="s">
        <v>3830</v>
      </c>
      <c r="F88" s="1"/>
      <c r="G88" s="1"/>
      <c r="H88" s="1"/>
      <c r="I88" s="1"/>
      <c r="J88" s="1"/>
      <c r="K88" s="1"/>
      <c r="L88" s="1"/>
      <c r="M88" s="1"/>
      <c r="N88" s="1"/>
      <c r="O88" s="1"/>
      <c r="P88" s="1"/>
      <c r="Q88" s="1"/>
      <c r="R88" s="1"/>
      <c r="S88" s="1"/>
      <c r="T88" s="1"/>
      <c r="U88" s="1"/>
      <c r="V88" s="1"/>
      <c r="W88" s="1"/>
      <c r="X88" s="1"/>
      <c r="Y88" s="1"/>
      <c r="Z88" s="1"/>
    </row>
    <row r="89" spans="1:26" ht="14.25" customHeight="1">
      <c r="A89" s="243"/>
      <c r="B89" s="243"/>
      <c r="C89" s="34" t="s">
        <v>3706</v>
      </c>
      <c r="D89" s="34" t="s">
        <v>3831</v>
      </c>
      <c r="E89" s="34" t="s">
        <v>3705</v>
      </c>
      <c r="F89" s="1"/>
      <c r="G89" s="1"/>
      <c r="H89" s="1"/>
      <c r="I89" s="1"/>
      <c r="J89" s="1"/>
      <c r="K89" s="1"/>
      <c r="L89" s="1"/>
      <c r="M89" s="1"/>
      <c r="N89" s="1"/>
      <c r="O89" s="1"/>
      <c r="P89" s="1"/>
      <c r="Q89" s="1"/>
      <c r="R89" s="1"/>
      <c r="S89" s="1"/>
      <c r="T89" s="1"/>
      <c r="U89" s="1"/>
      <c r="V89" s="1"/>
      <c r="W89" s="1"/>
      <c r="X89" s="1"/>
      <c r="Y89" s="1"/>
      <c r="Z89" s="1"/>
    </row>
    <row r="90" spans="1:26" ht="14.25" customHeight="1">
      <c r="A90" s="243"/>
      <c r="B90" s="243"/>
      <c r="C90" s="34" t="s">
        <v>3709</v>
      </c>
      <c r="D90" s="34" t="s">
        <v>3828</v>
      </c>
      <c r="E90" s="34" t="s">
        <v>3832</v>
      </c>
      <c r="F90" s="1"/>
      <c r="G90" s="1"/>
      <c r="H90" s="1"/>
      <c r="I90" s="1"/>
      <c r="J90" s="1"/>
      <c r="K90" s="1"/>
      <c r="L90" s="1"/>
      <c r="M90" s="1"/>
      <c r="N90" s="1"/>
      <c r="O90" s="1"/>
      <c r="P90" s="1"/>
      <c r="Q90" s="1"/>
      <c r="R90" s="1"/>
      <c r="S90" s="1"/>
      <c r="T90" s="1"/>
      <c r="U90" s="1"/>
      <c r="V90" s="1"/>
      <c r="W90" s="1"/>
      <c r="X90" s="1"/>
      <c r="Y90" s="1"/>
      <c r="Z90" s="1"/>
    </row>
    <row r="91" spans="1:26" ht="14.25" customHeight="1">
      <c r="A91" s="244"/>
      <c r="B91" s="244"/>
      <c r="C91" s="34" t="s">
        <v>3712</v>
      </c>
      <c r="D91" s="34" t="s">
        <v>3833</v>
      </c>
      <c r="E91" s="34" t="s">
        <v>3818</v>
      </c>
      <c r="F91" s="1"/>
      <c r="G91" s="1"/>
      <c r="H91" s="1"/>
      <c r="I91" s="1"/>
      <c r="J91" s="1"/>
      <c r="K91" s="1"/>
      <c r="L91" s="1"/>
      <c r="M91" s="1"/>
      <c r="N91" s="1"/>
      <c r="O91" s="1"/>
      <c r="P91" s="1"/>
      <c r="Q91" s="1"/>
      <c r="R91" s="1"/>
      <c r="S91" s="1"/>
      <c r="T91" s="1"/>
      <c r="U91" s="1"/>
      <c r="V91" s="1"/>
      <c r="W91" s="1"/>
      <c r="X91" s="1"/>
      <c r="Y91" s="1"/>
      <c r="Z91" s="1"/>
    </row>
    <row r="92" spans="1:26" ht="14.25" customHeight="1">
      <c r="A92" s="2"/>
      <c r="B92" s="2"/>
      <c r="C92" s="2"/>
      <c r="D92" s="2"/>
      <c r="E92" s="2"/>
      <c r="F92" s="1"/>
      <c r="G92" s="1"/>
      <c r="H92" s="1"/>
      <c r="I92" s="1"/>
      <c r="J92" s="1"/>
      <c r="K92" s="1"/>
      <c r="L92" s="1"/>
      <c r="M92" s="1"/>
      <c r="N92" s="1"/>
      <c r="O92" s="1"/>
      <c r="P92" s="1"/>
      <c r="Q92" s="1"/>
      <c r="R92" s="1"/>
      <c r="S92" s="1"/>
      <c r="T92" s="1"/>
      <c r="U92" s="1"/>
      <c r="V92" s="1"/>
      <c r="W92" s="1"/>
      <c r="X92" s="1"/>
      <c r="Y92" s="1"/>
      <c r="Z92" s="1"/>
    </row>
    <row r="93" spans="1:26" ht="14.25" customHeight="1">
      <c r="A93" s="2"/>
      <c r="B93" s="2"/>
      <c r="C93" s="2"/>
      <c r="D93" s="2"/>
      <c r="E93" s="2"/>
      <c r="F93" s="1"/>
      <c r="G93" s="1"/>
      <c r="H93" s="1"/>
      <c r="I93" s="1"/>
      <c r="J93" s="1"/>
      <c r="K93" s="1"/>
      <c r="L93" s="1"/>
      <c r="M93" s="1"/>
      <c r="N93" s="1"/>
      <c r="O93" s="1"/>
      <c r="P93" s="1"/>
      <c r="Q93" s="1"/>
      <c r="R93" s="1"/>
      <c r="S93" s="1"/>
      <c r="T93" s="1"/>
      <c r="U93" s="1"/>
      <c r="V93" s="1"/>
      <c r="W93" s="1"/>
      <c r="X93" s="1"/>
      <c r="Y93" s="1"/>
      <c r="Z93" s="1"/>
    </row>
    <row r="94" spans="1:26" ht="14.25" customHeight="1">
      <c r="A94" s="236" t="s">
        <v>7799</v>
      </c>
      <c r="B94" s="236"/>
      <c r="C94" s="236"/>
      <c r="D94" s="236"/>
      <c r="E94" s="236"/>
      <c r="F94" s="1"/>
      <c r="G94" s="1"/>
      <c r="H94" s="1"/>
      <c r="I94" s="1"/>
      <c r="J94" s="1"/>
      <c r="K94" s="1"/>
      <c r="L94" s="1"/>
      <c r="M94" s="1"/>
      <c r="N94" s="1"/>
      <c r="O94" s="1"/>
      <c r="P94" s="1"/>
      <c r="Q94" s="1"/>
      <c r="R94" s="1"/>
      <c r="S94" s="1"/>
      <c r="T94" s="1"/>
      <c r="U94" s="1"/>
      <c r="V94" s="1"/>
      <c r="W94" s="1"/>
      <c r="X94" s="1"/>
      <c r="Y94" s="1"/>
      <c r="Z94" s="1"/>
    </row>
    <row r="95" spans="1:26" ht="14.25" customHeight="1">
      <c r="A95" s="236"/>
      <c r="B95" s="236"/>
      <c r="C95" s="236"/>
      <c r="D95" s="236"/>
      <c r="E95" s="236"/>
      <c r="F95" s="1"/>
      <c r="G95" s="1"/>
      <c r="H95" s="1"/>
      <c r="I95" s="1"/>
      <c r="J95" s="1"/>
      <c r="K95" s="1"/>
      <c r="L95" s="1"/>
      <c r="M95" s="1"/>
      <c r="N95" s="1"/>
      <c r="O95" s="1"/>
      <c r="P95" s="1"/>
      <c r="Q95" s="1"/>
      <c r="R95" s="1"/>
      <c r="S95" s="1"/>
      <c r="T95" s="1"/>
      <c r="U95" s="1"/>
      <c r="V95" s="1"/>
      <c r="W95" s="1"/>
      <c r="X95" s="1"/>
      <c r="Y95" s="1"/>
      <c r="Z95" s="1"/>
    </row>
    <row r="96" spans="1:26" ht="14.25" customHeight="1">
      <c r="A96" s="236"/>
      <c r="B96" s="236"/>
      <c r="C96" s="236"/>
      <c r="D96" s="236"/>
      <c r="E96" s="236"/>
      <c r="F96" s="1"/>
      <c r="G96" s="1"/>
      <c r="H96" s="1"/>
      <c r="I96" s="1"/>
      <c r="J96" s="1"/>
      <c r="K96" s="1"/>
      <c r="L96" s="1"/>
      <c r="M96" s="1"/>
      <c r="N96" s="1"/>
      <c r="O96" s="1"/>
      <c r="P96" s="1"/>
      <c r="Q96" s="1"/>
      <c r="R96" s="1"/>
      <c r="S96" s="1"/>
      <c r="T96" s="1"/>
      <c r="U96" s="1"/>
      <c r="V96" s="1"/>
      <c r="W96" s="1"/>
      <c r="X96" s="1"/>
      <c r="Y96" s="1"/>
      <c r="Z96" s="1"/>
    </row>
    <row r="97" spans="1:26" ht="14.25" customHeight="1">
      <c r="A97" s="236"/>
      <c r="B97" s="236"/>
      <c r="C97" s="236"/>
      <c r="D97" s="236"/>
      <c r="E97" s="236"/>
      <c r="F97" s="1"/>
      <c r="G97" s="1"/>
      <c r="H97" s="1"/>
      <c r="I97" s="1"/>
      <c r="J97" s="1"/>
      <c r="K97" s="1"/>
      <c r="L97" s="1"/>
      <c r="M97" s="1"/>
      <c r="N97" s="1"/>
      <c r="O97" s="1"/>
      <c r="P97" s="1"/>
      <c r="Q97" s="1"/>
      <c r="R97" s="1"/>
      <c r="S97" s="1"/>
      <c r="T97" s="1"/>
      <c r="U97" s="1"/>
      <c r="V97" s="1"/>
      <c r="W97" s="1"/>
      <c r="X97" s="1"/>
      <c r="Y97" s="1"/>
      <c r="Z97" s="1"/>
    </row>
    <row r="98" spans="1:26" ht="14.25" customHeight="1">
      <c r="A98" s="2"/>
      <c r="B98" s="2"/>
      <c r="C98" s="2"/>
      <c r="D98" s="2"/>
      <c r="E98" s="2"/>
      <c r="F98" s="1"/>
      <c r="G98" s="1"/>
      <c r="H98" s="1"/>
      <c r="I98" s="1"/>
      <c r="J98" s="1"/>
      <c r="K98" s="1"/>
      <c r="L98" s="1"/>
      <c r="M98" s="1"/>
      <c r="N98" s="1"/>
      <c r="O98" s="1"/>
      <c r="P98" s="1"/>
      <c r="Q98" s="1"/>
      <c r="R98" s="1"/>
      <c r="S98" s="1"/>
      <c r="T98" s="1"/>
      <c r="U98" s="1"/>
      <c r="V98" s="1"/>
      <c r="W98" s="1"/>
      <c r="X98" s="1"/>
      <c r="Y98" s="1"/>
      <c r="Z98" s="1"/>
    </row>
    <row r="99" spans="1:26" ht="14.25" customHeight="1">
      <c r="A99" s="241" t="s">
        <v>5529</v>
      </c>
      <c r="B99" s="241"/>
      <c r="C99" s="241"/>
      <c r="D99" s="241"/>
      <c r="E99" s="241"/>
      <c r="F99" s="1"/>
      <c r="G99" s="1"/>
      <c r="H99" s="1"/>
      <c r="I99" s="1"/>
      <c r="J99" s="1"/>
      <c r="K99" s="1"/>
      <c r="L99" s="1"/>
      <c r="M99" s="1"/>
      <c r="N99" s="1"/>
      <c r="O99" s="1"/>
      <c r="P99" s="1"/>
      <c r="Q99" s="1"/>
      <c r="R99" s="1"/>
      <c r="S99" s="1"/>
      <c r="T99" s="1"/>
      <c r="U99" s="1"/>
      <c r="V99" s="1"/>
      <c r="W99" s="1"/>
      <c r="X99" s="1"/>
      <c r="Y99" s="1"/>
      <c r="Z99" s="1"/>
    </row>
    <row r="100" spans="1:26" ht="14.25" customHeight="1">
      <c r="A100" s="241"/>
      <c r="B100" s="241"/>
      <c r="C100" s="241"/>
      <c r="D100" s="241"/>
      <c r="E100" s="241"/>
      <c r="F100" s="1"/>
      <c r="G100" s="1"/>
      <c r="H100" s="1"/>
      <c r="I100" s="1"/>
      <c r="J100" s="1"/>
      <c r="K100" s="1"/>
      <c r="L100" s="1"/>
      <c r="M100" s="1"/>
      <c r="N100" s="1"/>
      <c r="O100" s="1"/>
      <c r="P100" s="1"/>
      <c r="Q100" s="1"/>
      <c r="R100" s="1"/>
      <c r="S100" s="1"/>
      <c r="T100" s="1"/>
      <c r="U100" s="1"/>
      <c r="V100" s="1"/>
      <c r="W100" s="1"/>
      <c r="X100" s="1"/>
      <c r="Y100" s="1"/>
      <c r="Z100" s="1"/>
    </row>
    <row r="101" spans="1:26" ht="14.25" customHeight="1">
      <c r="A101" s="241"/>
      <c r="B101" s="241"/>
      <c r="C101" s="241"/>
      <c r="D101" s="241"/>
      <c r="E101" s="241"/>
      <c r="F101" s="1"/>
      <c r="G101" s="1"/>
      <c r="H101" s="1"/>
      <c r="I101" s="1"/>
      <c r="J101" s="1"/>
      <c r="K101" s="1"/>
      <c r="L101" s="1"/>
      <c r="M101" s="1"/>
      <c r="N101" s="1"/>
      <c r="O101" s="1"/>
      <c r="P101" s="1"/>
      <c r="Q101" s="1"/>
      <c r="R101" s="1"/>
      <c r="S101" s="1"/>
      <c r="T101" s="1"/>
      <c r="U101" s="1"/>
      <c r="V101" s="1"/>
      <c r="W101" s="1"/>
      <c r="X101" s="1"/>
      <c r="Y101" s="1"/>
      <c r="Z101" s="1"/>
    </row>
    <row r="102" spans="1:26" ht="14.25" customHeight="1">
      <c r="A102" s="2"/>
      <c r="B102" s="2"/>
      <c r="C102" s="2"/>
      <c r="D102" s="2"/>
      <c r="E102" s="2"/>
      <c r="F102" s="1"/>
      <c r="G102" s="1"/>
      <c r="H102" s="1"/>
      <c r="I102" s="1"/>
      <c r="J102" s="1"/>
      <c r="K102" s="1"/>
      <c r="L102" s="1"/>
      <c r="M102" s="1"/>
      <c r="N102" s="1"/>
      <c r="O102" s="1"/>
      <c r="P102" s="1"/>
      <c r="Q102" s="1"/>
      <c r="R102" s="1"/>
      <c r="S102" s="1"/>
      <c r="T102" s="1"/>
      <c r="U102" s="1"/>
      <c r="V102" s="1"/>
      <c r="W102" s="1"/>
      <c r="X102" s="1"/>
      <c r="Y102" s="1"/>
      <c r="Z102" s="1"/>
    </row>
    <row r="103" spans="1:26" ht="14.25" customHeight="1">
      <c r="A103" s="2"/>
      <c r="B103" s="2"/>
      <c r="C103" s="2"/>
      <c r="D103" s="2"/>
      <c r="E103" s="2"/>
      <c r="F103" s="1"/>
      <c r="G103" s="1"/>
      <c r="H103" s="1"/>
      <c r="I103" s="1"/>
      <c r="J103" s="1"/>
      <c r="K103" s="1"/>
      <c r="L103" s="1"/>
      <c r="M103" s="1"/>
      <c r="N103" s="1"/>
      <c r="O103" s="1"/>
      <c r="P103" s="1"/>
      <c r="Q103" s="1"/>
      <c r="R103" s="1"/>
      <c r="S103" s="1"/>
      <c r="T103" s="1"/>
      <c r="U103" s="1"/>
      <c r="V103" s="1"/>
      <c r="W103" s="1"/>
      <c r="X103" s="1"/>
      <c r="Y103" s="1"/>
      <c r="Z103" s="1"/>
    </row>
    <row r="104" spans="1:26" ht="14.25" customHeight="1">
      <c r="A104" s="2"/>
      <c r="B104" s="2"/>
      <c r="C104" s="2"/>
      <c r="D104" s="2"/>
      <c r="E104" s="2"/>
      <c r="F104" s="1"/>
      <c r="G104" s="1"/>
      <c r="H104" s="1"/>
      <c r="I104" s="1"/>
      <c r="J104" s="1"/>
      <c r="K104" s="1"/>
      <c r="L104" s="1"/>
      <c r="M104" s="1"/>
      <c r="N104" s="1"/>
      <c r="O104" s="1"/>
      <c r="P104" s="1"/>
      <c r="Q104" s="1"/>
      <c r="R104" s="1"/>
      <c r="S104" s="1"/>
      <c r="T104" s="1"/>
      <c r="U104" s="1"/>
      <c r="V104" s="1"/>
      <c r="W104" s="1"/>
      <c r="X104" s="1"/>
      <c r="Y104" s="1"/>
      <c r="Z104" s="1"/>
    </row>
    <row r="105" spans="1:26" ht="14.25" customHeight="1">
      <c r="A105" s="2"/>
      <c r="B105" s="2"/>
      <c r="C105" s="2"/>
      <c r="D105" s="2"/>
      <c r="E105" s="2"/>
      <c r="F105" s="1"/>
      <c r="G105" s="1"/>
      <c r="H105" s="1"/>
      <c r="I105" s="1"/>
      <c r="J105" s="1"/>
      <c r="K105" s="1"/>
      <c r="L105" s="1"/>
      <c r="M105" s="1"/>
      <c r="N105" s="1"/>
      <c r="O105" s="1"/>
      <c r="P105" s="1"/>
      <c r="Q105" s="1"/>
      <c r="R105" s="1"/>
      <c r="S105" s="1"/>
      <c r="T105" s="1"/>
      <c r="U105" s="1"/>
      <c r="V105" s="1"/>
      <c r="W105" s="1"/>
      <c r="X105" s="1"/>
      <c r="Y105" s="1"/>
      <c r="Z105" s="1"/>
    </row>
    <row r="106" spans="1:26" ht="14.25" customHeight="1">
      <c r="A106" s="2"/>
      <c r="B106" s="2"/>
      <c r="C106" s="2"/>
      <c r="D106" s="2"/>
      <c r="E106" s="2"/>
      <c r="F106" s="1"/>
      <c r="G106" s="1"/>
      <c r="H106" s="1"/>
      <c r="I106" s="1"/>
      <c r="J106" s="1"/>
      <c r="K106" s="1"/>
      <c r="L106" s="1"/>
      <c r="M106" s="1"/>
      <c r="N106" s="1"/>
      <c r="O106" s="1"/>
      <c r="P106" s="1"/>
      <c r="Q106" s="1"/>
      <c r="R106" s="1"/>
      <c r="S106" s="1"/>
      <c r="T106" s="1"/>
      <c r="U106" s="1"/>
      <c r="V106" s="1"/>
      <c r="W106" s="1"/>
      <c r="X106" s="1"/>
      <c r="Y106" s="1"/>
      <c r="Z106" s="1"/>
    </row>
    <row r="107" spans="1:26" ht="14.25" customHeight="1">
      <c r="A107" s="2"/>
      <c r="B107" s="2"/>
      <c r="C107" s="2"/>
      <c r="D107" s="2"/>
      <c r="E107" s="2"/>
      <c r="F107" s="1"/>
      <c r="G107" s="1"/>
      <c r="H107" s="1"/>
      <c r="I107" s="1"/>
      <c r="J107" s="1"/>
      <c r="K107" s="1"/>
      <c r="L107" s="1"/>
      <c r="M107" s="1"/>
      <c r="N107" s="1"/>
      <c r="O107" s="1"/>
      <c r="P107" s="1"/>
      <c r="Q107" s="1"/>
      <c r="R107" s="1"/>
      <c r="S107" s="1"/>
      <c r="T107" s="1"/>
      <c r="U107" s="1"/>
      <c r="V107" s="1"/>
      <c r="W107" s="1"/>
      <c r="X107" s="1"/>
      <c r="Y107" s="1"/>
      <c r="Z107" s="1"/>
    </row>
    <row r="108" spans="1:26" ht="14.25" customHeight="1">
      <c r="A108" s="2"/>
      <c r="B108" s="2"/>
      <c r="C108" s="2"/>
      <c r="D108" s="2"/>
      <c r="E108" s="2"/>
      <c r="F108" s="1"/>
      <c r="G108" s="1"/>
      <c r="H108" s="1"/>
      <c r="I108" s="1"/>
      <c r="J108" s="1"/>
      <c r="K108" s="1"/>
      <c r="L108" s="1"/>
      <c r="M108" s="1"/>
      <c r="N108" s="1"/>
      <c r="O108" s="1"/>
      <c r="P108" s="1"/>
      <c r="Q108" s="1"/>
      <c r="R108" s="1"/>
      <c r="S108" s="1"/>
      <c r="T108" s="1"/>
      <c r="U108" s="1"/>
      <c r="V108" s="1"/>
      <c r="W108" s="1"/>
      <c r="X108" s="1"/>
      <c r="Y108" s="1"/>
      <c r="Z108" s="1"/>
    </row>
    <row r="109" spans="1:26" ht="14.25" customHeight="1">
      <c r="A109" s="2"/>
      <c r="B109" s="2"/>
      <c r="C109" s="2"/>
      <c r="D109" s="2"/>
      <c r="E109" s="2"/>
      <c r="F109" s="1"/>
      <c r="G109" s="1"/>
      <c r="H109" s="1"/>
      <c r="I109" s="1"/>
      <c r="J109" s="1"/>
      <c r="K109" s="1"/>
      <c r="L109" s="1"/>
      <c r="M109" s="1"/>
      <c r="N109" s="1"/>
      <c r="O109" s="1"/>
      <c r="P109" s="1"/>
      <c r="Q109" s="1"/>
      <c r="R109" s="1"/>
      <c r="S109" s="1"/>
      <c r="T109" s="1"/>
      <c r="U109" s="1"/>
      <c r="V109" s="1"/>
      <c r="W109" s="1"/>
      <c r="X109" s="1"/>
      <c r="Y109" s="1"/>
      <c r="Z109" s="1"/>
    </row>
    <row r="110" spans="1:26" ht="14.25" customHeight="1">
      <c r="A110" s="2"/>
      <c r="B110" s="2"/>
      <c r="C110" s="2"/>
      <c r="D110" s="2"/>
      <c r="E110" s="2"/>
      <c r="F110" s="1"/>
      <c r="G110" s="1"/>
      <c r="H110" s="1"/>
      <c r="I110" s="1"/>
      <c r="J110" s="1"/>
      <c r="K110" s="1"/>
      <c r="L110" s="1"/>
      <c r="M110" s="1"/>
      <c r="N110" s="1"/>
      <c r="O110" s="1"/>
      <c r="P110" s="1"/>
      <c r="Q110" s="1"/>
      <c r="R110" s="1"/>
      <c r="S110" s="1"/>
      <c r="T110" s="1"/>
      <c r="U110" s="1"/>
      <c r="V110" s="1"/>
      <c r="W110" s="1"/>
      <c r="X110" s="1"/>
      <c r="Y110" s="1"/>
      <c r="Z110" s="1"/>
    </row>
    <row r="111" spans="1:26" ht="14.25" customHeight="1">
      <c r="A111" s="2"/>
      <c r="B111" s="2"/>
      <c r="C111" s="2"/>
      <c r="D111" s="2"/>
      <c r="E111" s="2"/>
      <c r="F111" s="1"/>
      <c r="G111" s="1"/>
      <c r="H111" s="1"/>
      <c r="I111" s="1"/>
      <c r="J111" s="1"/>
      <c r="K111" s="1"/>
      <c r="L111" s="1"/>
      <c r="M111" s="1"/>
      <c r="N111" s="1"/>
      <c r="O111" s="1"/>
      <c r="P111" s="1"/>
      <c r="Q111" s="1"/>
      <c r="R111" s="1"/>
      <c r="S111" s="1"/>
      <c r="T111" s="1"/>
      <c r="U111" s="1"/>
      <c r="V111" s="1"/>
      <c r="W111" s="1"/>
      <c r="X111" s="1"/>
      <c r="Y111" s="1"/>
      <c r="Z111" s="1"/>
    </row>
    <row r="112" spans="1:26" ht="14.25" customHeight="1">
      <c r="A112" s="2"/>
      <c r="B112" s="2"/>
      <c r="C112" s="2"/>
      <c r="D112" s="2"/>
      <c r="E112" s="2"/>
      <c r="F112" s="1"/>
      <c r="G112" s="1"/>
      <c r="H112" s="1"/>
      <c r="I112" s="1"/>
      <c r="J112" s="1"/>
      <c r="K112" s="1"/>
      <c r="L112" s="1"/>
      <c r="M112" s="1"/>
      <c r="N112" s="1"/>
      <c r="O112" s="1"/>
      <c r="P112" s="1"/>
      <c r="Q112" s="1"/>
      <c r="R112" s="1"/>
      <c r="S112" s="1"/>
      <c r="T112" s="1"/>
      <c r="U112" s="1"/>
      <c r="V112" s="1"/>
      <c r="W112" s="1"/>
      <c r="X112" s="1"/>
      <c r="Y112" s="1"/>
      <c r="Z112" s="1"/>
    </row>
    <row r="113" spans="1:26" ht="14.25" customHeight="1">
      <c r="A113" s="2"/>
      <c r="B113" s="2"/>
      <c r="C113" s="2"/>
      <c r="D113" s="2"/>
      <c r="E113" s="2"/>
      <c r="F113" s="1"/>
      <c r="G113" s="1"/>
      <c r="H113" s="1"/>
      <c r="I113" s="1"/>
      <c r="J113" s="1"/>
      <c r="K113" s="1"/>
      <c r="L113" s="1"/>
      <c r="M113" s="1"/>
      <c r="N113" s="1"/>
      <c r="O113" s="1"/>
      <c r="P113" s="1"/>
      <c r="Q113" s="1"/>
      <c r="R113" s="1"/>
      <c r="S113" s="1"/>
      <c r="T113" s="1"/>
      <c r="U113" s="1"/>
      <c r="V113" s="1"/>
      <c r="W113" s="1"/>
      <c r="X113" s="1"/>
      <c r="Y113" s="1"/>
      <c r="Z113" s="1"/>
    </row>
    <row r="114" spans="1:26" ht="14.25" customHeight="1">
      <c r="A114" s="2"/>
      <c r="B114" s="2"/>
      <c r="C114" s="2"/>
      <c r="D114" s="2"/>
      <c r="E114" s="2"/>
      <c r="F114" s="1"/>
      <c r="G114" s="1"/>
      <c r="H114" s="1"/>
      <c r="I114" s="1"/>
      <c r="J114" s="1"/>
      <c r="K114" s="1"/>
      <c r="L114" s="1"/>
      <c r="M114" s="1"/>
      <c r="N114" s="1"/>
      <c r="O114" s="1"/>
      <c r="P114" s="1"/>
      <c r="Q114" s="1"/>
      <c r="R114" s="1"/>
      <c r="S114" s="1"/>
      <c r="T114" s="1"/>
      <c r="U114" s="1"/>
      <c r="V114" s="1"/>
      <c r="W114" s="1"/>
      <c r="X114" s="1"/>
      <c r="Y114" s="1"/>
      <c r="Z114" s="1"/>
    </row>
    <row r="115" spans="1:26" ht="14.25" customHeight="1">
      <c r="A115" s="2"/>
      <c r="B115" s="2"/>
      <c r="C115" s="2"/>
      <c r="D115" s="2"/>
      <c r="E115" s="2"/>
      <c r="F115" s="1"/>
      <c r="G115" s="1"/>
      <c r="H115" s="1"/>
      <c r="I115" s="1"/>
      <c r="J115" s="1"/>
      <c r="K115" s="1"/>
      <c r="L115" s="1"/>
      <c r="M115" s="1"/>
      <c r="N115" s="1"/>
      <c r="O115" s="1"/>
      <c r="P115" s="1"/>
      <c r="Q115" s="1"/>
      <c r="R115" s="1"/>
      <c r="S115" s="1"/>
      <c r="T115" s="1"/>
      <c r="U115" s="1"/>
      <c r="V115" s="1"/>
      <c r="W115" s="1"/>
      <c r="X115" s="1"/>
      <c r="Y115" s="1"/>
      <c r="Z115" s="1"/>
    </row>
    <row r="116" spans="1:26" ht="14.25" customHeight="1">
      <c r="A116" s="2"/>
      <c r="B116" s="2"/>
      <c r="C116" s="2"/>
      <c r="D116" s="2"/>
      <c r="E116" s="2"/>
      <c r="F116" s="1"/>
      <c r="G116" s="1"/>
      <c r="H116" s="1"/>
      <c r="I116" s="1"/>
      <c r="J116" s="1"/>
      <c r="K116" s="1"/>
      <c r="L116" s="1"/>
      <c r="M116" s="1"/>
      <c r="N116" s="1"/>
      <c r="O116" s="1"/>
      <c r="P116" s="1"/>
      <c r="Q116" s="1"/>
      <c r="R116" s="1"/>
      <c r="S116" s="1"/>
      <c r="T116" s="1"/>
      <c r="U116" s="1"/>
      <c r="V116" s="1"/>
      <c r="W116" s="1"/>
      <c r="X116" s="1"/>
      <c r="Y116" s="1"/>
      <c r="Z116" s="1"/>
    </row>
    <row r="117" spans="1:26" ht="14.25" customHeight="1">
      <c r="A117" s="2"/>
      <c r="B117" s="2"/>
      <c r="C117" s="2"/>
      <c r="D117" s="2"/>
      <c r="E117" s="2"/>
      <c r="F117" s="1"/>
      <c r="G117" s="1"/>
      <c r="H117" s="1"/>
      <c r="I117" s="1"/>
      <c r="J117" s="1"/>
      <c r="K117" s="1"/>
      <c r="L117" s="1"/>
      <c r="M117" s="1"/>
      <c r="N117" s="1"/>
      <c r="O117" s="1"/>
      <c r="P117" s="1"/>
      <c r="Q117" s="1"/>
      <c r="R117" s="1"/>
      <c r="S117" s="1"/>
      <c r="T117" s="1"/>
      <c r="U117" s="1"/>
      <c r="V117" s="1"/>
      <c r="W117" s="1"/>
      <c r="X117" s="1"/>
      <c r="Y117" s="1"/>
      <c r="Z117" s="1"/>
    </row>
    <row r="118" spans="1:26" ht="14.25" customHeight="1">
      <c r="A118" s="2"/>
      <c r="B118" s="2"/>
      <c r="C118" s="2"/>
      <c r="D118" s="2"/>
      <c r="E118" s="2"/>
      <c r="F118" s="1"/>
      <c r="G118" s="1"/>
      <c r="H118" s="1"/>
      <c r="I118" s="1"/>
      <c r="J118" s="1"/>
      <c r="K118" s="1"/>
      <c r="L118" s="1"/>
      <c r="M118" s="1"/>
      <c r="N118" s="1"/>
      <c r="O118" s="1"/>
      <c r="P118" s="1"/>
      <c r="Q118" s="1"/>
      <c r="R118" s="1"/>
      <c r="S118" s="1"/>
      <c r="T118" s="1"/>
      <c r="U118" s="1"/>
      <c r="V118" s="1"/>
      <c r="W118" s="1"/>
      <c r="X118" s="1"/>
      <c r="Y118" s="1"/>
      <c r="Z118" s="1"/>
    </row>
    <row r="119" spans="1:26" ht="14.25" customHeight="1">
      <c r="A119" s="2"/>
      <c r="B119" s="2"/>
      <c r="C119" s="2"/>
      <c r="D119" s="2"/>
      <c r="E119" s="2"/>
      <c r="F119" s="1"/>
      <c r="G119" s="1"/>
      <c r="H119" s="1"/>
      <c r="I119" s="1"/>
      <c r="J119" s="1"/>
      <c r="K119" s="1"/>
      <c r="L119" s="1"/>
      <c r="M119" s="1"/>
      <c r="N119" s="1"/>
      <c r="O119" s="1"/>
      <c r="P119" s="1"/>
      <c r="Q119" s="1"/>
      <c r="R119" s="1"/>
      <c r="S119" s="1"/>
      <c r="T119" s="1"/>
      <c r="U119" s="1"/>
      <c r="V119" s="1"/>
      <c r="W119" s="1"/>
      <c r="X119" s="1"/>
      <c r="Y119" s="1"/>
      <c r="Z119" s="1"/>
    </row>
    <row r="120" spans="1:26" ht="14.25" customHeight="1">
      <c r="A120" s="2"/>
      <c r="B120" s="2"/>
      <c r="C120" s="2"/>
      <c r="D120" s="2"/>
      <c r="E120" s="2"/>
      <c r="F120" s="1"/>
      <c r="G120" s="1"/>
      <c r="H120" s="1"/>
      <c r="I120" s="1"/>
      <c r="J120" s="1"/>
      <c r="K120" s="1"/>
      <c r="L120" s="1"/>
      <c r="M120" s="1"/>
      <c r="N120" s="1"/>
      <c r="O120" s="1"/>
      <c r="P120" s="1"/>
      <c r="Q120" s="1"/>
      <c r="R120" s="1"/>
      <c r="S120" s="1"/>
      <c r="T120" s="1"/>
      <c r="U120" s="1"/>
      <c r="V120" s="1"/>
      <c r="W120" s="1"/>
      <c r="X120" s="1"/>
      <c r="Y120" s="1"/>
      <c r="Z120" s="1"/>
    </row>
    <row r="121" spans="1:26" ht="14.25" customHeight="1">
      <c r="A121" s="2"/>
      <c r="B121" s="2"/>
      <c r="C121" s="2"/>
      <c r="D121" s="2"/>
      <c r="E121" s="2"/>
      <c r="F121" s="1"/>
      <c r="G121" s="1"/>
      <c r="H121" s="1"/>
      <c r="I121" s="1"/>
      <c r="J121" s="1"/>
      <c r="K121" s="1"/>
      <c r="L121" s="1"/>
      <c r="M121" s="1"/>
      <c r="N121" s="1"/>
      <c r="O121" s="1"/>
      <c r="P121" s="1"/>
      <c r="Q121" s="1"/>
      <c r="R121" s="1"/>
      <c r="S121" s="1"/>
      <c r="T121" s="1"/>
      <c r="U121" s="1"/>
      <c r="V121" s="1"/>
      <c r="W121" s="1"/>
      <c r="X121" s="1"/>
      <c r="Y121" s="1"/>
      <c r="Z121" s="1"/>
    </row>
    <row r="122" spans="1:26" ht="14.25" customHeight="1">
      <c r="A122" s="2"/>
      <c r="B122" s="2"/>
      <c r="C122" s="2"/>
      <c r="D122" s="2"/>
      <c r="E122" s="2"/>
      <c r="F122" s="1"/>
      <c r="G122" s="1"/>
      <c r="H122" s="1"/>
      <c r="I122" s="1"/>
      <c r="J122" s="1"/>
      <c r="K122" s="1"/>
      <c r="L122" s="1"/>
      <c r="M122" s="1"/>
      <c r="N122" s="1"/>
      <c r="O122" s="1"/>
      <c r="P122" s="1"/>
      <c r="Q122" s="1"/>
      <c r="R122" s="1"/>
      <c r="S122" s="1"/>
      <c r="T122" s="1"/>
      <c r="U122" s="1"/>
      <c r="V122" s="1"/>
      <c r="W122" s="1"/>
      <c r="X122" s="1"/>
      <c r="Y122" s="1"/>
      <c r="Z122" s="1"/>
    </row>
    <row r="123" spans="1:26" ht="14.25" customHeight="1">
      <c r="A123" s="2"/>
      <c r="B123" s="2"/>
      <c r="C123" s="2"/>
      <c r="D123" s="2"/>
      <c r="E123" s="2"/>
      <c r="F123" s="1"/>
      <c r="G123" s="1"/>
      <c r="H123" s="1"/>
      <c r="I123" s="1"/>
      <c r="J123" s="1"/>
      <c r="K123" s="1"/>
      <c r="L123" s="1"/>
      <c r="M123" s="1"/>
      <c r="N123" s="1"/>
      <c r="O123" s="1"/>
      <c r="P123" s="1"/>
      <c r="Q123" s="1"/>
      <c r="R123" s="1"/>
      <c r="S123" s="1"/>
      <c r="T123" s="1"/>
      <c r="U123" s="1"/>
      <c r="V123" s="1"/>
      <c r="W123" s="1"/>
      <c r="X123" s="1"/>
      <c r="Y123" s="1"/>
      <c r="Z123" s="1"/>
    </row>
    <row r="124" spans="1:26" ht="14.25" customHeight="1">
      <c r="A124" s="2"/>
      <c r="B124" s="2"/>
      <c r="C124" s="2"/>
      <c r="D124" s="2"/>
      <c r="E124" s="2"/>
      <c r="F124" s="1"/>
      <c r="G124" s="1"/>
      <c r="H124" s="1"/>
      <c r="I124" s="1"/>
      <c r="J124" s="1"/>
      <c r="K124" s="1"/>
      <c r="L124" s="1"/>
      <c r="M124" s="1"/>
      <c r="N124" s="1"/>
      <c r="O124" s="1"/>
      <c r="P124" s="1"/>
      <c r="Q124" s="1"/>
      <c r="R124" s="1"/>
      <c r="S124" s="1"/>
      <c r="T124" s="1"/>
      <c r="U124" s="1"/>
      <c r="V124" s="1"/>
      <c r="W124" s="1"/>
      <c r="X124" s="1"/>
      <c r="Y124" s="1"/>
      <c r="Z124" s="1"/>
    </row>
    <row r="125" spans="1:26" ht="14.25" customHeight="1">
      <c r="A125" s="2"/>
      <c r="B125" s="2"/>
      <c r="C125" s="2"/>
      <c r="D125" s="2"/>
      <c r="E125" s="2"/>
      <c r="F125" s="1"/>
      <c r="G125" s="1"/>
      <c r="H125" s="1"/>
      <c r="I125" s="1"/>
      <c r="J125" s="1"/>
      <c r="K125" s="1"/>
      <c r="L125" s="1"/>
      <c r="M125" s="1"/>
      <c r="N125" s="1"/>
      <c r="O125" s="1"/>
      <c r="P125" s="1"/>
      <c r="Q125" s="1"/>
      <c r="R125" s="1"/>
      <c r="S125" s="1"/>
      <c r="T125" s="1"/>
      <c r="U125" s="1"/>
      <c r="V125" s="1"/>
      <c r="W125" s="1"/>
      <c r="X125" s="1"/>
      <c r="Y125" s="1"/>
      <c r="Z125" s="1"/>
    </row>
    <row r="126" spans="1:26" ht="14.25" customHeight="1">
      <c r="A126" s="2"/>
      <c r="B126" s="2"/>
      <c r="C126" s="2"/>
      <c r="D126" s="2"/>
      <c r="E126" s="2"/>
      <c r="F126" s="1"/>
      <c r="G126" s="1"/>
      <c r="H126" s="1"/>
      <c r="I126" s="1"/>
      <c r="J126" s="1"/>
      <c r="K126" s="1"/>
      <c r="L126" s="1"/>
      <c r="M126" s="1"/>
      <c r="N126" s="1"/>
      <c r="O126" s="1"/>
      <c r="P126" s="1"/>
      <c r="Q126" s="1"/>
      <c r="R126" s="1"/>
      <c r="S126" s="1"/>
      <c r="T126" s="1"/>
      <c r="U126" s="1"/>
      <c r="V126" s="1"/>
      <c r="W126" s="1"/>
      <c r="X126" s="1"/>
      <c r="Y126" s="1"/>
      <c r="Z126" s="1"/>
    </row>
    <row r="127" spans="1:26" ht="14.25" customHeight="1">
      <c r="A127" s="2"/>
      <c r="B127" s="2"/>
      <c r="C127" s="2"/>
      <c r="D127" s="2"/>
      <c r="E127" s="2"/>
      <c r="F127" s="1"/>
      <c r="G127" s="1"/>
      <c r="H127" s="1"/>
      <c r="I127" s="1"/>
      <c r="J127" s="1"/>
      <c r="K127" s="1"/>
      <c r="L127" s="1"/>
      <c r="M127" s="1"/>
      <c r="N127" s="1"/>
      <c r="O127" s="1"/>
      <c r="P127" s="1"/>
      <c r="Q127" s="1"/>
      <c r="R127" s="1"/>
      <c r="S127" s="1"/>
      <c r="T127" s="1"/>
      <c r="U127" s="1"/>
      <c r="V127" s="1"/>
      <c r="W127" s="1"/>
      <c r="X127" s="1"/>
      <c r="Y127" s="1"/>
      <c r="Z127" s="1"/>
    </row>
    <row r="128" spans="1:26" ht="14.25" customHeight="1">
      <c r="A128" s="2"/>
      <c r="B128" s="2"/>
      <c r="C128" s="2"/>
      <c r="D128" s="2"/>
      <c r="E128" s="2"/>
      <c r="F128" s="1"/>
      <c r="G128" s="1"/>
      <c r="H128" s="1"/>
      <c r="I128" s="1"/>
      <c r="J128" s="1"/>
      <c r="K128" s="1"/>
      <c r="L128" s="1"/>
      <c r="M128" s="1"/>
      <c r="N128" s="1"/>
      <c r="O128" s="1"/>
      <c r="P128" s="1"/>
      <c r="Q128" s="1"/>
      <c r="R128" s="1"/>
      <c r="S128" s="1"/>
      <c r="T128" s="1"/>
      <c r="U128" s="1"/>
      <c r="V128" s="1"/>
      <c r="W128" s="1"/>
      <c r="X128" s="1"/>
      <c r="Y128" s="1"/>
      <c r="Z128" s="1"/>
    </row>
    <row r="129" spans="1:26" ht="14.25" customHeight="1">
      <c r="A129" s="2"/>
      <c r="B129" s="2"/>
      <c r="C129" s="2"/>
      <c r="D129" s="2"/>
      <c r="E129" s="2"/>
      <c r="F129" s="1"/>
      <c r="G129" s="1"/>
      <c r="H129" s="1"/>
      <c r="I129" s="1"/>
      <c r="J129" s="1"/>
      <c r="K129" s="1"/>
      <c r="L129" s="1"/>
      <c r="M129" s="1"/>
      <c r="N129" s="1"/>
      <c r="O129" s="1"/>
      <c r="P129" s="1"/>
      <c r="Q129" s="1"/>
      <c r="R129" s="1"/>
      <c r="S129" s="1"/>
      <c r="T129" s="1"/>
      <c r="U129" s="1"/>
      <c r="V129" s="1"/>
      <c r="W129" s="1"/>
      <c r="X129" s="1"/>
      <c r="Y129" s="1"/>
      <c r="Z129" s="1"/>
    </row>
    <row r="130" spans="1:26" ht="14.25" customHeight="1">
      <c r="A130" s="2"/>
      <c r="B130" s="2"/>
      <c r="C130" s="2"/>
      <c r="D130" s="2"/>
      <c r="E130" s="2"/>
      <c r="F130" s="1"/>
      <c r="G130" s="1"/>
      <c r="H130" s="1"/>
      <c r="I130" s="1"/>
      <c r="J130" s="1"/>
      <c r="K130" s="1"/>
      <c r="L130" s="1"/>
      <c r="M130" s="1"/>
      <c r="N130" s="1"/>
      <c r="O130" s="1"/>
      <c r="P130" s="1"/>
      <c r="Q130" s="1"/>
      <c r="R130" s="1"/>
      <c r="S130" s="1"/>
      <c r="T130" s="1"/>
      <c r="U130" s="1"/>
      <c r="V130" s="1"/>
      <c r="W130" s="1"/>
      <c r="X130" s="1"/>
      <c r="Y130" s="1"/>
      <c r="Z130" s="1"/>
    </row>
    <row r="131" spans="1:26" ht="14.25" customHeight="1">
      <c r="A131" s="2"/>
      <c r="B131" s="2"/>
      <c r="C131" s="2"/>
      <c r="D131" s="2"/>
      <c r="E131" s="2"/>
      <c r="F131" s="1"/>
      <c r="G131" s="1"/>
      <c r="H131" s="1"/>
      <c r="I131" s="1"/>
      <c r="J131" s="1"/>
      <c r="K131" s="1"/>
      <c r="L131" s="1"/>
      <c r="M131" s="1"/>
      <c r="N131" s="1"/>
      <c r="O131" s="1"/>
      <c r="P131" s="1"/>
      <c r="Q131" s="1"/>
      <c r="R131" s="1"/>
      <c r="S131" s="1"/>
      <c r="T131" s="1"/>
      <c r="U131" s="1"/>
      <c r="V131" s="1"/>
      <c r="W131" s="1"/>
      <c r="X131" s="1"/>
      <c r="Y131" s="1"/>
      <c r="Z131" s="1"/>
    </row>
    <row r="132" spans="1:26" ht="14.25" customHeight="1">
      <c r="A132" s="2"/>
      <c r="B132" s="2"/>
      <c r="C132" s="2"/>
      <c r="D132" s="2"/>
      <c r="E132" s="2"/>
      <c r="F132" s="1"/>
      <c r="G132" s="1"/>
      <c r="H132" s="1"/>
      <c r="I132" s="1"/>
      <c r="J132" s="1"/>
      <c r="K132" s="1"/>
      <c r="L132" s="1"/>
      <c r="M132" s="1"/>
      <c r="N132" s="1"/>
      <c r="O132" s="1"/>
      <c r="P132" s="1"/>
      <c r="Q132" s="1"/>
      <c r="R132" s="1"/>
      <c r="S132" s="1"/>
      <c r="T132" s="1"/>
      <c r="U132" s="1"/>
      <c r="V132" s="1"/>
      <c r="W132" s="1"/>
      <c r="X132" s="1"/>
      <c r="Y132" s="1"/>
      <c r="Z132" s="1"/>
    </row>
    <row r="133" spans="1:26" ht="14.25" customHeight="1">
      <c r="A133" s="2"/>
      <c r="B133" s="2"/>
      <c r="C133" s="2"/>
      <c r="D133" s="2"/>
      <c r="E133" s="2"/>
      <c r="F133" s="1"/>
      <c r="G133" s="1"/>
      <c r="H133" s="1"/>
      <c r="I133" s="1"/>
      <c r="J133" s="1"/>
      <c r="K133" s="1"/>
      <c r="L133" s="1"/>
      <c r="M133" s="1"/>
      <c r="N133" s="1"/>
      <c r="O133" s="1"/>
      <c r="P133" s="1"/>
      <c r="Q133" s="1"/>
      <c r="R133" s="1"/>
      <c r="S133" s="1"/>
      <c r="T133" s="1"/>
      <c r="U133" s="1"/>
      <c r="V133" s="1"/>
      <c r="W133" s="1"/>
      <c r="X133" s="1"/>
      <c r="Y133" s="1"/>
      <c r="Z133" s="1"/>
    </row>
    <row r="134" spans="1:26" ht="14.25" customHeight="1">
      <c r="A134" s="2"/>
      <c r="B134" s="2"/>
      <c r="C134" s="2"/>
      <c r="D134" s="2"/>
      <c r="E134" s="2"/>
      <c r="F134" s="1"/>
      <c r="G134" s="1"/>
      <c r="H134" s="1"/>
      <c r="I134" s="1"/>
      <c r="J134" s="1"/>
      <c r="K134" s="1"/>
      <c r="L134" s="1"/>
      <c r="M134" s="1"/>
      <c r="N134" s="1"/>
      <c r="O134" s="1"/>
      <c r="P134" s="1"/>
      <c r="Q134" s="1"/>
      <c r="R134" s="1"/>
      <c r="S134" s="1"/>
      <c r="T134" s="1"/>
      <c r="U134" s="1"/>
      <c r="V134" s="1"/>
      <c r="W134" s="1"/>
      <c r="X134" s="1"/>
      <c r="Y134" s="1"/>
      <c r="Z134" s="1"/>
    </row>
    <row r="135" spans="1:26" ht="14.25" customHeight="1">
      <c r="A135" s="2"/>
      <c r="B135" s="2"/>
      <c r="C135" s="2"/>
      <c r="D135" s="2"/>
      <c r="E135" s="2"/>
      <c r="F135" s="1"/>
      <c r="G135" s="1"/>
      <c r="H135" s="1"/>
      <c r="I135" s="1"/>
      <c r="J135" s="1"/>
      <c r="K135" s="1"/>
      <c r="L135" s="1"/>
      <c r="M135" s="1"/>
      <c r="N135" s="1"/>
      <c r="O135" s="1"/>
      <c r="P135" s="1"/>
      <c r="Q135" s="1"/>
      <c r="R135" s="1"/>
      <c r="S135" s="1"/>
      <c r="T135" s="1"/>
      <c r="U135" s="1"/>
      <c r="V135" s="1"/>
      <c r="W135" s="1"/>
      <c r="X135" s="1"/>
      <c r="Y135" s="1"/>
      <c r="Z135" s="1"/>
    </row>
    <row r="136" spans="1:26" ht="14.25" customHeight="1">
      <c r="A136" s="2"/>
      <c r="B136" s="2"/>
      <c r="C136" s="2"/>
      <c r="D136" s="2"/>
      <c r="E136" s="2"/>
      <c r="F136" s="1"/>
      <c r="G136" s="1"/>
      <c r="H136" s="1"/>
      <c r="I136" s="1"/>
      <c r="J136" s="1"/>
      <c r="K136" s="1"/>
      <c r="L136" s="1"/>
      <c r="M136" s="1"/>
      <c r="N136" s="1"/>
      <c r="O136" s="1"/>
      <c r="P136" s="1"/>
      <c r="Q136" s="1"/>
      <c r="R136" s="1"/>
      <c r="S136" s="1"/>
      <c r="T136" s="1"/>
      <c r="U136" s="1"/>
      <c r="V136" s="1"/>
      <c r="W136" s="1"/>
      <c r="X136" s="1"/>
      <c r="Y136" s="1"/>
      <c r="Z136" s="1"/>
    </row>
    <row r="137" spans="1:26" ht="14.25" customHeight="1">
      <c r="A137" s="2"/>
      <c r="B137" s="2"/>
      <c r="C137" s="2"/>
      <c r="D137" s="2"/>
      <c r="E137" s="2"/>
      <c r="F137" s="1"/>
      <c r="G137" s="1"/>
      <c r="H137" s="1"/>
      <c r="I137" s="1"/>
      <c r="J137" s="1"/>
      <c r="K137" s="1"/>
      <c r="L137" s="1"/>
      <c r="M137" s="1"/>
      <c r="N137" s="1"/>
      <c r="O137" s="1"/>
      <c r="P137" s="1"/>
      <c r="Q137" s="1"/>
      <c r="R137" s="1"/>
      <c r="S137" s="1"/>
      <c r="T137" s="1"/>
      <c r="U137" s="1"/>
      <c r="V137" s="1"/>
      <c r="W137" s="1"/>
      <c r="X137" s="1"/>
      <c r="Y137" s="1"/>
      <c r="Z137" s="1"/>
    </row>
    <row r="138" spans="1:26" ht="14.25" customHeight="1">
      <c r="A138" s="2"/>
      <c r="B138" s="2"/>
      <c r="C138" s="2"/>
      <c r="D138" s="2"/>
      <c r="E138" s="2"/>
      <c r="F138" s="1"/>
      <c r="G138" s="1"/>
      <c r="H138" s="1"/>
      <c r="I138" s="1"/>
      <c r="J138" s="1"/>
      <c r="K138" s="1"/>
      <c r="L138" s="1"/>
      <c r="M138" s="1"/>
      <c r="N138" s="1"/>
      <c r="O138" s="1"/>
      <c r="P138" s="1"/>
      <c r="Q138" s="1"/>
      <c r="R138" s="1"/>
      <c r="S138" s="1"/>
      <c r="T138" s="1"/>
      <c r="U138" s="1"/>
      <c r="V138" s="1"/>
      <c r="W138" s="1"/>
      <c r="X138" s="1"/>
      <c r="Y138" s="1"/>
      <c r="Z138" s="1"/>
    </row>
    <row r="139" spans="1:26" ht="14.25" customHeight="1">
      <c r="A139" s="2"/>
      <c r="B139" s="2"/>
      <c r="C139" s="2"/>
      <c r="D139" s="2"/>
      <c r="E139" s="2"/>
      <c r="F139" s="1"/>
      <c r="G139" s="1"/>
      <c r="H139" s="1"/>
      <c r="I139" s="1"/>
      <c r="J139" s="1"/>
      <c r="K139" s="1"/>
      <c r="L139" s="1"/>
      <c r="M139" s="1"/>
      <c r="N139" s="1"/>
      <c r="O139" s="1"/>
      <c r="P139" s="1"/>
      <c r="Q139" s="1"/>
      <c r="R139" s="1"/>
      <c r="S139" s="1"/>
      <c r="T139" s="1"/>
      <c r="U139" s="1"/>
      <c r="V139" s="1"/>
      <c r="W139" s="1"/>
      <c r="X139" s="1"/>
      <c r="Y139" s="1"/>
      <c r="Z139" s="1"/>
    </row>
    <row r="140" spans="1:26" ht="14.25" customHeight="1">
      <c r="A140" s="2"/>
      <c r="B140" s="2"/>
      <c r="C140" s="2"/>
      <c r="D140" s="2"/>
      <c r="E140" s="2"/>
      <c r="F140" s="1"/>
      <c r="G140" s="1"/>
      <c r="H140" s="1"/>
      <c r="I140" s="1"/>
      <c r="J140" s="1"/>
      <c r="K140" s="1"/>
      <c r="L140" s="1"/>
      <c r="M140" s="1"/>
      <c r="N140" s="1"/>
      <c r="O140" s="1"/>
      <c r="P140" s="1"/>
      <c r="Q140" s="1"/>
      <c r="R140" s="1"/>
      <c r="S140" s="1"/>
      <c r="T140" s="1"/>
      <c r="U140" s="1"/>
      <c r="V140" s="1"/>
      <c r="W140" s="1"/>
      <c r="X140" s="1"/>
      <c r="Y140" s="1"/>
      <c r="Z140" s="1"/>
    </row>
    <row r="141" spans="1:26" ht="14.25" customHeight="1">
      <c r="A141" s="2"/>
      <c r="B141" s="2"/>
      <c r="C141" s="2"/>
      <c r="D141" s="2"/>
      <c r="E141" s="2"/>
      <c r="F141" s="1"/>
      <c r="G141" s="1"/>
      <c r="H141" s="1"/>
      <c r="I141" s="1"/>
      <c r="J141" s="1"/>
      <c r="K141" s="1"/>
      <c r="L141" s="1"/>
      <c r="M141" s="1"/>
      <c r="N141" s="1"/>
      <c r="O141" s="1"/>
      <c r="P141" s="1"/>
      <c r="Q141" s="1"/>
      <c r="R141" s="1"/>
      <c r="S141" s="1"/>
      <c r="T141" s="1"/>
      <c r="U141" s="1"/>
      <c r="V141" s="1"/>
      <c r="W141" s="1"/>
      <c r="X141" s="1"/>
      <c r="Y141" s="1"/>
      <c r="Z141" s="1"/>
    </row>
    <row r="142" spans="1:26" ht="14.25" customHeight="1">
      <c r="A142" s="2"/>
      <c r="B142" s="2"/>
      <c r="C142" s="2"/>
      <c r="D142" s="2"/>
      <c r="E142" s="2"/>
      <c r="F142" s="1"/>
      <c r="G142" s="1"/>
      <c r="H142" s="1"/>
      <c r="I142" s="1"/>
      <c r="J142" s="1"/>
      <c r="K142" s="1"/>
      <c r="L142" s="1"/>
      <c r="M142" s="1"/>
      <c r="N142" s="1"/>
      <c r="O142" s="1"/>
      <c r="P142" s="1"/>
      <c r="Q142" s="1"/>
      <c r="R142" s="1"/>
      <c r="S142" s="1"/>
      <c r="T142" s="1"/>
      <c r="U142" s="1"/>
      <c r="V142" s="1"/>
      <c r="W142" s="1"/>
      <c r="X142" s="1"/>
      <c r="Y142" s="1"/>
      <c r="Z142" s="1"/>
    </row>
    <row r="143" spans="1:26" ht="14.25" customHeight="1">
      <c r="A143" s="2"/>
      <c r="B143" s="2"/>
      <c r="C143" s="2"/>
      <c r="D143" s="2"/>
      <c r="E143" s="2"/>
      <c r="F143" s="1"/>
      <c r="G143" s="1"/>
      <c r="H143" s="1"/>
      <c r="I143" s="1"/>
      <c r="J143" s="1"/>
      <c r="K143" s="1"/>
      <c r="L143" s="1"/>
      <c r="M143" s="1"/>
      <c r="N143" s="1"/>
      <c r="O143" s="1"/>
      <c r="P143" s="1"/>
      <c r="Q143" s="1"/>
      <c r="R143" s="1"/>
      <c r="S143" s="1"/>
      <c r="T143" s="1"/>
      <c r="U143" s="1"/>
      <c r="V143" s="1"/>
      <c r="W143" s="1"/>
      <c r="X143" s="1"/>
      <c r="Y143" s="1"/>
      <c r="Z143" s="1"/>
    </row>
    <row r="144" spans="1:26" ht="14.25" customHeight="1">
      <c r="A144" s="2"/>
      <c r="B144" s="2"/>
      <c r="C144" s="2"/>
      <c r="D144" s="2"/>
      <c r="E144" s="2"/>
      <c r="F144" s="1"/>
      <c r="G144" s="1"/>
      <c r="H144" s="1"/>
      <c r="I144" s="1"/>
      <c r="J144" s="1"/>
      <c r="K144" s="1"/>
      <c r="L144" s="1"/>
      <c r="M144" s="1"/>
      <c r="N144" s="1"/>
      <c r="O144" s="1"/>
      <c r="P144" s="1"/>
      <c r="Q144" s="1"/>
      <c r="R144" s="1"/>
      <c r="S144" s="1"/>
      <c r="T144" s="1"/>
      <c r="U144" s="1"/>
      <c r="V144" s="1"/>
      <c r="W144" s="1"/>
      <c r="X144" s="1"/>
      <c r="Y144" s="1"/>
      <c r="Z144" s="1"/>
    </row>
    <row r="145" spans="1:26" ht="14.25" customHeight="1">
      <c r="A145" s="2"/>
      <c r="B145" s="2"/>
      <c r="C145" s="2"/>
      <c r="D145" s="2"/>
      <c r="E145" s="2"/>
      <c r="F145" s="1"/>
      <c r="G145" s="1"/>
      <c r="H145" s="1"/>
      <c r="I145" s="1"/>
      <c r="J145" s="1"/>
      <c r="K145" s="1"/>
      <c r="L145" s="1"/>
      <c r="M145" s="1"/>
      <c r="N145" s="1"/>
      <c r="O145" s="1"/>
      <c r="P145" s="1"/>
      <c r="Q145" s="1"/>
      <c r="R145" s="1"/>
      <c r="S145" s="1"/>
      <c r="T145" s="1"/>
      <c r="U145" s="1"/>
      <c r="V145" s="1"/>
      <c r="W145" s="1"/>
      <c r="X145" s="1"/>
      <c r="Y145" s="1"/>
      <c r="Z145" s="1"/>
    </row>
    <row r="146" spans="1:26" ht="14.25" customHeight="1">
      <c r="A146" s="2"/>
      <c r="B146" s="2"/>
      <c r="C146" s="2"/>
      <c r="D146" s="2"/>
      <c r="E146" s="2"/>
      <c r="F146" s="1"/>
      <c r="G146" s="1"/>
      <c r="H146" s="1"/>
      <c r="I146" s="1"/>
      <c r="J146" s="1"/>
      <c r="K146" s="1"/>
      <c r="L146" s="1"/>
      <c r="M146" s="1"/>
      <c r="N146" s="1"/>
      <c r="O146" s="1"/>
      <c r="P146" s="1"/>
      <c r="Q146" s="1"/>
      <c r="R146" s="1"/>
      <c r="S146" s="1"/>
      <c r="T146" s="1"/>
      <c r="U146" s="1"/>
      <c r="V146" s="1"/>
      <c r="W146" s="1"/>
      <c r="X146" s="1"/>
      <c r="Y146" s="1"/>
      <c r="Z146" s="1"/>
    </row>
    <row r="147" spans="1:26" ht="14.25" customHeight="1">
      <c r="A147" s="2"/>
      <c r="B147" s="2"/>
      <c r="C147" s="2"/>
      <c r="D147" s="2"/>
      <c r="E147" s="2"/>
      <c r="F147" s="1"/>
      <c r="G147" s="1"/>
      <c r="H147" s="1"/>
      <c r="I147" s="1"/>
      <c r="J147" s="1"/>
      <c r="K147" s="1"/>
      <c r="L147" s="1"/>
      <c r="M147" s="1"/>
      <c r="N147" s="1"/>
      <c r="O147" s="1"/>
      <c r="P147" s="1"/>
      <c r="Q147" s="1"/>
      <c r="R147" s="1"/>
      <c r="S147" s="1"/>
      <c r="T147" s="1"/>
      <c r="U147" s="1"/>
      <c r="V147" s="1"/>
      <c r="W147" s="1"/>
      <c r="X147" s="1"/>
      <c r="Y147" s="1"/>
      <c r="Z147" s="1"/>
    </row>
    <row r="148" spans="1:26" ht="14.25" customHeight="1">
      <c r="A148" s="2"/>
      <c r="B148" s="2"/>
      <c r="C148" s="2"/>
      <c r="D148" s="2"/>
      <c r="E148" s="2"/>
      <c r="F148" s="1"/>
      <c r="G148" s="1"/>
      <c r="H148" s="1"/>
      <c r="I148" s="1"/>
      <c r="J148" s="1"/>
      <c r="K148" s="1"/>
      <c r="L148" s="1"/>
      <c r="M148" s="1"/>
      <c r="N148" s="1"/>
      <c r="O148" s="1"/>
      <c r="P148" s="1"/>
      <c r="Q148" s="1"/>
      <c r="R148" s="1"/>
      <c r="S148" s="1"/>
      <c r="T148" s="1"/>
      <c r="U148" s="1"/>
      <c r="V148" s="1"/>
      <c r="W148" s="1"/>
      <c r="X148" s="1"/>
      <c r="Y148" s="1"/>
      <c r="Z148" s="1"/>
    </row>
    <row r="149" spans="1:26" ht="14.25" customHeight="1">
      <c r="A149" s="2"/>
      <c r="B149" s="2"/>
      <c r="C149" s="2"/>
      <c r="D149" s="2"/>
      <c r="E149" s="2"/>
      <c r="F149" s="1"/>
      <c r="G149" s="1"/>
      <c r="H149" s="1"/>
      <c r="I149" s="1"/>
      <c r="J149" s="1"/>
      <c r="K149" s="1"/>
      <c r="L149" s="1"/>
      <c r="M149" s="1"/>
      <c r="N149" s="1"/>
      <c r="O149" s="1"/>
      <c r="P149" s="1"/>
      <c r="Q149" s="1"/>
      <c r="R149" s="1"/>
      <c r="S149" s="1"/>
      <c r="T149" s="1"/>
      <c r="U149" s="1"/>
      <c r="V149" s="1"/>
      <c r="W149" s="1"/>
      <c r="X149" s="1"/>
      <c r="Y149" s="1"/>
      <c r="Z149" s="1"/>
    </row>
    <row r="150" spans="1:26" ht="14.25" customHeight="1">
      <c r="A150" s="2"/>
      <c r="B150" s="2"/>
      <c r="C150" s="2"/>
      <c r="D150" s="2"/>
      <c r="E150" s="2"/>
      <c r="F150" s="1"/>
      <c r="G150" s="1"/>
      <c r="H150" s="1"/>
      <c r="I150" s="1"/>
      <c r="J150" s="1"/>
      <c r="K150" s="1"/>
      <c r="L150" s="1"/>
      <c r="M150" s="1"/>
      <c r="N150" s="1"/>
      <c r="O150" s="1"/>
      <c r="P150" s="1"/>
      <c r="Q150" s="1"/>
      <c r="R150" s="1"/>
      <c r="S150" s="1"/>
      <c r="T150" s="1"/>
      <c r="U150" s="1"/>
      <c r="V150" s="1"/>
      <c r="W150" s="1"/>
      <c r="X150" s="1"/>
      <c r="Y150" s="1"/>
      <c r="Z150" s="1"/>
    </row>
    <row r="151" spans="1:26" ht="14.25" customHeight="1">
      <c r="A151" s="2"/>
      <c r="B151" s="2"/>
      <c r="C151" s="2"/>
      <c r="D151" s="2"/>
      <c r="E151" s="2"/>
      <c r="F151" s="1"/>
      <c r="G151" s="1"/>
      <c r="H151" s="1"/>
      <c r="I151" s="1"/>
      <c r="J151" s="1"/>
      <c r="K151" s="1"/>
      <c r="L151" s="1"/>
      <c r="M151" s="1"/>
      <c r="N151" s="1"/>
      <c r="O151" s="1"/>
      <c r="P151" s="1"/>
      <c r="Q151" s="1"/>
      <c r="R151" s="1"/>
      <c r="S151" s="1"/>
      <c r="T151" s="1"/>
      <c r="U151" s="1"/>
      <c r="V151" s="1"/>
      <c r="W151" s="1"/>
      <c r="X151" s="1"/>
      <c r="Y151" s="1"/>
      <c r="Z151" s="1"/>
    </row>
    <row r="152" spans="1:26" ht="14.25" customHeight="1">
      <c r="A152" s="2"/>
      <c r="B152" s="2"/>
      <c r="C152" s="2"/>
      <c r="D152" s="2"/>
      <c r="E152" s="2"/>
      <c r="F152" s="1"/>
      <c r="G152" s="1"/>
      <c r="H152" s="1"/>
      <c r="I152" s="1"/>
      <c r="J152" s="1"/>
      <c r="K152" s="1"/>
      <c r="L152" s="1"/>
      <c r="M152" s="1"/>
      <c r="N152" s="1"/>
      <c r="O152" s="1"/>
      <c r="P152" s="1"/>
      <c r="Q152" s="1"/>
      <c r="R152" s="1"/>
      <c r="S152" s="1"/>
      <c r="T152" s="1"/>
      <c r="U152" s="1"/>
      <c r="V152" s="1"/>
      <c r="W152" s="1"/>
      <c r="X152" s="1"/>
      <c r="Y152" s="1"/>
      <c r="Z152" s="1"/>
    </row>
    <row r="153" spans="1:26" ht="14.25" customHeight="1">
      <c r="A153" s="2"/>
      <c r="B153" s="2"/>
      <c r="C153" s="2"/>
      <c r="D153" s="2"/>
      <c r="E153" s="2"/>
      <c r="F153" s="1"/>
      <c r="G153" s="1"/>
      <c r="H153" s="1"/>
      <c r="I153" s="1"/>
      <c r="J153" s="1"/>
      <c r="K153" s="1"/>
      <c r="L153" s="1"/>
      <c r="M153" s="1"/>
      <c r="N153" s="1"/>
      <c r="O153" s="1"/>
      <c r="P153" s="1"/>
      <c r="Q153" s="1"/>
      <c r="R153" s="1"/>
      <c r="S153" s="1"/>
      <c r="T153" s="1"/>
      <c r="U153" s="1"/>
      <c r="V153" s="1"/>
      <c r="W153" s="1"/>
      <c r="X153" s="1"/>
      <c r="Y153" s="1"/>
      <c r="Z153" s="1"/>
    </row>
    <row r="154" spans="1:26" ht="14.25" customHeight="1">
      <c r="A154" s="2"/>
      <c r="B154" s="2"/>
      <c r="C154" s="2"/>
      <c r="D154" s="2"/>
      <c r="E154" s="2"/>
      <c r="F154" s="1"/>
      <c r="G154" s="1"/>
      <c r="H154" s="1"/>
      <c r="I154" s="1"/>
      <c r="J154" s="1"/>
      <c r="K154" s="1"/>
      <c r="L154" s="1"/>
      <c r="M154" s="1"/>
      <c r="N154" s="1"/>
      <c r="O154" s="1"/>
      <c r="P154" s="1"/>
      <c r="Q154" s="1"/>
      <c r="R154" s="1"/>
      <c r="S154" s="1"/>
      <c r="T154" s="1"/>
      <c r="U154" s="1"/>
      <c r="V154" s="1"/>
      <c r="W154" s="1"/>
      <c r="X154" s="1"/>
      <c r="Y154" s="1"/>
      <c r="Z154" s="1"/>
    </row>
    <row r="155" spans="1:26" ht="14.25" customHeight="1">
      <c r="A155" s="2"/>
      <c r="B155" s="2"/>
      <c r="C155" s="2"/>
      <c r="D155" s="2"/>
      <c r="E155" s="2"/>
      <c r="F155" s="1"/>
      <c r="G155" s="1"/>
      <c r="H155" s="1"/>
      <c r="I155" s="1"/>
      <c r="J155" s="1"/>
      <c r="K155" s="1"/>
      <c r="L155" s="1"/>
      <c r="M155" s="1"/>
      <c r="N155" s="1"/>
      <c r="O155" s="1"/>
      <c r="P155" s="1"/>
      <c r="Q155" s="1"/>
      <c r="R155" s="1"/>
      <c r="S155" s="1"/>
      <c r="T155" s="1"/>
      <c r="U155" s="1"/>
      <c r="V155" s="1"/>
      <c r="W155" s="1"/>
      <c r="X155" s="1"/>
      <c r="Y155" s="1"/>
      <c r="Z155" s="1"/>
    </row>
    <row r="156" spans="1:26" ht="14.25" customHeight="1">
      <c r="A156" s="2"/>
      <c r="B156" s="2"/>
      <c r="C156" s="2"/>
      <c r="D156" s="2"/>
      <c r="E156" s="2"/>
      <c r="F156" s="1"/>
      <c r="G156" s="1"/>
      <c r="H156" s="1"/>
      <c r="I156" s="1"/>
      <c r="J156" s="1"/>
      <c r="K156" s="1"/>
      <c r="L156" s="1"/>
      <c r="M156" s="1"/>
      <c r="N156" s="1"/>
      <c r="O156" s="1"/>
      <c r="P156" s="1"/>
      <c r="Q156" s="1"/>
      <c r="R156" s="1"/>
      <c r="S156" s="1"/>
      <c r="T156" s="1"/>
      <c r="U156" s="1"/>
      <c r="V156" s="1"/>
      <c r="W156" s="1"/>
      <c r="X156" s="1"/>
      <c r="Y156" s="1"/>
      <c r="Z156" s="1"/>
    </row>
    <row r="157" spans="1:26" ht="14.25" customHeight="1">
      <c r="A157" s="2"/>
      <c r="B157" s="2"/>
      <c r="C157" s="2"/>
      <c r="D157" s="2"/>
      <c r="E157" s="2"/>
      <c r="F157" s="1"/>
      <c r="G157" s="1"/>
      <c r="H157" s="1"/>
      <c r="I157" s="1"/>
      <c r="J157" s="1"/>
      <c r="K157" s="1"/>
      <c r="L157" s="1"/>
      <c r="M157" s="1"/>
      <c r="N157" s="1"/>
      <c r="O157" s="1"/>
      <c r="P157" s="1"/>
      <c r="Q157" s="1"/>
      <c r="R157" s="1"/>
      <c r="S157" s="1"/>
      <c r="T157" s="1"/>
      <c r="U157" s="1"/>
      <c r="V157" s="1"/>
      <c r="W157" s="1"/>
      <c r="X157" s="1"/>
      <c r="Y157" s="1"/>
      <c r="Z157" s="1"/>
    </row>
    <row r="158" spans="1:26" ht="14.25" customHeight="1">
      <c r="A158" s="2"/>
      <c r="B158" s="2"/>
      <c r="C158" s="2"/>
      <c r="D158" s="2"/>
      <c r="E158" s="2"/>
      <c r="F158" s="1"/>
      <c r="G158" s="1"/>
      <c r="H158" s="1"/>
      <c r="I158" s="1"/>
      <c r="J158" s="1"/>
      <c r="K158" s="1"/>
      <c r="L158" s="1"/>
      <c r="M158" s="1"/>
      <c r="N158" s="1"/>
      <c r="O158" s="1"/>
      <c r="P158" s="1"/>
      <c r="Q158" s="1"/>
      <c r="R158" s="1"/>
      <c r="S158" s="1"/>
      <c r="T158" s="1"/>
      <c r="U158" s="1"/>
      <c r="V158" s="1"/>
      <c r="W158" s="1"/>
      <c r="X158" s="1"/>
      <c r="Y158" s="1"/>
      <c r="Z158" s="1"/>
    </row>
    <row r="159" spans="1:26" ht="14.25" customHeight="1">
      <c r="A159" s="2"/>
      <c r="B159" s="2"/>
      <c r="C159" s="2"/>
      <c r="D159" s="2"/>
      <c r="E159" s="2"/>
      <c r="F159" s="1"/>
      <c r="G159" s="1"/>
      <c r="H159" s="1"/>
      <c r="I159" s="1"/>
      <c r="J159" s="1"/>
      <c r="K159" s="1"/>
      <c r="L159" s="1"/>
      <c r="M159" s="1"/>
      <c r="N159" s="1"/>
      <c r="O159" s="1"/>
      <c r="P159" s="1"/>
      <c r="Q159" s="1"/>
      <c r="R159" s="1"/>
      <c r="S159" s="1"/>
      <c r="T159" s="1"/>
      <c r="U159" s="1"/>
      <c r="V159" s="1"/>
      <c r="W159" s="1"/>
      <c r="X159" s="1"/>
      <c r="Y159" s="1"/>
      <c r="Z159" s="1"/>
    </row>
    <row r="160" spans="1:26" ht="14.25" customHeight="1">
      <c r="A160" s="2"/>
      <c r="B160" s="2"/>
      <c r="C160" s="2"/>
      <c r="D160" s="2"/>
      <c r="E160" s="2"/>
      <c r="F160" s="1"/>
      <c r="G160" s="1"/>
      <c r="H160" s="1"/>
      <c r="I160" s="1"/>
      <c r="J160" s="1"/>
      <c r="K160" s="1"/>
      <c r="L160" s="1"/>
      <c r="M160" s="1"/>
      <c r="N160" s="1"/>
      <c r="O160" s="1"/>
      <c r="P160" s="1"/>
      <c r="Q160" s="1"/>
      <c r="R160" s="1"/>
      <c r="S160" s="1"/>
      <c r="T160" s="1"/>
      <c r="U160" s="1"/>
      <c r="V160" s="1"/>
      <c r="W160" s="1"/>
      <c r="X160" s="1"/>
      <c r="Y160" s="1"/>
      <c r="Z160" s="1"/>
    </row>
    <row r="161" spans="1:26" ht="14.25" customHeight="1">
      <c r="A161" s="2"/>
      <c r="B161" s="2"/>
      <c r="C161" s="2"/>
      <c r="D161" s="2"/>
      <c r="E161" s="2"/>
      <c r="F161" s="1"/>
      <c r="G161" s="1"/>
      <c r="H161" s="1"/>
      <c r="I161" s="1"/>
      <c r="J161" s="1"/>
      <c r="K161" s="1"/>
      <c r="L161" s="1"/>
      <c r="M161" s="1"/>
      <c r="N161" s="1"/>
      <c r="O161" s="1"/>
      <c r="P161" s="1"/>
      <c r="Q161" s="1"/>
      <c r="R161" s="1"/>
      <c r="S161" s="1"/>
      <c r="T161" s="1"/>
      <c r="U161" s="1"/>
      <c r="V161" s="1"/>
      <c r="W161" s="1"/>
      <c r="X161" s="1"/>
      <c r="Y161" s="1"/>
      <c r="Z161" s="1"/>
    </row>
    <row r="162" spans="1:26" ht="14.25" customHeight="1">
      <c r="A162" s="2"/>
      <c r="B162" s="2"/>
      <c r="C162" s="2"/>
      <c r="D162" s="2"/>
      <c r="E162" s="2"/>
      <c r="F162" s="1"/>
      <c r="G162" s="1"/>
      <c r="H162" s="1"/>
      <c r="I162" s="1"/>
      <c r="J162" s="1"/>
      <c r="K162" s="1"/>
      <c r="L162" s="1"/>
      <c r="M162" s="1"/>
      <c r="N162" s="1"/>
      <c r="O162" s="1"/>
      <c r="P162" s="1"/>
      <c r="Q162" s="1"/>
      <c r="R162" s="1"/>
      <c r="S162" s="1"/>
      <c r="T162" s="1"/>
      <c r="U162" s="1"/>
      <c r="V162" s="1"/>
      <c r="W162" s="1"/>
      <c r="X162" s="1"/>
      <c r="Y162" s="1"/>
      <c r="Z162" s="1"/>
    </row>
    <row r="163" spans="1:26" ht="14.25" customHeight="1">
      <c r="A163" s="2"/>
      <c r="B163" s="2"/>
      <c r="C163" s="2"/>
      <c r="D163" s="2"/>
      <c r="E163" s="2"/>
      <c r="F163" s="1"/>
      <c r="G163" s="1"/>
      <c r="H163" s="1"/>
      <c r="I163" s="1"/>
      <c r="J163" s="1"/>
      <c r="K163" s="1"/>
      <c r="L163" s="1"/>
      <c r="M163" s="1"/>
      <c r="N163" s="1"/>
      <c r="O163" s="1"/>
      <c r="P163" s="1"/>
      <c r="Q163" s="1"/>
      <c r="R163" s="1"/>
      <c r="S163" s="1"/>
      <c r="T163" s="1"/>
      <c r="U163" s="1"/>
      <c r="V163" s="1"/>
      <c r="W163" s="1"/>
      <c r="X163" s="1"/>
      <c r="Y163" s="1"/>
      <c r="Z163" s="1"/>
    </row>
    <row r="164" spans="1:26" ht="14.25" customHeight="1">
      <c r="A164" s="2"/>
      <c r="B164" s="2"/>
      <c r="C164" s="2"/>
      <c r="D164" s="2"/>
      <c r="E164" s="2"/>
      <c r="F164" s="1"/>
      <c r="G164" s="1"/>
      <c r="H164" s="1"/>
      <c r="I164" s="1"/>
      <c r="J164" s="1"/>
      <c r="K164" s="1"/>
      <c r="L164" s="1"/>
      <c r="M164" s="1"/>
      <c r="N164" s="1"/>
      <c r="O164" s="1"/>
      <c r="P164" s="1"/>
      <c r="Q164" s="1"/>
      <c r="R164" s="1"/>
      <c r="S164" s="1"/>
      <c r="T164" s="1"/>
      <c r="U164" s="1"/>
      <c r="V164" s="1"/>
      <c r="W164" s="1"/>
      <c r="X164" s="1"/>
      <c r="Y164" s="1"/>
      <c r="Z164" s="1"/>
    </row>
    <row r="165" spans="1:26" ht="14.25" customHeight="1">
      <c r="A165" s="2"/>
      <c r="B165" s="2"/>
      <c r="C165" s="2"/>
      <c r="D165" s="2"/>
      <c r="E165" s="2"/>
      <c r="F165" s="1"/>
      <c r="G165" s="1"/>
      <c r="H165" s="1"/>
      <c r="I165" s="1"/>
      <c r="J165" s="1"/>
      <c r="K165" s="1"/>
      <c r="L165" s="1"/>
      <c r="M165" s="1"/>
      <c r="N165" s="1"/>
      <c r="O165" s="1"/>
      <c r="P165" s="1"/>
      <c r="Q165" s="1"/>
      <c r="R165" s="1"/>
      <c r="S165" s="1"/>
      <c r="T165" s="1"/>
      <c r="U165" s="1"/>
      <c r="V165" s="1"/>
      <c r="W165" s="1"/>
      <c r="X165" s="1"/>
      <c r="Y165" s="1"/>
      <c r="Z165" s="1"/>
    </row>
    <row r="166" spans="1:26" ht="14.25" customHeight="1">
      <c r="A166" s="2"/>
      <c r="B166" s="2"/>
      <c r="C166" s="2"/>
      <c r="D166" s="2"/>
      <c r="E166" s="2"/>
      <c r="F166" s="1"/>
      <c r="G166" s="1"/>
      <c r="H166" s="1"/>
      <c r="I166" s="1"/>
      <c r="J166" s="1"/>
      <c r="K166" s="1"/>
      <c r="L166" s="1"/>
      <c r="M166" s="1"/>
      <c r="N166" s="1"/>
      <c r="O166" s="1"/>
      <c r="P166" s="1"/>
      <c r="Q166" s="1"/>
      <c r="R166" s="1"/>
      <c r="S166" s="1"/>
      <c r="T166" s="1"/>
      <c r="U166" s="1"/>
      <c r="V166" s="1"/>
      <c r="W166" s="1"/>
      <c r="X166" s="1"/>
      <c r="Y166" s="1"/>
      <c r="Z166" s="1"/>
    </row>
    <row r="167" spans="1:26" ht="14.25" customHeight="1">
      <c r="A167" s="2"/>
      <c r="B167" s="2"/>
      <c r="C167" s="2"/>
      <c r="D167" s="2"/>
      <c r="E167" s="2"/>
      <c r="F167" s="1"/>
      <c r="G167" s="1"/>
      <c r="H167" s="1"/>
      <c r="I167" s="1"/>
      <c r="J167" s="1"/>
      <c r="K167" s="1"/>
      <c r="L167" s="1"/>
      <c r="M167" s="1"/>
      <c r="N167" s="1"/>
      <c r="O167" s="1"/>
      <c r="P167" s="1"/>
      <c r="Q167" s="1"/>
      <c r="R167" s="1"/>
      <c r="S167" s="1"/>
      <c r="T167" s="1"/>
      <c r="U167" s="1"/>
      <c r="V167" s="1"/>
      <c r="W167" s="1"/>
      <c r="X167" s="1"/>
      <c r="Y167" s="1"/>
      <c r="Z167" s="1"/>
    </row>
    <row r="168" spans="1:26" ht="14.25" customHeight="1">
      <c r="A168" s="2"/>
      <c r="B168" s="2"/>
      <c r="C168" s="2"/>
      <c r="D168" s="2"/>
      <c r="E168" s="2"/>
      <c r="F168" s="1"/>
      <c r="G168" s="1"/>
      <c r="H168" s="1"/>
      <c r="I168" s="1"/>
      <c r="J168" s="1"/>
      <c r="K168" s="1"/>
      <c r="L168" s="1"/>
      <c r="M168" s="1"/>
      <c r="N168" s="1"/>
      <c r="O168" s="1"/>
      <c r="P168" s="1"/>
      <c r="Q168" s="1"/>
      <c r="R168" s="1"/>
      <c r="S168" s="1"/>
      <c r="T168" s="1"/>
      <c r="U168" s="1"/>
      <c r="V168" s="1"/>
      <c r="W168" s="1"/>
      <c r="X168" s="1"/>
      <c r="Y168" s="1"/>
      <c r="Z168" s="1"/>
    </row>
    <row r="169" spans="1:26" ht="14.25" customHeight="1">
      <c r="A169" s="2"/>
      <c r="B169" s="2"/>
      <c r="C169" s="2"/>
      <c r="D169" s="2"/>
      <c r="E169" s="2"/>
      <c r="F169" s="1"/>
      <c r="G169" s="1"/>
      <c r="H169" s="1"/>
      <c r="I169" s="1"/>
      <c r="J169" s="1"/>
      <c r="K169" s="1"/>
      <c r="L169" s="1"/>
      <c r="M169" s="1"/>
      <c r="N169" s="1"/>
      <c r="O169" s="1"/>
      <c r="P169" s="1"/>
      <c r="Q169" s="1"/>
      <c r="R169" s="1"/>
      <c r="S169" s="1"/>
      <c r="T169" s="1"/>
      <c r="U169" s="1"/>
      <c r="V169" s="1"/>
      <c r="W169" s="1"/>
      <c r="X169" s="1"/>
      <c r="Y169" s="1"/>
      <c r="Z169" s="1"/>
    </row>
    <row r="170" spans="1:26" ht="14.25" customHeight="1">
      <c r="A170" s="2"/>
      <c r="B170" s="2"/>
      <c r="C170" s="2"/>
      <c r="D170" s="2"/>
      <c r="E170" s="2"/>
      <c r="F170" s="1"/>
      <c r="G170" s="1"/>
      <c r="H170" s="1"/>
      <c r="I170" s="1"/>
      <c r="J170" s="1"/>
      <c r="K170" s="1"/>
      <c r="L170" s="1"/>
      <c r="M170" s="1"/>
      <c r="N170" s="1"/>
      <c r="O170" s="1"/>
      <c r="P170" s="1"/>
      <c r="Q170" s="1"/>
      <c r="R170" s="1"/>
      <c r="S170" s="1"/>
      <c r="T170" s="1"/>
      <c r="U170" s="1"/>
      <c r="V170" s="1"/>
      <c r="W170" s="1"/>
      <c r="X170" s="1"/>
      <c r="Y170" s="1"/>
      <c r="Z170" s="1"/>
    </row>
    <row r="171" spans="1:26" ht="14.25" customHeight="1">
      <c r="A171" s="2"/>
      <c r="B171" s="2"/>
      <c r="C171" s="2"/>
      <c r="D171" s="2"/>
      <c r="E171" s="2"/>
      <c r="F171" s="1"/>
      <c r="G171" s="1"/>
      <c r="H171" s="1"/>
      <c r="I171" s="1"/>
      <c r="J171" s="1"/>
      <c r="K171" s="1"/>
      <c r="L171" s="1"/>
      <c r="M171" s="1"/>
      <c r="N171" s="1"/>
      <c r="O171" s="1"/>
      <c r="P171" s="1"/>
      <c r="Q171" s="1"/>
      <c r="R171" s="1"/>
      <c r="S171" s="1"/>
      <c r="T171" s="1"/>
      <c r="U171" s="1"/>
      <c r="V171" s="1"/>
      <c r="W171" s="1"/>
      <c r="X171" s="1"/>
      <c r="Y171" s="1"/>
      <c r="Z171" s="1"/>
    </row>
    <row r="172" spans="1:26" ht="14.25" customHeight="1">
      <c r="A172" s="2"/>
      <c r="B172" s="2"/>
      <c r="C172" s="2"/>
      <c r="D172" s="2"/>
      <c r="E172" s="2"/>
      <c r="F172" s="1"/>
      <c r="G172" s="1"/>
      <c r="H172" s="1"/>
      <c r="I172" s="1"/>
      <c r="J172" s="1"/>
      <c r="K172" s="1"/>
      <c r="L172" s="1"/>
      <c r="M172" s="1"/>
      <c r="N172" s="1"/>
      <c r="O172" s="1"/>
      <c r="P172" s="1"/>
      <c r="Q172" s="1"/>
      <c r="R172" s="1"/>
      <c r="S172" s="1"/>
      <c r="T172" s="1"/>
      <c r="U172" s="1"/>
      <c r="V172" s="1"/>
      <c r="W172" s="1"/>
      <c r="X172" s="1"/>
      <c r="Y172" s="1"/>
      <c r="Z172" s="1"/>
    </row>
    <row r="173" spans="1:26" ht="14.25" customHeight="1">
      <c r="A173" s="2"/>
      <c r="B173" s="2"/>
      <c r="C173" s="2"/>
      <c r="D173" s="2"/>
      <c r="E173" s="2"/>
      <c r="F173" s="1"/>
      <c r="G173" s="1"/>
      <c r="H173" s="1"/>
      <c r="I173" s="1"/>
      <c r="J173" s="1"/>
      <c r="K173" s="1"/>
      <c r="L173" s="1"/>
      <c r="M173" s="1"/>
      <c r="N173" s="1"/>
      <c r="O173" s="1"/>
      <c r="P173" s="1"/>
      <c r="Q173" s="1"/>
      <c r="R173" s="1"/>
      <c r="S173" s="1"/>
      <c r="T173" s="1"/>
      <c r="U173" s="1"/>
      <c r="V173" s="1"/>
      <c r="W173" s="1"/>
      <c r="X173" s="1"/>
      <c r="Y173" s="1"/>
      <c r="Z173" s="1"/>
    </row>
    <row r="174" spans="1:26" ht="14.25" customHeight="1">
      <c r="A174" s="2"/>
      <c r="B174" s="2"/>
      <c r="C174" s="2"/>
      <c r="D174" s="2"/>
      <c r="E174" s="2"/>
      <c r="F174" s="1"/>
      <c r="G174" s="1"/>
      <c r="H174" s="1"/>
      <c r="I174" s="1"/>
      <c r="J174" s="1"/>
      <c r="K174" s="1"/>
      <c r="L174" s="1"/>
      <c r="M174" s="1"/>
      <c r="N174" s="1"/>
      <c r="O174" s="1"/>
      <c r="P174" s="1"/>
      <c r="Q174" s="1"/>
      <c r="R174" s="1"/>
      <c r="S174" s="1"/>
      <c r="T174" s="1"/>
      <c r="U174" s="1"/>
      <c r="V174" s="1"/>
      <c r="W174" s="1"/>
      <c r="X174" s="1"/>
      <c r="Y174" s="1"/>
      <c r="Z174" s="1"/>
    </row>
    <row r="175" spans="1:26" ht="14.25" customHeight="1">
      <c r="A175" s="2"/>
      <c r="B175" s="2"/>
      <c r="C175" s="2"/>
      <c r="D175" s="2"/>
      <c r="E175" s="2"/>
      <c r="F175" s="1"/>
      <c r="G175" s="1"/>
      <c r="H175" s="1"/>
      <c r="I175" s="1"/>
      <c r="J175" s="1"/>
      <c r="K175" s="1"/>
      <c r="L175" s="1"/>
      <c r="M175" s="1"/>
      <c r="N175" s="1"/>
      <c r="O175" s="1"/>
      <c r="P175" s="1"/>
      <c r="Q175" s="1"/>
      <c r="R175" s="1"/>
      <c r="S175" s="1"/>
      <c r="T175" s="1"/>
      <c r="U175" s="1"/>
      <c r="V175" s="1"/>
      <c r="W175" s="1"/>
      <c r="X175" s="1"/>
      <c r="Y175" s="1"/>
      <c r="Z175" s="1"/>
    </row>
    <row r="176" spans="1:26" ht="14.25" customHeight="1">
      <c r="A176" s="2"/>
      <c r="B176" s="2"/>
      <c r="C176" s="2"/>
      <c r="D176" s="2"/>
      <c r="E176" s="2"/>
      <c r="F176" s="1"/>
      <c r="G176" s="1"/>
      <c r="H176" s="1"/>
      <c r="I176" s="1"/>
      <c r="J176" s="1"/>
      <c r="K176" s="1"/>
      <c r="L176" s="1"/>
      <c r="M176" s="1"/>
      <c r="N176" s="1"/>
      <c r="O176" s="1"/>
      <c r="P176" s="1"/>
      <c r="Q176" s="1"/>
      <c r="R176" s="1"/>
      <c r="S176" s="1"/>
      <c r="T176" s="1"/>
      <c r="U176" s="1"/>
      <c r="V176" s="1"/>
      <c r="W176" s="1"/>
      <c r="X176" s="1"/>
      <c r="Y176" s="1"/>
      <c r="Z176" s="1"/>
    </row>
    <row r="177" spans="1:26" ht="14.25" customHeight="1">
      <c r="A177" s="2"/>
      <c r="B177" s="2"/>
      <c r="C177" s="2"/>
      <c r="D177" s="2"/>
      <c r="E177" s="2"/>
      <c r="F177" s="1"/>
      <c r="G177" s="1"/>
      <c r="H177" s="1"/>
      <c r="I177" s="1"/>
      <c r="J177" s="1"/>
      <c r="K177" s="1"/>
      <c r="L177" s="1"/>
      <c r="M177" s="1"/>
      <c r="N177" s="1"/>
      <c r="O177" s="1"/>
      <c r="P177" s="1"/>
      <c r="Q177" s="1"/>
      <c r="R177" s="1"/>
      <c r="S177" s="1"/>
      <c r="T177" s="1"/>
      <c r="U177" s="1"/>
      <c r="V177" s="1"/>
      <c r="W177" s="1"/>
      <c r="X177" s="1"/>
      <c r="Y177" s="1"/>
      <c r="Z177" s="1"/>
    </row>
    <row r="178" spans="1:26" ht="14.25" customHeight="1">
      <c r="A178" s="2"/>
      <c r="B178" s="2"/>
      <c r="C178" s="2"/>
      <c r="D178" s="2"/>
      <c r="E178" s="2"/>
      <c r="F178" s="1"/>
      <c r="G178" s="1"/>
      <c r="H178" s="1"/>
      <c r="I178" s="1"/>
      <c r="J178" s="1"/>
      <c r="K178" s="1"/>
      <c r="L178" s="1"/>
      <c r="M178" s="1"/>
      <c r="N178" s="1"/>
      <c r="O178" s="1"/>
      <c r="P178" s="1"/>
      <c r="Q178" s="1"/>
      <c r="R178" s="1"/>
      <c r="S178" s="1"/>
      <c r="T178" s="1"/>
      <c r="U178" s="1"/>
      <c r="V178" s="1"/>
      <c r="W178" s="1"/>
      <c r="X178" s="1"/>
      <c r="Y178" s="1"/>
      <c r="Z178" s="1"/>
    </row>
    <row r="179" spans="1:26" ht="14.25" customHeight="1">
      <c r="A179" s="2"/>
      <c r="B179" s="2"/>
      <c r="C179" s="2"/>
      <c r="D179" s="2"/>
      <c r="E179" s="2"/>
      <c r="F179" s="1"/>
      <c r="G179" s="1"/>
      <c r="H179" s="1"/>
      <c r="I179" s="1"/>
      <c r="J179" s="1"/>
      <c r="K179" s="1"/>
      <c r="L179" s="1"/>
      <c r="M179" s="1"/>
      <c r="N179" s="1"/>
      <c r="O179" s="1"/>
      <c r="P179" s="1"/>
      <c r="Q179" s="1"/>
      <c r="R179" s="1"/>
      <c r="S179" s="1"/>
      <c r="T179" s="1"/>
      <c r="U179" s="1"/>
      <c r="V179" s="1"/>
      <c r="W179" s="1"/>
      <c r="X179" s="1"/>
      <c r="Y179" s="1"/>
      <c r="Z179" s="1"/>
    </row>
    <row r="180" spans="1:26" ht="14.25" customHeight="1">
      <c r="A180" s="2"/>
      <c r="B180" s="2"/>
      <c r="C180" s="2"/>
      <c r="D180" s="2"/>
      <c r="E180" s="2"/>
      <c r="F180" s="1"/>
      <c r="G180" s="1"/>
      <c r="H180" s="1"/>
      <c r="I180" s="1"/>
      <c r="J180" s="1"/>
      <c r="K180" s="1"/>
      <c r="L180" s="1"/>
      <c r="M180" s="1"/>
      <c r="N180" s="1"/>
      <c r="O180" s="1"/>
      <c r="P180" s="1"/>
      <c r="Q180" s="1"/>
      <c r="R180" s="1"/>
      <c r="S180" s="1"/>
      <c r="T180" s="1"/>
      <c r="U180" s="1"/>
      <c r="V180" s="1"/>
      <c r="W180" s="1"/>
      <c r="X180" s="1"/>
      <c r="Y180" s="1"/>
      <c r="Z180" s="1"/>
    </row>
    <row r="181" spans="1:26" ht="14.25" customHeight="1">
      <c r="A181" s="2"/>
      <c r="B181" s="2"/>
      <c r="C181" s="2"/>
      <c r="D181" s="2"/>
      <c r="E181" s="2"/>
      <c r="F181" s="1"/>
      <c r="G181" s="1"/>
      <c r="H181" s="1"/>
      <c r="I181" s="1"/>
      <c r="J181" s="1"/>
      <c r="K181" s="1"/>
      <c r="L181" s="1"/>
      <c r="M181" s="1"/>
      <c r="N181" s="1"/>
      <c r="O181" s="1"/>
      <c r="P181" s="1"/>
      <c r="Q181" s="1"/>
      <c r="R181" s="1"/>
      <c r="S181" s="1"/>
      <c r="T181" s="1"/>
      <c r="U181" s="1"/>
      <c r="V181" s="1"/>
      <c r="W181" s="1"/>
      <c r="X181" s="1"/>
      <c r="Y181" s="1"/>
      <c r="Z181" s="1"/>
    </row>
    <row r="182" spans="1:26" ht="14.25" customHeight="1">
      <c r="A182" s="2"/>
      <c r="B182" s="2"/>
      <c r="C182" s="2"/>
      <c r="D182" s="2"/>
      <c r="E182" s="2"/>
      <c r="F182" s="1"/>
      <c r="G182" s="1"/>
      <c r="H182" s="1"/>
      <c r="I182" s="1"/>
      <c r="J182" s="1"/>
      <c r="K182" s="1"/>
      <c r="L182" s="1"/>
      <c r="M182" s="1"/>
      <c r="N182" s="1"/>
      <c r="O182" s="1"/>
      <c r="P182" s="1"/>
      <c r="Q182" s="1"/>
      <c r="R182" s="1"/>
      <c r="S182" s="1"/>
      <c r="T182" s="1"/>
      <c r="U182" s="1"/>
      <c r="V182" s="1"/>
      <c r="W182" s="1"/>
      <c r="X182" s="1"/>
      <c r="Y182" s="1"/>
      <c r="Z182" s="1"/>
    </row>
    <row r="183" spans="1:26" ht="14.25" customHeight="1">
      <c r="A183" s="2"/>
      <c r="B183" s="2"/>
      <c r="C183" s="2"/>
      <c r="D183" s="2"/>
      <c r="E183" s="2"/>
      <c r="F183" s="1"/>
      <c r="G183" s="1"/>
      <c r="H183" s="1"/>
      <c r="I183" s="1"/>
      <c r="J183" s="1"/>
      <c r="K183" s="1"/>
      <c r="L183" s="1"/>
      <c r="M183" s="1"/>
      <c r="N183" s="1"/>
      <c r="O183" s="1"/>
      <c r="P183" s="1"/>
      <c r="Q183" s="1"/>
      <c r="R183" s="1"/>
      <c r="S183" s="1"/>
      <c r="T183" s="1"/>
      <c r="U183" s="1"/>
      <c r="V183" s="1"/>
      <c r="W183" s="1"/>
      <c r="X183" s="1"/>
      <c r="Y183" s="1"/>
      <c r="Z183" s="1"/>
    </row>
    <row r="184" spans="1:26" ht="14.25" customHeight="1">
      <c r="A184" s="2"/>
      <c r="B184" s="2"/>
      <c r="C184" s="2"/>
      <c r="D184" s="2"/>
      <c r="E184" s="2"/>
      <c r="F184" s="1"/>
      <c r="G184" s="1"/>
      <c r="H184" s="1"/>
      <c r="I184" s="1"/>
      <c r="J184" s="1"/>
      <c r="K184" s="1"/>
      <c r="L184" s="1"/>
      <c r="M184" s="1"/>
      <c r="N184" s="1"/>
      <c r="O184" s="1"/>
      <c r="P184" s="1"/>
      <c r="Q184" s="1"/>
      <c r="R184" s="1"/>
      <c r="S184" s="1"/>
      <c r="T184" s="1"/>
      <c r="U184" s="1"/>
      <c r="V184" s="1"/>
      <c r="W184" s="1"/>
      <c r="X184" s="1"/>
      <c r="Y184" s="1"/>
      <c r="Z184" s="1"/>
    </row>
    <row r="185" spans="1:26" ht="14.25" customHeight="1">
      <c r="A185" s="2"/>
      <c r="B185" s="2"/>
      <c r="C185" s="2"/>
      <c r="D185" s="2"/>
      <c r="E185" s="2"/>
      <c r="F185" s="1"/>
      <c r="G185" s="1"/>
      <c r="H185" s="1"/>
      <c r="I185" s="1"/>
      <c r="J185" s="1"/>
      <c r="K185" s="1"/>
      <c r="L185" s="1"/>
      <c r="M185" s="1"/>
      <c r="N185" s="1"/>
      <c r="O185" s="1"/>
      <c r="P185" s="1"/>
      <c r="Q185" s="1"/>
      <c r="R185" s="1"/>
      <c r="S185" s="1"/>
      <c r="T185" s="1"/>
      <c r="U185" s="1"/>
      <c r="V185" s="1"/>
      <c r="W185" s="1"/>
      <c r="X185" s="1"/>
      <c r="Y185" s="1"/>
      <c r="Z185" s="1"/>
    </row>
    <row r="186" spans="1:26" ht="14.25" customHeight="1">
      <c r="A186" s="2"/>
      <c r="B186" s="2"/>
      <c r="C186" s="2"/>
      <c r="D186" s="2"/>
      <c r="E186" s="2"/>
      <c r="F186" s="1"/>
      <c r="G186" s="1"/>
      <c r="H186" s="1"/>
      <c r="I186" s="1"/>
      <c r="J186" s="1"/>
      <c r="K186" s="1"/>
      <c r="L186" s="1"/>
      <c r="M186" s="1"/>
      <c r="N186" s="1"/>
      <c r="O186" s="1"/>
      <c r="P186" s="1"/>
      <c r="Q186" s="1"/>
      <c r="R186" s="1"/>
      <c r="S186" s="1"/>
      <c r="T186" s="1"/>
      <c r="U186" s="1"/>
      <c r="V186" s="1"/>
      <c r="W186" s="1"/>
      <c r="X186" s="1"/>
      <c r="Y186" s="1"/>
      <c r="Z186" s="1"/>
    </row>
    <row r="187" spans="1:26" ht="14.25" customHeight="1">
      <c r="A187" s="2"/>
      <c r="B187" s="2"/>
      <c r="C187" s="2"/>
      <c r="D187" s="2"/>
      <c r="E187" s="2"/>
      <c r="F187" s="1"/>
      <c r="G187" s="1"/>
      <c r="H187" s="1"/>
      <c r="I187" s="1"/>
      <c r="J187" s="1"/>
      <c r="K187" s="1"/>
      <c r="L187" s="1"/>
      <c r="M187" s="1"/>
      <c r="N187" s="1"/>
      <c r="O187" s="1"/>
      <c r="P187" s="1"/>
      <c r="Q187" s="1"/>
      <c r="R187" s="1"/>
      <c r="S187" s="1"/>
      <c r="T187" s="1"/>
      <c r="U187" s="1"/>
      <c r="V187" s="1"/>
      <c r="W187" s="1"/>
      <c r="X187" s="1"/>
      <c r="Y187" s="1"/>
      <c r="Z187" s="1"/>
    </row>
    <row r="188" spans="1:26" ht="14.25" customHeight="1">
      <c r="A188" s="2"/>
      <c r="B188" s="2"/>
      <c r="C188" s="2"/>
      <c r="D188" s="2"/>
      <c r="E188" s="2"/>
      <c r="F188" s="1"/>
      <c r="G188" s="1"/>
      <c r="H188" s="1"/>
      <c r="I188" s="1"/>
      <c r="J188" s="1"/>
      <c r="K188" s="1"/>
      <c r="L188" s="1"/>
      <c r="M188" s="1"/>
      <c r="N188" s="1"/>
      <c r="O188" s="1"/>
      <c r="P188" s="1"/>
      <c r="Q188" s="1"/>
      <c r="R188" s="1"/>
      <c r="S188" s="1"/>
      <c r="T188" s="1"/>
      <c r="U188" s="1"/>
      <c r="V188" s="1"/>
      <c r="W188" s="1"/>
      <c r="X188" s="1"/>
      <c r="Y188" s="1"/>
      <c r="Z188" s="1"/>
    </row>
    <row r="189" spans="1:26" ht="14.25" customHeight="1">
      <c r="A189" s="2"/>
      <c r="B189" s="2"/>
      <c r="C189" s="2"/>
      <c r="D189" s="2"/>
      <c r="E189" s="2"/>
      <c r="F189" s="1"/>
      <c r="G189" s="1"/>
      <c r="H189" s="1"/>
      <c r="I189" s="1"/>
      <c r="J189" s="1"/>
      <c r="K189" s="1"/>
      <c r="L189" s="1"/>
      <c r="M189" s="1"/>
      <c r="N189" s="1"/>
      <c r="O189" s="1"/>
      <c r="P189" s="1"/>
      <c r="Q189" s="1"/>
      <c r="R189" s="1"/>
      <c r="S189" s="1"/>
      <c r="T189" s="1"/>
      <c r="U189" s="1"/>
      <c r="V189" s="1"/>
      <c r="W189" s="1"/>
      <c r="X189" s="1"/>
      <c r="Y189" s="1"/>
      <c r="Z189" s="1"/>
    </row>
    <row r="190" spans="1:26" ht="14.25" customHeight="1">
      <c r="A190" s="2"/>
      <c r="B190" s="2"/>
      <c r="C190" s="2"/>
      <c r="D190" s="2"/>
      <c r="E190" s="2"/>
      <c r="F190" s="1"/>
      <c r="G190" s="1"/>
      <c r="H190" s="1"/>
      <c r="I190" s="1"/>
      <c r="J190" s="1"/>
      <c r="K190" s="1"/>
      <c r="L190" s="1"/>
      <c r="M190" s="1"/>
      <c r="N190" s="1"/>
      <c r="O190" s="1"/>
      <c r="P190" s="1"/>
      <c r="Q190" s="1"/>
      <c r="R190" s="1"/>
      <c r="S190" s="1"/>
      <c r="T190" s="1"/>
      <c r="U190" s="1"/>
      <c r="V190" s="1"/>
      <c r="W190" s="1"/>
      <c r="X190" s="1"/>
      <c r="Y190" s="1"/>
      <c r="Z190" s="1"/>
    </row>
    <row r="191" spans="1:26" ht="14.25" customHeight="1">
      <c r="A191" s="2"/>
      <c r="B191" s="2"/>
      <c r="C191" s="2"/>
      <c r="D191" s="2"/>
      <c r="E191" s="2"/>
      <c r="F191" s="1"/>
      <c r="G191" s="1"/>
      <c r="H191" s="1"/>
      <c r="I191" s="1"/>
      <c r="J191" s="1"/>
      <c r="K191" s="1"/>
      <c r="L191" s="1"/>
      <c r="M191" s="1"/>
      <c r="N191" s="1"/>
      <c r="O191" s="1"/>
      <c r="P191" s="1"/>
      <c r="Q191" s="1"/>
      <c r="R191" s="1"/>
      <c r="S191" s="1"/>
      <c r="T191" s="1"/>
      <c r="U191" s="1"/>
      <c r="V191" s="1"/>
      <c r="W191" s="1"/>
      <c r="X191" s="1"/>
      <c r="Y191" s="1"/>
      <c r="Z191" s="1"/>
    </row>
    <row r="192" spans="1:26" ht="14.25" customHeight="1">
      <c r="A192" s="2"/>
      <c r="B192" s="2"/>
      <c r="C192" s="2"/>
      <c r="D192" s="2"/>
      <c r="E192" s="2"/>
      <c r="F192" s="1"/>
      <c r="G192" s="1"/>
      <c r="H192" s="1"/>
      <c r="I192" s="1"/>
      <c r="J192" s="1"/>
      <c r="K192" s="1"/>
      <c r="L192" s="1"/>
      <c r="M192" s="1"/>
      <c r="N192" s="1"/>
      <c r="O192" s="1"/>
      <c r="P192" s="1"/>
      <c r="Q192" s="1"/>
      <c r="R192" s="1"/>
      <c r="S192" s="1"/>
      <c r="T192" s="1"/>
      <c r="U192" s="1"/>
      <c r="V192" s="1"/>
      <c r="W192" s="1"/>
      <c r="X192" s="1"/>
      <c r="Y192" s="1"/>
      <c r="Z192" s="1"/>
    </row>
    <row r="193" spans="1:26" ht="14.25" customHeight="1">
      <c r="A193" s="2"/>
      <c r="B193" s="2"/>
      <c r="C193" s="2"/>
      <c r="D193" s="2"/>
      <c r="E193" s="2"/>
      <c r="F193" s="1"/>
      <c r="G193" s="1"/>
      <c r="H193" s="1"/>
      <c r="I193" s="1"/>
      <c r="J193" s="1"/>
      <c r="K193" s="1"/>
      <c r="L193" s="1"/>
      <c r="M193" s="1"/>
      <c r="N193" s="1"/>
      <c r="O193" s="1"/>
      <c r="P193" s="1"/>
      <c r="Q193" s="1"/>
      <c r="R193" s="1"/>
      <c r="S193" s="1"/>
      <c r="T193" s="1"/>
      <c r="U193" s="1"/>
      <c r="V193" s="1"/>
      <c r="W193" s="1"/>
      <c r="X193" s="1"/>
      <c r="Y193" s="1"/>
      <c r="Z193" s="1"/>
    </row>
    <row r="194" spans="1:26" ht="14.25" customHeight="1">
      <c r="A194" s="2"/>
      <c r="B194" s="2"/>
      <c r="C194" s="2"/>
      <c r="D194" s="2"/>
      <c r="E194" s="2"/>
      <c r="F194" s="1"/>
      <c r="G194" s="1"/>
      <c r="H194" s="1"/>
      <c r="I194" s="1"/>
      <c r="J194" s="1"/>
      <c r="K194" s="1"/>
      <c r="L194" s="1"/>
      <c r="M194" s="1"/>
      <c r="N194" s="1"/>
      <c r="O194" s="1"/>
      <c r="P194" s="1"/>
      <c r="Q194" s="1"/>
      <c r="R194" s="1"/>
      <c r="S194" s="1"/>
      <c r="T194" s="1"/>
      <c r="U194" s="1"/>
      <c r="V194" s="1"/>
      <c r="W194" s="1"/>
      <c r="X194" s="1"/>
      <c r="Y194" s="1"/>
      <c r="Z194" s="1"/>
    </row>
    <row r="195" spans="1:26" ht="14.25" customHeight="1">
      <c r="A195" s="2"/>
      <c r="B195" s="2"/>
      <c r="C195" s="2"/>
      <c r="D195" s="2"/>
      <c r="E195" s="2"/>
      <c r="F195" s="1"/>
      <c r="G195" s="1"/>
      <c r="H195" s="1"/>
      <c r="I195" s="1"/>
      <c r="J195" s="1"/>
      <c r="K195" s="1"/>
      <c r="L195" s="1"/>
      <c r="M195" s="1"/>
      <c r="N195" s="1"/>
      <c r="O195" s="1"/>
      <c r="P195" s="1"/>
      <c r="Q195" s="1"/>
      <c r="R195" s="1"/>
      <c r="S195" s="1"/>
      <c r="T195" s="1"/>
      <c r="U195" s="1"/>
      <c r="V195" s="1"/>
      <c r="W195" s="1"/>
      <c r="X195" s="1"/>
      <c r="Y195" s="1"/>
      <c r="Z195" s="1"/>
    </row>
    <row r="196" spans="1:26" ht="14.25" customHeight="1">
      <c r="A196" s="2"/>
      <c r="B196" s="2"/>
      <c r="C196" s="2"/>
      <c r="D196" s="2"/>
      <c r="E196" s="2"/>
      <c r="F196" s="1"/>
      <c r="G196" s="1"/>
      <c r="H196" s="1"/>
      <c r="I196" s="1"/>
      <c r="J196" s="1"/>
      <c r="K196" s="1"/>
      <c r="L196" s="1"/>
      <c r="M196" s="1"/>
      <c r="N196" s="1"/>
      <c r="O196" s="1"/>
      <c r="P196" s="1"/>
      <c r="Q196" s="1"/>
      <c r="R196" s="1"/>
      <c r="S196" s="1"/>
      <c r="T196" s="1"/>
      <c r="U196" s="1"/>
      <c r="V196" s="1"/>
      <c r="W196" s="1"/>
      <c r="X196" s="1"/>
      <c r="Y196" s="1"/>
      <c r="Z196" s="1"/>
    </row>
    <row r="197" spans="1:26" ht="14.25" customHeight="1">
      <c r="A197" s="2"/>
      <c r="B197" s="2"/>
      <c r="C197" s="2"/>
      <c r="D197" s="2"/>
      <c r="E197" s="2"/>
      <c r="F197" s="1"/>
      <c r="G197" s="1"/>
      <c r="H197" s="1"/>
      <c r="I197" s="1"/>
      <c r="J197" s="1"/>
      <c r="K197" s="1"/>
      <c r="L197" s="1"/>
      <c r="M197" s="1"/>
      <c r="N197" s="1"/>
      <c r="O197" s="1"/>
      <c r="P197" s="1"/>
      <c r="Q197" s="1"/>
      <c r="R197" s="1"/>
      <c r="S197" s="1"/>
      <c r="T197" s="1"/>
      <c r="U197" s="1"/>
      <c r="V197" s="1"/>
      <c r="W197" s="1"/>
      <c r="X197" s="1"/>
      <c r="Y197" s="1"/>
      <c r="Z197" s="1"/>
    </row>
    <row r="198" spans="1:26" ht="14.25" customHeight="1">
      <c r="A198" s="2"/>
      <c r="B198" s="2"/>
      <c r="C198" s="2"/>
      <c r="D198" s="2"/>
      <c r="E198" s="2"/>
      <c r="F198" s="1"/>
      <c r="G198" s="1"/>
      <c r="H198" s="1"/>
      <c r="I198" s="1"/>
      <c r="J198" s="1"/>
      <c r="K198" s="1"/>
      <c r="L198" s="1"/>
      <c r="M198" s="1"/>
      <c r="N198" s="1"/>
      <c r="O198" s="1"/>
      <c r="P198" s="1"/>
      <c r="Q198" s="1"/>
      <c r="R198" s="1"/>
      <c r="S198" s="1"/>
      <c r="T198" s="1"/>
      <c r="U198" s="1"/>
      <c r="V198" s="1"/>
      <c r="W198" s="1"/>
      <c r="X198" s="1"/>
      <c r="Y198" s="1"/>
      <c r="Z198" s="1"/>
    </row>
    <row r="199" spans="1:26" ht="14.25" customHeight="1">
      <c r="A199" s="2"/>
      <c r="B199" s="2"/>
      <c r="C199" s="2"/>
      <c r="D199" s="2"/>
      <c r="E199" s="2"/>
      <c r="F199" s="1"/>
      <c r="G199" s="1"/>
      <c r="H199" s="1"/>
      <c r="I199" s="1"/>
      <c r="J199" s="1"/>
      <c r="K199" s="1"/>
      <c r="L199" s="1"/>
      <c r="M199" s="1"/>
      <c r="N199" s="1"/>
      <c r="O199" s="1"/>
      <c r="P199" s="1"/>
      <c r="Q199" s="1"/>
      <c r="R199" s="1"/>
      <c r="S199" s="1"/>
      <c r="T199" s="1"/>
      <c r="U199" s="1"/>
      <c r="V199" s="1"/>
      <c r="W199" s="1"/>
      <c r="X199" s="1"/>
      <c r="Y199" s="1"/>
      <c r="Z199" s="1"/>
    </row>
    <row r="200" spans="1:26" ht="14.25" customHeight="1">
      <c r="A200" s="2"/>
      <c r="B200" s="2"/>
      <c r="C200" s="2"/>
      <c r="D200" s="2"/>
      <c r="E200" s="2"/>
      <c r="F200" s="1"/>
      <c r="G200" s="1"/>
      <c r="H200" s="1"/>
      <c r="I200" s="1"/>
      <c r="J200" s="1"/>
      <c r="K200" s="1"/>
      <c r="L200" s="1"/>
      <c r="M200" s="1"/>
      <c r="N200" s="1"/>
      <c r="O200" s="1"/>
      <c r="P200" s="1"/>
      <c r="Q200" s="1"/>
      <c r="R200" s="1"/>
      <c r="S200" s="1"/>
      <c r="T200" s="1"/>
      <c r="U200" s="1"/>
      <c r="V200" s="1"/>
      <c r="W200" s="1"/>
      <c r="X200" s="1"/>
      <c r="Y200" s="1"/>
      <c r="Z200" s="1"/>
    </row>
    <row r="201" spans="1:26" ht="14.25" customHeight="1">
      <c r="A201" s="2"/>
      <c r="B201" s="2"/>
      <c r="C201" s="2"/>
      <c r="D201" s="2"/>
      <c r="E201" s="2"/>
      <c r="F201" s="1"/>
      <c r="G201" s="1"/>
      <c r="H201" s="1"/>
      <c r="I201" s="1"/>
      <c r="J201" s="1"/>
      <c r="K201" s="1"/>
      <c r="L201" s="1"/>
      <c r="M201" s="1"/>
      <c r="N201" s="1"/>
      <c r="O201" s="1"/>
      <c r="P201" s="1"/>
      <c r="Q201" s="1"/>
      <c r="R201" s="1"/>
      <c r="S201" s="1"/>
      <c r="T201" s="1"/>
      <c r="U201" s="1"/>
      <c r="V201" s="1"/>
      <c r="W201" s="1"/>
      <c r="X201" s="1"/>
      <c r="Y201" s="1"/>
      <c r="Z201" s="1"/>
    </row>
    <row r="202" spans="1:26" ht="14.25" customHeight="1">
      <c r="A202" s="2"/>
      <c r="B202" s="2"/>
      <c r="C202" s="2"/>
      <c r="D202" s="2"/>
      <c r="E202" s="2"/>
      <c r="F202" s="1"/>
      <c r="G202" s="1"/>
      <c r="H202" s="1"/>
      <c r="I202" s="1"/>
      <c r="J202" s="1"/>
      <c r="K202" s="1"/>
      <c r="L202" s="1"/>
      <c r="M202" s="1"/>
      <c r="N202" s="1"/>
      <c r="O202" s="1"/>
      <c r="P202" s="1"/>
      <c r="Q202" s="1"/>
      <c r="R202" s="1"/>
      <c r="S202" s="1"/>
      <c r="T202" s="1"/>
      <c r="U202" s="1"/>
      <c r="V202" s="1"/>
      <c r="W202" s="1"/>
      <c r="X202" s="1"/>
      <c r="Y202" s="1"/>
      <c r="Z202" s="1"/>
    </row>
    <row r="203" spans="1:26" ht="14.25" customHeight="1">
      <c r="A203" s="2"/>
      <c r="B203" s="2"/>
      <c r="C203" s="2"/>
      <c r="D203" s="2"/>
      <c r="E203" s="2"/>
      <c r="F203" s="1"/>
      <c r="G203" s="1"/>
      <c r="H203" s="1"/>
      <c r="I203" s="1"/>
      <c r="J203" s="1"/>
      <c r="K203" s="1"/>
      <c r="L203" s="1"/>
      <c r="M203" s="1"/>
      <c r="N203" s="1"/>
      <c r="O203" s="1"/>
      <c r="P203" s="1"/>
      <c r="Q203" s="1"/>
      <c r="R203" s="1"/>
      <c r="S203" s="1"/>
      <c r="T203" s="1"/>
      <c r="U203" s="1"/>
      <c r="V203" s="1"/>
      <c r="W203" s="1"/>
      <c r="X203" s="1"/>
      <c r="Y203" s="1"/>
      <c r="Z203" s="1"/>
    </row>
    <row r="204" spans="1:26" ht="14.25" customHeight="1">
      <c r="A204" s="2"/>
      <c r="B204" s="2"/>
      <c r="C204" s="2"/>
      <c r="D204" s="2"/>
      <c r="E204" s="2"/>
      <c r="F204" s="1"/>
      <c r="G204" s="1"/>
      <c r="H204" s="1"/>
      <c r="I204" s="1"/>
      <c r="J204" s="1"/>
      <c r="K204" s="1"/>
      <c r="L204" s="1"/>
      <c r="M204" s="1"/>
      <c r="N204" s="1"/>
      <c r="O204" s="1"/>
      <c r="P204" s="1"/>
      <c r="Q204" s="1"/>
      <c r="R204" s="1"/>
      <c r="S204" s="1"/>
      <c r="T204" s="1"/>
      <c r="U204" s="1"/>
      <c r="V204" s="1"/>
      <c r="W204" s="1"/>
      <c r="X204" s="1"/>
      <c r="Y204" s="1"/>
      <c r="Z204" s="1"/>
    </row>
    <row r="205" spans="1:26" ht="14.25" customHeight="1">
      <c r="A205" s="2"/>
      <c r="B205" s="2"/>
      <c r="C205" s="2"/>
      <c r="D205" s="2"/>
      <c r="E205" s="2"/>
      <c r="F205" s="1"/>
      <c r="G205" s="1"/>
      <c r="H205" s="1"/>
      <c r="I205" s="1"/>
      <c r="J205" s="1"/>
      <c r="K205" s="1"/>
      <c r="L205" s="1"/>
      <c r="M205" s="1"/>
      <c r="N205" s="1"/>
      <c r="O205" s="1"/>
      <c r="P205" s="1"/>
      <c r="Q205" s="1"/>
      <c r="R205" s="1"/>
      <c r="S205" s="1"/>
      <c r="T205" s="1"/>
      <c r="U205" s="1"/>
      <c r="V205" s="1"/>
      <c r="W205" s="1"/>
      <c r="X205" s="1"/>
      <c r="Y205" s="1"/>
      <c r="Z205" s="1"/>
    </row>
    <row r="206" spans="1:26" ht="14.25" customHeight="1">
      <c r="A206" s="2"/>
      <c r="B206" s="2"/>
      <c r="C206" s="2"/>
      <c r="D206" s="2"/>
      <c r="E206" s="2"/>
      <c r="F206" s="1"/>
      <c r="G206" s="1"/>
      <c r="H206" s="1"/>
      <c r="I206" s="1"/>
      <c r="J206" s="1"/>
      <c r="K206" s="1"/>
      <c r="L206" s="1"/>
      <c r="M206" s="1"/>
      <c r="N206" s="1"/>
      <c r="O206" s="1"/>
      <c r="P206" s="1"/>
      <c r="Q206" s="1"/>
      <c r="R206" s="1"/>
      <c r="S206" s="1"/>
      <c r="T206" s="1"/>
      <c r="U206" s="1"/>
      <c r="V206" s="1"/>
      <c r="W206" s="1"/>
      <c r="X206" s="1"/>
      <c r="Y206" s="1"/>
      <c r="Z206" s="1"/>
    </row>
    <row r="207" spans="1:26" ht="14.25" customHeight="1">
      <c r="A207" s="2"/>
      <c r="B207" s="2"/>
      <c r="C207" s="2"/>
      <c r="D207" s="2"/>
      <c r="E207" s="2"/>
      <c r="F207" s="1"/>
      <c r="G207" s="1"/>
      <c r="H207" s="1"/>
      <c r="I207" s="1"/>
      <c r="J207" s="1"/>
      <c r="K207" s="1"/>
      <c r="L207" s="1"/>
      <c r="M207" s="1"/>
      <c r="N207" s="1"/>
      <c r="O207" s="1"/>
      <c r="P207" s="1"/>
      <c r="Q207" s="1"/>
      <c r="R207" s="1"/>
      <c r="S207" s="1"/>
      <c r="T207" s="1"/>
      <c r="U207" s="1"/>
      <c r="V207" s="1"/>
      <c r="W207" s="1"/>
      <c r="X207" s="1"/>
      <c r="Y207" s="1"/>
      <c r="Z207" s="1"/>
    </row>
    <row r="208" spans="1:26" ht="14.25" customHeight="1">
      <c r="A208" s="2"/>
      <c r="B208" s="2"/>
      <c r="C208" s="2"/>
      <c r="D208" s="2"/>
      <c r="E208" s="2"/>
      <c r="F208" s="1"/>
      <c r="G208" s="1"/>
      <c r="H208" s="1"/>
      <c r="I208" s="1"/>
      <c r="J208" s="1"/>
      <c r="K208" s="1"/>
      <c r="L208" s="1"/>
      <c r="M208" s="1"/>
      <c r="N208" s="1"/>
      <c r="O208" s="1"/>
      <c r="P208" s="1"/>
      <c r="Q208" s="1"/>
      <c r="R208" s="1"/>
      <c r="S208" s="1"/>
      <c r="T208" s="1"/>
      <c r="U208" s="1"/>
      <c r="V208" s="1"/>
      <c r="W208" s="1"/>
      <c r="X208" s="1"/>
      <c r="Y208" s="1"/>
      <c r="Z208" s="1"/>
    </row>
    <row r="209" spans="1:26" ht="14.25" customHeight="1">
      <c r="A209" s="2"/>
      <c r="B209" s="2"/>
      <c r="C209" s="2"/>
      <c r="D209" s="2"/>
      <c r="E209" s="2"/>
      <c r="F209" s="1"/>
      <c r="G209" s="1"/>
      <c r="H209" s="1"/>
      <c r="I209" s="1"/>
      <c r="J209" s="1"/>
      <c r="K209" s="1"/>
      <c r="L209" s="1"/>
      <c r="M209" s="1"/>
      <c r="N209" s="1"/>
      <c r="O209" s="1"/>
      <c r="P209" s="1"/>
      <c r="Q209" s="1"/>
      <c r="R209" s="1"/>
      <c r="S209" s="1"/>
      <c r="T209" s="1"/>
      <c r="U209" s="1"/>
      <c r="V209" s="1"/>
      <c r="W209" s="1"/>
      <c r="X209" s="1"/>
      <c r="Y209" s="1"/>
      <c r="Z209" s="1"/>
    </row>
    <row r="210" spans="1:26" ht="14.25" customHeight="1">
      <c r="A210" s="2"/>
      <c r="B210" s="2"/>
      <c r="C210" s="2"/>
      <c r="D210" s="2"/>
      <c r="E210" s="2"/>
      <c r="F210" s="1"/>
      <c r="G210" s="1"/>
      <c r="H210" s="1"/>
      <c r="I210" s="1"/>
      <c r="J210" s="1"/>
      <c r="K210" s="1"/>
      <c r="L210" s="1"/>
      <c r="M210" s="1"/>
      <c r="N210" s="1"/>
      <c r="O210" s="1"/>
      <c r="P210" s="1"/>
      <c r="Q210" s="1"/>
      <c r="R210" s="1"/>
      <c r="S210" s="1"/>
      <c r="T210" s="1"/>
      <c r="U210" s="1"/>
      <c r="V210" s="1"/>
      <c r="W210" s="1"/>
      <c r="X210" s="1"/>
      <c r="Y210" s="1"/>
      <c r="Z210" s="1"/>
    </row>
    <row r="211" spans="1:26" ht="14.25" customHeight="1">
      <c r="A211" s="2"/>
      <c r="B211" s="2"/>
      <c r="C211" s="2"/>
      <c r="D211" s="2"/>
      <c r="E211" s="2"/>
      <c r="F211" s="1"/>
      <c r="G211" s="1"/>
      <c r="H211" s="1"/>
      <c r="I211" s="1"/>
      <c r="J211" s="1"/>
      <c r="K211" s="1"/>
      <c r="L211" s="1"/>
      <c r="M211" s="1"/>
      <c r="N211" s="1"/>
      <c r="O211" s="1"/>
      <c r="P211" s="1"/>
      <c r="Q211" s="1"/>
      <c r="R211" s="1"/>
      <c r="S211" s="1"/>
      <c r="T211" s="1"/>
      <c r="U211" s="1"/>
      <c r="V211" s="1"/>
      <c r="W211" s="1"/>
      <c r="X211" s="1"/>
      <c r="Y211" s="1"/>
      <c r="Z211" s="1"/>
    </row>
    <row r="212" spans="1:26" ht="14.25" customHeight="1">
      <c r="A212" s="2"/>
      <c r="B212" s="2"/>
      <c r="C212" s="2"/>
      <c r="D212" s="2"/>
      <c r="E212" s="2"/>
      <c r="F212" s="1"/>
      <c r="G212" s="1"/>
      <c r="H212" s="1"/>
      <c r="I212" s="1"/>
      <c r="J212" s="1"/>
      <c r="K212" s="1"/>
      <c r="L212" s="1"/>
      <c r="M212" s="1"/>
      <c r="N212" s="1"/>
      <c r="O212" s="1"/>
      <c r="P212" s="1"/>
      <c r="Q212" s="1"/>
      <c r="R212" s="1"/>
      <c r="S212" s="1"/>
      <c r="T212" s="1"/>
      <c r="U212" s="1"/>
      <c r="V212" s="1"/>
      <c r="W212" s="1"/>
      <c r="X212" s="1"/>
      <c r="Y212" s="1"/>
      <c r="Z212" s="1"/>
    </row>
    <row r="213" spans="1:26" ht="14.25" customHeight="1">
      <c r="A213" s="2"/>
      <c r="B213" s="2"/>
      <c r="C213" s="2"/>
      <c r="D213" s="2"/>
      <c r="E213" s="2"/>
      <c r="F213" s="1"/>
      <c r="G213" s="1"/>
      <c r="H213" s="1"/>
      <c r="I213" s="1"/>
      <c r="J213" s="1"/>
      <c r="K213" s="1"/>
      <c r="L213" s="1"/>
      <c r="M213" s="1"/>
      <c r="N213" s="1"/>
      <c r="O213" s="1"/>
      <c r="P213" s="1"/>
      <c r="Q213" s="1"/>
      <c r="R213" s="1"/>
      <c r="S213" s="1"/>
      <c r="T213" s="1"/>
      <c r="U213" s="1"/>
      <c r="V213" s="1"/>
      <c r="W213" s="1"/>
      <c r="X213" s="1"/>
      <c r="Y213" s="1"/>
      <c r="Z213" s="1"/>
    </row>
    <row r="214" spans="1:26" ht="14.25" customHeight="1">
      <c r="A214" s="2"/>
      <c r="B214" s="2"/>
      <c r="C214" s="2"/>
      <c r="D214" s="2"/>
      <c r="E214" s="2"/>
      <c r="F214" s="1"/>
      <c r="G214" s="1"/>
      <c r="H214" s="1"/>
      <c r="I214" s="1"/>
      <c r="J214" s="1"/>
      <c r="K214" s="1"/>
      <c r="L214" s="1"/>
      <c r="M214" s="1"/>
      <c r="N214" s="1"/>
      <c r="O214" s="1"/>
      <c r="P214" s="1"/>
      <c r="Q214" s="1"/>
      <c r="R214" s="1"/>
      <c r="S214" s="1"/>
      <c r="T214" s="1"/>
      <c r="U214" s="1"/>
      <c r="V214" s="1"/>
      <c r="W214" s="1"/>
      <c r="X214" s="1"/>
      <c r="Y214" s="1"/>
      <c r="Z214" s="1"/>
    </row>
    <row r="215" spans="1:26" ht="14.25" customHeight="1">
      <c r="A215" s="2"/>
      <c r="B215" s="2"/>
      <c r="C215" s="2"/>
      <c r="D215" s="2"/>
      <c r="E215" s="2"/>
      <c r="F215" s="1"/>
      <c r="G215" s="1"/>
      <c r="H215" s="1"/>
      <c r="I215" s="1"/>
      <c r="J215" s="1"/>
      <c r="K215" s="1"/>
      <c r="L215" s="1"/>
      <c r="M215" s="1"/>
      <c r="N215" s="1"/>
      <c r="O215" s="1"/>
      <c r="P215" s="1"/>
      <c r="Q215" s="1"/>
      <c r="R215" s="1"/>
      <c r="S215" s="1"/>
      <c r="T215" s="1"/>
      <c r="U215" s="1"/>
      <c r="V215" s="1"/>
      <c r="W215" s="1"/>
      <c r="X215" s="1"/>
      <c r="Y215" s="1"/>
      <c r="Z215" s="1"/>
    </row>
    <row r="216" spans="1:26" ht="14.25" customHeight="1">
      <c r="A216" s="2"/>
      <c r="B216" s="2"/>
      <c r="C216" s="2"/>
      <c r="D216" s="2"/>
      <c r="E216" s="2"/>
      <c r="F216" s="1"/>
      <c r="G216" s="1"/>
      <c r="H216" s="1"/>
      <c r="I216" s="1"/>
      <c r="J216" s="1"/>
      <c r="K216" s="1"/>
      <c r="L216" s="1"/>
      <c r="M216" s="1"/>
      <c r="N216" s="1"/>
      <c r="O216" s="1"/>
      <c r="P216" s="1"/>
      <c r="Q216" s="1"/>
      <c r="R216" s="1"/>
      <c r="S216" s="1"/>
      <c r="T216" s="1"/>
      <c r="U216" s="1"/>
      <c r="V216" s="1"/>
      <c r="W216" s="1"/>
      <c r="X216" s="1"/>
      <c r="Y216" s="1"/>
      <c r="Z216" s="1"/>
    </row>
    <row r="217" spans="1:26" ht="14.25" customHeight="1">
      <c r="A217" s="2"/>
      <c r="B217" s="2"/>
      <c r="C217" s="2"/>
      <c r="D217" s="2"/>
      <c r="E217" s="2"/>
      <c r="F217" s="1"/>
      <c r="G217" s="1"/>
      <c r="H217" s="1"/>
      <c r="I217" s="1"/>
      <c r="J217" s="1"/>
      <c r="K217" s="1"/>
      <c r="L217" s="1"/>
      <c r="M217" s="1"/>
      <c r="N217" s="1"/>
      <c r="O217" s="1"/>
      <c r="P217" s="1"/>
      <c r="Q217" s="1"/>
      <c r="R217" s="1"/>
      <c r="S217" s="1"/>
      <c r="T217" s="1"/>
      <c r="U217" s="1"/>
      <c r="V217" s="1"/>
      <c r="W217" s="1"/>
      <c r="X217" s="1"/>
      <c r="Y217" s="1"/>
      <c r="Z217" s="1"/>
    </row>
    <row r="218" spans="1:26" ht="14.25" customHeight="1">
      <c r="A218" s="2"/>
      <c r="B218" s="2"/>
      <c r="C218" s="2"/>
      <c r="D218" s="2"/>
      <c r="E218" s="2"/>
      <c r="F218" s="1"/>
      <c r="G218" s="1"/>
      <c r="H218" s="1"/>
      <c r="I218" s="1"/>
      <c r="J218" s="1"/>
      <c r="K218" s="1"/>
      <c r="L218" s="1"/>
      <c r="M218" s="1"/>
      <c r="N218" s="1"/>
      <c r="O218" s="1"/>
      <c r="P218" s="1"/>
      <c r="Q218" s="1"/>
      <c r="R218" s="1"/>
      <c r="S218" s="1"/>
      <c r="T218" s="1"/>
      <c r="U218" s="1"/>
      <c r="V218" s="1"/>
      <c r="W218" s="1"/>
      <c r="X218" s="1"/>
      <c r="Y218" s="1"/>
      <c r="Z218" s="1"/>
    </row>
    <row r="219" spans="1:26" ht="14.25" customHeight="1">
      <c r="A219" s="2"/>
      <c r="B219" s="2"/>
      <c r="C219" s="2"/>
      <c r="D219" s="2"/>
      <c r="E219" s="2"/>
      <c r="F219" s="1"/>
      <c r="G219" s="1"/>
      <c r="H219" s="1"/>
      <c r="I219" s="1"/>
      <c r="J219" s="1"/>
      <c r="K219" s="1"/>
      <c r="L219" s="1"/>
      <c r="M219" s="1"/>
      <c r="N219" s="1"/>
      <c r="O219" s="1"/>
      <c r="P219" s="1"/>
      <c r="Q219" s="1"/>
      <c r="R219" s="1"/>
      <c r="S219" s="1"/>
      <c r="T219" s="1"/>
      <c r="U219" s="1"/>
      <c r="V219" s="1"/>
      <c r="W219" s="1"/>
      <c r="X219" s="1"/>
      <c r="Y219" s="1"/>
      <c r="Z219" s="1"/>
    </row>
    <row r="220" spans="1:26" ht="14.25" customHeight="1">
      <c r="A220" s="2"/>
      <c r="B220" s="2"/>
      <c r="C220" s="2"/>
      <c r="D220" s="2"/>
      <c r="E220" s="2"/>
      <c r="F220" s="1"/>
      <c r="G220" s="1"/>
      <c r="H220" s="1"/>
      <c r="I220" s="1"/>
      <c r="J220" s="1"/>
      <c r="K220" s="1"/>
      <c r="L220" s="1"/>
      <c r="M220" s="1"/>
      <c r="N220" s="1"/>
      <c r="O220" s="1"/>
      <c r="P220" s="1"/>
      <c r="Q220" s="1"/>
      <c r="R220" s="1"/>
      <c r="S220" s="1"/>
      <c r="T220" s="1"/>
      <c r="U220" s="1"/>
      <c r="V220" s="1"/>
      <c r="W220" s="1"/>
      <c r="X220" s="1"/>
      <c r="Y220" s="1"/>
      <c r="Z220" s="1"/>
    </row>
    <row r="221" spans="1:26" ht="14.25" customHeight="1">
      <c r="A221" s="2"/>
      <c r="B221" s="2"/>
      <c r="C221" s="2"/>
      <c r="D221" s="2"/>
      <c r="E221" s="2"/>
      <c r="F221" s="1"/>
      <c r="G221" s="1"/>
      <c r="H221" s="1"/>
      <c r="I221" s="1"/>
      <c r="J221" s="1"/>
      <c r="K221" s="1"/>
      <c r="L221" s="1"/>
      <c r="M221" s="1"/>
      <c r="N221" s="1"/>
      <c r="O221" s="1"/>
      <c r="P221" s="1"/>
      <c r="Q221" s="1"/>
      <c r="R221" s="1"/>
      <c r="S221" s="1"/>
      <c r="T221" s="1"/>
      <c r="U221" s="1"/>
      <c r="V221" s="1"/>
      <c r="W221" s="1"/>
      <c r="X221" s="1"/>
      <c r="Y221" s="1"/>
      <c r="Z221" s="1"/>
    </row>
    <row r="222" spans="1:26" ht="14.25" customHeight="1">
      <c r="A222" s="2"/>
      <c r="B222" s="2"/>
      <c r="C222" s="2"/>
      <c r="D222" s="2"/>
      <c r="E222" s="2"/>
      <c r="F222" s="1"/>
      <c r="G222" s="1"/>
      <c r="H222" s="1"/>
      <c r="I222" s="1"/>
      <c r="J222" s="1"/>
      <c r="K222" s="1"/>
      <c r="L222" s="1"/>
      <c r="M222" s="1"/>
      <c r="N222" s="1"/>
      <c r="O222" s="1"/>
      <c r="P222" s="1"/>
      <c r="Q222" s="1"/>
      <c r="R222" s="1"/>
      <c r="S222" s="1"/>
      <c r="T222" s="1"/>
      <c r="U222" s="1"/>
      <c r="V222" s="1"/>
      <c r="W222" s="1"/>
      <c r="X222" s="1"/>
      <c r="Y222" s="1"/>
      <c r="Z222" s="1"/>
    </row>
    <row r="223" spans="1:26" ht="14.25" customHeight="1">
      <c r="A223" s="2"/>
      <c r="B223" s="2"/>
      <c r="C223" s="2"/>
      <c r="D223" s="2"/>
      <c r="E223" s="2"/>
      <c r="F223" s="1"/>
      <c r="G223" s="1"/>
      <c r="H223" s="1"/>
      <c r="I223" s="1"/>
      <c r="J223" s="1"/>
      <c r="K223" s="1"/>
      <c r="L223" s="1"/>
      <c r="M223" s="1"/>
      <c r="N223" s="1"/>
      <c r="O223" s="1"/>
      <c r="P223" s="1"/>
      <c r="Q223" s="1"/>
      <c r="R223" s="1"/>
      <c r="S223" s="1"/>
      <c r="T223" s="1"/>
      <c r="U223" s="1"/>
      <c r="V223" s="1"/>
      <c r="W223" s="1"/>
      <c r="X223" s="1"/>
      <c r="Y223" s="1"/>
      <c r="Z223" s="1"/>
    </row>
    <row r="224" spans="1:26" ht="14.25" customHeight="1">
      <c r="A224" s="2"/>
      <c r="B224" s="2"/>
      <c r="C224" s="2"/>
      <c r="D224" s="2"/>
      <c r="E224" s="2"/>
      <c r="F224" s="1"/>
      <c r="G224" s="1"/>
      <c r="H224" s="1"/>
      <c r="I224" s="1"/>
      <c r="J224" s="1"/>
      <c r="K224" s="1"/>
      <c r="L224" s="1"/>
      <c r="M224" s="1"/>
      <c r="N224" s="1"/>
      <c r="O224" s="1"/>
      <c r="P224" s="1"/>
      <c r="Q224" s="1"/>
      <c r="R224" s="1"/>
      <c r="S224" s="1"/>
      <c r="T224" s="1"/>
      <c r="U224" s="1"/>
      <c r="V224" s="1"/>
      <c r="W224" s="1"/>
      <c r="X224" s="1"/>
      <c r="Y224" s="1"/>
      <c r="Z224" s="1"/>
    </row>
    <row r="225" spans="1:26" ht="14.25" customHeight="1">
      <c r="A225" s="2"/>
      <c r="B225" s="2"/>
      <c r="C225" s="2"/>
      <c r="D225" s="2"/>
      <c r="E225" s="2"/>
      <c r="F225" s="1"/>
      <c r="G225" s="1"/>
      <c r="H225" s="1"/>
      <c r="I225" s="1"/>
      <c r="J225" s="1"/>
      <c r="K225" s="1"/>
      <c r="L225" s="1"/>
      <c r="M225" s="1"/>
      <c r="N225" s="1"/>
      <c r="O225" s="1"/>
      <c r="P225" s="1"/>
      <c r="Q225" s="1"/>
      <c r="R225" s="1"/>
      <c r="S225" s="1"/>
      <c r="T225" s="1"/>
      <c r="U225" s="1"/>
      <c r="V225" s="1"/>
      <c r="W225" s="1"/>
      <c r="X225" s="1"/>
      <c r="Y225" s="1"/>
      <c r="Z225" s="1"/>
    </row>
    <row r="226" spans="1:26" ht="14.25" customHeight="1">
      <c r="A226" s="2"/>
      <c r="B226" s="2"/>
      <c r="C226" s="2"/>
      <c r="D226" s="2"/>
      <c r="E226" s="2"/>
      <c r="F226" s="1"/>
      <c r="G226" s="1"/>
      <c r="H226" s="1"/>
      <c r="I226" s="1"/>
      <c r="J226" s="1"/>
      <c r="K226" s="1"/>
      <c r="L226" s="1"/>
      <c r="M226" s="1"/>
      <c r="N226" s="1"/>
      <c r="O226" s="1"/>
      <c r="P226" s="1"/>
      <c r="Q226" s="1"/>
      <c r="R226" s="1"/>
      <c r="S226" s="1"/>
      <c r="T226" s="1"/>
      <c r="U226" s="1"/>
      <c r="V226" s="1"/>
      <c r="W226" s="1"/>
      <c r="X226" s="1"/>
      <c r="Y226" s="1"/>
      <c r="Z226" s="1"/>
    </row>
    <row r="227" spans="1:26" ht="14.25" customHeight="1">
      <c r="A227" s="2"/>
      <c r="B227" s="2"/>
      <c r="C227" s="2"/>
      <c r="D227" s="2"/>
      <c r="E227" s="2"/>
      <c r="F227" s="1"/>
      <c r="G227" s="1"/>
      <c r="H227" s="1"/>
      <c r="I227" s="1"/>
      <c r="J227" s="1"/>
      <c r="K227" s="1"/>
      <c r="L227" s="1"/>
      <c r="M227" s="1"/>
      <c r="N227" s="1"/>
      <c r="O227" s="1"/>
      <c r="P227" s="1"/>
      <c r="Q227" s="1"/>
      <c r="R227" s="1"/>
      <c r="S227" s="1"/>
      <c r="T227" s="1"/>
      <c r="U227" s="1"/>
      <c r="V227" s="1"/>
      <c r="W227" s="1"/>
      <c r="X227" s="1"/>
      <c r="Y227" s="1"/>
      <c r="Z227" s="1"/>
    </row>
    <row r="228" spans="1:26" ht="14.25" customHeight="1">
      <c r="A228" s="2"/>
      <c r="B228" s="2"/>
      <c r="C228" s="2"/>
      <c r="D228" s="2"/>
      <c r="E228" s="2"/>
      <c r="F228" s="1"/>
      <c r="G228" s="1"/>
      <c r="H228" s="1"/>
      <c r="I228" s="1"/>
      <c r="J228" s="1"/>
      <c r="K228" s="1"/>
      <c r="L228" s="1"/>
      <c r="M228" s="1"/>
      <c r="N228" s="1"/>
      <c r="O228" s="1"/>
      <c r="P228" s="1"/>
      <c r="Q228" s="1"/>
      <c r="R228" s="1"/>
      <c r="S228" s="1"/>
      <c r="T228" s="1"/>
      <c r="U228" s="1"/>
      <c r="V228" s="1"/>
      <c r="W228" s="1"/>
      <c r="X228" s="1"/>
      <c r="Y228" s="1"/>
      <c r="Z228" s="1"/>
    </row>
    <row r="229" spans="1:26" ht="14.25" customHeight="1">
      <c r="A229" s="2"/>
      <c r="B229" s="2"/>
      <c r="C229" s="2"/>
      <c r="D229" s="2"/>
      <c r="E229" s="2"/>
      <c r="F229" s="1"/>
      <c r="G229" s="1"/>
      <c r="H229" s="1"/>
      <c r="I229" s="1"/>
      <c r="J229" s="1"/>
      <c r="K229" s="1"/>
      <c r="L229" s="1"/>
      <c r="M229" s="1"/>
      <c r="N229" s="1"/>
      <c r="O229" s="1"/>
      <c r="P229" s="1"/>
      <c r="Q229" s="1"/>
      <c r="R229" s="1"/>
      <c r="S229" s="1"/>
      <c r="T229" s="1"/>
      <c r="U229" s="1"/>
      <c r="V229" s="1"/>
      <c r="W229" s="1"/>
      <c r="X229" s="1"/>
      <c r="Y229" s="1"/>
      <c r="Z229" s="1"/>
    </row>
    <row r="230" spans="1:26" ht="14.25" customHeight="1">
      <c r="A230" s="2"/>
      <c r="B230" s="2"/>
      <c r="C230" s="2"/>
      <c r="D230" s="2"/>
      <c r="E230" s="2"/>
      <c r="F230" s="1"/>
      <c r="G230" s="1"/>
      <c r="H230" s="1"/>
      <c r="I230" s="1"/>
      <c r="J230" s="1"/>
      <c r="K230" s="1"/>
      <c r="L230" s="1"/>
      <c r="M230" s="1"/>
      <c r="N230" s="1"/>
      <c r="O230" s="1"/>
      <c r="P230" s="1"/>
      <c r="Q230" s="1"/>
      <c r="R230" s="1"/>
      <c r="S230" s="1"/>
      <c r="T230" s="1"/>
      <c r="U230" s="1"/>
      <c r="V230" s="1"/>
      <c r="W230" s="1"/>
      <c r="X230" s="1"/>
      <c r="Y230" s="1"/>
      <c r="Z230" s="1"/>
    </row>
    <row r="231" spans="1:26" ht="14.25" customHeight="1">
      <c r="A231" s="2"/>
      <c r="B231" s="2"/>
      <c r="C231" s="2"/>
      <c r="D231" s="2"/>
      <c r="E231" s="2"/>
      <c r="F231" s="1"/>
      <c r="G231" s="1"/>
      <c r="H231" s="1"/>
      <c r="I231" s="1"/>
      <c r="J231" s="1"/>
      <c r="K231" s="1"/>
      <c r="L231" s="1"/>
      <c r="M231" s="1"/>
      <c r="N231" s="1"/>
      <c r="O231" s="1"/>
      <c r="P231" s="1"/>
      <c r="Q231" s="1"/>
      <c r="R231" s="1"/>
      <c r="S231" s="1"/>
      <c r="T231" s="1"/>
      <c r="U231" s="1"/>
      <c r="V231" s="1"/>
      <c r="W231" s="1"/>
      <c r="X231" s="1"/>
      <c r="Y231" s="1"/>
      <c r="Z231" s="1"/>
    </row>
    <row r="232" spans="1:26" ht="14.25" customHeight="1">
      <c r="A232" s="2"/>
      <c r="B232" s="2"/>
      <c r="C232" s="2"/>
      <c r="D232" s="2"/>
      <c r="E232" s="2"/>
      <c r="F232" s="1"/>
      <c r="G232" s="1"/>
      <c r="H232" s="1"/>
      <c r="I232" s="1"/>
      <c r="J232" s="1"/>
      <c r="K232" s="1"/>
      <c r="L232" s="1"/>
      <c r="M232" s="1"/>
      <c r="N232" s="1"/>
      <c r="O232" s="1"/>
      <c r="P232" s="1"/>
      <c r="Q232" s="1"/>
      <c r="R232" s="1"/>
      <c r="S232" s="1"/>
      <c r="T232" s="1"/>
      <c r="U232" s="1"/>
      <c r="V232" s="1"/>
      <c r="W232" s="1"/>
      <c r="X232" s="1"/>
      <c r="Y232" s="1"/>
      <c r="Z232" s="1"/>
    </row>
    <row r="233" spans="1:26" ht="14.25" customHeight="1">
      <c r="A233" s="2"/>
      <c r="B233" s="2"/>
      <c r="C233" s="2"/>
      <c r="D233" s="2"/>
      <c r="E233" s="2"/>
      <c r="F233" s="1"/>
      <c r="G233" s="1"/>
      <c r="H233" s="1"/>
      <c r="I233" s="1"/>
      <c r="J233" s="1"/>
      <c r="K233" s="1"/>
      <c r="L233" s="1"/>
      <c r="M233" s="1"/>
      <c r="N233" s="1"/>
      <c r="O233" s="1"/>
      <c r="P233" s="1"/>
      <c r="Q233" s="1"/>
      <c r="R233" s="1"/>
      <c r="S233" s="1"/>
      <c r="T233" s="1"/>
      <c r="U233" s="1"/>
      <c r="V233" s="1"/>
      <c r="W233" s="1"/>
      <c r="X233" s="1"/>
      <c r="Y233" s="1"/>
      <c r="Z233" s="1"/>
    </row>
    <row r="234" spans="1:26" ht="14.25" customHeight="1">
      <c r="A234" s="2"/>
      <c r="B234" s="2"/>
      <c r="C234" s="2"/>
      <c r="D234" s="2"/>
      <c r="E234" s="2"/>
      <c r="F234" s="1"/>
      <c r="G234" s="1"/>
      <c r="H234" s="1"/>
      <c r="I234" s="1"/>
      <c r="J234" s="1"/>
      <c r="K234" s="1"/>
      <c r="L234" s="1"/>
      <c r="M234" s="1"/>
      <c r="N234" s="1"/>
      <c r="O234" s="1"/>
      <c r="P234" s="1"/>
      <c r="Q234" s="1"/>
      <c r="R234" s="1"/>
      <c r="S234" s="1"/>
      <c r="T234" s="1"/>
      <c r="U234" s="1"/>
      <c r="V234" s="1"/>
      <c r="W234" s="1"/>
      <c r="X234" s="1"/>
      <c r="Y234" s="1"/>
      <c r="Z234" s="1"/>
    </row>
    <row r="235" spans="1:26" ht="14.25" customHeight="1">
      <c r="A235" s="2"/>
      <c r="B235" s="2"/>
      <c r="C235" s="2"/>
      <c r="D235" s="2"/>
      <c r="E235" s="2"/>
      <c r="F235" s="1"/>
      <c r="G235" s="1"/>
      <c r="H235" s="1"/>
      <c r="I235" s="1"/>
      <c r="J235" s="1"/>
      <c r="K235" s="1"/>
      <c r="L235" s="1"/>
      <c r="M235" s="1"/>
      <c r="N235" s="1"/>
      <c r="O235" s="1"/>
      <c r="P235" s="1"/>
      <c r="Q235" s="1"/>
      <c r="R235" s="1"/>
      <c r="S235" s="1"/>
      <c r="T235" s="1"/>
      <c r="U235" s="1"/>
      <c r="V235" s="1"/>
      <c r="W235" s="1"/>
      <c r="X235" s="1"/>
      <c r="Y235" s="1"/>
      <c r="Z235" s="1"/>
    </row>
    <row r="236" spans="1:26" ht="14.25" customHeight="1">
      <c r="A236" s="2"/>
      <c r="B236" s="2"/>
      <c r="C236" s="2"/>
      <c r="D236" s="2"/>
      <c r="E236" s="2"/>
      <c r="F236" s="1"/>
      <c r="G236" s="1"/>
      <c r="H236" s="1"/>
      <c r="I236" s="1"/>
      <c r="J236" s="1"/>
      <c r="K236" s="1"/>
      <c r="L236" s="1"/>
      <c r="M236" s="1"/>
      <c r="N236" s="1"/>
      <c r="O236" s="1"/>
      <c r="P236" s="1"/>
      <c r="Q236" s="1"/>
      <c r="R236" s="1"/>
      <c r="S236" s="1"/>
      <c r="T236" s="1"/>
      <c r="U236" s="1"/>
      <c r="V236" s="1"/>
      <c r="W236" s="1"/>
      <c r="X236" s="1"/>
      <c r="Y236" s="1"/>
      <c r="Z236" s="1"/>
    </row>
    <row r="237" spans="1:26" ht="14.25" customHeight="1">
      <c r="A237" s="2"/>
      <c r="B237" s="2"/>
      <c r="C237" s="2"/>
      <c r="D237" s="2"/>
      <c r="E237" s="2"/>
      <c r="F237" s="1"/>
      <c r="G237" s="1"/>
      <c r="H237" s="1"/>
      <c r="I237" s="1"/>
      <c r="J237" s="1"/>
      <c r="K237" s="1"/>
      <c r="L237" s="1"/>
      <c r="M237" s="1"/>
      <c r="N237" s="1"/>
      <c r="O237" s="1"/>
      <c r="P237" s="1"/>
      <c r="Q237" s="1"/>
      <c r="R237" s="1"/>
      <c r="S237" s="1"/>
      <c r="T237" s="1"/>
      <c r="U237" s="1"/>
      <c r="V237" s="1"/>
      <c r="W237" s="1"/>
      <c r="X237" s="1"/>
      <c r="Y237" s="1"/>
      <c r="Z237" s="1"/>
    </row>
    <row r="238" spans="1:26" ht="14.25" customHeight="1">
      <c r="A238" s="2"/>
      <c r="B238" s="2"/>
      <c r="C238" s="2"/>
      <c r="D238" s="2"/>
      <c r="E238" s="2"/>
      <c r="F238" s="1"/>
      <c r="G238" s="1"/>
      <c r="H238" s="1"/>
      <c r="I238" s="1"/>
      <c r="J238" s="1"/>
      <c r="K238" s="1"/>
      <c r="L238" s="1"/>
      <c r="M238" s="1"/>
      <c r="N238" s="1"/>
      <c r="O238" s="1"/>
      <c r="P238" s="1"/>
      <c r="Q238" s="1"/>
      <c r="R238" s="1"/>
      <c r="S238" s="1"/>
      <c r="T238" s="1"/>
      <c r="U238" s="1"/>
      <c r="V238" s="1"/>
      <c r="W238" s="1"/>
      <c r="X238" s="1"/>
      <c r="Y238" s="1"/>
      <c r="Z238" s="1"/>
    </row>
    <row r="239" spans="1:26" ht="14.25" customHeight="1">
      <c r="A239" s="2"/>
      <c r="B239" s="2"/>
      <c r="C239" s="2"/>
      <c r="D239" s="2"/>
      <c r="E239" s="2"/>
      <c r="F239" s="1"/>
      <c r="G239" s="1"/>
      <c r="H239" s="1"/>
      <c r="I239" s="1"/>
      <c r="J239" s="1"/>
      <c r="K239" s="1"/>
      <c r="L239" s="1"/>
      <c r="M239" s="1"/>
      <c r="N239" s="1"/>
      <c r="O239" s="1"/>
      <c r="P239" s="1"/>
      <c r="Q239" s="1"/>
      <c r="R239" s="1"/>
      <c r="S239" s="1"/>
      <c r="T239" s="1"/>
      <c r="U239" s="1"/>
      <c r="V239" s="1"/>
      <c r="W239" s="1"/>
      <c r="X239" s="1"/>
      <c r="Y239" s="1"/>
      <c r="Z239" s="1"/>
    </row>
    <row r="240" spans="1:26" ht="14.25" customHeight="1">
      <c r="A240" s="2"/>
      <c r="B240" s="2"/>
      <c r="C240" s="2"/>
      <c r="D240" s="2"/>
      <c r="E240" s="2"/>
      <c r="F240" s="1"/>
      <c r="G240" s="1"/>
      <c r="H240" s="1"/>
      <c r="I240" s="1"/>
      <c r="J240" s="1"/>
      <c r="K240" s="1"/>
      <c r="L240" s="1"/>
      <c r="M240" s="1"/>
      <c r="N240" s="1"/>
      <c r="O240" s="1"/>
      <c r="P240" s="1"/>
      <c r="Q240" s="1"/>
      <c r="R240" s="1"/>
      <c r="S240" s="1"/>
      <c r="T240" s="1"/>
      <c r="U240" s="1"/>
      <c r="V240" s="1"/>
      <c r="W240" s="1"/>
      <c r="X240" s="1"/>
      <c r="Y240" s="1"/>
      <c r="Z240" s="1"/>
    </row>
    <row r="241" spans="1:26" ht="14.25" customHeight="1">
      <c r="A241" s="2"/>
      <c r="B241" s="2"/>
      <c r="C241" s="2"/>
      <c r="D241" s="2"/>
      <c r="E241" s="2"/>
      <c r="F241" s="1"/>
      <c r="G241" s="1"/>
      <c r="H241" s="1"/>
      <c r="I241" s="1"/>
      <c r="J241" s="1"/>
      <c r="K241" s="1"/>
      <c r="L241" s="1"/>
      <c r="M241" s="1"/>
      <c r="N241" s="1"/>
      <c r="O241" s="1"/>
      <c r="P241" s="1"/>
      <c r="Q241" s="1"/>
      <c r="R241" s="1"/>
      <c r="S241" s="1"/>
      <c r="T241" s="1"/>
      <c r="U241" s="1"/>
      <c r="V241" s="1"/>
      <c r="W241" s="1"/>
      <c r="X241" s="1"/>
      <c r="Y241" s="1"/>
      <c r="Z241" s="1"/>
    </row>
    <row r="242" spans="1:26" ht="14.25" customHeight="1">
      <c r="A242" s="2"/>
      <c r="B242" s="2"/>
      <c r="C242" s="2"/>
      <c r="D242" s="2"/>
      <c r="E242" s="2"/>
      <c r="F242" s="1"/>
      <c r="G242" s="1"/>
      <c r="H242" s="1"/>
      <c r="I242" s="1"/>
      <c r="J242" s="1"/>
      <c r="K242" s="1"/>
      <c r="L242" s="1"/>
      <c r="M242" s="1"/>
      <c r="N242" s="1"/>
      <c r="O242" s="1"/>
      <c r="P242" s="1"/>
      <c r="Q242" s="1"/>
      <c r="R242" s="1"/>
      <c r="S242" s="1"/>
      <c r="T242" s="1"/>
      <c r="U242" s="1"/>
      <c r="V242" s="1"/>
      <c r="W242" s="1"/>
      <c r="X242" s="1"/>
      <c r="Y242" s="1"/>
      <c r="Z242" s="1"/>
    </row>
    <row r="243" spans="1:26" ht="14.25" customHeight="1">
      <c r="A243" s="2"/>
      <c r="B243" s="2"/>
      <c r="C243" s="2"/>
      <c r="D243" s="2"/>
      <c r="E243" s="2"/>
      <c r="F243" s="1"/>
      <c r="G243" s="1"/>
      <c r="H243" s="1"/>
      <c r="I243" s="1"/>
      <c r="J243" s="1"/>
      <c r="K243" s="1"/>
      <c r="L243" s="1"/>
      <c r="M243" s="1"/>
      <c r="N243" s="1"/>
      <c r="O243" s="1"/>
      <c r="P243" s="1"/>
      <c r="Q243" s="1"/>
      <c r="R243" s="1"/>
      <c r="S243" s="1"/>
      <c r="T243" s="1"/>
      <c r="U243" s="1"/>
      <c r="V243" s="1"/>
      <c r="W243" s="1"/>
      <c r="X243" s="1"/>
      <c r="Y243" s="1"/>
      <c r="Z243" s="1"/>
    </row>
    <row r="244" spans="1:26" ht="14.25" customHeight="1">
      <c r="A244" s="2"/>
      <c r="B244" s="2"/>
      <c r="C244" s="2"/>
      <c r="D244" s="2"/>
      <c r="E244" s="2"/>
      <c r="F244" s="1"/>
      <c r="G244" s="1"/>
      <c r="H244" s="1"/>
      <c r="I244" s="1"/>
      <c r="J244" s="1"/>
      <c r="K244" s="1"/>
      <c r="L244" s="1"/>
      <c r="M244" s="1"/>
      <c r="N244" s="1"/>
      <c r="O244" s="1"/>
      <c r="P244" s="1"/>
      <c r="Q244" s="1"/>
      <c r="R244" s="1"/>
      <c r="S244" s="1"/>
      <c r="T244" s="1"/>
      <c r="U244" s="1"/>
      <c r="V244" s="1"/>
      <c r="W244" s="1"/>
      <c r="X244" s="1"/>
      <c r="Y244" s="1"/>
      <c r="Z244" s="1"/>
    </row>
    <row r="245" spans="1:26" ht="14.25" customHeight="1">
      <c r="A245" s="2"/>
      <c r="B245" s="2"/>
      <c r="C245" s="2"/>
      <c r="D245" s="2"/>
      <c r="E245" s="2"/>
      <c r="F245" s="1"/>
      <c r="G245" s="1"/>
      <c r="H245" s="1"/>
      <c r="I245" s="1"/>
      <c r="J245" s="1"/>
      <c r="K245" s="1"/>
      <c r="L245" s="1"/>
      <c r="M245" s="1"/>
      <c r="N245" s="1"/>
      <c r="O245" s="1"/>
      <c r="P245" s="1"/>
      <c r="Q245" s="1"/>
      <c r="R245" s="1"/>
      <c r="S245" s="1"/>
      <c r="T245" s="1"/>
      <c r="U245" s="1"/>
      <c r="V245" s="1"/>
      <c r="W245" s="1"/>
      <c r="X245" s="1"/>
      <c r="Y245" s="1"/>
      <c r="Z245" s="1"/>
    </row>
    <row r="246" spans="1:26" ht="14.25" customHeight="1">
      <c r="A246" s="2"/>
      <c r="B246" s="2"/>
      <c r="C246" s="2"/>
      <c r="D246" s="2"/>
      <c r="E246" s="2"/>
      <c r="F246" s="1"/>
      <c r="G246" s="1"/>
      <c r="H246" s="1"/>
      <c r="I246" s="1"/>
      <c r="J246" s="1"/>
      <c r="K246" s="1"/>
      <c r="L246" s="1"/>
      <c r="M246" s="1"/>
      <c r="N246" s="1"/>
      <c r="O246" s="1"/>
      <c r="P246" s="1"/>
      <c r="Q246" s="1"/>
      <c r="R246" s="1"/>
      <c r="S246" s="1"/>
      <c r="T246" s="1"/>
      <c r="U246" s="1"/>
      <c r="V246" s="1"/>
      <c r="W246" s="1"/>
      <c r="X246" s="1"/>
      <c r="Y246" s="1"/>
      <c r="Z246" s="1"/>
    </row>
    <row r="247" spans="1:26" ht="14.25" customHeight="1">
      <c r="A247" s="2"/>
      <c r="B247" s="2"/>
      <c r="C247" s="2"/>
      <c r="D247" s="2"/>
      <c r="E247" s="2"/>
      <c r="F247" s="1"/>
      <c r="G247" s="1"/>
      <c r="H247" s="1"/>
      <c r="I247" s="1"/>
      <c r="J247" s="1"/>
      <c r="K247" s="1"/>
      <c r="L247" s="1"/>
      <c r="M247" s="1"/>
      <c r="N247" s="1"/>
      <c r="O247" s="1"/>
      <c r="P247" s="1"/>
      <c r="Q247" s="1"/>
      <c r="R247" s="1"/>
      <c r="S247" s="1"/>
      <c r="T247" s="1"/>
      <c r="U247" s="1"/>
      <c r="V247" s="1"/>
      <c r="W247" s="1"/>
      <c r="X247" s="1"/>
      <c r="Y247" s="1"/>
      <c r="Z247" s="1"/>
    </row>
    <row r="248" spans="1:26" ht="14.25" customHeight="1">
      <c r="A248" s="2"/>
      <c r="B248" s="2"/>
      <c r="C248" s="2"/>
      <c r="D248" s="2"/>
      <c r="E248" s="2"/>
      <c r="F248" s="1"/>
      <c r="G248" s="1"/>
      <c r="H248" s="1"/>
      <c r="I248" s="1"/>
      <c r="J248" s="1"/>
      <c r="K248" s="1"/>
      <c r="L248" s="1"/>
      <c r="M248" s="1"/>
      <c r="N248" s="1"/>
      <c r="O248" s="1"/>
      <c r="P248" s="1"/>
      <c r="Q248" s="1"/>
      <c r="R248" s="1"/>
      <c r="S248" s="1"/>
      <c r="T248" s="1"/>
      <c r="U248" s="1"/>
      <c r="V248" s="1"/>
      <c r="W248" s="1"/>
      <c r="X248" s="1"/>
      <c r="Y248" s="1"/>
      <c r="Z248" s="1"/>
    </row>
    <row r="249" spans="1:26" ht="14.25" customHeight="1">
      <c r="A249" s="2"/>
      <c r="B249" s="2"/>
      <c r="C249" s="2"/>
      <c r="D249" s="2"/>
      <c r="E249" s="2"/>
      <c r="F249" s="1"/>
      <c r="G249" s="1"/>
      <c r="H249" s="1"/>
      <c r="I249" s="1"/>
      <c r="J249" s="1"/>
      <c r="K249" s="1"/>
      <c r="L249" s="1"/>
      <c r="M249" s="1"/>
      <c r="N249" s="1"/>
      <c r="O249" s="1"/>
      <c r="P249" s="1"/>
      <c r="Q249" s="1"/>
      <c r="R249" s="1"/>
      <c r="S249" s="1"/>
      <c r="T249" s="1"/>
      <c r="U249" s="1"/>
      <c r="V249" s="1"/>
      <c r="W249" s="1"/>
      <c r="X249" s="1"/>
      <c r="Y249" s="1"/>
      <c r="Z249" s="1"/>
    </row>
    <row r="250" spans="1:26" ht="14.25" customHeight="1">
      <c r="A250" s="2"/>
      <c r="B250" s="2"/>
      <c r="C250" s="2"/>
      <c r="D250" s="2"/>
      <c r="E250" s="2"/>
      <c r="F250" s="1"/>
      <c r="G250" s="1"/>
      <c r="H250" s="1"/>
      <c r="I250" s="1"/>
      <c r="J250" s="1"/>
      <c r="K250" s="1"/>
      <c r="L250" s="1"/>
      <c r="M250" s="1"/>
      <c r="N250" s="1"/>
      <c r="O250" s="1"/>
      <c r="P250" s="1"/>
      <c r="Q250" s="1"/>
      <c r="R250" s="1"/>
      <c r="S250" s="1"/>
      <c r="T250" s="1"/>
      <c r="U250" s="1"/>
      <c r="V250" s="1"/>
      <c r="W250" s="1"/>
      <c r="X250" s="1"/>
      <c r="Y250" s="1"/>
      <c r="Z250" s="1"/>
    </row>
    <row r="251" spans="1:26" ht="14.25" customHeight="1">
      <c r="A251" s="2"/>
      <c r="B251" s="2"/>
      <c r="C251" s="2"/>
      <c r="D251" s="2"/>
      <c r="E251" s="2"/>
      <c r="F251" s="1"/>
      <c r="G251" s="1"/>
      <c r="H251" s="1"/>
      <c r="I251" s="1"/>
      <c r="J251" s="1"/>
      <c r="K251" s="1"/>
      <c r="L251" s="1"/>
      <c r="M251" s="1"/>
      <c r="N251" s="1"/>
      <c r="O251" s="1"/>
      <c r="P251" s="1"/>
      <c r="Q251" s="1"/>
      <c r="R251" s="1"/>
      <c r="S251" s="1"/>
      <c r="T251" s="1"/>
      <c r="U251" s="1"/>
      <c r="V251" s="1"/>
      <c r="W251" s="1"/>
      <c r="X251" s="1"/>
      <c r="Y251" s="1"/>
      <c r="Z251" s="1"/>
    </row>
    <row r="252" spans="1:26" ht="14.25" customHeight="1">
      <c r="A252" s="2"/>
      <c r="B252" s="2"/>
      <c r="C252" s="2"/>
      <c r="D252" s="2"/>
      <c r="E252" s="2"/>
      <c r="F252" s="1"/>
      <c r="G252" s="1"/>
      <c r="H252" s="1"/>
      <c r="I252" s="1"/>
      <c r="J252" s="1"/>
      <c r="K252" s="1"/>
      <c r="L252" s="1"/>
      <c r="M252" s="1"/>
      <c r="N252" s="1"/>
      <c r="O252" s="1"/>
      <c r="P252" s="1"/>
      <c r="Q252" s="1"/>
      <c r="R252" s="1"/>
      <c r="S252" s="1"/>
      <c r="T252" s="1"/>
      <c r="U252" s="1"/>
      <c r="V252" s="1"/>
      <c r="W252" s="1"/>
      <c r="X252" s="1"/>
      <c r="Y252" s="1"/>
      <c r="Z252" s="1"/>
    </row>
    <row r="253" spans="1:26" ht="14.25" customHeight="1">
      <c r="A253" s="2"/>
      <c r="B253" s="2"/>
      <c r="C253" s="2"/>
      <c r="D253" s="2"/>
      <c r="E253" s="2"/>
      <c r="F253" s="1"/>
      <c r="G253" s="1"/>
      <c r="H253" s="1"/>
      <c r="I253" s="1"/>
      <c r="J253" s="1"/>
      <c r="K253" s="1"/>
      <c r="L253" s="1"/>
      <c r="M253" s="1"/>
      <c r="N253" s="1"/>
      <c r="O253" s="1"/>
      <c r="P253" s="1"/>
      <c r="Q253" s="1"/>
      <c r="R253" s="1"/>
      <c r="S253" s="1"/>
      <c r="T253" s="1"/>
      <c r="U253" s="1"/>
      <c r="V253" s="1"/>
      <c r="W253" s="1"/>
      <c r="X253" s="1"/>
      <c r="Y253" s="1"/>
      <c r="Z253" s="1"/>
    </row>
    <row r="254" spans="1:26" ht="14.25" customHeight="1">
      <c r="A254" s="2"/>
      <c r="B254" s="2"/>
      <c r="C254" s="2"/>
      <c r="D254" s="2"/>
      <c r="E254" s="2"/>
      <c r="F254" s="1"/>
      <c r="G254" s="1"/>
      <c r="H254" s="1"/>
      <c r="I254" s="1"/>
      <c r="J254" s="1"/>
      <c r="K254" s="1"/>
      <c r="L254" s="1"/>
      <c r="M254" s="1"/>
      <c r="N254" s="1"/>
      <c r="O254" s="1"/>
      <c r="P254" s="1"/>
      <c r="Q254" s="1"/>
      <c r="R254" s="1"/>
      <c r="S254" s="1"/>
      <c r="T254" s="1"/>
      <c r="U254" s="1"/>
      <c r="V254" s="1"/>
      <c r="W254" s="1"/>
      <c r="X254" s="1"/>
      <c r="Y254" s="1"/>
      <c r="Z254" s="1"/>
    </row>
    <row r="255" spans="1:26" ht="14.25" customHeight="1">
      <c r="A255" s="2"/>
      <c r="B255" s="2"/>
      <c r="C255" s="2"/>
      <c r="D255" s="2"/>
      <c r="E255" s="2"/>
      <c r="F255" s="1"/>
      <c r="G255" s="1"/>
      <c r="H255" s="1"/>
      <c r="I255" s="1"/>
      <c r="J255" s="1"/>
      <c r="K255" s="1"/>
      <c r="L255" s="1"/>
      <c r="M255" s="1"/>
      <c r="N255" s="1"/>
      <c r="O255" s="1"/>
      <c r="P255" s="1"/>
      <c r="Q255" s="1"/>
      <c r="R255" s="1"/>
      <c r="S255" s="1"/>
      <c r="T255" s="1"/>
      <c r="U255" s="1"/>
      <c r="V255" s="1"/>
      <c r="W255" s="1"/>
      <c r="X255" s="1"/>
      <c r="Y255" s="1"/>
      <c r="Z255" s="1"/>
    </row>
    <row r="256" spans="1:26" ht="14.25" customHeight="1">
      <c r="A256" s="2"/>
      <c r="B256" s="2"/>
      <c r="C256" s="2"/>
      <c r="D256" s="2"/>
      <c r="E256" s="2"/>
      <c r="F256" s="1"/>
      <c r="G256" s="1"/>
      <c r="H256" s="1"/>
      <c r="I256" s="1"/>
      <c r="J256" s="1"/>
      <c r="K256" s="1"/>
      <c r="L256" s="1"/>
      <c r="M256" s="1"/>
      <c r="N256" s="1"/>
      <c r="O256" s="1"/>
      <c r="P256" s="1"/>
      <c r="Q256" s="1"/>
      <c r="R256" s="1"/>
      <c r="S256" s="1"/>
      <c r="T256" s="1"/>
      <c r="U256" s="1"/>
      <c r="V256" s="1"/>
      <c r="W256" s="1"/>
      <c r="X256" s="1"/>
      <c r="Y256" s="1"/>
      <c r="Z256" s="1"/>
    </row>
    <row r="257" spans="1:26" ht="14.25" customHeight="1">
      <c r="A257" s="2"/>
      <c r="B257" s="2"/>
      <c r="C257" s="2"/>
      <c r="D257" s="2"/>
      <c r="E257" s="2"/>
      <c r="F257" s="1"/>
      <c r="G257" s="1"/>
      <c r="H257" s="1"/>
      <c r="I257" s="1"/>
      <c r="J257" s="1"/>
      <c r="K257" s="1"/>
      <c r="L257" s="1"/>
      <c r="M257" s="1"/>
      <c r="N257" s="1"/>
      <c r="O257" s="1"/>
      <c r="P257" s="1"/>
      <c r="Q257" s="1"/>
      <c r="R257" s="1"/>
      <c r="S257" s="1"/>
      <c r="T257" s="1"/>
      <c r="U257" s="1"/>
      <c r="V257" s="1"/>
      <c r="W257" s="1"/>
      <c r="X257" s="1"/>
      <c r="Y257" s="1"/>
      <c r="Z257" s="1"/>
    </row>
    <row r="258" spans="1:26" ht="14.25" customHeight="1">
      <c r="A258" s="2"/>
      <c r="B258" s="2"/>
      <c r="C258" s="2"/>
      <c r="D258" s="2"/>
      <c r="E258" s="2"/>
      <c r="F258" s="1"/>
      <c r="G258" s="1"/>
      <c r="H258" s="1"/>
      <c r="I258" s="1"/>
      <c r="J258" s="1"/>
      <c r="K258" s="1"/>
      <c r="L258" s="1"/>
      <c r="M258" s="1"/>
      <c r="N258" s="1"/>
      <c r="O258" s="1"/>
      <c r="P258" s="1"/>
      <c r="Q258" s="1"/>
      <c r="R258" s="1"/>
      <c r="S258" s="1"/>
      <c r="T258" s="1"/>
      <c r="U258" s="1"/>
      <c r="V258" s="1"/>
      <c r="W258" s="1"/>
      <c r="X258" s="1"/>
      <c r="Y258" s="1"/>
      <c r="Z258" s="1"/>
    </row>
    <row r="259" spans="1:26" ht="14.25" customHeight="1">
      <c r="A259" s="2"/>
      <c r="B259" s="2"/>
      <c r="C259" s="2"/>
      <c r="D259" s="2"/>
      <c r="E259" s="2"/>
      <c r="F259" s="1"/>
      <c r="G259" s="1"/>
      <c r="H259" s="1"/>
      <c r="I259" s="1"/>
      <c r="J259" s="1"/>
      <c r="K259" s="1"/>
      <c r="L259" s="1"/>
      <c r="M259" s="1"/>
      <c r="N259" s="1"/>
      <c r="O259" s="1"/>
      <c r="P259" s="1"/>
      <c r="Q259" s="1"/>
      <c r="R259" s="1"/>
      <c r="S259" s="1"/>
      <c r="T259" s="1"/>
      <c r="U259" s="1"/>
      <c r="V259" s="1"/>
      <c r="W259" s="1"/>
      <c r="X259" s="1"/>
      <c r="Y259" s="1"/>
      <c r="Z259" s="1"/>
    </row>
    <row r="260" spans="1:26" ht="14.25" customHeight="1">
      <c r="A260" s="2"/>
      <c r="B260" s="2"/>
      <c r="C260" s="2"/>
      <c r="D260" s="2"/>
      <c r="E260" s="2"/>
      <c r="F260" s="1"/>
      <c r="G260" s="1"/>
      <c r="H260" s="1"/>
      <c r="I260" s="1"/>
      <c r="J260" s="1"/>
      <c r="K260" s="1"/>
      <c r="L260" s="1"/>
      <c r="M260" s="1"/>
      <c r="N260" s="1"/>
      <c r="O260" s="1"/>
      <c r="P260" s="1"/>
      <c r="Q260" s="1"/>
      <c r="R260" s="1"/>
      <c r="S260" s="1"/>
      <c r="T260" s="1"/>
      <c r="U260" s="1"/>
      <c r="V260" s="1"/>
      <c r="W260" s="1"/>
      <c r="X260" s="1"/>
      <c r="Y260" s="1"/>
      <c r="Z260" s="1"/>
    </row>
    <row r="261" spans="1:26" ht="14.25" customHeight="1">
      <c r="A261" s="2"/>
      <c r="B261" s="2"/>
      <c r="C261" s="2"/>
      <c r="D261" s="2"/>
      <c r="E261" s="2"/>
      <c r="F261" s="1"/>
      <c r="G261" s="1"/>
      <c r="H261" s="1"/>
      <c r="I261" s="1"/>
      <c r="J261" s="1"/>
      <c r="K261" s="1"/>
      <c r="L261" s="1"/>
      <c r="M261" s="1"/>
      <c r="N261" s="1"/>
      <c r="O261" s="1"/>
      <c r="P261" s="1"/>
      <c r="Q261" s="1"/>
      <c r="R261" s="1"/>
      <c r="S261" s="1"/>
      <c r="T261" s="1"/>
      <c r="U261" s="1"/>
      <c r="V261" s="1"/>
      <c r="W261" s="1"/>
      <c r="X261" s="1"/>
      <c r="Y261" s="1"/>
      <c r="Z261" s="1"/>
    </row>
    <row r="262" spans="1:26" ht="14.25" customHeight="1">
      <c r="A262" s="2"/>
      <c r="B262" s="2"/>
      <c r="C262" s="2"/>
      <c r="D262" s="2"/>
      <c r="E262" s="2"/>
      <c r="F262" s="1"/>
      <c r="G262" s="1"/>
      <c r="H262" s="1"/>
      <c r="I262" s="1"/>
      <c r="J262" s="1"/>
      <c r="K262" s="1"/>
      <c r="L262" s="1"/>
      <c r="M262" s="1"/>
      <c r="N262" s="1"/>
      <c r="O262" s="1"/>
      <c r="P262" s="1"/>
      <c r="Q262" s="1"/>
      <c r="R262" s="1"/>
      <c r="S262" s="1"/>
      <c r="T262" s="1"/>
      <c r="U262" s="1"/>
      <c r="V262" s="1"/>
      <c r="W262" s="1"/>
      <c r="X262" s="1"/>
      <c r="Y262" s="1"/>
      <c r="Z262" s="1"/>
    </row>
    <row r="263" spans="1:26" ht="14.25" customHeight="1">
      <c r="A263" s="2"/>
      <c r="B263" s="2"/>
      <c r="C263" s="2"/>
      <c r="D263" s="2"/>
      <c r="E263" s="2"/>
      <c r="F263" s="1"/>
      <c r="G263" s="1"/>
      <c r="H263" s="1"/>
      <c r="I263" s="1"/>
      <c r="J263" s="1"/>
      <c r="K263" s="1"/>
      <c r="L263" s="1"/>
      <c r="M263" s="1"/>
      <c r="N263" s="1"/>
      <c r="O263" s="1"/>
      <c r="P263" s="1"/>
      <c r="Q263" s="1"/>
      <c r="R263" s="1"/>
      <c r="S263" s="1"/>
      <c r="T263" s="1"/>
      <c r="U263" s="1"/>
      <c r="V263" s="1"/>
      <c r="W263" s="1"/>
      <c r="X263" s="1"/>
      <c r="Y263" s="1"/>
      <c r="Z263" s="1"/>
    </row>
    <row r="264" spans="1:26" ht="14.25" customHeight="1">
      <c r="A264" s="2"/>
      <c r="B264" s="2"/>
      <c r="C264" s="2"/>
      <c r="D264" s="2"/>
      <c r="E264" s="2"/>
      <c r="F264" s="1"/>
      <c r="G264" s="1"/>
      <c r="H264" s="1"/>
      <c r="I264" s="1"/>
      <c r="J264" s="1"/>
      <c r="K264" s="1"/>
      <c r="L264" s="1"/>
      <c r="M264" s="1"/>
      <c r="N264" s="1"/>
      <c r="O264" s="1"/>
      <c r="P264" s="1"/>
      <c r="Q264" s="1"/>
      <c r="R264" s="1"/>
      <c r="S264" s="1"/>
      <c r="T264" s="1"/>
      <c r="U264" s="1"/>
      <c r="V264" s="1"/>
      <c r="W264" s="1"/>
      <c r="X264" s="1"/>
      <c r="Y264" s="1"/>
      <c r="Z264" s="1"/>
    </row>
    <row r="265" spans="1:26" ht="14.25" customHeight="1">
      <c r="A265" s="2"/>
      <c r="B265" s="2"/>
      <c r="C265" s="2"/>
      <c r="D265" s="2"/>
      <c r="E265" s="2"/>
      <c r="F265" s="1"/>
      <c r="G265" s="1"/>
      <c r="H265" s="1"/>
      <c r="I265" s="1"/>
      <c r="J265" s="1"/>
      <c r="K265" s="1"/>
      <c r="L265" s="1"/>
      <c r="M265" s="1"/>
      <c r="N265" s="1"/>
      <c r="O265" s="1"/>
      <c r="P265" s="1"/>
      <c r="Q265" s="1"/>
      <c r="R265" s="1"/>
      <c r="S265" s="1"/>
      <c r="T265" s="1"/>
      <c r="U265" s="1"/>
      <c r="V265" s="1"/>
      <c r="W265" s="1"/>
      <c r="X265" s="1"/>
      <c r="Y265" s="1"/>
      <c r="Z265" s="1"/>
    </row>
    <row r="266" spans="1:26" ht="14.25" customHeight="1">
      <c r="A266" s="2"/>
      <c r="B266" s="2"/>
      <c r="C266" s="2"/>
      <c r="D266" s="2"/>
      <c r="E266" s="2"/>
      <c r="F266" s="1"/>
      <c r="G266" s="1"/>
      <c r="H266" s="1"/>
      <c r="I266" s="1"/>
      <c r="J266" s="1"/>
      <c r="K266" s="1"/>
      <c r="L266" s="1"/>
      <c r="M266" s="1"/>
      <c r="N266" s="1"/>
      <c r="O266" s="1"/>
      <c r="P266" s="1"/>
      <c r="Q266" s="1"/>
      <c r="R266" s="1"/>
      <c r="S266" s="1"/>
      <c r="T266" s="1"/>
      <c r="U266" s="1"/>
      <c r="V266" s="1"/>
      <c r="W266" s="1"/>
      <c r="X266" s="1"/>
      <c r="Y266" s="1"/>
      <c r="Z266" s="1"/>
    </row>
    <row r="267" spans="1:26" ht="14.25" customHeight="1">
      <c r="A267" s="2"/>
      <c r="B267" s="2"/>
      <c r="C267" s="2"/>
      <c r="D267" s="2"/>
      <c r="E267" s="2"/>
      <c r="F267" s="1"/>
      <c r="G267" s="1"/>
      <c r="H267" s="1"/>
      <c r="I267" s="1"/>
      <c r="J267" s="1"/>
      <c r="K267" s="1"/>
      <c r="L267" s="1"/>
      <c r="M267" s="1"/>
      <c r="N267" s="1"/>
      <c r="O267" s="1"/>
      <c r="P267" s="1"/>
      <c r="Q267" s="1"/>
      <c r="R267" s="1"/>
      <c r="S267" s="1"/>
      <c r="T267" s="1"/>
      <c r="U267" s="1"/>
      <c r="V267" s="1"/>
      <c r="W267" s="1"/>
      <c r="X267" s="1"/>
      <c r="Y267" s="1"/>
      <c r="Z267" s="1"/>
    </row>
    <row r="268" spans="1:26" ht="14.25" customHeight="1">
      <c r="A268" s="2"/>
      <c r="B268" s="2"/>
      <c r="C268" s="2"/>
      <c r="D268" s="2"/>
      <c r="E268" s="2"/>
      <c r="F268" s="1"/>
      <c r="G268" s="1"/>
      <c r="H268" s="1"/>
      <c r="I268" s="1"/>
      <c r="J268" s="1"/>
      <c r="K268" s="1"/>
      <c r="L268" s="1"/>
      <c r="M268" s="1"/>
      <c r="N268" s="1"/>
      <c r="O268" s="1"/>
      <c r="P268" s="1"/>
      <c r="Q268" s="1"/>
      <c r="R268" s="1"/>
      <c r="S268" s="1"/>
      <c r="T268" s="1"/>
      <c r="U268" s="1"/>
      <c r="V268" s="1"/>
      <c r="W268" s="1"/>
      <c r="X268" s="1"/>
      <c r="Y268" s="1"/>
      <c r="Z268" s="1"/>
    </row>
    <row r="269" spans="1:26" ht="14.25" customHeight="1">
      <c r="A269" s="2"/>
      <c r="B269" s="2"/>
      <c r="C269" s="2"/>
      <c r="D269" s="2"/>
      <c r="E269" s="2"/>
      <c r="F269" s="1"/>
      <c r="G269" s="1"/>
      <c r="H269" s="1"/>
      <c r="I269" s="1"/>
      <c r="J269" s="1"/>
      <c r="K269" s="1"/>
      <c r="L269" s="1"/>
      <c r="M269" s="1"/>
      <c r="N269" s="1"/>
      <c r="O269" s="1"/>
      <c r="P269" s="1"/>
      <c r="Q269" s="1"/>
      <c r="R269" s="1"/>
      <c r="S269" s="1"/>
      <c r="T269" s="1"/>
      <c r="U269" s="1"/>
      <c r="V269" s="1"/>
      <c r="W269" s="1"/>
      <c r="X269" s="1"/>
      <c r="Y269" s="1"/>
      <c r="Z269" s="1"/>
    </row>
    <row r="270" spans="1:26" ht="14.25" customHeight="1">
      <c r="A270" s="2"/>
      <c r="B270" s="2"/>
      <c r="C270" s="2"/>
      <c r="D270" s="2"/>
      <c r="E270" s="2"/>
      <c r="F270" s="1"/>
      <c r="G270" s="1"/>
      <c r="H270" s="1"/>
      <c r="I270" s="1"/>
      <c r="J270" s="1"/>
      <c r="K270" s="1"/>
      <c r="L270" s="1"/>
      <c r="M270" s="1"/>
      <c r="N270" s="1"/>
      <c r="O270" s="1"/>
      <c r="P270" s="1"/>
      <c r="Q270" s="1"/>
      <c r="R270" s="1"/>
      <c r="S270" s="1"/>
      <c r="T270" s="1"/>
      <c r="U270" s="1"/>
      <c r="V270" s="1"/>
      <c r="W270" s="1"/>
      <c r="X270" s="1"/>
      <c r="Y270" s="1"/>
      <c r="Z270" s="1"/>
    </row>
    <row r="271" spans="1:26" ht="14.25" customHeight="1">
      <c r="A271" s="2"/>
      <c r="B271" s="2"/>
      <c r="C271" s="2"/>
      <c r="D271" s="2"/>
      <c r="E271" s="2"/>
      <c r="F271" s="1"/>
      <c r="G271" s="1"/>
      <c r="H271" s="1"/>
      <c r="I271" s="1"/>
      <c r="J271" s="1"/>
      <c r="K271" s="1"/>
      <c r="L271" s="1"/>
      <c r="M271" s="1"/>
      <c r="N271" s="1"/>
      <c r="O271" s="1"/>
      <c r="P271" s="1"/>
      <c r="Q271" s="1"/>
      <c r="R271" s="1"/>
      <c r="S271" s="1"/>
      <c r="T271" s="1"/>
      <c r="U271" s="1"/>
      <c r="V271" s="1"/>
      <c r="W271" s="1"/>
      <c r="X271" s="1"/>
      <c r="Y271" s="1"/>
      <c r="Z271" s="1"/>
    </row>
    <row r="272" spans="1:26" ht="14.25" customHeight="1">
      <c r="A272" s="2"/>
      <c r="B272" s="2"/>
      <c r="C272" s="2"/>
      <c r="D272" s="2"/>
      <c r="E272" s="2"/>
      <c r="F272" s="1"/>
      <c r="G272" s="1"/>
      <c r="H272" s="1"/>
      <c r="I272" s="1"/>
      <c r="J272" s="1"/>
      <c r="K272" s="1"/>
      <c r="L272" s="1"/>
      <c r="M272" s="1"/>
      <c r="N272" s="1"/>
      <c r="O272" s="1"/>
      <c r="P272" s="1"/>
      <c r="Q272" s="1"/>
      <c r="R272" s="1"/>
      <c r="S272" s="1"/>
      <c r="T272" s="1"/>
      <c r="U272" s="1"/>
      <c r="V272" s="1"/>
      <c r="W272" s="1"/>
      <c r="X272" s="1"/>
      <c r="Y272" s="1"/>
      <c r="Z272" s="1"/>
    </row>
    <row r="273" spans="1:26" ht="14.25" customHeight="1">
      <c r="A273" s="2"/>
      <c r="B273" s="2"/>
      <c r="C273" s="2"/>
      <c r="D273" s="2"/>
      <c r="E273" s="2"/>
      <c r="F273" s="1"/>
      <c r="G273" s="1"/>
      <c r="H273" s="1"/>
      <c r="I273" s="1"/>
      <c r="J273" s="1"/>
      <c r="K273" s="1"/>
      <c r="L273" s="1"/>
      <c r="M273" s="1"/>
      <c r="N273" s="1"/>
      <c r="O273" s="1"/>
      <c r="P273" s="1"/>
      <c r="Q273" s="1"/>
      <c r="R273" s="1"/>
      <c r="S273" s="1"/>
      <c r="T273" s="1"/>
      <c r="U273" s="1"/>
      <c r="V273" s="1"/>
      <c r="W273" s="1"/>
      <c r="X273" s="1"/>
      <c r="Y273" s="1"/>
      <c r="Z273" s="1"/>
    </row>
    <row r="274" spans="1:26" ht="14.25" customHeight="1">
      <c r="A274" s="2"/>
      <c r="B274" s="2"/>
      <c r="C274" s="2"/>
      <c r="D274" s="2"/>
      <c r="E274" s="2"/>
      <c r="F274" s="1"/>
      <c r="G274" s="1"/>
      <c r="H274" s="1"/>
      <c r="I274" s="1"/>
      <c r="J274" s="1"/>
      <c r="K274" s="1"/>
      <c r="L274" s="1"/>
      <c r="M274" s="1"/>
      <c r="N274" s="1"/>
      <c r="O274" s="1"/>
      <c r="P274" s="1"/>
      <c r="Q274" s="1"/>
      <c r="R274" s="1"/>
      <c r="S274" s="1"/>
      <c r="T274" s="1"/>
      <c r="U274" s="1"/>
      <c r="V274" s="1"/>
      <c r="W274" s="1"/>
      <c r="X274" s="1"/>
      <c r="Y274" s="1"/>
      <c r="Z274" s="1"/>
    </row>
    <row r="275" spans="1:26" ht="14.25" customHeight="1">
      <c r="A275" s="2"/>
      <c r="B275" s="2"/>
      <c r="C275" s="2"/>
      <c r="D275" s="2"/>
      <c r="E275" s="2"/>
      <c r="F275" s="1"/>
      <c r="G275" s="1"/>
      <c r="H275" s="1"/>
      <c r="I275" s="1"/>
      <c r="J275" s="1"/>
      <c r="K275" s="1"/>
      <c r="L275" s="1"/>
      <c r="M275" s="1"/>
      <c r="N275" s="1"/>
      <c r="O275" s="1"/>
      <c r="P275" s="1"/>
      <c r="Q275" s="1"/>
      <c r="R275" s="1"/>
      <c r="S275" s="1"/>
      <c r="T275" s="1"/>
      <c r="U275" s="1"/>
      <c r="V275" s="1"/>
      <c r="W275" s="1"/>
      <c r="X275" s="1"/>
      <c r="Y275" s="1"/>
      <c r="Z275" s="1"/>
    </row>
    <row r="276" spans="1:26" ht="14.25" customHeight="1">
      <c r="A276" s="2"/>
      <c r="B276" s="2"/>
      <c r="C276" s="2"/>
      <c r="D276" s="2"/>
      <c r="E276" s="2"/>
      <c r="F276" s="1"/>
      <c r="G276" s="1"/>
      <c r="H276" s="1"/>
      <c r="I276" s="1"/>
      <c r="J276" s="1"/>
      <c r="K276" s="1"/>
      <c r="L276" s="1"/>
      <c r="M276" s="1"/>
      <c r="N276" s="1"/>
      <c r="O276" s="1"/>
      <c r="P276" s="1"/>
      <c r="Q276" s="1"/>
      <c r="R276" s="1"/>
      <c r="S276" s="1"/>
      <c r="T276" s="1"/>
      <c r="U276" s="1"/>
      <c r="V276" s="1"/>
      <c r="W276" s="1"/>
      <c r="X276" s="1"/>
      <c r="Y276" s="1"/>
      <c r="Z276" s="1"/>
    </row>
    <row r="277" spans="1:26" ht="14.25" customHeight="1">
      <c r="A277" s="2"/>
      <c r="B277" s="2"/>
      <c r="C277" s="2"/>
      <c r="D277" s="2"/>
      <c r="E277" s="2"/>
      <c r="F277" s="1"/>
      <c r="G277" s="1"/>
      <c r="H277" s="1"/>
      <c r="I277" s="1"/>
      <c r="J277" s="1"/>
      <c r="K277" s="1"/>
      <c r="L277" s="1"/>
      <c r="M277" s="1"/>
      <c r="N277" s="1"/>
      <c r="O277" s="1"/>
      <c r="P277" s="1"/>
      <c r="Q277" s="1"/>
      <c r="R277" s="1"/>
      <c r="S277" s="1"/>
      <c r="T277" s="1"/>
      <c r="U277" s="1"/>
      <c r="V277" s="1"/>
      <c r="W277" s="1"/>
      <c r="X277" s="1"/>
      <c r="Y277" s="1"/>
      <c r="Z277" s="1"/>
    </row>
    <row r="278" spans="1:26" ht="14.25" customHeight="1">
      <c r="A278" s="2"/>
      <c r="B278" s="2"/>
      <c r="C278" s="2"/>
      <c r="D278" s="2"/>
      <c r="E278" s="2"/>
      <c r="F278" s="1"/>
      <c r="G278" s="1"/>
      <c r="H278" s="1"/>
      <c r="I278" s="1"/>
      <c r="J278" s="1"/>
      <c r="K278" s="1"/>
      <c r="L278" s="1"/>
      <c r="M278" s="1"/>
      <c r="N278" s="1"/>
      <c r="O278" s="1"/>
      <c r="P278" s="1"/>
      <c r="Q278" s="1"/>
      <c r="R278" s="1"/>
      <c r="S278" s="1"/>
      <c r="T278" s="1"/>
      <c r="U278" s="1"/>
      <c r="V278" s="1"/>
      <c r="W278" s="1"/>
      <c r="X278" s="1"/>
      <c r="Y278" s="1"/>
      <c r="Z278" s="1"/>
    </row>
    <row r="279" spans="1:26" ht="14.25" customHeight="1">
      <c r="A279" s="2"/>
      <c r="B279" s="2"/>
      <c r="C279" s="2"/>
      <c r="D279" s="2"/>
      <c r="E279" s="2"/>
      <c r="F279" s="1"/>
      <c r="G279" s="1"/>
      <c r="H279" s="1"/>
      <c r="I279" s="1"/>
      <c r="J279" s="1"/>
      <c r="K279" s="1"/>
      <c r="L279" s="1"/>
      <c r="M279" s="1"/>
      <c r="N279" s="1"/>
      <c r="O279" s="1"/>
      <c r="P279" s="1"/>
      <c r="Q279" s="1"/>
      <c r="R279" s="1"/>
      <c r="S279" s="1"/>
      <c r="T279" s="1"/>
      <c r="U279" s="1"/>
      <c r="V279" s="1"/>
      <c r="W279" s="1"/>
      <c r="X279" s="1"/>
      <c r="Y279" s="1"/>
      <c r="Z279" s="1"/>
    </row>
    <row r="280" spans="1:26" ht="14.25" customHeight="1">
      <c r="A280" s="2"/>
      <c r="B280" s="2"/>
      <c r="C280" s="2"/>
      <c r="D280" s="2"/>
      <c r="E280" s="2"/>
      <c r="F280" s="1"/>
      <c r="G280" s="1"/>
      <c r="H280" s="1"/>
      <c r="I280" s="1"/>
      <c r="J280" s="1"/>
      <c r="K280" s="1"/>
      <c r="L280" s="1"/>
      <c r="M280" s="1"/>
      <c r="N280" s="1"/>
      <c r="O280" s="1"/>
      <c r="P280" s="1"/>
      <c r="Q280" s="1"/>
      <c r="R280" s="1"/>
      <c r="S280" s="1"/>
      <c r="T280" s="1"/>
      <c r="U280" s="1"/>
      <c r="V280" s="1"/>
      <c r="W280" s="1"/>
      <c r="X280" s="1"/>
      <c r="Y280" s="1"/>
      <c r="Z280" s="1"/>
    </row>
    <row r="281" spans="1:26" ht="14.25" customHeight="1">
      <c r="A281" s="2"/>
      <c r="B281" s="2"/>
      <c r="C281" s="2"/>
      <c r="D281" s="2"/>
      <c r="E281" s="2"/>
      <c r="F281" s="1"/>
      <c r="G281" s="1"/>
      <c r="H281" s="1"/>
      <c r="I281" s="1"/>
      <c r="J281" s="1"/>
      <c r="K281" s="1"/>
      <c r="L281" s="1"/>
      <c r="M281" s="1"/>
      <c r="N281" s="1"/>
      <c r="O281" s="1"/>
      <c r="P281" s="1"/>
      <c r="Q281" s="1"/>
      <c r="R281" s="1"/>
      <c r="S281" s="1"/>
      <c r="T281" s="1"/>
      <c r="U281" s="1"/>
      <c r="V281" s="1"/>
      <c r="W281" s="1"/>
      <c r="X281" s="1"/>
      <c r="Y281" s="1"/>
      <c r="Z281" s="1"/>
    </row>
    <row r="282" spans="1:26" ht="14.25" customHeight="1">
      <c r="A282" s="2"/>
      <c r="B282" s="2"/>
      <c r="C282" s="2"/>
      <c r="D282" s="2"/>
      <c r="E282" s="2"/>
      <c r="F282" s="1"/>
      <c r="G282" s="1"/>
      <c r="H282" s="1"/>
      <c r="I282" s="1"/>
      <c r="J282" s="1"/>
      <c r="K282" s="1"/>
      <c r="L282" s="1"/>
      <c r="M282" s="1"/>
      <c r="N282" s="1"/>
      <c r="O282" s="1"/>
      <c r="P282" s="1"/>
      <c r="Q282" s="1"/>
      <c r="R282" s="1"/>
      <c r="S282" s="1"/>
      <c r="T282" s="1"/>
      <c r="U282" s="1"/>
      <c r="V282" s="1"/>
      <c r="W282" s="1"/>
      <c r="X282" s="1"/>
      <c r="Y282" s="1"/>
      <c r="Z282" s="1"/>
    </row>
    <row r="283" spans="1:26" ht="14.25" customHeight="1">
      <c r="A283" s="2"/>
      <c r="B283" s="2"/>
      <c r="C283" s="2"/>
      <c r="D283" s="2"/>
      <c r="E283" s="2"/>
      <c r="F283" s="1"/>
      <c r="G283" s="1"/>
      <c r="H283" s="1"/>
      <c r="I283" s="1"/>
      <c r="J283" s="1"/>
      <c r="K283" s="1"/>
      <c r="L283" s="1"/>
      <c r="M283" s="1"/>
      <c r="N283" s="1"/>
      <c r="O283" s="1"/>
      <c r="P283" s="1"/>
      <c r="Q283" s="1"/>
      <c r="R283" s="1"/>
      <c r="S283" s="1"/>
      <c r="T283" s="1"/>
      <c r="U283" s="1"/>
      <c r="V283" s="1"/>
      <c r="W283" s="1"/>
      <c r="X283" s="1"/>
      <c r="Y283" s="1"/>
      <c r="Z283" s="1"/>
    </row>
    <row r="284" spans="1:26" ht="14.25" customHeight="1">
      <c r="A284" s="2"/>
      <c r="B284" s="2"/>
      <c r="C284" s="2"/>
      <c r="D284" s="2"/>
      <c r="E284" s="2"/>
      <c r="F284" s="1"/>
      <c r="G284" s="1"/>
      <c r="H284" s="1"/>
      <c r="I284" s="1"/>
      <c r="J284" s="1"/>
      <c r="K284" s="1"/>
      <c r="L284" s="1"/>
      <c r="M284" s="1"/>
      <c r="N284" s="1"/>
      <c r="O284" s="1"/>
      <c r="P284" s="1"/>
      <c r="Q284" s="1"/>
      <c r="R284" s="1"/>
      <c r="S284" s="1"/>
      <c r="T284" s="1"/>
      <c r="U284" s="1"/>
      <c r="V284" s="1"/>
      <c r="W284" s="1"/>
      <c r="X284" s="1"/>
      <c r="Y284" s="1"/>
      <c r="Z284" s="1"/>
    </row>
    <row r="285" spans="1:26" ht="14.25" customHeight="1">
      <c r="A285" s="2"/>
      <c r="B285" s="2"/>
      <c r="C285" s="2"/>
      <c r="D285" s="2"/>
      <c r="E285" s="2"/>
      <c r="F285" s="1"/>
      <c r="G285" s="1"/>
      <c r="H285" s="1"/>
      <c r="I285" s="1"/>
      <c r="J285" s="1"/>
      <c r="K285" s="1"/>
      <c r="L285" s="1"/>
      <c r="M285" s="1"/>
      <c r="N285" s="1"/>
      <c r="O285" s="1"/>
      <c r="P285" s="1"/>
      <c r="Q285" s="1"/>
      <c r="R285" s="1"/>
      <c r="S285" s="1"/>
      <c r="T285" s="1"/>
      <c r="U285" s="1"/>
      <c r="V285" s="1"/>
      <c r="W285" s="1"/>
      <c r="X285" s="1"/>
      <c r="Y285" s="1"/>
      <c r="Z285" s="1"/>
    </row>
    <row r="286" spans="1:26" ht="14.25" customHeight="1">
      <c r="A286" s="2"/>
      <c r="B286" s="2"/>
      <c r="C286" s="2"/>
      <c r="D286" s="2"/>
      <c r="E286" s="2"/>
      <c r="F286" s="1"/>
      <c r="G286" s="1"/>
      <c r="H286" s="1"/>
      <c r="I286" s="1"/>
      <c r="J286" s="1"/>
      <c r="K286" s="1"/>
      <c r="L286" s="1"/>
      <c r="M286" s="1"/>
      <c r="N286" s="1"/>
      <c r="O286" s="1"/>
      <c r="P286" s="1"/>
      <c r="Q286" s="1"/>
      <c r="R286" s="1"/>
      <c r="S286" s="1"/>
      <c r="T286" s="1"/>
      <c r="U286" s="1"/>
      <c r="V286" s="1"/>
      <c r="W286" s="1"/>
      <c r="X286" s="1"/>
      <c r="Y286" s="1"/>
      <c r="Z286" s="1"/>
    </row>
    <row r="287" spans="1:26" ht="14.25" customHeight="1">
      <c r="A287" s="2"/>
      <c r="B287" s="2"/>
      <c r="C287" s="2"/>
      <c r="D287" s="2"/>
      <c r="E287" s="2"/>
      <c r="F287" s="1"/>
      <c r="G287" s="1"/>
      <c r="H287" s="1"/>
      <c r="I287" s="1"/>
      <c r="J287" s="1"/>
      <c r="K287" s="1"/>
      <c r="L287" s="1"/>
      <c r="M287" s="1"/>
      <c r="N287" s="1"/>
      <c r="O287" s="1"/>
      <c r="P287" s="1"/>
      <c r="Q287" s="1"/>
      <c r="R287" s="1"/>
      <c r="S287" s="1"/>
      <c r="T287" s="1"/>
      <c r="U287" s="1"/>
      <c r="V287" s="1"/>
      <c r="W287" s="1"/>
      <c r="X287" s="1"/>
      <c r="Y287" s="1"/>
      <c r="Z287" s="1"/>
    </row>
    <row r="288" spans="1:26" ht="14.25" customHeight="1">
      <c r="A288" s="2"/>
      <c r="B288" s="2"/>
      <c r="C288" s="2"/>
      <c r="D288" s="2"/>
      <c r="E288" s="2"/>
      <c r="F288" s="1"/>
      <c r="G288" s="1"/>
      <c r="H288" s="1"/>
      <c r="I288" s="1"/>
      <c r="J288" s="1"/>
      <c r="K288" s="1"/>
      <c r="L288" s="1"/>
      <c r="M288" s="1"/>
      <c r="N288" s="1"/>
      <c r="O288" s="1"/>
      <c r="P288" s="1"/>
      <c r="Q288" s="1"/>
      <c r="R288" s="1"/>
      <c r="S288" s="1"/>
      <c r="T288" s="1"/>
      <c r="U288" s="1"/>
      <c r="V288" s="1"/>
      <c r="W288" s="1"/>
      <c r="X288" s="1"/>
      <c r="Y288" s="1"/>
      <c r="Z288" s="1"/>
    </row>
    <row r="289" spans="1:26" ht="14.25" customHeight="1">
      <c r="A289" s="2"/>
      <c r="B289" s="2"/>
      <c r="C289" s="2"/>
      <c r="D289" s="2"/>
      <c r="E289" s="2"/>
      <c r="F289" s="1"/>
      <c r="G289" s="1"/>
      <c r="H289" s="1"/>
      <c r="I289" s="1"/>
      <c r="J289" s="1"/>
      <c r="K289" s="1"/>
      <c r="L289" s="1"/>
      <c r="M289" s="1"/>
      <c r="N289" s="1"/>
      <c r="O289" s="1"/>
      <c r="P289" s="1"/>
      <c r="Q289" s="1"/>
      <c r="R289" s="1"/>
      <c r="S289" s="1"/>
      <c r="T289" s="1"/>
      <c r="U289" s="1"/>
      <c r="V289" s="1"/>
      <c r="W289" s="1"/>
      <c r="X289" s="1"/>
      <c r="Y289" s="1"/>
      <c r="Z289" s="1"/>
    </row>
    <row r="290" spans="1:26" ht="14.25" customHeight="1">
      <c r="A290" s="2"/>
      <c r="B290" s="2"/>
      <c r="C290" s="2"/>
      <c r="D290" s="2"/>
      <c r="E290" s="2"/>
      <c r="F290" s="1"/>
      <c r="G290" s="1"/>
      <c r="H290" s="1"/>
      <c r="I290" s="1"/>
      <c r="J290" s="1"/>
      <c r="K290" s="1"/>
      <c r="L290" s="1"/>
      <c r="M290" s="1"/>
      <c r="N290" s="1"/>
      <c r="O290" s="1"/>
      <c r="P290" s="1"/>
      <c r="Q290" s="1"/>
      <c r="R290" s="1"/>
      <c r="S290" s="1"/>
      <c r="T290" s="1"/>
      <c r="U290" s="1"/>
      <c r="V290" s="1"/>
      <c r="W290" s="1"/>
      <c r="X290" s="1"/>
      <c r="Y290" s="1"/>
      <c r="Z290" s="1"/>
    </row>
    <row r="291" spans="1:26" ht="14.25" customHeight="1">
      <c r="A291" s="2"/>
      <c r="B291" s="2"/>
      <c r="C291" s="2"/>
      <c r="D291" s="2"/>
      <c r="E291" s="2"/>
      <c r="F291" s="1"/>
      <c r="G291" s="1"/>
      <c r="H291" s="1"/>
      <c r="I291" s="1"/>
      <c r="J291" s="1"/>
      <c r="K291" s="1"/>
      <c r="L291" s="1"/>
      <c r="M291" s="1"/>
      <c r="N291" s="1"/>
      <c r="O291" s="1"/>
      <c r="P291" s="1"/>
      <c r="Q291" s="1"/>
      <c r="R291" s="1"/>
      <c r="S291" s="1"/>
      <c r="T291" s="1"/>
      <c r="U291" s="1"/>
      <c r="V291" s="1"/>
      <c r="W291" s="1"/>
      <c r="X291" s="1"/>
      <c r="Y291" s="1"/>
      <c r="Z291" s="1"/>
    </row>
    <row r="292" spans="1:26" ht="14.25" customHeight="1">
      <c r="A292" s="2"/>
      <c r="B292" s="2"/>
      <c r="C292" s="2"/>
      <c r="D292" s="2"/>
      <c r="E292" s="2"/>
      <c r="F292" s="1"/>
      <c r="G292" s="1"/>
      <c r="H292" s="1"/>
      <c r="I292" s="1"/>
      <c r="J292" s="1"/>
      <c r="K292" s="1"/>
      <c r="L292" s="1"/>
      <c r="M292" s="1"/>
      <c r="N292" s="1"/>
      <c r="O292" s="1"/>
      <c r="P292" s="1"/>
      <c r="Q292" s="1"/>
      <c r="R292" s="1"/>
      <c r="S292" s="1"/>
      <c r="T292" s="1"/>
      <c r="U292" s="1"/>
      <c r="V292" s="1"/>
      <c r="W292" s="1"/>
      <c r="X292" s="1"/>
      <c r="Y292" s="1"/>
      <c r="Z292" s="1"/>
    </row>
    <row r="293" spans="1:26" ht="14.25" customHeight="1">
      <c r="A293" s="2"/>
      <c r="B293" s="2"/>
      <c r="C293" s="2"/>
      <c r="D293" s="2"/>
      <c r="E293" s="2"/>
      <c r="F293" s="1"/>
      <c r="G293" s="1"/>
      <c r="H293" s="1"/>
      <c r="I293" s="1"/>
      <c r="J293" s="1"/>
      <c r="K293" s="1"/>
      <c r="L293" s="1"/>
      <c r="M293" s="1"/>
      <c r="N293" s="1"/>
      <c r="O293" s="1"/>
      <c r="P293" s="1"/>
      <c r="Q293" s="1"/>
      <c r="R293" s="1"/>
      <c r="S293" s="1"/>
      <c r="T293" s="1"/>
      <c r="U293" s="1"/>
      <c r="V293" s="1"/>
      <c r="W293" s="1"/>
      <c r="X293" s="1"/>
      <c r="Y293" s="1"/>
      <c r="Z293" s="1"/>
    </row>
    <row r="294" spans="1:26" ht="14.25" customHeight="1">
      <c r="A294" s="2"/>
      <c r="B294" s="2"/>
      <c r="C294" s="2"/>
      <c r="D294" s="2"/>
      <c r="E294" s="2"/>
      <c r="F294" s="1"/>
      <c r="G294" s="1"/>
      <c r="H294" s="1"/>
      <c r="I294" s="1"/>
      <c r="J294" s="1"/>
      <c r="K294" s="1"/>
      <c r="L294" s="1"/>
      <c r="M294" s="1"/>
      <c r="N294" s="1"/>
      <c r="O294" s="1"/>
      <c r="P294" s="1"/>
      <c r="Q294" s="1"/>
      <c r="R294" s="1"/>
      <c r="S294" s="1"/>
      <c r="T294" s="1"/>
      <c r="U294" s="1"/>
      <c r="V294" s="1"/>
      <c r="W294" s="1"/>
      <c r="X294" s="1"/>
      <c r="Y294" s="1"/>
      <c r="Z294" s="1"/>
    </row>
    <row r="295" spans="1:26" ht="14.25" customHeight="1">
      <c r="A295" s="2"/>
      <c r="B295" s="2"/>
      <c r="C295" s="2"/>
      <c r="D295" s="2"/>
      <c r="E295" s="2"/>
      <c r="F295" s="1"/>
      <c r="G295" s="1"/>
      <c r="H295" s="1"/>
      <c r="I295" s="1"/>
      <c r="J295" s="1"/>
      <c r="K295" s="1"/>
      <c r="L295" s="1"/>
      <c r="M295" s="1"/>
      <c r="N295" s="1"/>
      <c r="O295" s="1"/>
      <c r="P295" s="1"/>
      <c r="Q295" s="1"/>
      <c r="R295" s="1"/>
      <c r="S295" s="1"/>
      <c r="T295" s="1"/>
      <c r="U295" s="1"/>
      <c r="V295" s="1"/>
      <c r="W295" s="1"/>
      <c r="X295" s="1"/>
      <c r="Y295" s="1"/>
      <c r="Z295" s="1"/>
    </row>
    <row r="296" spans="1:26" ht="14.25" customHeight="1">
      <c r="A296" s="2"/>
      <c r="B296" s="2"/>
      <c r="C296" s="2"/>
      <c r="D296" s="2"/>
      <c r="E296" s="2"/>
      <c r="F296" s="1"/>
      <c r="G296" s="1"/>
      <c r="H296" s="1"/>
      <c r="I296" s="1"/>
      <c r="J296" s="1"/>
      <c r="K296" s="1"/>
      <c r="L296" s="1"/>
      <c r="M296" s="1"/>
      <c r="N296" s="1"/>
      <c r="O296" s="1"/>
      <c r="P296" s="1"/>
      <c r="Q296" s="1"/>
      <c r="R296" s="1"/>
      <c r="S296" s="1"/>
      <c r="T296" s="1"/>
      <c r="U296" s="1"/>
      <c r="V296" s="1"/>
      <c r="W296" s="1"/>
      <c r="X296" s="1"/>
      <c r="Y296" s="1"/>
      <c r="Z296" s="1"/>
    </row>
    <row r="297" spans="1:26" ht="14.25" customHeight="1">
      <c r="A297" s="2"/>
      <c r="B297" s="2"/>
      <c r="C297" s="2"/>
      <c r="D297" s="2"/>
      <c r="E297" s="2"/>
      <c r="F297" s="1"/>
      <c r="G297" s="1"/>
      <c r="H297" s="1"/>
      <c r="I297" s="1"/>
      <c r="J297" s="1"/>
      <c r="K297" s="1"/>
      <c r="L297" s="1"/>
      <c r="M297" s="1"/>
      <c r="N297" s="1"/>
      <c r="O297" s="1"/>
      <c r="P297" s="1"/>
      <c r="Q297" s="1"/>
      <c r="R297" s="1"/>
      <c r="S297" s="1"/>
      <c r="T297" s="1"/>
      <c r="U297" s="1"/>
      <c r="V297" s="1"/>
      <c r="W297" s="1"/>
      <c r="X297" s="1"/>
      <c r="Y297" s="1"/>
      <c r="Z297" s="1"/>
    </row>
    <row r="298" spans="1:26" ht="14.25" customHeight="1">
      <c r="A298" s="2"/>
      <c r="B298" s="2"/>
      <c r="C298" s="2"/>
      <c r="D298" s="2"/>
      <c r="E298" s="2"/>
      <c r="F298" s="1"/>
      <c r="G298" s="1"/>
      <c r="H298" s="1"/>
      <c r="I298" s="1"/>
      <c r="J298" s="1"/>
      <c r="K298" s="1"/>
      <c r="L298" s="1"/>
      <c r="M298" s="1"/>
      <c r="N298" s="1"/>
      <c r="O298" s="1"/>
      <c r="P298" s="1"/>
      <c r="Q298" s="1"/>
      <c r="R298" s="1"/>
      <c r="S298" s="1"/>
      <c r="T298" s="1"/>
      <c r="U298" s="1"/>
      <c r="V298" s="1"/>
      <c r="W298" s="1"/>
      <c r="X298" s="1"/>
      <c r="Y298" s="1"/>
      <c r="Z298" s="1"/>
    </row>
    <row r="299" spans="1:26" ht="14.25" customHeight="1">
      <c r="A299" s="2"/>
      <c r="B299" s="2"/>
      <c r="C299" s="2"/>
      <c r="D299" s="2"/>
      <c r="E299" s="2"/>
      <c r="F299" s="1"/>
      <c r="G299" s="1"/>
      <c r="H299" s="1"/>
      <c r="I299" s="1"/>
      <c r="J299" s="1"/>
      <c r="K299" s="1"/>
      <c r="L299" s="1"/>
      <c r="M299" s="1"/>
      <c r="N299" s="1"/>
      <c r="O299" s="1"/>
      <c r="P299" s="1"/>
      <c r="Q299" s="1"/>
      <c r="R299" s="1"/>
      <c r="S299" s="1"/>
      <c r="T299" s="1"/>
      <c r="U299" s="1"/>
      <c r="V299" s="1"/>
      <c r="W299" s="1"/>
      <c r="X299" s="1"/>
      <c r="Y299" s="1"/>
      <c r="Z299" s="1"/>
    </row>
    <row r="300" spans="1:26" ht="14.25" customHeight="1">
      <c r="A300" s="2"/>
      <c r="B300" s="2"/>
      <c r="C300" s="2"/>
      <c r="D300" s="2"/>
      <c r="E300" s="2"/>
      <c r="F300" s="1"/>
      <c r="G300" s="1"/>
      <c r="H300" s="1"/>
      <c r="I300" s="1"/>
      <c r="J300" s="1"/>
      <c r="K300" s="1"/>
      <c r="L300" s="1"/>
      <c r="M300" s="1"/>
      <c r="N300" s="1"/>
      <c r="O300" s="1"/>
      <c r="P300" s="1"/>
      <c r="Q300" s="1"/>
      <c r="R300" s="1"/>
      <c r="S300" s="1"/>
      <c r="T300" s="1"/>
      <c r="U300" s="1"/>
      <c r="V300" s="1"/>
      <c r="W300" s="1"/>
      <c r="X300" s="1"/>
      <c r="Y300" s="1"/>
      <c r="Z300" s="1"/>
    </row>
    <row r="301" spans="1:26" ht="14.25" customHeight="1">
      <c r="A301" s="2"/>
      <c r="B301" s="2"/>
      <c r="C301" s="2"/>
      <c r="D301" s="2"/>
      <c r="E301" s="2"/>
      <c r="F301" s="1"/>
      <c r="G301" s="1"/>
      <c r="H301" s="1"/>
      <c r="I301" s="1"/>
      <c r="J301" s="1"/>
      <c r="K301" s="1"/>
      <c r="L301" s="1"/>
      <c r="M301" s="1"/>
      <c r="N301" s="1"/>
      <c r="O301" s="1"/>
      <c r="P301" s="1"/>
      <c r="Q301" s="1"/>
      <c r="R301" s="1"/>
      <c r="S301" s="1"/>
      <c r="T301" s="1"/>
      <c r="U301" s="1"/>
      <c r="V301" s="1"/>
      <c r="W301" s="1"/>
      <c r="X301" s="1"/>
      <c r="Y301" s="1"/>
      <c r="Z301" s="1"/>
    </row>
    <row r="302" spans="1:26" ht="14.25" customHeight="1">
      <c r="A302" s="2"/>
      <c r="B302" s="2"/>
      <c r="C302" s="2"/>
      <c r="D302" s="2"/>
      <c r="E302" s="2"/>
      <c r="F302" s="1"/>
      <c r="G302" s="1"/>
      <c r="H302" s="1"/>
      <c r="I302" s="1"/>
      <c r="J302" s="1"/>
      <c r="K302" s="1"/>
      <c r="L302" s="1"/>
      <c r="M302" s="1"/>
      <c r="N302" s="1"/>
      <c r="O302" s="1"/>
      <c r="P302" s="1"/>
      <c r="Q302" s="1"/>
      <c r="R302" s="1"/>
      <c r="S302" s="1"/>
      <c r="T302" s="1"/>
      <c r="U302" s="1"/>
      <c r="V302" s="1"/>
      <c r="W302" s="1"/>
      <c r="X302" s="1"/>
      <c r="Y302" s="1"/>
      <c r="Z302" s="1"/>
    </row>
    <row r="303" spans="1:26" ht="14.25" customHeight="1">
      <c r="A303" s="2"/>
      <c r="B303" s="2"/>
      <c r="C303" s="2"/>
      <c r="D303" s="2"/>
      <c r="E303" s="2"/>
      <c r="F303" s="1"/>
      <c r="G303" s="1"/>
      <c r="H303" s="1"/>
      <c r="I303" s="1"/>
      <c r="J303" s="1"/>
      <c r="K303" s="1"/>
      <c r="L303" s="1"/>
      <c r="M303" s="1"/>
      <c r="N303" s="1"/>
      <c r="O303" s="1"/>
      <c r="P303" s="1"/>
      <c r="Q303" s="1"/>
      <c r="R303" s="1"/>
      <c r="S303" s="1"/>
      <c r="T303" s="1"/>
      <c r="U303" s="1"/>
      <c r="V303" s="1"/>
      <c r="W303" s="1"/>
      <c r="X303" s="1"/>
      <c r="Y303" s="1"/>
      <c r="Z303" s="1"/>
    </row>
    <row r="304" spans="1:26" ht="14.25" customHeight="1">
      <c r="A304" s="2"/>
      <c r="B304" s="2"/>
      <c r="C304" s="2"/>
      <c r="D304" s="2"/>
      <c r="E304" s="2"/>
      <c r="F304" s="1"/>
      <c r="G304" s="1"/>
      <c r="H304" s="1"/>
      <c r="I304" s="1"/>
      <c r="J304" s="1"/>
      <c r="K304" s="1"/>
      <c r="L304" s="1"/>
      <c r="M304" s="1"/>
      <c r="N304" s="1"/>
      <c r="O304" s="1"/>
      <c r="P304" s="1"/>
      <c r="Q304" s="1"/>
      <c r="R304" s="1"/>
      <c r="S304" s="1"/>
      <c r="T304" s="1"/>
      <c r="U304" s="1"/>
      <c r="V304" s="1"/>
      <c r="W304" s="1"/>
      <c r="X304" s="1"/>
      <c r="Y304" s="1"/>
      <c r="Z304" s="1"/>
    </row>
    <row r="305" spans="1:26" ht="14.25" customHeight="1">
      <c r="A305" s="2"/>
      <c r="B305" s="2"/>
      <c r="C305" s="2"/>
      <c r="D305" s="2"/>
      <c r="E305" s="2"/>
      <c r="F305" s="1"/>
      <c r="G305" s="1"/>
      <c r="H305" s="1"/>
      <c r="I305" s="1"/>
      <c r="J305" s="1"/>
      <c r="K305" s="1"/>
      <c r="L305" s="1"/>
      <c r="M305" s="1"/>
      <c r="N305" s="1"/>
      <c r="O305" s="1"/>
      <c r="P305" s="1"/>
      <c r="Q305" s="1"/>
      <c r="R305" s="1"/>
      <c r="S305" s="1"/>
      <c r="T305" s="1"/>
      <c r="U305" s="1"/>
      <c r="V305" s="1"/>
      <c r="W305" s="1"/>
      <c r="X305" s="1"/>
      <c r="Y305" s="1"/>
      <c r="Z305" s="1"/>
    </row>
    <row r="306" spans="1:26" ht="14.25" customHeight="1">
      <c r="A306" s="2"/>
      <c r="B306" s="2"/>
      <c r="C306" s="2"/>
      <c r="D306" s="2"/>
      <c r="E306" s="2"/>
      <c r="F306" s="1"/>
      <c r="G306" s="1"/>
      <c r="H306" s="1"/>
      <c r="I306" s="1"/>
      <c r="J306" s="1"/>
      <c r="K306" s="1"/>
      <c r="L306" s="1"/>
      <c r="M306" s="1"/>
      <c r="N306" s="1"/>
      <c r="O306" s="1"/>
      <c r="P306" s="1"/>
      <c r="Q306" s="1"/>
      <c r="R306" s="1"/>
      <c r="S306" s="1"/>
      <c r="T306" s="1"/>
      <c r="U306" s="1"/>
      <c r="V306" s="1"/>
      <c r="W306" s="1"/>
      <c r="X306" s="1"/>
      <c r="Y306" s="1"/>
      <c r="Z306" s="1"/>
    </row>
    <row r="307" spans="1:26" ht="14.25" customHeight="1">
      <c r="A307" s="2"/>
      <c r="B307" s="2"/>
      <c r="C307" s="2"/>
      <c r="D307" s="2"/>
      <c r="E307" s="2"/>
      <c r="F307" s="1"/>
      <c r="G307" s="1"/>
      <c r="H307" s="1"/>
      <c r="I307" s="1"/>
      <c r="J307" s="1"/>
      <c r="K307" s="1"/>
      <c r="L307" s="1"/>
      <c r="M307" s="1"/>
      <c r="N307" s="1"/>
      <c r="O307" s="1"/>
      <c r="P307" s="1"/>
      <c r="Q307" s="1"/>
      <c r="R307" s="1"/>
      <c r="S307" s="1"/>
      <c r="T307" s="1"/>
      <c r="U307" s="1"/>
      <c r="V307" s="1"/>
      <c r="W307" s="1"/>
      <c r="X307" s="1"/>
      <c r="Y307" s="1"/>
      <c r="Z307" s="1"/>
    </row>
    <row r="308" spans="1:26" ht="14.25" customHeight="1">
      <c r="A308" s="2"/>
      <c r="B308" s="2"/>
      <c r="C308" s="2"/>
      <c r="D308" s="2"/>
      <c r="E308" s="2"/>
      <c r="F308" s="1"/>
      <c r="G308" s="1"/>
      <c r="H308" s="1"/>
      <c r="I308" s="1"/>
      <c r="J308" s="1"/>
      <c r="K308" s="1"/>
      <c r="L308" s="1"/>
      <c r="M308" s="1"/>
      <c r="N308" s="1"/>
      <c r="O308" s="1"/>
      <c r="P308" s="1"/>
      <c r="Q308" s="1"/>
      <c r="R308" s="1"/>
      <c r="S308" s="1"/>
      <c r="T308" s="1"/>
      <c r="U308" s="1"/>
      <c r="V308" s="1"/>
      <c r="W308" s="1"/>
      <c r="X308" s="1"/>
      <c r="Y308" s="1"/>
      <c r="Z308" s="1"/>
    </row>
    <row r="309" spans="1:26" ht="14.25" customHeight="1">
      <c r="A309" s="2"/>
      <c r="B309" s="2"/>
      <c r="C309" s="2"/>
      <c r="D309" s="2"/>
      <c r="E309" s="2"/>
      <c r="F309" s="1"/>
      <c r="G309" s="1"/>
      <c r="H309" s="1"/>
      <c r="I309" s="1"/>
      <c r="J309" s="1"/>
      <c r="K309" s="1"/>
      <c r="L309" s="1"/>
      <c r="M309" s="1"/>
      <c r="N309" s="1"/>
      <c r="O309" s="1"/>
      <c r="P309" s="1"/>
      <c r="Q309" s="1"/>
      <c r="R309" s="1"/>
      <c r="S309" s="1"/>
      <c r="T309" s="1"/>
      <c r="U309" s="1"/>
      <c r="V309" s="1"/>
      <c r="W309" s="1"/>
      <c r="X309" s="1"/>
      <c r="Y309" s="1"/>
      <c r="Z309" s="1"/>
    </row>
    <row r="310" spans="1:26" ht="14.25" customHeight="1">
      <c r="A310" s="2"/>
      <c r="B310" s="2"/>
      <c r="C310" s="2"/>
      <c r="D310" s="2"/>
      <c r="E310" s="2"/>
      <c r="F310" s="1"/>
      <c r="G310" s="1"/>
      <c r="H310" s="1"/>
      <c r="I310" s="1"/>
      <c r="J310" s="1"/>
      <c r="K310" s="1"/>
      <c r="L310" s="1"/>
      <c r="M310" s="1"/>
      <c r="N310" s="1"/>
      <c r="O310" s="1"/>
      <c r="P310" s="1"/>
      <c r="Q310" s="1"/>
      <c r="R310" s="1"/>
      <c r="S310" s="1"/>
      <c r="T310" s="1"/>
      <c r="U310" s="1"/>
      <c r="V310" s="1"/>
      <c r="W310" s="1"/>
      <c r="X310" s="1"/>
      <c r="Y310" s="1"/>
      <c r="Z310" s="1"/>
    </row>
    <row r="311" spans="1:26" ht="14.25" customHeight="1">
      <c r="A311" s="2"/>
      <c r="B311" s="2"/>
      <c r="C311" s="2"/>
      <c r="D311" s="2"/>
      <c r="E311" s="2"/>
      <c r="F311" s="1"/>
      <c r="G311" s="1"/>
      <c r="H311" s="1"/>
      <c r="I311" s="1"/>
      <c r="J311" s="1"/>
      <c r="K311" s="1"/>
      <c r="L311" s="1"/>
      <c r="M311" s="1"/>
      <c r="N311" s="1"/>
      <c r="O311" s="1"/>
      <c r="P311" s="1"/>
      <c r="Q311" s="1"/>
      <c r="R311" s="1"/>
      <c r="S311" s="1"/>
      <c r="T311" s="1"/>
      <c r="U311" s="1"/>
      <c r="V311" s="1"/>
      <c r="W311" s="1"/>
      <c r="X311" s="1"/>
      <c r="Y311" s="1"/>
      <c r="Z311" s="1"/>
    </row>
    <row r="312" spans="1:26" ht="14.25" customHeight="1">
      <c r="A312" s="2"/>
      <c r="B312" s="2"/>
      <c r="C312" s="2"/>
      <c r="D312" s="2"/>
      <c r="E312" s="2"/>
      <c r="F312" s="1"/>
      <c r="G312" s="1"/>
      <c r="H312" s="1"/>
      <c r="I312" s="1"/>
      <c r="J312" s="1"/>
      <c r="K312" s="1"/>
      <c r="L312" s="1"/>
      <c r="M312" s="1"/>
      <c r="N312" s="1"/>
      <c r="O312" s="1"/>
      <c r="P312" s="1"/>
      <c r="Q312" s="1"/>
      <c r="R312" s="1"/>
      <c r="S312" s="1"/>
      <c r="T312" s="1"/>
      <c r="U312" s="1"/>
      <c r="V312" s="1"/>
      <c r="W312" s="1"/>
      <c r="X312" s="1"/>
      <c r="Y312" s="1"/>
      <c r="Z312" s="1"/>
    </row>
    <row r="313" spans="1:26" ht="14.25" customHeight="1">
      <c r="A313" s="2"/>
      <c r="B313" s="2"/>
      <c r="C313" s="2"/>
      <c r="D313" s="2"/>
      <c r="E313" s="2"/>
      <c r="F313" s="1"/>
      <c r="G313" s="1"/>
      <c r="H313" s="1"/>
      <c r="I313" s="1"/>
      <c r="J313" s="1"/>
      <c r="K313" s="1"/>
      <c r="L313" s="1"/>
      <c r="M313" s="1"/>
      <c r="N313" s="1"/>
      <c r="O313" s="1"/>
      <c r="P313" s="1"/>
      <c r="Q313" s="1"/>
      <c r="R313" s="1"/>
      <c r="S313" s="1"/>
      <c r="T313" s="1"/>
      <c r="U313" s="1"/>
      <c r="V313" s="1"/>
      <c r="W313" s="1"/>
      <c r="X313" s="1"/>
      <c r="Y313" s="1"/>
      <c r="Z313" s="1"/>
    </row>
    <row r="314" spans="1:26" ht="14.25" customHeight="1">
      <c r="A314" s="2"/>
      <c r="B314" s="2"/>
      <c r="C314" s="2"/>
      <c r="D314" s="2"/>
      <c r="E314" s="2"/>
      <c r="F314" s="1"/>
      <c r="G314" s="1"/>
      <c r="H314" s="1"/>
      <c r="I314" s="1"/>
      <c r="J314" s="1"/>
      <c r="K314" s="1"/>
      <c r="L314" s="1"/>
      <c r="M314" s="1"/>
      <c r="N314" s="1"/>
      <c r="O314" s="1"/>
      <c r="P314" s="1"/>
      <c r="Q314" s="1"/>
      <c r="R314" s="1"/>
      <c r="S314" s="1"/>
      <c r="T314" s="1"/>
      <c r="U314" s="1"/>
      <c r="V314" s="1"/>
      <c r="W314" s="1"/>
      <c r="X314" s="1"/>
      <c r="Y314" s="1"/>
      <c r="Z314" s="1"/>
    </row>
    <row r="315" spans="1:26" ht="14.25" customHeight="1">
      <c r="A315" s="2"/>
      <c r="B315" s="2"/>
      <c r="C315" s="2"/>
      <c r="D315" s="2"/>
      <c r="E315" s="2"/>
      <c r="F315" s="1"/>
      <c r="G315" s="1"/>
      <c r="H315" s="1"/>
      <c r="I315" s="1"/>
      <c r="J315" s="1"/>
      <c r="K315" s="1"/>
      <c r="L315" s="1"/>
      <c r="M315" s="1"/>
      <c r="N315" s="1"/>
      <c r="O315" s="1"/>
      <c r="P315" s="1"/>
      <c r="Q315" s="1"/>
      <c r="R315" s="1"/>
      <c r="S315" s="1"/>
      <c r="T315" s="1"/>
      <c r="U315" s="1"/>
      <c r="V315" s="1"/>
      <c r="W315" s="1"/>
      <c r="X315" s="1"/>
      <c r="Y315" s="1"/>
      <c r="Z315" s="1"/>
    </row>
    <row r="316" spans="1:26" ht="14.25" customHeight="1">
      <c r="A316" s="2"/>
      <c r="B316" s="2"/>
      <c r="C316" s="2"/>
      <c r="D316" s="2"/>
      <c r="E316" s="2"/>
      <c r="F316" s="1"/>
      <c r="G316" s="1"/>
      <c r="H316" s="1"/>
      <c r="I316" s="1"/>
      <c r="J316" s="1"/>
      <c r="K316" s="1"/>
      <c r="L316" s="1"/>
      <c r="M316" s="1"/>
      <c r="N316" s="1"/>
      <c r="O316" s="1"/>
      <c r="P316" s="1"/>
      <c r="Q316" s="1"/>
      <c r="R316" s="1"/>
      <c r="S316" s="1"/>
      <c r="T316" s="1"/>
      <c r="U316" s="1"/>
      <c r="V316" s="1"/>
      <c r="W316" s="1"/>
      <c r="X316" s="1"/>
      <c r="Y316" s="1"/>
      <c r="Z316" s="1"/>
    </row>
    <row r="317" spans="1:26" ht="14.25" customHeight="1">
      <c r="A317" s="2"/>
      <c r="B317" s="2"/>
      <c r="C317" s="2"/>
      <c r="D317" s="2"/>
      <c r="E317" s="2"/>
      <c r="F317" s="1"/>
      <c r="G317" s="1"/>
      <c r="H317" s="1"/>
      <c r="I317" s="1"/>
      <c r="J317" s="1"/>
      <c r="K317" s="1"/>
      <c r="L317" s="1"/>
      <c r="M317" s="1"/>
      <c r="N317" s="1"/>
      <c r="O317" s="1"/>
      <c r="P317" s="1"/>
      <c r="Q317" s="1"/>
      <c r="R317" s="1"/>
      <c r="S317" s="1"/>
      <c r="T317" s="1"/>
      <c r="U317" s="1"/>
      <c r="V317" s="1"/>
      <c r="W317" s="1"/>
      <c r="X317" s="1"/>
      <c r="Y317" s="1"/>
      <c r="Z317" s="1"/>
    </row>
    <row r="318" spans="1:26" ht="14.25" customHeight="1">
      <c r="A318" s="2"/>
      <c r="B318" s="2"/>
      <c r="C318" s="2"/>
      <c r="D318" s="2"/>
      <c r="E318" s="2"/>
      <c r="F318" s="1"/>
      <c r="G318" s="1"/>
      <c r="H318" s="1"/>
      <c r="I318" s="1"/>
      <c r="J318" s="1"/>
      <c r="K318" s="1"/>
      <c r="L318" s="1"/>
      <c r="M318" s="1"/>
      <c r="N318" s="1"/>
      <c r="O318" s="1"/>
      <c r="P318" s="1"/>
      <c r="Q318" s="1"/>
      <c r="R318" s="1"/>
      <c r="S318" s="1"/>
      <c r="T318" s="1"/>
      <c r="U318" s="1"/>
      <c r="V318" s="1"/>
      <c r="W318" s="1"/>
      <c r="X318" s="1"/>
      <c r="Y318" s="1"/>
      <c r="Z318" s="1"/>
    </row>
    <row r="319" spans="1:26" ht="14.25" customHeight="1">
      <c r="A319" s="2"/>
      <c r="B319" s="2"/>
      <c r="C319" s="2"/>
      <c r="D319" s="2"/>
      <c r="E319" s="2"/>
      <c r="F319" s="1"/>
      <c r="G319" s="1"/>
      <c r="H319" s="1"/>
      <c r="I319" s="1"/>
      <c r="J319" s="1"/>
      <c r="K319" s="1"/>
      <c r="L319" s="1"/>
      <c r="M319" s="1"/>
      <c r="N319" s="1"/>
      <c r="O319" s="1"/>
      <c r="P319" s="1"/>
      <c r="Q319" s="1"/>
      <c r="R319" s="1"/>
      <c r="S319" s="1"/>
      <c r="T319" s="1"/>
      <c r="U319" s="1"/>
      <c r="V319" s="1"/>
      <c r="W319" s="1"/>
      <c r="X319" s="1"/>
      <c r="Y319" s="1"/>
      <c r="Z319" s="1"/>
    </row>
    <row r="320" spans="1:26" ht="14.25" customHeight="1">
      <c r="A320" s="2"/>
      <c r="B320" s="2"/>
      <c r="C320" s="2"/>
      <c r="D320" s="2"/>
      <c r="E320" s="2"/>
      <c r="F320" s="1"/>
      <c r="G320" s="1"/>
      <c r="H320" s="1"/>
      <c r="I320" s="1"/>
      <c r="J320" s="1"/>
      <c r="K320" s="1"/>
      <c r="L320" s="1"/>
      <c r="M320" s="1"/>
      <c r="N320" s="1"/>
      <c r="O320" s="1"/>
      <c r="P320" s="1"/>
      <c r="Q320" s="1"/>
      <c r="R320" s="1"/>
      <c r="S320" s="1"/>
      <c r="T320" s="1"/>
      <c r="U320" s="1"/>
      <c r="V320" s="1"/>
      <c r="W320" s="1"/>
      <c r="X320" s="1"/>
      <c r="Y320" s="1"/>
      <c r="Z320" s="1"/>
    </row>
    <row r="321" spans="1:26" ht="14.25" customHeight="1">
      <c r="A321" s="2"/>
      <c r="B321" s="2"/>
      <c r="C321" s="2"/>
      <c r="D321" s="2"/>
      <c r="E321" s="2"/>
      <c r="F321" s="1"/>
      <c r="G321" s="1"/>
      <c r="H321" s="1"/>
      <c r="I321" s="1"/>
      <c r="J321" s="1"/>
      <c r="K321" s="1"/>
      <c r="L321" s="1"/>
      <c r="M321" s="1"/>
      <c r="N321" s="1"/>
      <c r="O321" s="1"/>
      <c r="P321" s="1"/>
      <c r="Q321" s="1"/>
      <c r="R321" s="1"/>
      <c r="S321" s="1"/>
      <c r="T321" s="1"/>
      <c r="U321" s="1"/>
      <c r="V321" s="1"/>
      <c r="W321" s="1"/>
      <c r="X321" s="1"/>
      <c r="Y321" s="1"/>
      <c r="Z321" s="1"/>
    </row>
    <row r="322" spans="1:26" ht="14.25" customHeight="1">
      <c r="A322" s="2"/>
      <c r="B322" s="2"/>
      <c r="C322" s="2"/>
      <c r="D322" s="2"/>
      <c r="E322" s="2"/>
      <c r="F322" s="1"/>
      <c r="G322" s="1"/>
      <c r="H322" s="1"/>
      <c r="I322" s="1"/>
      <c r="J322" s="1"/>
      <c r="K322" s="1"/>
      <c r="L322" s="1"/>
      <c r="M322" s="1"/>
      <c r="N322" s="1"/>
      <c r="O322" s="1"/>
      <c r="P322" s="1"/>
      <c r="Q322" s="1"/>
      <c r="R322" s="1"/>
      <c r="S322" s="1"/>
      <c r="T322" s="1"/>
      <c r="U322" s="1"/>
      <c r="V322" s="1"/>
      <c r="W322" s="1"/>
      <c r="X322" s="1"/>
      <c r="Y322" s="1"/>
      <c r="Z322" s="1"/>
    </row>
    <row r="323" spans="1:26" ht="14.25" customHeight="1">
      <c r="A323" s="2"/>
      <c r="B323" s="2"/>
      <c r="C323" s="2"/>
      <c r="D323" s="2"/>
      <c r="E323" s="2"/>
      <c r="F323" s="1"/>
      <c r="G323" s="1"/>
      <c r="H323" s="1"/>
      <c r="I323" s="1"/>
      <c r="J323" s="1"/>
      <c r="K323" s="1"/>
      <c r="L323" s="1"/>
      <c r="M323" s="1"/>
      <c r="N323" s="1"/>
      <c r="O323" s="1"/>
      <c r="P323" s="1"/>
      <c r="Q323" s="1"/>
      <c r="R323" s="1"/>
      <c r="S323" s="1"/>
      <c r="T323" s="1"/>
      <c r="U323" s="1"/>
      <c r="V323" s="1"/>
      <c r="W323" s="1"/>
      <c r="X323" s="1"/>
      <c r="Y323" s="1"/>
      <c r="Z323" s="1"/>
    </row>
    <row r="324" spans="1:26" ht="14.25" customHeight="1">
      <c r="A324" s="2"/>
      <c r="B324" s="2"/>
      <c r="C324" s="2"/>
      <c r="D324" s="2"/>
      <c r="E324" s="2"/>
      <c r="F324" s="1"/>
      <c r="G324" s="1"/>
      <c r="H324" s="1"/>
      <c r="I324" s="1"/>
      <c r="J324" s="1"/>
      <c r="K324" s="1"/>
      <c r="L324" s="1"/>
      <c r="M324" s="1"/>
      <c r="N324" s="1"/>
      <c r="O324" s="1"/>
      <c r="P324" s="1"/>
      <c r="Q324" s="1"/>
      <c r="R324" s="1"/>
      <c r="S324" s="1"/>
      <c r="T324" s="1"/>
      <c r="U324" s="1"/>
      <c r="V324" s="1"/>
      <c r="W324" s="1"/>
      <c r="X324" s="1"/>
      <c r="Y324" s="1"/>
      <c r="Z324" s="1"/>
    </row>
    <row r="325" spans="1:26" ht="14.25" customHeight="1">
      <c r="A325" s="2"/>
      <c r="B325" s="2"/>
      <c r="C325" s="2"/>
      <c r="D325" s="2"/>
      <c r="E325" s="2"/>
      <c r="F325" s="1"/>
      <c r="G325" s="1"/>
      <c r="H325" s="1"/>
      <c r="I325" s="1"/>
      <c r="J325" s="1"/>
      <c r="K325" s="1"/>
      <c r="L325" s="1"/>
      <c r="M325" s="1"/>
      <c r="N325" s="1"/>
      <c r="O325" s="1"/>
      <c r="P325" s="1"/>
      <c r="Q325" s="1"/>
      <c r="R325" s="1"/>
      <c r="S325" s="1"/>
      <c r="T325" s="1"/>
      <c r="U325" s="1"/>
      <c r="V325" s="1"/>
      <c r="W325" s="1"/>
      <c r="X325" s="1"/>
      <c r="Y325" s="1"/>
      <c r="Z325" s="1"/>
    </row>
    <row r="326" spans="1:26" ht="14.25" customHeight="1">
      <c r="A326" s="2"/>
      <c r="B326" s="2"/>
      <c r="C326" s="2"/>
      <c r="D326" s="2"/>
      <c r="E326" s="2"/>
      <c r="F326" s="1"/>
      <c r="G326" s="1"/>
      <c r="H326" s="1"/>
      <c r="I326" s="1"/>
      <c r="J326" s="1"/>
      <c r="K326" s="1"/>
      <c r="L326" s="1"/>
      <c r="M326" s="1"/>
      <c r="N326" s="1"/>
      <c r="O326" s="1"/>
      <c r="P326" s="1"/>
      <c r="Q326" s="1"/>
      <c r="R326" s="1"/>
      <c r="S326" s="1"/>
      <c r="T326" s="1"/>
      <c r="U326" s="1"/>
      <c r="V326" s="1"/>
      <c r="W326" s="1"/>
      <c r="X326" s="1"/>
      <c r="Y326" s="1"/>
      <c r="Z326" s="1"/>
    </row>
    <row r="327" spans="1:26" ht="14.25" customHeight="1">
      <c r="A327" s="2"/>
      <c r="B327" s="2"/>
      <c r="C327" s="2"/>
      <c r="D327" s="2"/>
      <c r="E327" s="2"/>
      <c r="F327" s="1"/>
      <c r="G327" s="1"/>
      <c r="H327" s="1"/>
      <c r="I327" s="1"/>
      <c r="J327" s="1"/>
      <c r="K327" s="1"/>
      <c r="L327" s="1"/>
      <c r="M327" s="1"/>
      <c r="N327" s="1"/>
      <c r="O327" s="1"/>
      <c r="P327" s="1"/>
      <c r="Q327" s="1"/>
      <c r="R327" s="1"/>
      <c r="S327" s="1"/>
      <c r="T327" s="1"/>
      <c r="U327" s="1"/>
      <c r="V327" s="1"/>
      <c r="W327" s="1"/>
      <c r="X327" s="1"/>
      <c r="Y327" s="1"/>
      <c r="Z327" s="1"/>
    </row>
    <row r="328" spans="1:26" ht="14.25" customHeight="1">
      <c r="A328" s="2"/>
      <c r="B328" s="2"/>
      <c r="C328" s="2"/>
      <c r="D328" s="2"/>
      <c r="E328" s="2"/>
      <c r="F328" s="1"/>
      <c r="G328" s="1"/>
      <c r="H328" s="1"/>
      <c r="I328" s="1"/>
      <c r="J328" s="1"/>
      <c r="K328" s="1"/>
      <c r="L328" s="1"/>
      <c r="M328" s="1"/>
      <c r="N328" s="1"/>
      <c r="O328" s="1"/>
      <c r="P328" s="1"/>
      <c r="Q328" s="1"/>
      <c r="R328" s="1"/>
      <c r="S328" s="1"/>
      <c r="T328" s="1"/>
      <c r="U328" s="1"/>
      <c r="V328" s="1"/>
      <c r="W328" s="1"/>
      <c r="X328" s="1"/>
      <c r="Y328" s="1"/>
      <c r="Z328" s="1"/>
    </row>
    <row r="329" spans="1:26" ht="14.25" customHeight="1">
      <c r="A329" s="2"/>
      <c r="B329" s="2"/>
      <c r="C329" s="2"/>
      <c r="D329" s="2"/>
      <c r="E329" s="2"/>
      <c r="F329" s="1"/>
      <c r="G329" s="1"/>
      <c r="H329" s="1"/>
      <c r="I329" s="1"/>
      <c r="J329" s="1"/>
      <c r="K329" s="1"/>
      <c r="L329" s="1"/>
      <c r="M329" s="1"/>
      <c r="N329" s="1"/>
      <c r="O329" s="1"/>
      <c r="P329" s="1"/>
      <c r="Q329" s="1"/>
      <c r="R329" s="1"/>
      <c r="S329" s="1"/>
      <c r="T329" s="1"/>
      <c r="U329" s="1"/>
      <c r="V329" s="1"/>
      <c r="W329" s="1"/>
      <c r="X329" s="1"/>
      <c r="Y329" s="1"/>
      <c r="Z329" s="1"/>
    </row>
    <row r="330" spans="1:26" ht="14.25" customHeight="1">
      <c r="A330" s="2"/>
      <c r="B330" s="2"/>
      <c r="C330" s="2"/>
      <c r="D330" s="2"/>
      <c r="E330" s="2"/>
      <c r="F330" s="1"/>
      <c r="G330" s="1"/>
      <c r="H330" s="1"/>
      <c r="I330" s="1"/>
      <c r="J330" s="1"/>
      <c r="K330" s="1"/>
      <c r="L330" s="1"/>
      <c r="M330" s="1"/>
      <c r="N330" s="1"/>
      <c r="O330" s="1"/>
      <c r="P330" s="1"/>
      <c r="Q330" s="1"/>
      <c r="R330" s="1"/>
      <c r="S330" s="1"/>
      <c r="T330" s="1"/>
      <c r="U330" s="1"/>
      <c r="V330" s="1"/>
      <c r="W330" s="1"/>
      <c r="X330" s="1"/>
      <c r="Y330" s="1"/>
      <c r="Z330" s="1"/>
    </row>
    <row r="331" spans="1:26" ht="14.25" customHeight="1">
      <c r="A331" s="2"/>
      <c r="B331" s="2"/>
      <c r="C331" s="2"/>
      <c r="D331" s="2"/>
      <c r="E331" s="2"/>
      <c r="F331" s="1"/>
      <c r="G331" s="1"/>
      <c r="H331" s="1"/>
      <c r="I331" s="1"/>
      <c r="J331" s="1"/>
      <c r="K331" s="1"/>
      <c r="L331" s="1"/>
      <c r="M331" s="1"/>
      <c r="N331" s="1"/>
      <c r="O331" s="1"/>
      <c r="P331" s="1"/>
      <c r="Q331" s="1"/>
      <c r="R331" s="1"/>
      <c r="S331" s="1"/>
      <c r="T331" s="1"/>
      <c r="U331" s="1"/>
      <c r="V331" s="1"/>
      <c r="W331" s="1"/>
      <c r="X331" s="1"/>
      <c r="Y331" s="1"/>
      <c r="Z331" s="1"/>
    </row>
    <row r="332" spans="1:26" ht="14.25" customHeight="1">
      <c r="A332" s="2"/>
      <c r="B332" s="2"/>
      <c r="C332" s="2"/>
      <c r="D332" s="2"/>
      <c r="E332" s="2"/>
      <c r="F332" s="1"/>
      <c r="G332" s="1"/>
      <c r="H332" s="1"/>
      <c r="I332" s="1"/>
      <c r="J332" s="1"/>
      <c r="K332" s="1"/>
      <c r="L332" s="1"/>
      <c r="M332" s="1"/>
      <c r="N332" s="1"/>
      <c r="O332" s="1"/>
      <c r="P332" s="1"/>
      <c r="Q332" s="1"/>
      <c r="R332" s="1"/>
      <c r="S332" s="1"/>
      <c r="T332" s="1"/>
      <c r="U332" s="1"/>
      <c r="V332" s="1"/>
      <c r="W332" s="1"/>
      <c r="X332" s="1"/>
      <c r="Y332" s="1"/>
      <c r="Z332" s="1"/>
    </row>
    <row r="333" spans="1:26" ht="14.25" customHeight="1">
      <c r="A333" s="2"/>
      <c r="B333" s="2"/>
      <c r="C333" s="2"/>
      <c r="D333" s="2"/>
      <c r="E333" s="2"/>
      <c r="F333" s="1"/>
      <c r="G333" s="1"/>
      <c r="H333" s="1"/>
      <c r="I333" s="1"/>
      <c r="J333" s="1"/>
      <c r="K333" s="1"/>
      <c r="L333" s="1"/>
      <c r="M333" s="1"/>
      <c r="N333" s="1"/>
      <c r="O333" s="1"/>
      <c r="P333" s="1"/>
      <c r="Q333" s="1"/>
      <c r="R333" s="1"/>
      <c r="S333" s="1"/>
      <c r="T333" s="1"/>
      <c r="U333" s="1"/>
      <c r="V333" s="1"/>
      <c r="W333" s="1"/>
      <c r="X333" s="1"/>
      <c r="Y333" s="1"/>
      <c r="Z333" s="1"/>
    </row>
    <row r="334" spans="1:26" ht="14.25" customHeight="1">
      <c r="A334" s="2"/>
      <c r="B334" s="2"/>
      <c r="C334" s="2"/>
      <c r="D334" s="2"/>
      <c r="E334" s="2"/>
      <c r="F334" s="1"/>
      <c r="G334" s="1"/>
      <c r="H334" s="1"/>
      <c r="I334" s="1"/>
      <c r="J334" s="1"/>
      <c r="K334" s="1"/>
      <c r="L334" s="1"/>
      <c r="M334" s="1"/>
      <c r="N334" s="1"/>
      <c r="O334" s="1"/>
      <c r="P334" s="1"/>
      <c r="Q334" s="1"/>
      <c r="R334" s="1"/>
      <c r="S334" s="1"/>
      <c r="T334" s="1"/>
      <c r="U334" s="1"/>
      <c r="V334" s="1"/>
      <c r="W334" s="1"/>
      <c r="X334" s="1"/>
      <c r="Y334" s="1"/>
      <c r="Z334" s="1"/>
    </row>
    <row r="335" spans="1:26" ht="14.25" customHeight="1">
      <c r="A335" s="2"/>
      <c r="B335" s="2"/>
      <c r="C335" s="2"/>
      <c r="D335" s="2"/>
      <c r="E335" s="2"/>
      <c r="F335" s="1"/>
      <c r="G335" s="1"/>
      <c r="H335" s="1"/>
      <c r="I335" s="1"/>
      <c r="J335" s="1"/>
      <c r="K335" s="1"/>
      <c r="L335" s="1"/>
      <c r="M335" s="1"/>
      <c r="N335" s="1"/>
      <c r="O335" s="1"/>
      <c r="P335" s="1"/>
      <c r="Q335" s="1"/>
      <c r="R335" s="1"/>
      <c r="S335" s="1"/>
      <c r="T335" s="1"/>
      <c r="U335" s="1"/>
      <c r="V335" s="1"/>
      <c r="W335" s="1"/>
      <c r="X335" s="1"/>
      <c r="Y335" s="1"/>
      <c r="Z335" s="1"/>
    </row>
    <row r="336" spans="1:26" ht="14.25" customHeight="1">
      <c r="A336" s="2"/>
      <c r="B336" s="2"/>
      <c r="C336" s="2"/>
      <c r="D336" s="2"/>
      <c r="E336" s="2"/>
      <c r="F336" s="1"/>
      <c r="G336" s="1"/>
      <c r="H336" s="1"/>
      <c r="I336" s="1"/>
      <c r="J336" s="1"/>
      <c r="K336" s="1"/>
      <c r="L336" s="1"/>
      <c r="M336" s="1"/>
      <c r="N336" s="1"/>
      <c r="O336" s="1"/>
      <c r="P336" s="1"/>
      <c r="Q336" s="1"/>
      <c r="R336" s="1"/>
      <c r="S336" s="1"/>
      <c r="T336" s="1"/>
      <c r="U336" s="1"/>
      <c r="V336" s="1"/>
      <c r="W336" s="1"/>
      <c r="X336" s="1"/>
      <c r="Y336" s="1"/>
      <c r="Z336" s="1"/>
    </row>
    <row r="337" spans="1:26" ht="14.25" customHeight="1">
      <c r="A337" s="2"/>
      <c r="B337" s="2"/>
      <c r="C337" s="2"/>
      <c r="D337" s="2"/>
      <c r="E337" s="2"/>
      <c r="F337" s="1"/>
      <c r="G337" s="1"/>
      <c r="H337" s="1"/>
      <c r="I337" s="1"/>
      <c r="J337" s="1"/>
      <c r="K337" s="1"/>
      <c r="L337" s="1"/>
      <c r="M337" s="1"/>
      <c r="N337" s="1"/>
      <c r="O337" s="1"/>
      <c r="P337" s="1"/>
      <c r="Q337" s="1"/>
      <c r="R337" s="1"/>
      <c r="S337" s="1"/>
      <c r="T337" s="1"/>
      <c r="U337" s="1"/>
      <c r="V337" s="1"/>
      <c r="W337" s="1"/>
      <c r="X337" s="1"/>
      <c r="Y337" s="1"/>
      <c r="Z337" s="1"/>
    </row>
    <row r="338" spans="1:26" ht="14.25" customHeight="1">
      <c r="A338" s="2"/>
      <c r="B338" s="2"/>
      <c r="C338" s="2"/>
      <c r="D338" s="2"/>
      <c r="E338" s="2"/>
      <c r="F338" s="1"/>
      <c r="G338" s="1"/>
      <c r="H338" s="1"/>
      <c r="I338" s="1"/>
      <c r="J338" s="1"/>
      <c r="K338" s="1"/>
      <c r="L338" s="1"/>
      <c r="M338" s="1"/>
      <c r="N338" s="1"/>
      <c r="O338" s="1"/>
      <c r="P338" s="1"/>
      <c r="Q338" s="1"/>
      <c r="R338" s="1"/>
      <c r="S338" s="1"/>
      <c r="T338" s="1"/>
      <c r="U338" s="1"/>
      <c r="V338" s="1"/>
      <c r="W338" s="1"/>
      <c r="X338" s="1"/>
      <c r="Y338" s="1"/>
      <c r="Z338" s="1"/>
    </row>
    <row r="339" spans="1:26" ht="14.25" customHeight="1">
      <c r="A339" s="2"/>
      <c r="B339" s="2"/>
      <c r="C339" s="2"/>
      <c r="D339" s="2"/>
      <c r="E339" s="2"/>
      <c r="F339" s="1"/>
      <c r="G339" s="1"/>
      <c r="H339" s="1"/>
      <c r="I339" s="1"/>
      <c r="J339" s="1"/>
      <c r="K339" s="1"/>
      <c r="L339" s="1"/>
      <c r="M339" s="1"/>
      <c r="N339" s="1"/>
      <c r="O339" s="1"/>
      <c r="P339" s="1"/>
      <c r="Q339" s="1"/>
      <c r="R339" s="1"/>
      <c r="S339" s="1"/>
      <c r="T339" s="1"/>
      <c r="U339" s="1"/>
      <c r="V339" s="1"/>
      <c r="W339" s="1"/>
      <c r="X339" s="1"/>
      <c r="Y339" s="1"/>
      <c r="Z339" s="1"/>
    </row>
    <row r="340" spans="1:26" ht="14.25" customHeight="1">
      <c r="A340" s="2"/>
      <c r="B340" s="2"/>
      <c r="C340" s="2"/>
      <c r="D340" s="2"/>
      <c r="E340" s="2"/>
      <c r="F340" s="1"/>
      <c r="G340" s="1"/>
      <c r="H340" s="1"/>
      <c r="I340" s="1"/>
      <c r="J340" s="1"/>
      <c r="K340" s="1"/>
      <c r="L340" s="1"/>
      <c r="M340" s="1"/>
      <c r="N340" s="1"/>
      <c r="O340" s="1"/>
      <c r="P340" s="1"/>
      <c r="Q340" s="1"/>
      <c r="R340" s="1"/>
      <c r="S340" s="1"/>
      <c r="T340" s="1"/>
      <c r="U340" s="1"/>
      <c r="V340" s="1"/>
      <c r="W340" s="1"/>
      <c r="X340" s="1"/>
      <c r="Y340" s="1"/>
      <c r="Z340" s="1"/>
    </row>
    <row r="341" spans="1:26" ht="14.25" customHeight="1">
      <c r="A341" s="2"/>
      <c r="B341" s="2"/>
      <c r="C341" s="2"/>
      <c r="D341" s="2"/>
      <c r="E341" s="2"/>
      <c r="F341" s="1"/>
      <c r="G341" s="1"/>
      <c r="H341" s="1"/>
      <c r="I341" s="1"/>
      <c r="J341" s="1"/>
      <c r="K341" s="1"/>
      <c r="L341" s="1"/>
      <c r="M341" s="1"/>
      <c r="N341" s="1"/>
      <c r="O341" s="1"/>
      <c r="P341" s="1"/>
      <c r="Q341" s="1"/>
      <c r="R341" s="1"/>
      <c r="S341" s="1"/>
      <c r="T341" s="1"/>
      <c r="U341" s="1"/>
      <c r="V341" s="1"/>
      <c r="W341" s="1"/>
      <c r="X341" s="1"/>
      <c r="Y341" s="1"/>
      <c r="Z341" s="1"/>
    </row>
    <row r="342" spans="1:26" ht="14.25" customHeight="1">
      <c r="A342" s="2"/>
      <c r="B342" s="2"/>
      <c r="C342" s="2"/>
      <c r="D342" s="2"/>
      <c r="E342" s="2"/>
      <c r="F342" s="1"/>
      <c r="G342" s="1"/>
      <c r="H342" s="1"/>
      <c r="I342" s="1"/>
      <c r="J342" s="1"/>
      <c r="K342" s="1"/>
      <c r="L342" s="1"/>
      <c r="M342" s="1"/>
      <c r="N342" s="1"/>
      <c r="O342" s="1"/>
      <c r="P342" s="1"/>
      <c r="Q342" s="1"/>
      <c r="R342" s="1"/>
      <c r="S342" s="1"/>
      <c r="T342" s="1"/>
      <c r="U342" s="1"/>
      <c r="V342" s="1"/>
      <c r="W342" s="1"/>
      <c r="X342" s="1"/>
      <c r="Y342" s="1"/>
      <c r="Z342" s="1"/>
    </row>
    <row r="343" spans="1:26" ht="14.25" customHeight="1">
      <c r="A343" s="2"/>
      <c r="B343" s="2"/>
      <c r="C343" s="2"/>
      <c r="D343" s="2"/>
      <c r="E343" s="2"/>
      <c r="F343" s="1"/>
      <c r="G343" s="1"/>
      <c r="H343" s="1"/>
      <c r="I343" s="1"/>
      <c r="J343" s="1"/>
      <c r="K343" s="1"/>
      <c r="L343" s="1"/>
      <c r="M343" s="1"/>
      <c r="N343" s="1"/>
      <c r="O343" s="1"/>
      <c r="P343" s="1"/>
      <c r="Q343" s="1"/>
      <c r="R343" s="1"/>
      <c r="S343" s="1"/>
      <c r="T343" s="1"/>
      <c r="U343" s="1"/>
      <c r="V343" s="1"/>
      <c r="W343" s="1"/>
      <c r="X343" s="1"/>
      <c r="Y343" s="1"/>
      <c r="Z343" s="1"/>
    </row>
    <row r="344" spans="1:26" ht="14.25" customHeight="1">
      <c r="A344" s="2"/>
      <c r="B344" s="2"/>
      <c r="C344" s="2"/>
      <c r="D344" s="2"/>
      <c r="E344" s="2"/>
      <c r="F344" s="1"/>
      <c r="G344" s="1"/>
      <c r="H344" s="1"/>
      <c r="I344" s="1"/>
      <c r="J344" s="1"/>
      <c r="K344" s="1"/>
      <c r="L344" s="1"/>
      <c r="M344" s="1"/>
      <c r="N344" s="1"/>
      <c r="O344" s="1"/>
      <c r="P344" s="1"/>
      <c r="Q344" s="1"/>
      <c r="R344" s="1"/>
      <c r="S344" s="1"/>
      <c r="T344" s="1"/>
      <c r="U344" s="1"/>
      <c r="V344" s="1"/>
      <c r="W344" s="1"/>
      <c r="X344" s="1"/>
      <c r="Y344" s="1"/>
      <c r="Z344" s="1"/>
    </row>
    <row r="345" spans="1:26" ht="14.25" customHeight="1">
      <c r="A345" s="2"/>
      <c r="B345" s="2"/>
      <c r="C345" s="2"/>
      <c r="D345" s="2"/>
      <c r="E345" s="2"/>
      <c r="F345" s="1"/>
      <c r="G345" s="1"/>
      <c r="H345" s="1"/>
      <c r="I345" s="1"/>
      <c r="J345" s="1"/>
      <c r="K345" s="1"/>
      <c r="L345" s="1"/>
      <c r="M345" s="1"/>
      <c r="N345" s="1"/>
      <c r="O345" s="1"/>
      <c r="P345" s="1"/>
      <c r="Q345" s="1"/>
      <c r="R345" s="1"/>
      <c r="S345" s="1"/>
      <c r="T345" s="1"/>
      <c r="U345" s="1"/>
      <c r="V345" s="1"/>
      <c r="W345" s="1"/>
      <c r="X345" s="1"/>
      <c r="Y345" s="1"/>
      <c r="Z345" s="1"/>
    </row>
    <row r="346" spans="1:26" ht="14.25" customHeight="1">
      <c r="A346" s="2"/>
      <c r="B346" s="2"/>
      <c r="C346" s="2"/>
      <c r="D346" s="2"/>
      <c r="E346" s="2"/>
      <c r="F346" s="1"/>
      <c r="G346" s="1"/>
      <c r="H346" s="1"/>
      <c r="I346" s="1"/>
      <c r="J346" s="1"/>
      <c r="K346" s="1"/>
      <c r="L346" s="1"/>
      <c r="M346" s="1"/>
      <c r="N346" s="1"/>
      <c r="O346" s="1"/>
      <c r="P346" s="1"/>
      <c r="Q346" s="1"/>
      <c r="R346" s="1"/>
      <c r="S346" s="1"/>
      <c r="T346" s="1"/>
      <c r="U346" s="1"/>
      <c r="V346" s="1"/>
      <c r="W346" s="1"/>
      <c r="X346" s="1"/>
      <c r="Y346" s="1"/>
      <c r="Z346" s="1"/>
    </row>
    <row r="347" spans="1:26" ht="14.25" customHeight="1">
      <c r="A347" s="2"/>
      <c r="B347" s="2"/>
      <c r="C347" s="2"/>
      <c r="D347" s="2"/>
      <c r="E347" s="2"/>
      <c r="F347" s="1"/>
      <c r="G347" s="1"/>
      <c r="H347" s="1"/>
      <c r="I347" s="1"/>
      <c r="J347" s="1"/>
      <c r="K347" s="1"/>
      <c r="L347" s="1"/>
      <c r="M347" s="1"/>
      <c r="N347" s="1"/>
      <c r="O347" s="1"/>
      <c r="P347" s="1"/>
      <c r="Q347" s="1"/>
      <c r="R347" s="1"/>
      <c r="S347" s="1"/>
      <c r="T347" s="1"/>
      <c r="U347" s="1"/>
      <c r="V347" s="1"/>
      <c r="W347" s="1"/>
      <c r="X347" s="1"/>
      <c r="Y347" s="1"/>
      <c r="Z347" s="1"/>
    </row>
    <row r="348" spans="1:26" ht="14.25" customHeight="1">
      <c r="A348" s="2"/>
      <c r="B348" s="2"/>
      <c r="C348" s="2"/>
      <c r="D348" s="2"/>
      <c r="E348" s="2"/>
      <c r="F348" s="1"/>
      <c r="G348" s="1"/>
      <c r="H348" s="1"/>
      <c r="I348" s="1"/>
      <c r="J348" s="1"/>
      <c r="K348" s="1"/>
      <c r="L348" s="1"/>
      <c r="M348" s="1"/>
      <c r="N348" s="1"/>
      <c r="O348" s="1"/>
      <c r="P348" s="1"/>
      <c r="Q348" s="1"/>
      <c r="R348" s="1"/>
      <c r="S348" s="1"/>
      <c r="T348" s="1"/>
      <c r="U348" s="1"/>
      <c r="V348" s="1"/>
      <c r="W348" s="1"/>
      <c r="X348" s="1"/>
      <c r="Y348" s="1"/>
      <c r="Z348" s="1"/>
    </row>
    <row r="349" spans="1:26" ht="14.25" customHeight="1">
      <c r="A349" s="2"/>
      <c r="B349" s="2"/>
      <c r="C349" s="2"/>
      <c r="D349" s="2"/>
      <c r="E349" s="2"/>
      <c r="F349" s="1"/>
      <c r="G349" s="1"/>
      <c r="H349" s="1"/>
      <c r="I349" s="1"/>
      <c r="J349" s="1"/>
      <c r="K349" s="1"/>
      <c r="L349" s="1"/>
      <c r="M349" s="1"/>
      <c r="N349" s="1"/>
      <c r="O349" s="1"/>
      <c r="P349" s="1"/>
      <c r="Q349" s="1"/>
      <c r="R349" s="1"/>
      <c r="S349" s="1"/>
      <c r="T349" s="1"/>
      <c r="U349" s="1"/>
      <c r="V349" s="1"/>
      <c r="W349" s="1"/>
      <c r="X349" s="1"/>
      <c r="Y349" s="1"/>
      <c r="Z349" s="1"/>
    </row>
    <row r="350" spans="1:26" ht="14.25" customHeight="1">
      <c r="A350" s="2"/>
      <c r="B350" s="2"/>
      <c r="C350" s="2"/>
      <c r="D350" s="2"/>
      <c r="E350" s="2"/>
      <c r="F350" s="1"/>
      <c r="G350" s="1"/>
      <c r="H350" s="1"/>
      <c r="I350" s="1"/>
      <c r="J350" s="1"/>
      <c r="K350" s="1"/>
      <c r="L350" s="1"/>
      <c r="M350" s="1"/>
      <c r="N350" s="1"/>
      <c r="O350" s="1"/>
      <c r="P350" s="1"/>
      <c r="Q350" s="1"/>
      <c r="R350" s="1"/>
      <c r="S350" s="1"/>
      <c r="T350" s="1"/>
      <c r="U350" s="1"/>
      <c r="V350" s="1"/>
      <c r="W350" s="1"/>
      <c r="X350" s="1"/>
      <c r="Y350" s="1"/>
      <c r="Z350" s="1"/>
    </row>
    <row r="351" spans="1:26" ht="14.25" customHeight="1">
      <c r="A351" s="2"/>
      <c r="B351" s="2"/>
      <c r="C351" s="2"/>
      <c r="D351" s="2"/>
      <c r="E351" s="2"/>
      <c r="F351" s="1"/>
      <c r="G351" s="1"/>
      <c r="H351" s="1"/>
      <c r="I351" s="1"/>
      <c r="J351" s="1"/>
      <c r="K351" s="1"/>
      <c r="L351" s="1"/>
      <c r="M351" s="1"/>
      <c r="N351" s="1"/>
      <c r="O351" s="1"/>
      <c r="P351" s="1"/>
      <c r="Q351" s="1"/>
      <c r="R351" s="1"/>
      <c r="S351" s="1"/>
      <c r="T351" s="1"/>
      <c r="U351" s="1"/>
      <c r="V351" s="1"/>
      <c r="W351" s="1"/>
      <c r="X351" s="1"/>
      <c r="Y351" s="1"/>
      <c r="Z351" s="1"/>
    </row>
    <row r="352" spans="1:26" ht="14.25" customHeight="1">
      <c r="A352" s="2"/>
      <c r="B352" s="2"/>
      <c r="C352" s="2"/>
      <c r="D352" s="2"/>
      <c r="E352" s="2"/>
      <c r="F352" s="1"/>
      <c r="G352" s="1"/>
      <c r="H352" s="1"/>
      <c r="I352" s="1"/>
      <c r="J352" s="1"/>
      <c r="K352" s="1"/>
      <c r="L352" s="1"/>
      <c r="M352" s="1"/>
      <c r="N352" s="1"/>
      <c r="O352" s="1"/>
      <c r="P352" s="1"/>
      <c r="Q352" s="1"/>
      <c r="R352" s="1"/>
      <c r="S352" s="1"/>
      <c r="T352" s="1"/>
      <c r="U352" s="1"/>
      <c r="V352" s="1"/>
      <c r="W352" s="1"/>
      <c r="X352" s="1"/>
      <c r="Y352" s="1"/>
      <c r="Z352" s="1"/>
    </row>
    <row r="353" spans="1:26" ht="14.25" customHeight="1">
      <c r="A353" s="2"/>
      <c r="B353" s="2"/>
      <c r="C353" s="2"/>
      <c r="D353" s="2"/>
      <c r="E353" s="2"/>
      <c r="F353" s="1"/>
      <c r="G353" s="1"/>
      <c r="H353" s="1"/>
      <c r="I353" s="1"/>
      <c r="J353" s="1"/>
      <c r="K353" s="1"/>
      <c r="L353" s="1"/>
      <c r="M353" s="1"/>
      <c r="N353" s="1"/>
      <c r="O353" s="1"/>
      <c r="P353" s="1"/>
      <c r="Q353" s="1"/>
      <c r="R353" s="1"/>
      <c r="S353" s="1"/>
      <c r="T353" s="1"/>
      <c r="U353" s="1"/>
      <c r="V353" s="1"/>
      <c r="W353" s="1"/>
      <c r="X353" s="1"/>
      <c r="Y353" s="1"/>
      <c r="Z353" s="1"/>
    </row>
    <row r="354" spans="1:26" ht="14.25" customHeight="1">
      <c r="A354" s="2"/>
      <c r="B354" s="2"/>
      <c r="C354" s="2"/>
      <c r="D354" s="2"/>
      <c r="E354" s="2"/>
      <c r="F354" s="1"/>
      <c r="G354" s="1"/>
      <c r="H354" s="1"/>
      <c r="I354" s="1"/>
      <c r="J354" s="1"/>
      <c r="K354" s="1"/>
      <c r="L354" s="1"/>
      <c r="M354" s="1"/>
      <c r="N354" s="1"/>
      <c r="O354" s="1"/>
      <c r="P354" s="1"/>
      <c r="Q354" s="1"/>
      <c r="R354" s="1"/>
      <c r="S354" s="1"/>
      <c r="T354" s="1"/>
      <c r="U354" s="1"/>
      <c r="V354" s="1"/>
      <c r="W354" s="1"/>
      <c r="X354" s="1"/>
      <c r="Y354" s="1"/>
      <c r="Z354" s="1"/>
    </row>
    <row r="355" spans="1:26" ht="14.25" customHeight="1">
      <c r="A355" s="2"/>
      <c r="B355" s="2"/>
      <c r="C355" s="2"/>
      <c r="D355" s="2"/>
      <c r="E355" s="2"/>
      <c r="F355" s="1"/>
      <c r="G355" s="1"/>
      <c r="H355" s="1"/>
      <c r="I355" s="1"/>
      <c r="J355" s="1"/>
      <c r="K355" s="1"/>
      <c r="L355" s="1"/>
      <c r="M355" s="1"/>
      <c r="N355" s="1"/>
      <c r="O355" s="1"/>
      <c r="P355" s="1"/>
      <c r="Q355" s="1"/>
      <c r="R355" s="1"/>
      <c r="S355" s="1"/>
      <c r="T355" s="1"/>
      <c r="U355" s="1"/>
      <c r="V355" s="1"/>
      <c r="W355" s="1"/>
      <c r="X355" s="1"/>
      <c r="Y355" s="1"/>
      <c r="Z355" s="1"/>
    </row>
    <row r="356" spans="1:26" ht="14.25" customHeight="1">
      <c r="A356" s="2"/>
      <c r="B356" s="2"/>
      <c r="C356" s="2"/>
      <c r="D356" s="2"/>
      <c r="E356" s="2"/>
      <c r="F356" s="1"/>
      <c r="G356" s="1"/>
      <c r="H356" s="1"/>
      <c r="I356" s="1"/>
      <c r="J356" s="1"/>
      <c r="K356" s="1"/>
      <c r="L356" s="1"/>
      <c r="M356" s="1"/>
      <c r="N356" s="1"/>
      <c r="O356" s="1"/>
      <c r="P356" s="1"/>
      <c r="Q356" s="1"/>
      <c r="R356" s="1"/>
      <c r="S356" s="1"/>
      <c r="T356" s="1"/>
      <c r="U356" s="1"/>
      <c r="V356" s="1"/>
      <c r="W356" s="1"/>
      <c r="X356" s="1"/>
      <c r="Y356" s="1"/>
      <c r="Z356" s="1"/>
    </row>
    <row r="357" spans="1:26" ht="14.25" customHeight="1">
      <c r="A357" s="2"/>
      <c r="B357" s="2"/>
      <c r="C357" s="2"/>
      <c r="D357" s="2"/>
      <c r="E357" s="2"/>
      <c r="F357" s="1"/>
      <c r="G357" s="1"/>
      <c r="H357" s="1"/>
      <c r="I357" s="1"/>
      <c r="J357" s="1"/>
      <c r="K357" s="1"/>
      <c r="L357" s="1"/>
      <c r="M357" s="1"/>
      <c r="N357" s="1"/>
      <c r="O357" s="1"/>
      <c r="P357" s="1"/>
      <c r="Q357" s="1"/>
      <c r="R357" s="1"/>
      <c r="S357" s="1"/>
      <c r="T357" s="1"/>
      <c r="U357" s="1"/>
      <c r="V357" s="1"/>
      <c r="W357" s="1"/>
      <c r="X357" s="1"/>
      <c r="Y357" s="1"/>
      <c r="Z357" s="1"/>
    </row>
    <row r="358" spans="1:26" ht="14.25" customHeight="1">
      <c r="A358" s="2"/>
      <c r="B358" s="2"/>
      <c r="C358" s="2"/>
      <c r="D358" s="2"/>
      <c r="E358" s="2"/>
      <c r="F358" s="1"/>
      <c r="G358" s="1"/>
      <c r="H358" s="1"/>
      <c r="I358" s="1"/>
      <c r="J358" s="1"/>
      <c r="K358" s="1"/>
      <c r="L358" s="1"/>
      <c r="M358" s="1"/>
      <c r="N358" s="1"/>
      <c r="O358" s="1"/>
      <c r="P358" s="1"/>
      <c r="Q358" s="1"/>
      <c r="R358" s="1"/>
      <c r="S358" s="1"/>
      <c r="T358" s="1"/>
      <c r="U358" s="1"/>
      <c r="V358" s="1"/>
      <c r="W358" s="1"/>
      <c r="X358" s="1"/>
      <c r="Y358" s="1"/>
      <c r="Z358" s="1"/>
    </row>
    <row r="359" spans="1:26" ht="14.25" customHeight="1">
      <c r="A359" s="2"/>
      <c r="B359" s="2"/>
      <c r="C359" s="2"/>
      <c r="D359" s="2"/>
      <c r="E359" s="2"/>
      <c r="F359" s="1"/>
      <c r="G359" s="1"/>
      <c r="H359" s="1"/>
      <c r="I359" s="1"/>
      <c r="J359" s="1"/>
      <c r="K359" s="1"/>
      <c r="L359" s="1"/>
      <c r="M359" s="1"/>
      <c r="N359" s="1"/>
      <c r="O359" s="1"/>
      <c r="P359" s="1"/>
      <c r="Q359" s="1"/>
      <c r="R359" s="1"/>
      <c r="S359" s="1"/>
      <c r="T359" s="1"/>
      <c r="U359" s="1"/>
      <c r="V359" s="1"/>
      <c r="W359" s="1"/>
      <c r="X359" s="1"/>
      <c r="Y359" s="1"/>
      <c r="Z359" s="1"/>
    </row>
    <row r="360" spans="1:26" ht="14.25" customHeight="1">
      <c r="A360" s="2"/>
      <c r="B360" s="2"/>
      <c r="C360" s="2"/>
      <c r="D360" s="2"/>
      <c r="E360" s="2"/>
      <c r="F360" s="1"/>
      <c r="G360" s="1"/>
      <c r="H360" s="1"/>
      <c r="I360" s="1"/>
      <c r="J360" s="1"/>
      <c r="K360" s="1"/>
      <c r="L360" s="1"/>
      <c r="M360" s="1"/>
      <c r="N360" s="1"/>
      <c r="O360" s="1"/>
      <c r="P360" s="1"/>
      <c r="Q360" s="1"/>
      <c r="R360" s="1"/>
      <c r="S360" s="1"/>
      <c r="T360" s="1"/>
      <c r="U360" s="1"/>
      <c r="V360" s="1"/>
      <c r="W360" s="1"/>
      <c r="X360" s="1"/>
      <c r="Y360" s="1"/>
      <c r="Z360" s="1"/>
    </row>
    <row r="361" spans="1:26" ht="14.25" customHeight="1">
      <c r="A361" s="2"/>
      <c r="B361" s="2"/>
      <c r="C361" s="2"/>
      <c r="D361" s="2"/>
      <c r="E361" s="2"/>
      <c r="F361" s="1"/>
      <c r="G361" s="1"/>
      <c r="H361" s="1"/>
      <c r="I361" s="1"/>
      <c r="J361" s="1"/>
      <c r="K361" s="1"/>
      <c r="L361" s="1"/>
      <c r="M361" s="1"/>
      <c r="N361" s="1"/>
      <c r="O361" s="1"/>
      <c r="P361" s="1"/>
      <c r="Q361" s="1"/>
      <c r="R361" s="1"/>
      <c r="S361" s="1"/>
      <c r="T361" s="1"/>
      <c r="U361" s="1"/>
      <c r="V361" s="1"/>
      <c r="W361" s="1"/>
      <c r="X361" s="1"/>
      <c r="Y361" s="1"/>
      <c r="Z361" s="1"/>
    </row>
    <row r="362" spans="1:26" ht="14.25" customHeight="1">
      <c r="A362" s="2"/>
      <c r="B362" s="2"/>
      <c r="C362" s="2"/>
      <c r="D362" s="2"/>
      <c r="E362" s="2"/>
      <c r="F362" s="1"/>
      <c r="G362" s="1"/>
      <c r="H362" s="1"/>
      <c r="I362" s="1"/>
      <c r="J362" s="1"/>
      <c r="K362" s="1"/>
      <c r="L362" s="1"/>
      <c r="M362" s="1"/>
      <c r="N362" s="1"/>
      <c r="O362" s="1"/>
      <c r="P362" s="1"/>
      <c r="Q362" s="1"/>
      <c r="R362" s="1"/>
      <c r="S362" s="1"/>
      <c r="T362" s="1"/>
      <c r="U362" s="1"/>
      <c r="V362" s="1"/>
      <c r="W362" s="1"/>
      <c r="X362" s="1"/>
      <c r="Y362" s="1"/>
      <c r="Z362" s="1"/>
    </row>
    <row r="363" spans="1:26" ht="14.25" customHeight="1">
      <c r="A363" s="2"/>
      <c r="B363" s="2"/>
      <c r="C363" s="2"/>
      <c r="D363" s="2"/>
      <c r="E363" s="2"/>
      <c r="F363" s="1"/>
      <c r="G363" s="1"/>
      <c r="H363" s="1"/>
      <c r="I363" s="1"/>
      <c r="J363" s="1"/>
      <c r="K363" s="1"/>
      <c r="L363" s="1"/>
      <c r="M363" s="1"/>
      <c r="N363" s="1"/>
      <c r="O363" s="1"/>
      <c r="P363" s="1"/>
      <c r="Q363" s="1"/>
      <c r="R363" s="1"/>
      <c r="S363" s="1"/>
      <c r="T363" s="1"/>
      <c r="U363" s="1"/>
      <c r="V363" s="1"/>
      <c r="W363" s="1"/>
      <c r="X363" s="1"/>
      <c r="Y363" s="1"/>
      <c r="Z363" s="1"/>
    </row>
    <row r="364" spans="1:26" ht="14.25" customHeight="1">
      <c r="A364" s="2"/>
      <c r="B364" s="2"/>
      <c r="C364" s="2"/>
      <c r="D364" s="2"/>
      <c r="E364" s="2"/>
      <c r="F364" s="1"/>
      <c r="G364" s="1"/>
      <c r="H364" s="1"/>
      <c r="I364" s="1"/>
      <c r="J364" s="1"/>
      <c r="K364" s="1"/>
      <c r="L364" s="1"/>
      <c r="M364" s="1"/>
      <c r="N364" s="1"/>
      <c r="O364" s="1"/>
      <c r="P364" s="1"/>
      <c r="Q364" s="1"/>
      <c r="R364" s="1"/>
      <c r="S364" s="1"/>
      <c r="T364" s="1"/>
      <c r="U364" s="1"/>
      <c r="V364" s="1"/>
      <c r="W364" s="1"/>
      <c r="X364" s="1"/>
      <c r="Y364" s="1"/>
      <c r="Z364" s="1"/>
    </row>
    <row r="365" spans="1:26" ht="14.25" customHeight="1">
      <c r="A365" s="2"/>
      <c r="B365" s="2"/>
      <c r="C365" s="2"/>
      <c r="D365" s="2"/>
      <c r="E365" s="2"/>
      <c r="F365" s="1"/>
      <c r="G365" s="1"/>
      <c r="H365" s="1"/>
      <c r="I365" s="1"/>
      <c r="J365" s="1"/>
      <c r="K365" s="1"/>
      <c r="L365" s="1"/>
      <c r="M365" s="1"/>
      <c r="N365" s="1"/>
      <c r="O365" s="1"/>
      <c r="P365" s="1"/>
      <c r="Q365" s="1"/>
      <c r="R365" s="1"/>
      <c r="S365" s="1"/>
      <c r="T365" s="1"/>
      <c r="U365" s="1"/>
      <c r="V365" s="1"/>
      <c r="W365" s="1"/>
      <c r="X365" s="1"/>
      <c r="Y365" s="1"/>
      <c r="Z365" s="1"/>
    </row>
    <row r="366" spans="1:26" ht="14.25" customHeight="1">
      <c r="A366" s="2"/>
      <c r="B366" s="2"/>
      <c r="C366" s="2"/>
      <c r="D366" s="2"/>
      <c r="E366" s="2"/>
      <c r="F366" s="1"/>
      <c r="G366" s="1"/>
      <c r="H366" s="1"/>
      <c r="I366" s="1"/>
      <c r="J366" s="1"/>
      <c r="K366" s="1"/>
      <c r="L366" s="1"/>
      <c r="M366" s="1"/>
      <c r="N366" s="1"/>
      <c r="O366" s="1"/>
      <c r="P366" s="1"/>
      <c r="Q366" s="1"/>
      <c r="R366" s="1"/>
      <c r="S366" s="1"/>
      <c r="T366" s="1"/>
      <c r="U366" s="1"/>
      <c r="V366" s="1"/>
      <c r="W366" s="1"/>
      <c r="X366" s="1"/>
      <c r="Y366" s="1"/>
      <c r="Z366" s="1"/>
    </row>
    <row r="367" spans="1:26" ht="14.25" customHeight="1">
      <c r="A367" s="2"/>
      <c r="B367" s="2"/>
      <c r="C367" s="2"/>
      <c r="D367" s="2"/>
      <c r="E367" s="2"/>
      <c r="F367" s="1"/>
      <c r="G367" s="1"/>
      <c r="H367" s="1"/>
      <c r="I367" s="1"/>
      <c r="J367" s="1"/>
      <c r="K367" s="1"/>
      <c r="L367" s="1"/>
      <c r="M367" s="1"/>
      <c r="N367" s="1"/>
      <c r="O367" s="1"/>
      <c r="P367" s="1"/>
      <c r="Q367" s="1"/>
      <c r="R367" s="1"/>
      <c r="S367" s="1"/>
      <c r="T367" s="1"/>
      <c r="U367" s="1"/>
      <c r="V367" s="1"/>
      <c r="W367" s="1"/>
      <c r="X367" s="1"/>
      <c r="Y367" s="1"/>
      <c r="Z367" s="1"/>
    </row>
    <row r="368" spans="1:26" ht="14.25" customHeight="1">
      <c r="A368" s="2"/>
      <c r="B368" s="2"/>
      <c r="C368" s="2"/>
      <c r="D368" s="2"/>
      <c r="E368" s="2"/>
      <c r="F368" s="1"/>
      <c r="G368" s="1"/>
      <c r="H368" s="1"/>
      <c r="I368" s="1"/>
      <c r="J368" s="1"/>
      <c r="K368" s="1"/>
      <c r="L368" s="1"/>
      <c r="M368" s="1"/>
      <c r="N368" s="1"/>
      <c r="O368" s="1"/>
      <c r="P368" s="1"/>
      <c r="Q368" s="1"/>
      <c r="R368" s="1"/>
      <c r="S368" s="1"/>
      <c r="T368" s="1"/>
      <c r="U368" s="1"/>
      <c r="V368" s="1"/>
      <c r="W368" s="1"/>
      <c r="X368" s="1"/>
      <c r="Y368" s="1"/>
      <c r="Z368" s="1"/>
    </row>
    <row r="369" spans="1:26" ht="14.25" customHeight="1">
      <c r="A369" s="2"/>
      <c r="B369" s="2"/>
      <c r="C369" s="2"/>
      <c r="D369" s="2"/>
      <c r="E369" s="2"/>
      <c r="F369" s="1"/>
      <c r="G369" s="1"/>
      <c r="H369" s="1"/>
      <c r="I369" s="1"/>
      <c r="J369" s="1"/>
      <c r="K369" s="1"/>
      <c r="L369" s="1"/>
      <c r="M369" s="1"/>
      <c r="N369" s="1"/>
      <c r="O369" s="1"/>
      <c r="P369" s="1"/>
      <c r="Q369" s="1"/>
      <c r="R369" s="1"/>
      <c r="S369" s="1"/>
      <c r="T369" s="1"/>
      <c r="U369" s="1"/>
      <c r="V369" s="1"/>
      <c r="W369" s="1"/>
      <c r="X369" s="1"/>
      <c r="Y369" s="1"/>
      <c r="Z369" s="1"/>
    </row>
    <row r="370" spans="1:26" ht="14.25" customHeight="1">
      <c r="A370" s="2"/>
      <c r="B370" s="2"/>
      <c r="C370" s="2"/>
      <c r="D370" s="2"/>
      <c r="E370" s="2"/>
      <c r="F370" s="1"/>
      <c r="G370" s="1"/>
      <c r="H370" s="1"/>
      <c r="I370" s="1"/>
      <c r="J370" s="1"/>
      <c r="K370" s="1"/>
      <c r="L370" s="1"/>
      <c r="M370" s="1"/>
      <c r="N370" s="1"/>
      <c r="O370" s="1"/>
      <c r="P370" s="1"/>
      <c r="Q370" s="1"/>
      <c r="R370" s="1"/>
      <c r="S370" s="1"/>
      <c r="T370" s="1"/>
      <c r="U370" s="1"/>
      <c r="V370" s="1"/>
      <c r="W370" s="1"/>
      <c r="X370" s="1"/>
      <c r="Y370" s="1"/>
      <c r="Z370" s="1"/>
    </row>
    <row r="371" spans="1:26" ht="14.25" customHeight="1">
      <c r="A371" s="2"/>
      <c r="B371" s="2"/>
      <c r="C371" s="2"/>
      <c r="D371" s="2"/>
      <c r="E371" s="2"/>
      <c r="F371" s="1"/>
      <c r="G371" s="1"/>
      <c r="H371" s="1"/>
      <c r="I371" s="1"/>
      <c r="J371" s="1"/>
      <c r="K371" s="1"/>
      <c r="L371" s="1"/>
      <c r="M371" s="1"/>
      <c r="N371" s="1"/>
      <c r="O371" s="1"/>
      <c r="P371" s="1"/>
      <c r="Q371" s="1"/>
      <c r="R371" s="1"/>
      <c r="S371" s="1"/>
      <c r="T371" s="1"/>
      <c r="U371" s="1"/>
      <c r="V371" s="1"/>
      <c r="W371" s="1"/>
      <c r="X371" s="1"/>
      <c r="Y371" s="1"/>
      <c r="Z371" s="1"/>
    </row>
    <row r="372" spans="1:26" ht="14.25" customHeight="1">
      <c r="A372" s="2"/>
      <c r="B372" s="2"/>
      <c r="C372" s="2"/>
      <c r="D372" s="2"/>
      <c r="E372" s="2"/>
      <c r="F372" s="1"/>
      <c r="G372" s="1"/>
      <c r="H372" s="1"/>
      <c r="I372" s="1"/>
      <c r="J372" s="1"/>
      <c r="K372" s="1"/>
      <c r="L372" s="1"/>
      <c r="M372" s="1"/>
      <c r="N372" s="1"/>
      <c r="O372" s="1"/>
      <c r="P372" s="1"/>
      <c r="Q372" s="1"/>
      <c r="R372" s="1"/>
      <c r="S372" s="1"/>
      <c r="T372" s="1"/>
      <c r="U372" s="1"/>
      <c r="V372" s="1"/>
      <c r="W372" s="1"/>
      <c r="X372" s="1"/>
      <c r="Y372" s="1"/>
      <c r="Z372" s="1"/>
    </row>
    <row r="373" spans="1:26" ht="14.25" customHeight="1">
      <c r="A373" s="2"/>
      <c r="B373" s="2"/>
      <c r="C373" s="2"/>
      <c r="D373" s="2"/>
      <c r="E373" s="2"/>
      <c r="F373" s="1"/>
      <c r="G373" s="1"/>
      <c r="H373" s="1"/>
      <c r="I373" s="1"/>
      <c r="J373" s="1"/>
      <c r="K373" s="1"/>
      <c r="L373" s="1"/>
      <c r="M373" s="1"/>
      <c r="N373" s="1"/>
      <c r="O373" s="1"/>
      <c r="P373" s="1"/>
      <c r="Q373" s="1"/>
      <c r="R373" s="1"/>
      <c r="S373" s="1"/>
      <c r="T373" s="1"/>
      <c r="U373" s="1"/>
      <c r="V373" s="1"/>
      <c r="W373" s="1"/>
      <c r="X373" s="1"/>
      <c r="Y373" s="1"/>
      <c r="Z373" s="1"/>
    </row>
    <row r="374" spans="1:26" ht="14.25" customHeight="1">
      <c r="A374" s="2"/>
      <c r="B374" s="2"/>
      <c r="C374" s="2"/>
      <c r="D374" s="2"/>
      <c r="E374" s="2"/>
      <c r="F374" s="1"/>
      <c r="G374" s="1"/>
      <c r="H374" s="1"/>
      <c r="I374" s="1"/>
      <c r="J374" s="1"/>
      <c r="K374" s="1"/>
      <c r="L374" s="1"/>
      <c r="M374" s="1"/>
      <c r="N374" s="1"/>
      <c r="O374" s="1"/>
      <c r="P374" s="1"/>
      <c r="Q374" s="1"/>
      <c r="R374" s="1"/>
      <c r="S374" s="1"/>
      <c r="T374" s="1"/>
      <c r="U374" s="1"/>
      <c r="V374" s="1"/>
      <c r="W374" s="1"/>
      <c r="X374" s="1"/>
      <c r="Y374" s="1"/>
      <c r="Z374" s="1"/>
    </row>
    <row r="375" spans="1:26" ht="14.25" customHeight="1">
      <c r="A375" s="2"/>
      <c r="B375" s="2"/>
      <c r="C375" s="2"/>
      <c r="D375" s="2"/>
      <c r="E375" s="2"/>
      <c r="F375" s="1"/>
      <c r="G375" s="1"/>
      <c r="H375" s="1"/>
      <c r="I375" s="1"/>
      <c r="J375" s="1"/>
      <c r="K375" s="1"/>
      <c r="L375" s="1"/>
      <c r="M375" s="1"/>
      <c r="N375" s="1"/>
      <c r="O375" s="1"/>
      <c r="P375" s="1"/>
      <c r="Q375" s="1"/>
      <c r="R375" s="1"/>
      <c r="S375" s="1"/>
      <c r="T375" s="1"/>
      <c r="U375" s="1"/>
      <c r="V375" s="1"/>
      <c r="W375" s="1"/>
      <c r="X375" s="1"/>
      <c r="Y375" s="1"/>
      <c r="Z375" s="1"/>
    </row>
    <row r="376" spans="1:26" ht="14.25" customHeight="1">
      <c r="A376" s="2"/>
      <c r="B376" s="2"/>
      <c r="C376" s="2"/>
      <c r="D376" s="2"/>
      <c r="E376" s="2"/>
      <c r="F376" s="1"/>
      <c r="G376" s="1"/>
      <c r="H376" s="1"/>
      <c r="I376" s="1"/>
      <c r="J376" s="1"/>
      <c r="K376" s="1"/>
      <c r="L376" s="1"/>
      <c r="M376" s="1"/>
      <c r="N376" s="1"/>
      <c r="O376" s="1"/>
      <c r="P376" s="1"/>
      <c r="Q376" s="1"/>
      <c r="R376" s="1"/>
      <c r="S376" s="1"/>
      <c r="T376" s="1"/>
      <c r="U376" s="1"/>
      <c r="V376" s="1"/>
      <c r="W376" s="1"/>
      <c r="X376" s="1"/>
      <c r="Y376" s="1"/>
      <c r="Z376" s="1"/>
    </row>
    <row r="377" spans="1:26" ht="14.25" customHeight="1">
      <c r="A377" s="2"/>
      <c r="B377" s="2"/>
      <c r="C377" s="2"/>
      <c r="D377" s="2"/>
      <c r="E377" s="2"/>
      <c r="F377" s="1"/>
      <c r="G377" s="1"/>
      <c r="H377" s="1"/>
      <c r="I377" s="1"/>
      <c r="J377" s="1"/>
      <c r="K377" s="1"/>
      <c r="L377" s="1"/>
      <c r="M377" s="1"/>
      <c r="N377" s="1"/>
      <c r="O377" s="1"/>
      <c r="P377" s="1"/>
      <c r="Q377" s="1"/>
      <c r="R377" s="1"/>
      <c r="S377" s="1"/>
      <c r="T377" s="1"/>
      <c r="U377" s="1"/>
      <c r="V377" s="1"/>
      <c r="W377" s="1"/>
      <c r="X377" s="1"/>
      <c r="Y377" s="1"/>
      <c r="Z377" s="1"/>
    </row>
    <row r="378" spans="1:26" ht="14.25" customHeight="1">
      <c r="A378" s="2"/>
      <c r="B378" s="2"/>
      <c r="C378" s="2"/>
      <c r="D378" s="2"/>
      <c r="E378" s="2"/>
      <c r="F378" s="1"/>
      <c r="G378" s="1"/>
      <c r="H378" s="1"/>
      <c r="I378" s="1"/>
      <c r="J378" s="1"/>
      <c r="K378" s="1"/>
      <c r="L378" s="1"/>
      <c r="M378" s="1"/>
      <c r="N378" s="1"/>
      <c r="O378" s="1"/>
      <c r="P378" s="1"/>
      <c r="Q378" s="1"/>
      <c r="R378" s="1"/>
      <c r="S378" s="1"/>
      <c r="T378" s="1"/>
      <c r="U378" s="1"/>
      <c r="V378" s="1"/>
      <c r="W378" s="1"/>
      <c r="X378" s="1"/>
      <c r="Y378" s="1"/>
      <c r="Z378" s="1"/>
    </row>
    <row r="379" spans="1:26" ht="14.25" customHeight="1">
      <c r="A379" s="2"/>
      <c r="B379" s="2"/>
      <c r="C379" s="2"/>
      <c r="D379" s="2"/>
      <c r="E379" s="2"/>
      <c r="F379" s="1"/>
      <c r="G379" s="1"/>
      <c r="H379" s="1"/>
      <c r="I379" s="1"/>
      <c r="J379" s="1"/>
      <c r="K379" s="1"/>
      <c r="L379" s="1"/>
      <c r="M379" s="1"/>
      <c r="N379" s="1"/>
      <c r="O379" s="1"/>
      <c r="P379" s="1"/>
      <c r="Q379" s="1"/>
      <c r="R379" s="1"/>
      <c r="S379" s="1"/>
      <c r="T379" s="1"/>
      <c r="U379" s="1"/>
      <c r="V379" s="1"/>
      <c r="W379" s="1"/>
      <c r="X379" s="1"/>
      <c r="Y379" s="1"/>
      <c r="Z379" s="1"/>
    </row>
    <row r="380" spans="1:26" ht="14.25" customHeight="1">
      <c r="A380" s="2"/>
      <c r="B380" s="2"/>
      <c r="C380" s="2"/>
      <c r="D380" s="2"/>
      <c r="E380" s="2"/>
      <c r="F380" s="1"/>
      <c r="G380" s="1"/>
      <c r="H380" s="1"/>
      <c r="I380" s="1"/>
      <c r="J380" s="1"/>
      <c r="K380" s="1"/>
      <c r="L380" s="1"/>
      <c r="M380" s="1"/>
      <c r="N380" s="1"/>
      <c r="O380" s="1"/>
      <c r="P380" s="1"/>
      <c r="Q380" s="1"/>
      <c r="R380" s="1"/>
      <c r="S380" s="1"/>
      <c r="T380" s="1"/>
      <c r="U380" s="1"/>
      <c r="V380" s="1"/>
      <c r="W380" s="1"/>
      <c r="X380" s="1"/>
      <c r="Y380" s="1"/>
      <c r="Z380" s="1"/>
    </row>
    <row r="381" spans="1:26" ht="14.25" customHeight="1">
      <c r="A381" s="2"/>
      <c r="B381" s="2"/>
      <c r="C381" s="2"/>
      <c r="D381" s="2"/>
      <c r="E381" s="2"/>
      <c r="F381" s="1"/>
      <c r="G381" s="1"/>
      <c r="H381" s="1"/>
      <c r="I381" s="1"/>
      <c r="J381" s="1"/>
      <c r="K381" s="1"/>
      <c r="L381" s="1"/>
      <c r="M381" s="1"/>
      <c r="N381" s="1"/>
      <c r="O381" s="1"/>
      <c r="P381" s="1"/>
      <c r="Q381" s="1"/>
      <c r="R381" s="1"/>
      <c r="S381" s="1"/>
      <c r="T381" s="1"/>
      <c r="U381" s="1"/>
      <c r="V381" s="1"/>
      <c r="W381" s="1"/>
      <c r="X381" s="1"/>
      <c r="Y381" s="1"/>
      <c r="Z381" s="1"/>
    </row>
    <row r="382" spans="1:26" ht="14.25" customHeight="1">
      <c r="A382" s="2"/>
      <c r="B382" s="2"/>
      <c r="C382" s="2"/>
      <c r="D382" s="2"/>
      <c r="E382" s="2"/>
      <c r="F382" s="1"/>
      <c r="G382" s="1"/>
      <c r="H382" s="1"/>
      <c r="I382" s="1"/>
      <c r="J382" s="1"/>
      <c r="K382" s="1"/>
      <c r="L382" s="1"/>
      <c r="M382" s="1"/>
      <c r="N382" s="1"/>
      <c r="O382" s="1"/>
      <c r="P382" s="1"/>
      <c r="Q382" s="1"/>
      <c r="R382" s="1"/>
      <c r="S382" s="1"/>
      <c r="T382" s="1"/>
      <c r="U382" s="1"/>
      <c r="V382" s="1"/>
      <c r="W382" s="1"/>
      <c r="X382" s="1"/>
      <c r="Y382" s="1"/>
      <c r="Z382" s="1"/>
    </row>
    <row r="383" spans="1:26" ht="14.25" customHeight="1">
      <c r="A383" s="2"/>
      <c r="B383" s="2"/>
      <c r="C383" s="2"/>
      <c r="D383" s="2"/>
      <c r="E383" s="2"/>
      <c r="F383" s="1"/>
      <c r="G383" s="1"/>
      <c r="H383" s="1"/>
      <c r="I383" s="1"/>
      <c r="J383" s="1"/>
      <c r="K383" s="1"/>
      <c r="L383" s="1"/>
      <c r="M383" s="1"/>
      <c r="N383" s="1"/>
      <c r="O383" s="1"/>
      <c r="P383" s="1"/>
      <c r="Q383" s="1"/>
      <c r="R383" s="1"/>
      <c r="S383" s="1"/>
      <c r="T383" s="1"/>
      <c r="U383" s="1"/>
      <c r="V383" s="1"/>
      <c r="W383" s="1"/>
      <c r="X383" s="1"/>
      <c r="Y383" s="1"/>
      <c r="Z383" s="1"/>
    </row>
    <row r="384" spans="1:26" ht="14.25" customHeight="1">
      <c r="A384" s="2"/>
      <c r="B384" s="2"/>
      <c r="C384" s="2"/>
      <c r="D384" s="2"/>
      <c r="E384" s="2"/>
      <c r="F384" s="1"/>
      <c r="G384" s="1"/>
      <c r="H384" s="1"/>
      <c r="I384" s="1"/>
      <c r="J384" s="1"/>
      <c r="K384" s="1"/>
      <c r="L384" s="1"/>
      <c r="M384" s="1"/>
      <c r="N384" s="1"/>
      <c r="O384" s="1"/>
      <c r="P384" s="1"/>
      <c r="Q384" s="1"/>
      <c r="R384" s="1"/>
      <c r="S384" s="1"/>
      <c r="T384" s="1"/>
      <c r="U384" s="1"/>
      <c r="V384" s="1"/>
      <c r="W384" s="1"/>
      <c r="X384" s="1"/>
      <c r="Y384" s="1"/>
      <c r="Z384" s="1"/>
    </row>
    <row r="385" spans="1:26" ht="14.25" customHeight="1">
      <c r="A385" s="2"/>
      <c r="B385" s="2"/>
      <c r="C385" s="2"/>
      <c r="D385" s="2"/>
      <c r="E385" s="2"/>
      <c r="F385" s="1"/>
      <c r="G385" s="1"/>
      <c r="H385" s="1"/>
      <c r="I385" s="1"/>
      <c r="J385" s="1"/>
      <c r="K385" s="1"/>
      <c r="L385" s="1"/>
      <c r="M385" s="1"/>
      <c r="N385" s="1"/>
      <c r="O385" s="1"/>
      <c r="P385" s="1"/>
      <c r="Q385" s="1"/>
      <c r="R385" s="1"/>
      <c r="S385" s="1"/>
      <c r="T385" s="1"/>
      <c r="U385" s="1"/>
      <c r="V385" s="1"/>
      <c r="W385" s="1"/>
      <c r="X385" s="1"/>
      <c r="Y385" s="1"/>
      <c r="Z385" s="1"/>
    </row>
    <row r="386" spans="1:26" ht="14.25" customHeight="1">
      <c r="A386" s="2"/>
      <c r="B386" s="2"/>
      <c r="C386" s="2"/>
      <c r="D386" s="2"/>
      <c r="E386" s="2"/>
      <c r="F386" s="1"/>
      <c r="G386" s="1"/>
      <c r="H386" s="1"/>
      <c r="I386" s="1"/>
      <c r="J386" s="1"/>
      <c r="K386" s="1"/>
      <c r="L386" s="1"/>
      <c r="M386" s="1"/>
      <c r="N386" s="1"/>
      <c r="O386" s="1"/>
      <c r="P386" s="1"/>
      <c r="Q386" s="1"/>
      <c r="R386" s="1"/>
      <c r="S386" s="1"/>
      <c r="T386" s="1"/>
      <c r="U386" s="1"/>
      <c r="V386" s="1"/>
      <c r="W386" s="1"/>
      <c r="X386" s="1"/>
      <c r="Y386" s="1"/>
      <c r="Z386" s="1"/>
    </row>
    <row r="387" spans="1:26" ht="14.25" customHeight="1">
      <c r="A387" s="2"/>
      <c r="B387" s="2"/>
      <c r="C387" s="2"/>
      <c r="D387" s="2"/>
      <c r="E387" s="2"/>
      <c r="F387" s="1"/>
      <c r="G387" s="1"/>
      <c r="H387" s="1"/>
      <c r="I387" s="1"/>
      <c r="J387" s="1"/>
      <c r="K387" s="1"/>
      <c r="L387" s="1"/>
      <c r="M387" s="1"/>
      <c r="N387" s="1"/>
      <c r="O387" s="1"/>
      <c r="P387" s="1"/>
      <c r="Q387" s="1"/>
      <c r="R387" s="1"/>
      <c r="S387" s="1"/>
      <c r="T387" s="1"/>
      <c r="U387" s="1"/>
      <c r="V387" s="1"/>
      <c r="W387" s="1"/>
      <c r="X387" s="1"/>
      <c r="Y387" s="1"/>
      <c r="Z387" s="1"/>
    </row>
    <row r="388" spans="1:26" ht="14.25" customHeight="1">
      <c r="A388" s="2"/>
      <c r="B388" s="2"/>
      <c r="C388" s="2"/>
      <c r="D388" s="2"/>
      <c r="E388" s="2"/>
      <c r="F388" s="1"/>
      <c r="G388" s="1"/>
      <c r="H388" s="1"/>
      <c r="I388" s="1"/>
      <c r="J388" s="1"/>
      <c r="K388" s="1"/>
      <c r="L388" s="1"/>
      <c r="M388" s="1"/>
      <c r="N388" s="1"/>
      <c r="O388" s="1"/>
      <c r="P388" s="1"/>
      <c r="Q388" s="1"/>
      <c r="R388" s="1"/>
      <c r="S388" s="1"/>
      <c r="T388" s="1"/>
      <c r="U388" s="1"/>
      <c r="V388" s="1"/>
      <c r="W388" s="1"/>
      <c r="X388" s="1"/>
      <c r="Y388" s="1"/>
      <c r="Z388" s="1"/>
    </row>
    <row r="389" spans="1:26" ht="14.25" customHeight="1">
      <c r="A389" s="2"/>
      <c r="B389" s="2"/>
      <c r="C389" s="2"/>
      <c r="D389" s="2"/>
      <c r="E389" s="2"/>
      <c r="F389" s="1"/>
      <c r="G389" s="1"/>
      <c r="H389" s="1"/>
      <c r="I389" s="1"/>
      <c r="J389" s="1"/>
      <c r="K389" s="1"/>
      <c r="L389" s="1"/>
      <c r="M389" s="1"/>
      <c r="N389" s="1"/>
      <c r="O389" s="1"/>
      <c r="P389" s="1"/>
      <c r="Q389" s="1"/>
      <c r="R389" s="1"/>
      <c r="S389" s="1"/>
      <c r="T389" s="1"/>
      <c r="U389" s="1"/>
      <c r="V389" s="1"/>
      <c r="W389" s="1"/>
      <c r="X389" s="1"/>
      <c r="Y389" s="1"/>
      <c r="Z389" s="1"/>
    </row>
    <row r="390" spans="1:26" ht="14.25" customHeight="1">
      <c r="A390" s="2"/>
      <c r="B390" s="2"/>
      <c r="C390" s="2"/>
      <c r="D390" s="2"/>
      <c r="E390" s="2"/>
      <c r="F390" s="1"/>
      <c r="G390" s="1"/>
      <c r="H390" s="1"/>
      <c r="I390" s="1"/>
      <c r="J390" s="1"/>
      <c r="K390" s="1"/>
      <c r="L390" s="1"/>
      <c r="M390" s="1"/>
      <c r="N390" s="1"/>
      <c r="O390" s="1"/>
      <c r="P390" s="1"/>
      <c r="Q390" s="1"/>
      <c r="R390" s="1"/>
      <c r="S390" s="1"/>
      <c r="T390" s="1"/>
      <c r="U390" s="1"/>
      <c r="V390" s="1"/>
      <c r="W390" s="1"/>
      <c r="X390" s="1"/>
      <c r="Y390" s="1"/>
      <c r="Z390" s="1"/>
    </row>
    <row r="391" spans="1:26" ht="14.25" customHeight="1">
      <c r="A391" s="2"/>
      <c r="B391" s="2"/>
      <c r="C391" s="2"/>
      <c r="D391" s="2"/>
      <c r="E391" s="2"/>
      <c r="F391" s="1"/>
      <c r="G391" s="1"/>
      <c r="H391" s="1"/>
      <c r="I391" s="1"/>
      <c r="J391" s="1"/>
      <c r="K391" s="1"/>
      <c r="L391" s="1"/>
      <c r="M391" s="1"/>
      <c r="N391" s="1"/>
      <c r="O391" s="1"/>
      <c r="P391" s="1"/>
      <c r="Q391" s="1"/>
      <c r="R391" s="1"/>
      <c r="S391" s="1"/>
      <c r="T391" s="1"/>
      <c r="U391" s="1"/>
      <c r="V391" s="1"/>
      <c r="W391" s="1"/>
      <c r="X391" s="1"/>
      <c r="Y391" s="1"/>
      <c r="Z391" s="1"/>
    </row>
    <row r="392" spans="1:26" ht="14.25" customHeight="1">
      <c r="A392" s="2"/>
      <c r="B392" s="2"/>
      <c r="C392" s="2"/>
      <c r="D392" s="2"/>
      <c r="E392" s="2"/>
      <c r="F392" s="1"/>
      <c r="G392" s="1"/>
      <c r="H392" s="1"/>
      <c r="I392" s="1"/>
      <c r="J392" s="1"/>
      <c r="K392" s="1"/>
      <c r="L392" s="1"/>
      <c r="M392" s="1"/>
      <c r="N392" s="1"/>
      <c r="O392" s="1"/>
      <c r="P392" s="1"/>
      <c r="Q392" s="1"/>
      <c r="R392" s="1"/>
      <c r="S392" s="1"/>
      <c r="T392" s="1"/>
      <c r="U392" s="1"/>
      <c r="V392" s="1"/>
      <c r="W392" s="1"/>
      <c r="X392" s="1"/>
      <c r="Y392" s="1"/>
      <c r="Z392" s="1"/>
    </row>
    <row r="393" spans="1:26" ht="14.25" customHeight="1">
      <c r="A393" s="2"/>
      <c r="B393" s="2"/>
      <c r="C393" s="2"/>
      <c r="D393" s="2"/>
      <c r="E393" s="2"/>
      <c r="F393" s="1"/>
      <c r="G393" s="1"/>
      <c r="H393" s="1"/>
      <c r="I393" s="1"/>
      <c r="J393" s="1"/>
      <c r="K393" s="1"/>
      <c r="L393" s="1"/>
      <c r="M393" s="1"/>
      <c r="N393" s="1"/>
      <c r="O393" s="1"/>
      <c r="P393" s="1"/>
      <c r="Q393" s="1"/>
      <c r="R393" s="1"/>
      <c r="S393" s="1"/>
      <c r="T393" s="1"/>
      <c r="U393" s="1"/>
      <c r="V393" s="1"/>
      <c r="W393" s="1"/>
      <c r="X393" s="1"/>
      <c r="Y393" s="1"/>
      <c r="Z393" s="1"/>
    </row>
    <row r="394" spans="1:26" ht="14.25" customHeight="1">
      <c r="A394" s="2"/>
      <c r="B394" s="2"/>
      <c r="C394" s="2"/>
      <c r="D394" s="2"/>
      <c r="E394" s="2"/>
      <c r="F394" s="1"/>
      <c r="G394" s="1"/>
      <c r="H394" s="1"/>
      <c r="I394" s="1"/>
      <c r="J394" s="1"/>
      <c r="K394" s="1"/>
      <c r="L394" s="1"/>
      <c r="M394" s="1"/>
      <c r="N394" s="1"/>
      <c r="O394" s="1"/>
      <c r="P394" s="1"/>
      <c r="Q394" s="1"/>
      <c r="R394" s="1"/>
      <c r="S394" s="1"/>
      <c r="T394" s="1"/>
      <c r="U394" s="1"/>
      <c r="V394" s="1"/>
      <c r="W394" s="1"/>
      <c r="X394" s="1"/>
      <c r="Y394" s="1"/>
      <c r="Z394" s="1"/>
    </row>
    <row r="395" spans="1:26" ht="14.25" customHeight="1">
      <c r="A395" s="2"/>
      <c r="B395" s="2"/>
      <c r="C395" s="2"/>
      <c r="D395" s="2"/>
      <c r="E395" s="2"/>
      <c r="F395" s="1"/>
      <c r="G395" s="1"/>
      <c r="H395" s="1"/>
      <c r="I395" s="1"/>
      <c r="J395" s="1"/>
      <c r="K395" s="1"/>
      <c r="L395" s="1"/>
      <c r="M395" s="1"/>
      <c r="N395" s="1"/>
      <c r="O395" s="1"/>
      <c r="P395" s="1"/>
      <c r="Q395" s="1"/>
      <c r="R395" s="1"/>
      <c r="S395" s="1"/>
      <c r="T395" s="1"/>
      <c r="U395" s="1"/>
      <c r="V395" s="1"/>
      <c r="W395" s="1"/>
      <c r="X395" s="1"/>
      <c r="Y395" s="1"/>
      <c r="Z395" s="1"/>
    </row>
    <row r="396" spans="1:26" ht="14.25" customHeight="1">
      <c r="A396" s="2"/>
      <c r="B396" s="2"/>
      <c r="C396" s="2"/>
      <c r="D396" s="2"/>
      <c r="E396" s="2"/>
      <c r="F396" s="1"/>
      <c r="G396" s="1"/>
      <c r="H396" s="1"/>
      <c r="I396" s="1"/>
      <c r="J396" s="1"/>
      <c r="K396" s="1"/>
      <c r="L396" s="1"/>
      <c r="M396" s="1"/>
      <c r="N396" s="1"/>
      <c r="O396" s="1"/>
      <c r="P396" s="1"/>
      <c r="Q396" s="1"/>
      <c r="R396" s="1"/>
      <c r="S396" s="1"/>
      <c r="T396" s="1"/>
      <c r="U396" s="1"/>
      <c r="V396" s="1"/>
      <c r="W396" s="1"/>
      <c r="X396" s="1"/>
      <c r="Y396" s="1"/>
      <c r="Z396" s="1"/>
    </row>
    <row r="397" spans="1:26" ht="14.25" customHeight="1">
      <c r="A397" s="2"/>
      <c r="B397" s="2"/>
      <c r="C397" s="2"/>
      <c r="D397" s="2"/>
      <c r="E397" s="2"/>
      <c r="F397" s="1"/>
      <c r="G397" s="1"/>
      <c r="H397" s="1"/>
      <c r="I397" s="1"/>
      <c r="J397" s="1"/>
      <c r="K397" s="1"/>
      <c r="L397" s="1"/>
      <c r="M397" s="1"/>
      <c r="N397" s="1"/>
      <c r="O397" s="1"/>
      <c r="P397" s="1"/>
      <c r="Q397" s="1"/>
      <c r="R397" s="1"/>
      <c r="S397" s="1"/>
      <c r="T397" s="1"/>
      <c r="U397" s="1"/>
      <c r="V397" s="1"/>
      <c r="W397" s="1"/>
      <c r="X397" s="1"/>
      <c r="Y397" s="1"/>
      <c r="Z397" s="1"/>
    </row>
    <row r="398" spans="1:26" ht="14.25" customHeight="1">
      <c r="A398" s="2"/>
      <c r="B398" s="2"/>
      <c r="C398" s="2"/>
      <c r="D398" s="2"/>
      <c r="E398" s="2"/>
      <c r="F398" s="1"/>
      <c r="G398" s="1"/>
      <c r="H398" s="1"/>
      <c r="I398" s="1"/>
      <c r="J398" s="1"/>
      <c r="K398" s="1"/>
      <c r="L398" s="1"/>
      <c r="M398" s="1"/>
      <c r="N398" s="1"/>
      <c r="O398" s="1"/>
      <c r="P398" s="1"/>
      <c r="Q398" s="1"/>
      <c r="R398" s="1"/>
      <c r="S398" s="1"/>
      <c r="T398" s="1"/>
      <c r="U398" s="1"/>
      <c r="V398" s="1"/>
      <c r="W398" s="1"/>
      <c r="X398" s="1"/>
      <c r="Y398" s="1"/>
      <c r="Z398" s="1"/>
    </row>
    <row r="399" spans="1:26" ht="14.25" customHeight="1">
      <c r="A399" s="2"/>
      <c r="B399" s="2"/>
      <c r="C399" s="2"/>
      <c r="D399" s="2"/>
      <c r="E399" s="2"/>
      <c r="F399" s="1"/>
      <c r="G399" s="1"/>
      <c r="H399" s="1"/>
      <c r="I399" s="1"/>
      <c r="J399" s="1"/>
      <c r="K399" s="1"/>
      <c r="L399" s="1"/>
      <c r="M399" s="1"/>
      <c r="N399" s="1"/>
      <c r="O399" s="1"/>
      <c r="P399" s="1"/>
      <c r="Q399" s="1"/>
      <c r="R399" s="1"/>
      <c r="S399" s="1"/>
      <c r="T399" s="1"/>
      <c r="U399" s="1"/>
      <c r="V399" s="1"/>
      <c r="W399" s="1"/>
      <c r="X399" s="1"/>
      <c r="Y399" s="1"/>
      <c r="Z399" s="1"/>
    </row>
    <row r="400" spans="1:26" ht="14.25" customHeight="1">
      <c r="A400" s="2"/>
      <c r="B400" s="2"/>
      <c r="C400" s="2"/>
      <c r="D400" s="2"/>
      <c r="E400" s="2"/>
      <c r="F400" s="1"/>
      <c r="G400" s="1"/>
      <c r="H400" s="1"/>
      <c r="I400" s="1"/>
      <c r="J400" s="1"/>
      <c r="K400" s="1"/>
      <c r="L400" s="1"/>
      <c r="M400" s="1"/>
      <c r="N400" s="1"/>
      <c r="O400" s="1"/>
      <c r="P400" s="1"/>
      <c r="Q400" s="1"/>
      <c r="R400" s="1"/>
      <c r="S400" s="1"/>
      <c r="T400" s="1"/>
      <c r="U400" s="1"/>
      <c r="V400" s="1"/>
      <c r="W400" s="1"/>
      <c r="X400" s="1"/>
      <c r="Y400" s="1"/>
      <c r="Z400" s="1"/>
    </row>
    <row r="401" spans="1:26" ht="14.25" customHeight="1">
      <c r="A401" s="2"/>
      <c r="B401" s="2"/>
      <c r="C401" s="2"/>
      <c r="D401" s="2"/>
      <c r="E401" s="2"/>
      <c r="F401" s="1"/>
      <c r="G401" s="1"/>
      <c r="H401" s="1"/>
      <c r="I401" s="1"/>
      <c r="J401" s="1"/>
      <c r="K401" s="1"/>
      <c r="L401" s="1"/>
      <c r="M401" s="1"/>
      <c r="N401" s="1"/>
      <c r="O401" s="1"/>
      <c r="P401" s="1"/>
      <c r="Q401" s="1"/>
      <c r="R401" s="1"/>
      <c r="S401" s="1"/>
      <c r="T401" s="1"/>
      <c r="U401" s="1"/>
      <c r="V401" s="1"/>
      <c r="W401" s="1"/>
      <c r="X401" s="1"/>
      <c r="Y401" s="1"/>
      <c r="Z401" s="1"/>
    </row>
    <row r="402" spans="1:26" ht="14.25" customHeight="1">
      <c r="A402" s="2"/>
      <c r="B402" s="2"/>
      <c r="C402" s="2"/>
      <c r="D402" s="2"/>
      <c r="E402" s="2"/>
      <c r="F402" s="1"/>
      <c r="G402" s="1"/>
      <c r="H402" s="1"/>
      <c r="I402" s="1"/>
      <c r="J402" s="1"/>
      <c r="K402" s="1"/>
      <c r="L402" s="1"/>
      <c r="M402" s="1"/>
      <c r="N402" s="1"/>
      <c r="O402" s="1"/>
      <c r="P402" s="1"/>
      <c r="Q402" s="1"/>
      <c r="R402" s="1"/>
      <c r="S402" s="1"/>
      <c r="T402" s="1"/>
      <c r="U402" s="1"/>
      <c r="V402" s="1"/>
      <c r="W402" s="1"/>
      <c r="X402" s="1"/>
      <c r="Y402" s="1"/>
      <c r="Z402" s="1"/>
    </row>
    <row r="403" spans="1:26" ht="14.25" customHeight="1">
      <c r="A403" s="2"/>
      <c r="B403" s="2"/>
      <c r="C403" s="2"/>
      <c r="D403" s="2"/>
      <c r="E403" s="2"/>
      <c r="F403" s="1"/>
      <c r="G403" s="1"/>
      <c r="H403" s="1"/>
      <c r="I403" s="1"/>
      <c r="J403" s="1"/>
      <c r="K403" s="1"/>
      <c r="L403" s="1"/>
      <c r="M403" s="1"/>
      <c r="N403" s="1"/>
      <c r="O403" s="1"/>
      <c r="P403" s="1"/>
      <c r="Q403" s="1"/>
      <c r="R403" s="1"/>
      <c r="S403" s="1"/>
      <c r="T403" s="1"/>
      <c r="U403" s="1"/>
      <c r="V403" s="1"/>
      <c r="W403" s="1"/>
      <c r="X403" s="1"/>
      <c r="Y403" s="1"/>
      <c r="Z403" s="1"/>
    </row>
    <row r="404" spans="1:26" ht="14.25" customHeight="1">
      <c r="A404" s="2"/>
      <c r="B404" s="2"/>
      <c r="C404" s="2"/>
      <c r="D404" s="2"/>
      <c r="E404" s="2"/>
      <c r="F404" s="1"/>
      <c r="G404" s="1"/>
      <c r="H404" s="1"/>
      <c r="I404" s="1"/>
      <c r="J404" s="1"/>
      <c r="K404" s="1"/>
      <c r="L404" s="1"/>
      <c r="M404" s="1"/>
      <c r="N404" s="1"/>
      <c r="O404" s="1"/>
      <c r="P404" s="1"/>
      <c r="Q404" s="1"/>
      <c r="R404" s="1"/>
      <c r="S404" s="1"/>
      <c r="T404" s="1"/>
      <c r="U404" s="1"/>
      <c r="V404" s="1"/>
      <c r="W404" s="1"/>
      <c r="X404" s="1"/>
      <c r="Y404" s="1"/>
      <c r="Z404" s="1"/>
    </row>
    <row r="405" spans="1:26" ht="14.25" customHeight="1">
      <c r="A405" s="2"/>
      <c r="B405" s="2"/>
      <c r="C405" s="2"/>
      <c r="D405" s="2"/>
      <c r="E405" s="2"/>
      <c r="F405" s="1"/>
      <c r="G405" s="1"/>
      <c r="H405" s="1"/>
      <c r="I405" s="1"/>
      <c r="J405" s="1"/>
      <c r="K405" s="1"/>
      <c r="L405" s="1"/>
      <c r="M405" s="1"/>
      <c r="N405" s="1"/>
      <c r="O405" s="1"/>
      <c r="P405" s="1"/>
      <c r="Q405" s="1"/>
      <c r="R405" s="1"/>
      <c r="S405" s="1"/>
      <c r="T405" s="1"/>
      <c r="U405" s="1"/>
      <c r="V405" s="1"/>
      <c r="W405" s="1"/>
      <c r="X405" s="1"/>
      <c r="Y405" s="1"/>
      <c r="Z405" s="1"/>
    </row>
    <row r="406" spans="1:26" ht="14.25" customHeight="1">
      <c r="A406" s="2"/>
      <c r="B406" s="2"/>
      <c r="C406" s="2"/>
      <c r="D406" s="2"/>
      <c r="E406" s="2"/>
      <c r="F406" s="1"/>
      <c r="G406" s="1"/>
      <c r="H406" s="1"/>
      <c r="I406" s="1"/>
      <c r="J406" s="1"/>
      <c r="K406" s="1"/>
      <c r="L406" s="1"/>
      <c r="M406" s="1"/>
      <c r="N406" s="1"/>
      <c r="O406" s="1"/>
      <c r="P406" s="1"/>
      <c r="Q406" s="1"/>
      <c r="R406" s="1"/>
      <c r="S406" s="1"/>
      <c r="T406" s="1"/>
      <c r="U406" s="1"/>
      <c r="V406" s="1"/>
      <c r="W406" s="1"/>
      <c r="X406" s="1"/>
      <c r="Y406" s="1"/>
      <c r="Z406" s="1"/>
    </row>
    <row r="407" spans="1:26" ht="14.25" customHeight="1">
      <c r="A407" s="2"/>
      <c r="B407" s="2"/>
      <c r="C407" s="2"/>
      <c r="D407" s="2"/>
      <c r="E407" s="2"/>
      <c r="F407" s="1"/>
      <c r="G407" s="1"/>
      <c r="H407" s="1"/>
      <c r="I407" s="1"/>
      <c r="J407" s="1"/>
      <c r="K407" s="1"/>
      <c r="L407" s="1"/>
      <c r="M407" s="1"/>
      <c r="N407" s="1"/>
      <c r="O407" s="1"/>
      <c r="P407" s="1"/>
      <c r="Q407" s="1"/>
      <c r="R407" s="1"/>
      <c r="S407" s="1"/>
      <c r="T407" s="1"/>
      <c r="U407" s="1"/>
      <c r="V407" s="1"/>
      <c r="W407" s="1"/>
      <c r="X407" s="1"/>
      <c r="Y407" s="1"/>
      <c r="Z407" s="1"/>
    </row>
    <row r="408" spans="1:26" ht="14.25" customHeight="1">
      <c r="A408" s="2"/>
      <c r="B408" s="2"/>
      <c r="C408" s="2"/>
      <c r="D408" s="2"/>
      <c r="E408" s="2"/>
      <c r="F408" s="1"/>
      <c r="G408" s="1"/>
      <c r="H408" s="1"/>
      <c r="I408" s="1"/>
      <c r="J408" s="1"/>
      <c r="K408" s="1"/>
      <c r="L408" s="1"/>
      <c r="M408" s="1"/>
      <c r="N408" s="1"/>
      <c r="O408" s="1"/>
      <c r="P408" s="1"/>
      <c r="Q408" s="1"/>
      <c r="R408" s="1"/>
      <c r="S408" s="1"/>
      <c r="T408" s="1"/>
      <c r="U408" s="1"/>
      <c r="V408" s="1"/>
      <c r="W408" s="1"/>
      <c r="X408" s="1"/>
      <c r="Y408" s="1"/>
      <c r="Z408" s="1"/>
    </row>
    <row r="409" spans="1:26" ht="14.25" customHeight="1">
      <c r="A409" s="2"/>
      <c r="B409" s="2"/>
      <c r="C409" s="2"/>
      <c r="D409" s="2"/>
      <c r="E409" s="2"/>
      <c r="F409" s="1"/>
      <c r="G409" s="1"/>
      <c r="H409" s="1"/>
      <c r="I409" s="1"/>
      <c r="J409" s="1"/>
      <c r="K409" s="1"/>
      <c r="L409" s="1"/>
      <c r="M409" s="1"/>
      <c r="N409" s="1"/>
      <c r="O409" s="1"/>
      <c r="P409" s="1"/>
      <c r="Q409" s="1"/>
      <c r="R409" s="1"/>
      <c r="S409" s="1"/>
      <c r="T409" s="1"/>
      <c r="U409" s="1"/>
      <c r="V409" s="1"/>
      <c r="W409" s="1"/>
      <c r="X409" s="1"/>
      <c r="Y409" s="1"/>
      <c r="Z409" s="1"/>
    </row>
    <row r="410" spans="1:26" ht="14.25" customHeight="1">
      <c r="A410" s="2"/>
      <c r="B410" s="2"/>
      <c r="C410" s="2"/>
      <c r="D410" s="2"/>
      <c r="E410" s="2"/>
      <c r="F410" s="1"/>
      <c r="G410" s="1"/>
      <c r="H410" s="1"/>
      <c r="I410" s="1"/>
      <c r="J410" s="1"/>
      <c r="K410" s="1"/>
      <c r="L410" s="1"/>
      <c r="M410" s="1"/>
      <c r="N410" s="1"/>
      <c r="O410" s="1"/>
      <c r="P410" s="1"/>
      <c r="Q410" s="1"/>
      <c r="R410" s="1"/>
      <c r="S410" s="1"/>
      <c r="T410" s="1"/>
      <c r="U410" s="1"/>
      <c r="V410" s="1"/>
      <c r="W410" s="1"/>
      <c r="X410" s="1"/>
      <c r="Y410" s="1"/>
      <c r="Z410" s="1"/>
    </row>
    <row r="411" spans="1:26" ht="14.25" customHeight="1">
      <c r="A411" s="2"/>
      <c r="B411" s="2"/>
      <c r="C411" s="2"/>
      <c r="D411" s="2"/>
      <c r="E411" s="2"/>
      <c r="F411" s="1"/>
      <c r="G411" s="1"/>
      <c r="H411" s="1"/>
      <c r="I411" s="1"/>
      <c r="J411" s="1"/>
      <c r="K411" s="1"/>
      <c r="L411" s="1"/>
      <c r="M411" s="1"/>
      <c r="N411" s="1"/>
      <c r="O411" s="1"/>
      <c r="P411" s="1"/>
      <c r="Q411" s="1"/>
      <c r="R411" s="1"/>
      <c r="S411" s="1"/>
      <c r="T411" s="1"/>
      <c r="U411" s="1"/>
      <c r="V411" s="1"/>
      <c r="W411" s="1"/>
      <c r="X411" s="1"/>
      <c r="Y411" s="1"/>
      <c r="Z411" s="1"/>
    </row>
    <row r="412" spans="1:26" ht="14.25" customHeight="1">
      <c r="A412" s="2"/>
      <c r="B412" s="2"/>
      <c r="C412" s="2"/>
      <c r="D412" s="2"/>
      <c r="E412" s="2"/>
      <c r="F412" s="1"/>
      <c r="G412" s="1"/>
      <c r="H412" s="1"/>
      <c r="I412" s="1"/>
      <c r="J412" s="1"/>
      <c r="K412" s="1"/>
      <c r="L412" s="1"/>
      <c r="M412" s="1"/>
      <c r="N412" s="1"/>
      <c r="O412" s="1"/>
      <c r="P412" s="1"/>
      <c r="Q412" s="1"/>
      <c r="R412" s="1"/>
      <c r="S412" s="1"/>
      <c r="T412" s="1"/>
      <c r="U412" s="1"/>
      <c r="V412" s="1"/>
      <c r="W412" s="1"/>
      <c r="X412" s="1"/>
      <c r="Y412" s="1"/>
      <c r="Z412" s="1"/>
    </row>
    <row r="413" spans="1:26" ht="14.25" customHeight="1">
      <c r="A413" s="2"/>
      <c r="B413" s="2"/>
      <c r="C413" s="2"/>
      <c r="D413" s="2"/>
      <c r="E413" s="2"/>
      <c r="F413" s="1"/>
      <c r="G413" s="1"/>
      <c r="H413" s="1"/>
      <c r="I413" s="1"/>
      <c r="J413" s="1"/>
      <c r="K413" s="1"/>
      <c r="L413" s="1"/>
      <c r="M413" s="1"/>
      <c r="N413" s="1"/>
      <c r="O413" s="1"/>
      <c r="P413" s="1"/>
      <c r="Q413" s="1"/>
      <c r="R413" s="1"/>
      <c r="S413" s="1"/>
      <c r="T413" s="1"/>
      <c r="U413" s="1"/>
      <c r="V413" s="1"/>
      <c r="W413" s="1"/>
      <c r="X413" s="1"/>
      <c r="Y413" s="1"/>
      <c r="Z413" s="1"/>
    </row>
    <row r="414" spans="1:26" ht="14.25" customHeight="1">
      <c r="A414" s="2"/>
      <c r="B414" s="2"/>
      <c r="C414" s="2"/>
      <c r="D414" s="2"/>
      <c r="E414" s="2"/>
      <c r="F414" s="1"/>
      <c r="G414" s="1"/>
      <c r="H414" s="1"/>
      <c r="I414" s="1"/>
      <c r="J414" s="1"/>
      <c r="K414" s="1"/>
      <c r="L414" s="1"/>
      <c r="M414" s="1"/>
      <c r="N414" s="1"/>
      <c r="O414" s="1"/>
      <c r="P414" s="1"/>
      <c r="Q414" s="1"/>
      <c r="R414" s="1"/>
      <c r="S414" s="1"/>
      <c r="T414" s="1"/>
      <c r="U414" s="1"/>
      <c r="V414" s="1"/>
      <c r="W414" s="1"/>
      <c r="X414" s="1"/>
      <c r="Y414" s="1"/>
      <c r="Z414" s="1"/>
    </row>
    <row r="415" spans="1:26" ht="14.25" customHeight="1">
      <c r="A415" s="2"/>
      <c r="B415" s="2"/>
      <c r="C415" s="2"/>
      <c r="D415" s="2"/>
      <c r="E415" s="2"/>
      <c r="F415" s="1"/>
      <c r="G415" s="1"/>
      <c r="H415" s="1"/>
      <c r="I415" s="1"/>
      <c r="J415" s="1"/>
      <c r="K415" s="1"/>
      <c r="L415" s="1"/>
      <c r="M415" s="1"/>
      <c r="N415" s="1"/>
      <c r="O415" s="1"/>
      <c r="P415" s="1"/>
      <c r="Q415" s="1"/>
      <c r="R415" s="1"/>
      <c r="S415" s="1"/>
      <c r="T415" s="1"/>
      <c r="U415" s="1"/>
      <c r="V415" s="1"/>
      <c r="W415" s="1"/>
      <c r="X415" s="1"/>
      <c r="Y415" s="1"/>
      <c r="Z415" s="1"/>
    </row>
    <row r="416" spans="1:26" ht="14.25" customHeight="1">
      <c r="A416" s="2"/>
      <c r="B416" s="2"/>
      <c r="C416" s="2"/>
      <c r="D416" s="2"/>
      <c r="E416" s="2"/>
      <c r="F416" s="1"/>
      <c r="G416" s="1"/>
      <c r="H416" s="1"/>
      <c r="I416" s="1"/>
      <c r="J416" s="1"/>
      <c r="K416" s="1"/>
      <c r="L416" s="1"/>
      <c r="M416" s="1"/>
      <c r="N416" s="1"/>
      <c r="O416" s="1"/>
      <c r="P416" s="1"/>
      <c r="Q416" s="1"/>
      <c r="R416" s="1"/>
      <c r="S416" s="1"/>
      <c r="T416" s="1"/>
      <c r="U416" s="1"/>
      <c r="V416" s="1"/>
      <c r="W416" s="1"/>
      <c r="X416" s="1"/>
      <c r="Y416" s="1"/>
      <c r="Z416" s="1"/>
    </row>
    <row r="417" spans="1:26" ht="14.25" customHeight="1">
      <c r="A417" s="2"/>
      <c r="B417" s="2"/>
      <c r="C417" s="2"/>
      <c r="D417" s="2"/>
      <c r="E417" s="2"/>
      <c r="F417" s="1"/>
      <c r="G417" s="1"/>
      <c r="H417" s="1"/>
      <c r="I417" s="1"/>
      <c r="J417" s="1"/>
      <c r="K417" s="1"/>
      <c r="L417" s="1"/>
      <c r="M417" s="1"/>
      <c r="N417" s="1"/>
      <c r="O417" s="1"/>
      <c r="P417" s="1"/>
      <c r="Q417" s="1"/>
      <c r="R417" s="1"/>
      <c r="S417" s="1"/>
      <c r="T417" s="1"/>
      <c r="U417" s="1"/>
      <c r="V417" s="1"/>
      <c r="W417" s="1"/>
      <c r="X417" s="1"/>
      <c r="Y417" s="1"/>
      <c r="Z417" s="1"/>
    </row>
    <row r="418" spans="1:26" ht="14.25" customHeight="1">
      <c r="A418" s="2"/>
      <c r="B418" s="2"/>
      <c r="C418" s="2"/>
      <c r="D418" s="2"/>
      <c r="E418" s="2"/>
      <c r="F418" s="1"/>
      <c r="G418" s="1"/>
      <c r="H418" s="1"/>
      <c r="I418" s="1"/>
      <c r="J418" s="1"/>
      <c r="K418" s="1"/>
      <c r="L418" s="1"/>
      <c r="M418" s="1"/>
      <c r="N418" s="1"/>
      <c r="O418" s="1"/>
      <c r="P418" s="1"/>
      <c r="Q418" s="1"/>
      <c r="R418" s="1"/>
      <c r="S418" s="1"/>
      <c r="T418" s="1"/>
      <c r="U418" s="1"/>
      <c r="V418" s="1"/>
      <c r="W418" s="1"/>
      <c r="X418" s="1"/>
      <c r="Y418" s="1"/>
      <c r="Z418" s="1"/>
    </row>
    <row r="419" spans="1:26" ht="14.25" customHeight="1">
      <c r="A419" s="2"/>
      <c r="B419" s="2"/>
      <c r="C419" s="2"/>
      <c r="D419" s="2"/>
      <c r="E419" s="2"/>
      <c r="F419" s="1"/>
      <c r="G419" s="1"/>
      <c r="H419" s="1"/>
      <c r="I419" s="1"/>
      <c r="J419" s="1"/>
      <c r="K419" s="1"/>
      <c r="L419" s="1"/>
      <c r="M419" s="1"/>
      <c r="N419" s="1"/>
      <c r="O419" s="1"/>
      <c r="P419" s="1"/>
      <c r="Q419" s="1"/>
      <c r="R419" s="1"/>
      <c r="S419" s="1"/>
      <c r="T419" s="1"/>
      <c r="U419" s="1"/>
      <c r="V419" s="1"/>
      <c r="W419" s="1"/>
      <c r="X419" s="1"/>
      <c r="Y419" s="1"/>
      <c r="Z419" s="1"/>
    </row>
    <row r="420" spans="1:26" ht="14.25" customHeight="1">
      <c r="A420" s="2"/>
      <c r="B420" s="2"/>
      <c r="C420" s="2"/>
      <c r="D420" s="2"/>
      <c r="E420" s="2"/>
      <c r="F420" s="1"/>
      <c r="G420" s="1"/>
      <c r="H420" s="1"/>
      <c r="I420" s="1"/>
      <c r="J420" s="1"/>
      <c r="K420" s="1"/>
      <c r="L420" s="1"/>
      <c r="M420" s="1"/>
      <c r="N420" s="1"/>
      <c r="O420" s="1"/>
      <c r="P420" s="1"/>
      <c r="Q420" s="1"/>
      <c r="R420" s="1"/>
      <c r="S420" s="1"/>
      <c r="T420" s="1"/>
      <c r="U420" s="1"/>
      <c r="V420" s="1"/>
      <c r="W420" s="1"/>
      <c r="X420" s="1"/>
      <c r="Y420" s="1"/>
      <c r="Z420" s="1"/>
    </row>
    <row r="421" spans="1:26" ht="14.25" customHeight="1">
      <c r="A421" s="2"/>
      <c r="B421" s="2"/>
      <c r="C421" s="2"/>
      <c r="D421" s="2"/>
      <c r="E421" s="2"/>
      <c r="F421" s="1"/>
      <c r="G421" s="1"/>
      <c r="H421" s="1"/>
      <c r="I421" s="1"/>
      <c r="J421" s="1"/>
      <c r="K421" s="1"/>
      <c r="L421" s="1"/>
      <c r="M421" s="1"/>
      <c r="N421" s="1"/>
      <c r="O421" s="1"/>
      <c r="P421" s="1"/>
      <c r="Q421" s="1"/>
      <c r="R421" s="1"/>
      <c r="S421" s="1"/>
      <c r="T421" s="1"/>
      <c r="U421" s="1"/>
      <c r="V421" s="1"/>
      <c r="W421" s="1"/>
      <c r="X421" s="1"/>
      <c r="Y421" s="1"/>
      <c r="Z421" s="1"/>
    </row>
    <row r="422" spans="1:26" ht="14.25" customHeight="1">
      <c r="A422" s="2"/>
      <c r="B422" s="2"/>
      <c r="C422" s="2"/>
      <c r="D422" s="2"/>
      <c r="E422" s="2"/>
      <c r="F422" s="1"/>
      <c r="G422" s="1"/>
      <c r="H422" s="1"/>
      <c r="I422" s="1"/>
      <c r="J422" s="1"/>
      <c r="K422" s="1"/>
      <c r="L422" s="1"/>
      <c r="M422" s="1"/>
      <c r="N422" s="1"/>
      <c r="O422" s="1"/>
      <c r="P422" s="1"/>
      <c r="Q422" s="1"/>
      <c r="R422" s="1"/>
      <c r="S422" s="1"/>
      <c r="T422" s="1"/>
      <c r="U422" s="1"/>
      <c r="V422" s="1"/>
      <c r="W422" s="1"/>
      <c r="X422" s="1"/>
      <c r="Y422" s="1"/>
      <c r="Z422" s="1"/>
    </row>
    <row r="423" spans="1:26" ht="14.25" customHeight="1">
      <c r="A423" s="2"/>
      <c r="B423" s="2"/>
      <c r="C423" s="2"/>
      <c r="D423" s="2"/>
      <c r="E423" s="2"/>
      <c r="F423" s="1"/>
      <c r="G423" s="1"/>
      <c r="H423" s="1"/>
      <c r="I423" s="1"/>
      <c r="J423" s="1"/>
      <c r="K423" s="1"/>
      <c r="L423" s="1"/>
      <c r="M423" s="1"/>
      <c r="N423" s="1"/>
      <c r="O423" s="1"/>
      <c r="P423" s="1"/>
      <c r="Q423" s="1"/>
      <c r="R423" s="1"/>
      <c r="S423" s="1"/>
      <c r="T423" s="1"/>
      <c r="U423" s="1"/>
      <c r="V423" s="1"/>
      <c r="W423" s="1"/>
      <c r="X423" s="1"/>
      <c r="Y423" s="1"/>
      <c r="Z423" s="1"/>
    </row>
    <row r="424" spans="1:26" ht="14.25" customHeight="1">
      <c r="A424" s="2"/>
      <c r="B424" s="2"/>
      <c r="C424" s="2"/>
      <c r="D424" s="2"/>
      <c r="E424" s="2"/>
      <c r="F424" s="1"/>
      <c r="G424" s="1"/>
      <c r="H424" s="1"/>
      <c r="I424" s="1"/>
      <c r="J424" s="1"/>
      <c r="K424" s="1"/>
      <c r="L424" s="1"/>
      <c r="M424" s="1"/>
      <c r="N424" s="1"/>
      <c r="O424" s="1"/>
      <c r="P424" s="1"/>
      <c r="Q424" s="1"/>
      <c r="R424" s="1"/>
      <c r="S424" s="1"/>
      <c r="T424" s="1"/>
      <c r="U424" s="1"/>
      <c r="V424" s="1"/>
      <c r="W424" s="1"/>
      <c r="X424" s="1"/>
      <c r="Y424" s="1"/>
      <c r="Z424" s="1"/>
    </row>
    <row r="425" spans="1:26" ht="14.25" customHeight="1">
      <c r="A425" s="2"/>
      <c r="B425" s="2"/>
      <c r="C425" s="2"/>
      <c r="D425" s="2"/>
      <c r="E425" s="2"/>
      <c r="F425" s="1"/>
      <c r="G425" s="1"/>
      <c r="H425" s="1"/>
      <c r="I425" s="1"/>
      <c r="J425" s="1"/>
      <c r="K425" s="1"/>
      <c r="L425" s="1"/>
      <c r="M425" s="1"/>
      <c r="N425" s="1"/>
      <c r="O425" s="1"/>
      <c r="P425" s="1"/>
      <c r="Q425" s="1"/>
      <c r="R425" s="1"/>
      <c r="S425" s="1"/>
      <c r="T425" s="1"/>
      <c r="U425" s="1"/>
      <c r="V425" s="1"/>
      <c r="W425" s="1"/>
      <c r="X425" s="1"/>
      <c r="Y425" s="1"/>
      <c r="Z425" s="1"/>
    </row>
    <row r="426" spans="1:26" ht="14.25" customHeight="1">
      <c r="A426" s="2"/>
      <c r="B426" s="2"/>
      <c r="C426" s="2"/>
      <c r="D426" s="2"/>
      <c r="E426" s="2"/>
      <c r="F426" s="1"/>
      <c r="G426" s="1"/>
      <c r="H426" s="1"/>
      <c r="I426" s="1"/>
      <c r="J426" s="1"/>
      <c r="K426" s="1"/>
      <c r="L426" s="1"/>
      <c r="M426" s="1"/>
      <c r="N426" s="1"/>
      <c r="O426" s="1"/>
      <c r="P426" s="1"/>
      <c r="Q426" s="1"/>
      <c r="R426" s="1"/>
      <c r="S426" s="1"/>
      <c r="T426" s="1"/>
      <c r="U426" s="1"/>
      <c r="V426" s="1"/>
      <c r="W426" s="1"/>
      <c r="X426" s="1"/>
      <c r="Y426" s="1"/>
      <c r="Z426" s="1"/>
    </row>
    <row r="427" spans="1:26" ht="14.25" customHeight="1">
      <c r="A427" s="2"/>
      <c r="B427" s="2"/>
      <c r="C427" s="2"/>
      <c r="D427" s="2"/>
      <c r="E427" s="2"/>
      <c r="F427" s="1"/>
      <c r="G427" s="1"/>
      <c r="H427" s="1"/>
      <c r="I427" s="1"/>
      <c r="J427" s="1"/>
      <c r="K427" s="1"/>
      <c r="L427" s="1"/>
      <c r="M427" s="1"/>
      <c r="N427" s="1"/>
      <c r="O427" s="1"/>
      <c r="P427" s="1"/>
      <c r="Q427" s="1"/>
      <c r="R427" s="1"/>
      <c r="S427" s="1"/>
      <c r="T427" s="1"/>
      <c r="U427" s="1"/>
      <c r="V427" s="1"/>
      <c r="W427" s="1"/>
      <c r="X427" s="1"/>
      <c r="Y427" s="1"/>
      <c r="Z427" s="1"/>
    </row>
    <row r="428" spans="1:26" ht="14.25" customHeight="1">
      <c r="A428" s="2"/>
      <c r="B428" s="2"/>
      <c r="C428" s="2"/>
      <c r="D428" s="2"/>
      <c r="E428" s="2"/>
      <c r="F428" s="1"/>
      <c r="G428" s="1"/>
      <c r="H428" s="1"/>
      <c r="I428" s="1"/>
      <c r="J428" s="1"/>
      <c r="K428" s="1"/>
      <c r="L428" s="1"/>
      <c r="M428" s="1"/>
      <c r="N428" s="1"/>
      <c r="O428" s="1"/>
      <c r="P428" s="1"/>
      <c r="Q428" s="1"/>
      <c r="R428" s="1"/>
      <c r="S428" s="1"/>
      <c r="T428" s="1"/>
      <c r="U428" s="1"/>
      <c r="V428" s="1"/>
      <c r="W428" s="1"/>
      <c r="X428" s="1"/>
      <c r="Y428" s="1"/>
      <c r="Z428" s="1"/>
    </row>
    <row r="429" spans="1:26" ht="14.25" customHeight="1">
      <c r="A429" s="2"/>
      <c r="B429" s="2"/>
      <c r="C429" s="2"/>
      <c r="D429" s="2"/>
      <c r="E429" s="2"/>
      <c r="F429" s="1"/>
      <c r="G429" s="1"/>
      <c r="H429" s="1"/>
      <c r="I429" s="1"/>
      <c r="J429" s="1"/>
      <c r="K429" s="1"/>
      <c r="L429" s="1"/>
      <c r="M429" s="1"/>
      <c r="N429" s="1"/>
      <c r="O429" s="1"/>
      <c r="P429" s="1"/>
      <c r="Q429" s="1"/>
      <c r="R429" s="1"/>
      <c r="S429" s="1"/>
      <c r="T429" s="1"/>
      <c r="U429" s="1"/>
      <c r="V429" s="1"/>
      <c r="W429" s="1"/>
      <c r="X429" s="1"/>
      <c r="Y429" s="1"/>
      <c r="Z429" s="1"/>
    </row>
    <row r="430" spans="1:26" ht="14.25" customHeight="1">
      <c r="A430" s="2"/>
      <c r="B430" s="2"/>
      <c r="C430" s="2"/>
      <c r="D430" s="2"/>
      <c r="E430" s="2"/>
      <c r="F430" s="1"/>
      <c r="G430" s="1"/>
      <c r="H430" s="1"/>
      <c r="I430" s="1"/>
      <c r="J430" s="1"/>
      <c r="K430" s="1"/>
      <c r="L430" s="1"/>
      <c r="M430" s="1"/>
      <c r="N430" s="1"/>
      <c r="O430" s="1"/>
      <c r="P430" s="1"/>
      <c r="Q430" s="1"/>
      <c r="R430" s="1"/>
      <c r="S430" s="1"/>
      <c r="T430" s="1"/>
      <c r="U430" s="1"/>
      <c r="V430" s="1"/>
      <c r="W430" s="1"/>
      <c r="X430" s="1"/>
      <c r="Y430" s="1"/>
      <c r="Z430" s="1"/>
    </row>
    <row r="431" spans="1:26" ht="14.25" customHeight="1">
      <c r="A431" s="2"/>
      <c r="B431" s="2"/>
      <c r="C431" s="2"/>
      <c r="D431" s="2"/>
      <c r="E431" s="2"/>
      <c r="F431" s="1"/>
      <c r="G431" s="1"/>
      <c r="H431" s="1"/>
      <c r="I431" s="1"/>
      <c r="J431" s="1"/>
      <c r="K431" s="1"/>
      <c r="L431" s="1"/>
      <c r="M431" s="1"/>
      <c r="N431" s="1"/>
      <c r="O431" s="1"/>
      <c r="P431" s="1"/>
      <c r="Q431" s="1"/>
      <c r="R431" s="1"/>
      <c r="S431" s="1"/>
      <c r="T431" s="1"/>
      <c r="U431" s="1"/>
      <c r="V431" s="1"/>
      <c r="W431" s="1"/>
      <c r="X431" s="1"/>
      <c r="Y431" s="1"/>
      <c r="Z431" s="1"/>
    </row>
    <row r="432" spans="1:26" ht="14.25" customHeight="1">
      <c r="A432" s="2"/>
      <c r="B432" s="2"/>
      <c r="C432" s="2"/>
      <c r="D432" s="2"/>
      <c r="E432" s="2"/>
      <c r="F432" s="1"/>
      <c r="G432" s="1"/>
      <c r="H432" s="1"/>
      <c r="I432" s="1"/>
      <c r="J432" s="1"/>
      <c r="K432" s="1"/>
      <c r="L432" s="1"/>
      <c r="M432" s="1"/>
      <c r="N432" s="1"/>
      <c r="O432" s="1"/>
      <c r="P432" s="1"/>
      <c r="Q432" s="1"/>
      <c r="R432" s="1"/>
      <c r="S432" s="1"/>
      <c r="T432" s="1"/>
      <c r="U432" s="1"/>
      <c r="V432" s="1"/>
      <c r="W432" s="1"/>
      <c r="X432" s="1"/>
      <c r="Y432" s="1"/>
      <c r="Z432" s="1"/>
    </row>
    <row r="433" spans="1:26" ht="14.25" customHeight="1">
      <c r="A433" s="2"/>
      <c r="B433" s="2"/>
      <c r="C433" s="2"/>
      <c r="D433" s="2"/>
      <c r="E433" s="2"/>
      <c r="F433" s="1"/>
      <c r="G433" s="1"/>
      <c r="H433" s="1"/>
      <c r="I433" s="1"/>
      <c r="J433" s="1"/>
      <c r="K433" s="1"/>
      <c r="L433" s="1"/>
      <c r="M433" s="1"/>
      <c r="N433" s="1"/>
      <c r="O433" s="1"/>
      <c r="P433" s="1"/>
      <c r="Q433" s="1"/>
      <c r="R433" s="1"/>
      <c r="S433" s="1"/>
      <c r="T433" s="1"/>
      <c r="U433" s="1"/>
      <c r="V433" s="1"/>
      <c r="W433" s="1"/>
      <c r="X433" s="1"/>
      <c r="Y433" s="1"/>
      <c r="Z433" s="1"/>
    </row>
    <row r="434" spans="1:26" ht="14.25" customHeight="1">
      <c r="A434" s="2"/>
      <c r="B434" s="2"/>
      <c r="C434" s="2"/>
      <c r="D434" s="2"/>
      <c r="E434" s="2"/>
      <c r="F434" s="1"/>
      <c r="G434" s="1"/>
      <c r="H434" s="1"/>
      <c r="I434" s="1"/>
      <c r="J434" s="1"/>
      <c r="K434" s="1"/>
      <c r="L434" s="1"/>
      <c r="M434" s="1"/>
      <c r="N434" s="1"/>
      <c r="O434" s="1"/>
      <c r="P434" s="1"/>
      <c r="Q434" s="1"/>
      <c r="R434" s="1"/>
      <c r="S434" s="1"/>
      <c r="T434" s="1"/>
      <c r="U434" s="1"/>
      <c r="V434" s="1"/>
      <c r="W434" s="1"/>
      <c r="X434" s="1"/>
      <c r="Y434" s="1"/>
      <c r="Z434" s="1"/>
    </row>
    <row r="435" spans="1:26" ht="14.25" customHeight="1">
      <c r="A435" s="2"/>
      <c r="B435" s="2"/>
      <c r="C435" s="2"/>
      <c r="D435" s="2"/>
      <c r="E435" s="2"/>
      <c r="F435" s="1"/>
      <c r="G435" s="1"/>
      <c r="H435" s="1"/>
      <c r="I435" s="1"/>
      <c r="J435" s="1"/>
      <c r="K435" s="1"/>
      <c r="L435" s="1"/>
      <c r="M435" s="1"/>
      <c r="N435" s="1"/>
      <c r="O435" s="1"/>
      <c r="P435" s="1"/>
      <c r="Q435" s="1"/>
      <c r="R435" s="1"/>
      <c r="S435" s="1"/>
      <c r="T435" s="1"/>
      <c r="U435" s="1"/>
      <c r="V435" s="1"/>
      <c r="W435" s="1"/>
      <c r="X435" s="1"/>
      <c r="Y435" s="1"/>
      <c r="Z435" s="1"/>
    </row>
    <row r="436" spans="1:26" ht="14.25" customHeight="1">
      <c r="A436" s="2"/>
      <c r="B436" s="2"/>
      <c r="C436" s="2"/>
      <c r="D436" s="2"/>
      <c r="E436" s="2"/>
      <c r="F436" s="1"/>
      <c r="G436" s="1"/>
      <c r="H436" s="1"/>
      <c r="I436" s="1"/>
      <c r="J436" s="1"/>
      <c r="K436" s="1"/>
      <c r="L436" s="1"/>
      <c r="M436" s="1"/>
      <c r="N436" s="1"/>
      <c r="O436" s="1"/>
      <c r="P436" s="1"/>
      <c r="Q436" s="1"/>
      <c r="R436" s="1"/>
      <c r="S436" s="1"/>
      <c r="T436" s="1"/>
      <c r="U436" s="1"/>
      <c r="V436" s="1"/>
      <c r="W436" s="1"/>
      <c r="X436" s="1"/>
      <c r="Y436" s="1"/>
      <c r="Z436" s="1"/>
    </row>
    <row r="437" spans="1:26" ht="14.25" customHeight="1">
      <c r="A437" s="2"/>
      <c r="B437" s="2"/>
      <c r="C437" s="2"/>
      <c r="D437" s="2"/>
      <c r="E437" s="2"/>
      <c r="F437" s="1"/>
      <c r="G437" s="1"/>
      <c r="H437" s="1"/>
      <c r="I437" s="1"/>
      <c r="J437" s="1"/>
      <c r="K437" s="1"/>
      <c r="L437" s="1"/>
      <c r="M437" s="1"/>
      <c r="N437" s="1"/>
      <c r="O437" s="1"/>
      <c r="P437" s="1"/>
      <c r="Q437" s="1"/>
      <c r="R437" s="1"/>
      <c r="S437" s="1"/>
      <c r="T437" s="1"/>
      <c r="U437" s="1"/>
      <c r="V437" s="1"/>
      <c r="W437" s="1"/>
      <c r="X437" s="1"/>
      <c r="Y437" s="1"/>
      <c r="Z437" s="1"/>
    </row>
    <row r="438" spans="1:26" ht="14.25" customHeight="1">
      <c r="A438" s="2"/>
      <c r="B438" s="2"/>
      <c r="C438" s="2"/>
      <c r="D438" s="2"/>
      <c r="E438" s="2"/>
      <c r="F438" s="1"/>
      <c r="G438" s="1"/>
      <c r="H438" s="1"/>
      <c r="I438" s="1"/>
      <c r="J438" s="1"/>
      <c r="K438" s="1"/>
      <c r="L438" s="1"/>
      <c r="M438" s="1"/>
      <c r="N438" s="1"/>
      <c r="O438" s="1"/>
      <c r="P438" s="1"/>
      <c r="Q438" s="1"/>
      <c r="R438" s="1"/>
      <c r="S438" s="1"/>
      <c r="T438" s="1"/>
      <c r="U438" s="1"/>
      <c r="V438" s="1"/>
      <c r="W438" s="1"/>
      <c r="X438" s="1"/>
      <c r="Y438" s="1"/>
      <c r="Z438" s="1"/>
    </row>
    <row r="439" spans="1:26" ht="14.25" customHeight="1">
      <c r="A439" s="2"/>
      <c r="B439" s="2"/>
      <c r="C439" s="2"/>
      <c r="D439" s="2"/>
      <c r="E439" s="2"/>
      <c r="F439" s="1"/>
      <c r="G439" s="1"/>
      <c r="H439" s="1"/>
      <c r="I439" s="1"/>
      <c r="J439" s="1"/>
      <c r="K439" s="1"/>
      <c r="L439" s="1"/>
      <c r="M439" s="1"/>
      <c r="N439" s="1"/>
      <c r="O439" s="1"/>
      <c r="P439" s="1"/>
      <c r="Q439" s="1"/>
      <c r="R439" s="1"/>
      <c r="S439" s="1"/>
      <c r="T439" s="1"/>
      <c r="U439" s="1"/>
      <c r="V439" s="1"/>
      <c r="W439" s="1"/>
      <c r="X439" s="1"/>
      <c r="Y439" s="1"/>
      <c r="Z439" s="1"/>
    </row>
    <row r="440" spans="1:26" ht="14.25" customHeight="1">
      <c r="A440" s="2"/>
      <c r="B440" s="2"/>
      <c r="C440" s="2"/>
      <c r="D440" s="2"/>
      <c r="E440" s="2"/>
      <c r="F440" s="1"/>
      <c r="G440" s="1"/>
      <c r="H440" s="1"/>
      <c r="I440" s="1"/>
      <c r="J440" s="1"/>
      <c r="K440" s="1"/>
      <c r="L440" s="1"/>
      <c r="M440" s="1"/>
      <c r="N440" s="1"/>
      <c r="O440" s="1"/>
      <c r="P440" s="1"/>
      <c r="Q440" s="1"/>
      <c r="R440" s="1"/>
      <c r="S440" s="1"/>
      <c r="T440" s="1"/>
      <c r="U440" s="1"/>
      <c r="V440" s="1"/>
      <c r="W440" s="1"/>
      <c r="X440" s="1"/>
      <c r="Y440" s="1"/>
      <c r="Z440" s="1"/>
    </row>
    <row r="441" spans="1:26" ht="14.25" customHeight="1">
      <c r="A441" s="2"/>
      <c r="B441" s="2"/>
      <c r="C441" s="2"/>
      <c r="D441" s="2"/>
      <c r="E441" s="2"/>
      <c r="F441" s="1"/>
      <c r="G441" s="1"/>
      <c r="H441" s="1"/>
      <c r="I441" s="1"/>
      <c r="J441" s="1"/>
      <c r="K441" s="1"/>
      <c r="L441" s="1"/>
      <c r="M441" s="1"/>
      <c r="N441" s="1"/>
      <c r="O441" s="1"/>
      <c r="P441" s="1"/>
      <c r="Q441" s="1"/>
      <c r="R441" s="1"/>
      <c r="S441" s="1"/>
      <c r="T441" s="1"/>
      <c r="U441" s="1"/>
      <c r="V441" s="1"/>
      <c r="W441" s="1"/>
      <c r="X441" s="1"/>
      <c r="Y441" s="1"/>
      <c r="Z441" s="1"/>
    </row>
    <row r="442" spans="1:26" ht="14.25" customHeight="1">
      <c r="A442" s="2"/>
      <c r="B442" s="2"/>
      <c r="C442" s="2"/>
      <c r="D442" s="2"/>
      <c r="E442" s="2"/>
      <c r="F442" s="1"/>
      <c r="G442" s="1"/>
      <c r="H442" s="1"/>
      <c r="I442" s="1"/>
      <c r="J442" s="1"/>
      <c r="K442" s="1"/>
      <c r="L442" s="1"/>
      <c r="M442" s="1"/>
      <c r="N442" s="1"/>
      <c r="O442" s="1"/>
      <c r="P442" s="1"/>
      <c r="Q442" s="1"/>
      <c r="R442" s="1"/>
      <c r="S442" s="1"/>
      <c r="T442" s="1"/>
      <c r="U442" s="1"/>
      <c r="V442" s="1"/>
      <c r="W442" s="1"/>
      <c r="X442" s="1"/>
      <c r="Y442" s="1"/>
      <c r="Z442" s="1"/>
    </row>
    <row r="443" spans="1:26" ht="14.25" customHeight="1">
      <c r="A443" s="2"/>
      <c r="B443" s="2"/>
      <c r="C443" s="2"/>
      <c r="D443" s="2"/>
      <c r="E443" s="2"/>
      <c r="F443" s="1"/>
      <c r="G443" s="1"/>
      <c r="H443" s="1"/>
      <c r="I443" s="1"/>
      <c r="J443" s="1"/>
      <c r="K443" s="1"/>
      <c r="L443" s="1"/>
      <c r="M443" s="1"/>
      <c r="N443" s="1"/>
      <c r="O443" s="1"/>
      <c r="P443" s="1"/>
      <c r="Q443" s="1"/>
      <c r="R443" s="1"/>
      <c r="S443" s="1"/>
      <c r="T443" s="1"/>
      <c r="U443" s="1"/>
      <c r="V443" s="1"/>
      <c r="W443" s="1"/>
      <c r="X443" s="1"/>
      <c r="Y443" s="1"/>
      <c r="Z443" s="1"/>
    </row>
    <row r="444" spans="1:26" ht="14.25" customHeight="1">
      <c r="A444" s="2"/>
      <c r="B444" s="2"/>
      <c r="C444" s="2"/>
      <c r="D444" s="2"/>
      <c r="E444" s="2"/>
      <c r="F444" s="1"/>
      <c r="G444" s="1"/>
      <c r="H444" s="1"/>
      <c r="I444" s="1"/>
      <c r="J444" s="1"/>
      <c r="K444" s="1"/>
      <c r="L444" s="1"/>
      <c r="M444" s="1"/>
      <c r="N444" s="1"/>
      <c r="O444" s="1"/>
      <c r="P444" s="1"/>
      <c r="Q444" s="1"/>
      <c r="R444" s="1"/>
      <c r="S444" s="1"/>
      <c r="T444" s="1"/>
      <c r="U444" s="1"/>
      <c r="V444" s="1"/>
      <c r="W444" s="1"/>
      <c r="X444" s="1"/>
      <c r="Y444" s="1"/>
      <c r="Z444" s="1"/>
    </row>
    <row r="445" spans="1:26" ht="14.25" customHeight="1">
      <c r="A445" s="2"/>
      <c r="B445" s="2"/>
      <c r="C445" s="2"/>
      <c r="D445" s="2"/>
      <c r="E445" s="2"/>
      <c r="F445" s="1"/>
      <c r="G445" s="1"/>
      <c r="H445" s="1"/>
      <c r="I445" s="1"/>
      <c r="J445" s="1"/>
      <c r="K445" s="1"/>
      <c r="L445" s="1"/>
      <c r="M445" s="1"/>
      <c r="N445" s="1"/>
      <c r="O445" s="1"/>
      <c r="P445" s="1"/>
      <c r="Q445" s="1"/>
      <c r="R445" s="1"/>
      <c r="S445" s="1"/>
      <c r="T445" s="1"/>
      <c r="U445" s="1"/>
      <c r="V445" s="1"/>
      <c r="W445" s="1"/>
      <c r="X445" s="1"/>
      <c r="Y445" s="1"/>
      <c r="Z445" s="1"/>
    </row>
    <row r="446" spans="1:26" ht="14.25" customHeight="1">
      <c r="A446" s="2"/>
      <c r="B446" s="2"/>
      <c r="C446" s="2"/>
      <c r="D446" s="2"/>
      <c r="E446" s="2"/>
      <c r="F446" s="1"/>
      <c r="G446" s="1"/>
      <c r="H446" s="1"/>
      <c r="I446" s="1"/>
      <c r="J446" s="1"/>
      <c r="K446" s="1"/>
      <c r="L446" s="1"/>
      <c r="M446" s="1"/>
      <c r="N446" s="1"/>
      <c r="O446" s="1"/>
      <c r="P446" s="1"/>
      <c r="Q446" s="1"/>
      <c r="R446" s="1"/>
      <c r="S446" s="1"/>
      <c r="T446" s="1"/>
      <c r="U446" s="1"/>
      <c r="V446" s="1"/>
      <c r="W446" s="1"/>
      <c r="X446" s="1"/>
      <c r="Y446" s="1"/>
      <c r="Z446" s="1"/>
    </row>
    <row r="447" spans="1:26" ht="14.25" customHeight="1">
      <c r="A447" s="2"/>
      <c r="B447" s="2"/>
      <c r="C447" s="2"/>
      <c r="D447" s="2"/>
      <c r="E447" s="2"/>
      <c r="F447" s="1"/>
      <c r="G447" s="1"/>
      <c r="H447" s="1"/>
      <c r="I447" s="1"/>
      <c r="J447" s="1"/>
      <c r="K447" s="1"/>
      <c r="L447" s="1"/>
      <c r="M447" s="1"/>
      <c r="N447" s="1"/>
      <c r="O447" s="1"/>
      <c r="P447" s="1"/>
      <c r="Q447" s="1"/>
      <c r="R447" s="1"/>
      <c r="S447" s="1"/>
      <c r="T447" s="1"/>
      <c r="U447" s="1"/>
      <c r="V447" s="1"/>
      <c r="W447" s="1"/>
      <c r="X447" s="1"/>
      <c r="Y447" s="1"/>
      <c r="Z447" s="1"/>
    </row>
    <row r="448" spans="1:26" ht="14.25" customHeight="1">
      <c r="A448" s="2"/>
      <c r="B448" s="2"/>
      <c r="C448" s="2"/>
      <c r="D448" s="2"/>
      <c r="E448" s="2"/>
      <c r="F448" s="1"/>
      <c r="G448" s="1"/>
      <c r="H448" s="1"/>
      <c r="I448" s="1"/>
      <c r="J448" s="1"/>
      <c r="K448" s="1"/>
      <c r="L448" s="1"/>
      <c r="M448" s="1"/>
      <c r="N448" s="1"/>
      <c r="O448" s="1"/>
      <c r="P448" s="1"/>
      <c r="Q448" s="1"/>
      <c r="R448" s="1"/>
      <c r="S448" s="1"/>
      <c r="T448" s="1"/>
      <c r="U448" s="1"/>
      <c r="V448" s="1"/>
      <c r="W448" s="1"/>
      <c r="X448" s="1"/>
      <c r="Y448" s="1"/>
      <c r="Z448" s="1"/>
    </row>
    <row r="449" spans="1:26" ht="14.25" customHeight="1">
      <c r="A449" s="2"/>
      <c r="B449" s="2"/>
      <c r="C449" s="2"/>
      <c r="D449" s="2"/>
      <c r="E449" s="2"/>
      <c r="F449" s="1"/>
      <c r="G449" s="1"/>
      <c r="H449" s="1"/>
      <c r="I449" s="1"/>
      <c r="J449" s="1"/>
      <c r="K449" s="1"/>
      <c r="L449" s="1"/>
      <c r="M449" s="1"/>
      <c r="N449" s="1"/>
      <c r="O449" s="1"/>
      <c r="P449" s="1"/>
      <c r="Q449" s="1"/>
      <c r="R449" s="1"/>
      <c r="S449" s="1"/>
      <c r="T449" s="1"/>
      <c r="U449" s="1"/>
      <c r="V449" s="1"/>
      <c r="W449" s="1"/>
      <c r="X449" s="1"/>
      <c r="Y449" s="1"/>
      <c r="Z449" s="1"/>
    </row>
    <row r="450" spans="1:26" ht="14.25" customHeight="1">
      <c r="A450" s="2"/>
      <c r="B450" s="2"/>
      <c r="C450" s="2"/>
      <c r="D450" s="2"/>
      <c r="E450" s="2"/>
      <c r="F450" s="1"/>
      <c r="G450" s="1"/>
      <c r="H450" s="1"/>
      <c r="I450" s="1"/>
      <c r="J450" s="1"/>
      <c r="K450" s="1"/>
      <c r="L450" s="1"/>
      <c r="M450" s="1"/>
      <c r="N450" s="1"/>
      <c r="O450" s="1"/>
      <c r="P450" s="1"/>
      <c r="Q450" s="1"/>
      <c r="R450" s="1"/>
      <c r="S450" s="1"/>
      <c r="T450" s="1"/>
      <c r="U450" s="1"/>
      <c r="V450" s="1"/>
      <c r="W450" s="1"/>
      <c r="X450" s="1"/>
      <c r="Y450" s="1"/>
      <c r="Z450" s="1"/>
    </row>
    <row r="451" spans="1:26" ht="14.25" customHeight="1">
      <c r="A451" s="2"/>
      <c r="B451" s="2"/>
      <c r="C451" s="2"/>
      <c r="D451" s="2"/>
      <c r="E451" s="2"/>
      <c r="F451" s="1"/>
      <c r="G451" s="1"/>
      <c r="H451" s="1"/>
      <c r="I451" s="1"/>
      <c r="J451" s="1"/>
      <c r="K451" s="1"/>
      <c r="L451" s="1"/>
      <c r="M451" s="1"/>
      <c r="N451" s="1"/>
      <c r="O451" s="1"/>
      <c r="P451" s="1"/>
      <c r="Q451" s="1"/>
      <c r="R451" s="1"/>
      <c r="S451" s="1"/>
      <c r="T451" s="1"/>
      <c r="U451" s="1"/>
      <c r="V451" s="1"/>
      <c r="W451" s="1"/>
      <c r="X451" s="1"/>
      <c r="Y451" s="1"/>
      <c r="Z451" s="1"/>
    </row>
    <row r="452" spans="1:26" ht="14.25" customHeight="1">
      <c r="A452" s="2"/>
      <c r="B452" s="2"/>
      <c r="C452" s="2"/>
      <c r="D452" s="2"/>
      <c r="E452" s="2"/>
      <c r="F452" s="1"/>
      <c r="G452" s="1"/>
      <c r="H452" s="1"/>
      <c r="I452" s="1"/>
      <c r="J452" s="1"/>
      <c r="K452" s="1"/>
      <c r="L452" s="1"/>
      <c r="M452" s="1"/>
      <c r="N452" s="1"/>
      <c r="O452" s="1"/>
      <c r="P452" s="1"/>
      <c r="Q452" s="1"/>
      <c r="R452" s="1"/>
      <c r="S452" s="1"/>
      <c r="T452" s="1"/>
      <c r="U452" s="1"/>
      <c r="V452" s="1"/>
      <c r="W452" s="1"/>
      <c r="X452" s="1"/>
      <c r="Y452" s="1"/>
      <c r="Z452" s="1"/>
    </row>
    <row r="453" spans="1:26" ht="14.25" customHeight="1">
      <c r="A453" s="2"/>
      <c r="B453" s="2"/>
      <c r="C453" s="2"/>
      <c r="D453" s="2"/>
      <c r="E453" s="2"/>
      <c r="F453" s="1"/>
      <c r="G453" s="1"/>
      <c r="H453" s="1"/>
      <c r="I453" s="1"/>
      <c r="J453" s="1"/>
      <c r="K453" s="1"/>
      <c r="L453" s="1"/>
      <c r="M453" s="1"/>
      <c r="N453" s="1"/>
      <c r="O453" s="1"/>
      <c r="P453" s="1"/>
      <c r="Q453" s="1"/>
      <c r="R453" s="1"/>
      <c r="S453" s="1"/>
      <c r="T453" s="1"/>
      <c r="U453" s="1"/>
      <c r="V453" s="1"/>
      <c r="W453" s="1"/>
      <c r="X453" s="1"/>
      <c r="Y453" s="1"/>
      <c r="Z453" s="1"/>
    </row>
    <row r="454" spans="1:26" ht="14.25" customHeight="1">
      <c r="A454" s="2"/>
      <c r="B454" s="2"/>
      <c r="C454" s="2"/>
      <c r="D454" s="2"/>
      <c r="E454" s="2"/>
      <c r="F454" s="1"/>
      <c r="G454" s="1"/>
      <c r="H454" s="1"/>
      <c r="I454" s="1"/>
      <c r="J454" s="1"/>
      <c r="K454" s="1"/>
      <c r="L454" s="1"/>
      <c r="M454" s="1"/>
      <c r="N454" s="1"/>
      <c r="O454" s="1"/>
      <c r="P454" s="1"/>
      <c r="Q454" s="1"/>
      <c r="R454" s="1"/>
      <c r="S454" s="1"/>
      <c r="T454" s="1"/>
      <c r="U454" s="1"/>
      <c r="V454" s="1"/>
      <c r="W454" s="1"/>
      <c r="X454" s="1"/>
      <c r="Y454" s="1"/>
      <c r="Z454" s="1"/>
    </row>
    <row r="455" spans="1:26" ht="14.25" customHeight="1">
      <c r="A455" s="2"/>
      <c r="B455" s="2"/>
      <c r="C455" s="2"/>
      <c r="D455" s="2"/>
      <c r="E455" s="2"/>
      <c r="F455" s="1"/>
      <c r="G455" s="1"/>
      <c r="H455" s="1"/>
      <c r="I455" s="1"/>
      <c r="J455" s="1"/>
      <c r="K455" s="1"/>
      <c r="L455" s="1"/>
      <c r="M455" s="1"/>
      <c r="N455" s="1"/>
      <c r="O455" s="1"/>
      <c r="P455" s="1"/>
      <c r="Q455" s="1"/>
      <c r="R455" s="1"/>
      <c r="S455" s="1"/>
      <c r="T455" s="1"/>
      <c r="U455" s="1"/>
      <c r="V455" s="1"/>
      <c r="W455" s="1"/>
      <c r="X455" s="1"/>
      <c r="Y455" s="1"/>
      <c r="Z455" s="1"/>
    </row>
    <row r="456" spans="1:26" ht="14.25" customHeight="1">
      <c r="A456" s="2"/>
      <c r="B456" s="2"/>
      <c r="C456" s="2"/>
      <c r="D456" s="2"/>
      <c r="E456" s="2"/>
      <c r="F456" s="1"/>
      <c r="G456" s="1"/>
      <c r="H456" s="1"/>
      <c r="I456" s="1"/>
      <c r="J456" s="1"/>
      <c r="K456" s="1"/>
      <c r="L456" s="1"/>
      <c r="M456" s="1"/>
      <c r="N456" s="1"/>
      <c r="O456" s="1"/>
      <c r="P456" s="1"/>
      <c r="Q456" s="1"/>
      <c r="R456" s="1"/>
      <c r="S456" s="1"/>
      <c r="T456" s="1"/>
      <c r="U456" s="1"/>
      <c r="V456" s="1"/>
      <c r="W456" s="1"/>
      <c r="X456" s="1"/>
      <c r="Y456" s="1"/>
      <c r="Z456" s="1"/>
    </row>
    <row r="457" spans="1:26" ht="14.25" customHeight="1">
      <c r="A457" s="2"/>
      <c r="B457" s="2"/>
      <c r="C457" s="2"/>
      <c r="D457" s="2"/>
      <c r="E457" s="2"/>
      <c r="F457" s="1"/>
      <c r="G457" s="1"/>
      <c r="H457" s="1"/>
      <c r="I457" s="1"/>
      <c r="J457" s="1"/>
      <c r="K457" s="1"/>
      <c r="L457" s="1"/>
      <c r="M457" s="1"/>
      <c r="N457" s="1"/>
      <c r="O457" s="1"/>
      <c r="P457" s="1"/>
      <c r="Q457" s="1"/>
      <c r="R457" s="1"/>
      <c r="S457" s="1"/>
      <c r="T457" s="1"/>
      <c r="U457" s="1"/>
      <c r="V457" s="1"/>
      <c r="W457" s="1"/>
      <c r="X457" s="1"/>
      <c r="Y457" s="1"/>
      <c r="Z457" s="1"/>
    </row>
    <row r="458" spans="1:26" ht="14.25" customHeight="1">
      <c r="A458" s="2"/>
      <c r="B458" s="2"/>
      <c r="C458" s="2"/>
      <c r="D458" s="2"/>
      <c r="E458" s="2"/>
      <c r="F458" s="1"/>
      <c r="G458" s="1"/>
      <c r="H458" s="1"/>
      <c r="I458" s="1"/>
      <c r="J458" s="1"/>
      <c r="K458" s="1"/>
      <c r="L458" s="1"/>
      <c r="M458" s="1"/>
      <c r="N458" s="1"/>
      <c r="O458" s="1"/>
      <c r="P458" s="1"/>
      <c r="Q458" s="1"/>
      <c r="R458" s="1"/>
      <c r="S458" s="1"/>
      <c r="T458" s="1"/>
      <c r="U458" s="1"/>
      <c r="V458" s="1"/>
      <c r="W458" s="1"/>
      <c r="X458" s="1"/>
      <c r="Y458" s="1"/>
      <c r="Z458" s="1"/>
    </row>
    <row r="459" spans="1:26" ht="14.25" customHeight="1">
      <c r="A459" s="2"/>
      <c r="B459" s="2"/>
      <c r="C459" s="2"/>
      <c r="D459" s="2"/>
      <c r="E459" s="2"/>
      <c r="F459" s="1"/>
      <c r="G459" s="1"/>
      <c r="H459" s="1"/>
      <c r="I459" s="1"/>
      <c r="J459" s="1"/>
      <c r="K459" s="1"/>
      <c r="L459" s="1"/>
      <c r="M459" s="1"/>
      <c r="N459" s="1"/>
      <c r="O459" s="1"/>
      <c r="P459" s="1"/>
      <c r="Q459" s="1"/>
      <c r="R459" s="1"/>
      <c r="S459" s="1"/>
      <c r="T459" s="1"/>
      <c r="U459" s="1"/>
      <c r="V459" s="1"/>
      <c r="W459" s="1"/>
      <c r="X459" s="1"/>
      <c r="Y459" s="1"/>
      <c r="Z459" s="1"/>
    </row>
    <row r="460" spans="1:26" ht="14.25" customHeight="1">
      <c r="A460" s="2"/>
      <c r="B460" s="2"/>
      <c r="C460" s="2"/>
      <c r="D460" s="2"/>
      <c r="E460" s="2"/>
      <c r="F460" s="1"/>
      <c r="G460" s="1"/>
      <c r="H460" s="1"/>
      <c r="I460" s="1"/>
      <c r="J460" s="1"/>
      <c r="K460" s="1"/>
      <c r="L460" s="1"/>
      <c r="M460" s="1"/>
      <c r="N460" s="1"/>
      <c r="O460" s="1"/>
      <c r="P460" s="1"/>
      <c r="Q460" s="1"/>
      <c r="R460" s="1"/>
      <c r="S460" s="1"/>
      <c r="T460" s="1"/>
      <c r="U460" s="1"/>
      <c r="V460" s="1"/>
      <c r="W460" s="1"/>
      <c r="X460" s="1"/>
      <c r="Y460" s="1"/>
      <c r="Z460" s="1"/>
    </row>
    <row r="461" spans="1:26" ht="14.25" customHeight="1">
      <c r="A461" s="2"/>
      <c r="B461" s="2"/>
      <c r="C461" s="2"/>
      <c r="D461" s="2"/>
      <c r="E461" s="2"/>
      <c r="F461" s="1"/>
      <c r="G461" s="1"/>
      <c r="H461" s="1"/>
      <c r="I461" s="1"/>
      <c r="J461" s="1"/>
      <c r="K461" s="1"/>
      <c r="L461" s="1"/>
      <c r="M461" s="1"/>
      <c r="N461" s="1"/>
      <c r="O461" s="1"/>
      <c r="P461" s="1"/>
      <c r="Q461" s="1"/>
      <c r="R461" s="1"/>
      <c r="S461" s="1"/>
      <c r="T461" s="1"/>
      <c r="U461" s="1"/>
      <c r="V461" s="1"/>
      <c r="W461" s="1"/>
      <c r="X461" s="1"/>
      <c r="Y461" s="1"/>
      <c r="Z461" s="1"/>
    </row>
    <row r="462" spans="1:26" ht="14.25" customHeight="1">
      <c r="A462" s="2"/>
      <c r="B462" s="2"/>
      <c r="C462" s="2"/>
      <c r="D462" s="2"/>
      <c r="E462" s="2"/>
      <c r="F462" s="1"/>
      <c r="G462" s="1"/>
      <c r="H462" s="1"/>
      <c r="I462" s="1"/>
      <c r="J462" s="1"/>
      <c r="K462" s="1"/>
      <c r="L462" s="1"/>
      <c r="M462" s="1"/>
      <c r="N462" s="1"/>
      <c r="O462" s="1"/>
      <c r="P462" s="1"/>
      <c r="Q462" s="1"/>
      <c r="R462" s="1"/>
      <c r="S462" s="1"/>
      <c r="T462" s="1"/>
      <c r="U462" s="1"/>
      <c r="V462" s="1"/>
      <c r="W462" s="1"/>
      <c r="X462" s="1"/>
      <c r="Y462" s="1"/>
      <c r="Z462" s="1"/>
    </row>
    <row r="463" spans="1:26" ht="14.25" customHeight="1">
      <c r="A463" s="2"/>
      <c r="B463" s="2"/>
      <c r="C463" s="2"/>
      <c r="D463" s="2"/>
      <c r="E463" s="2"/>
      <c r="F463" s="1"/>
      <c r="G463" s="1"/>
      <c r="H463" s="1"/>
      <c r="I463" s="1"/>
      <c r="J463" s="1"/>
      <c r="K463" s="1"/>
      <c r="L463" s="1"/>
      <c r="M463" s="1"/>
      <c r="N463" s="1"/>
      <c r="O463" s="1"/>
      <c r="P463" s="1"/>
      <c r="Q463" s="1"/>
      <c r="R463" s="1"/>
      <c r="S463" s="1"/>
      <c r="T463" s="1"/>
      <c r="U463" s="1"/>
      <c r="V463" s="1"/>
      <c r="W463" s="1"/>
      <c r="X463" s="1"/>
      <c r="Y463" s="1"/>
      <c r="Z463" s="1"/>
    </row>
    <row r="464" spans="1:26" ht="14.25" customHeight="1">
      <c r="A464" s="2"/>
      <c r="B464" s="2"/>
      <c r="C464" s="2"/>
      <c r="D464" s="2"/>
      <c r="E464" s="2"/>
      <c r="F464" s="1"/>
      <c r="G464" s="1"/>
      <c r="H464" s="1"/>
      <c r="I464" s="1"/>
      <c r="J464" s="1"/>
      <c r="K464" s="1"/>
      <c r="L464" s="1"/>
      <c r="M464" s="1"/>
      <c r="N464" s="1"/>
      <c r="O464" s="1"/>
      <c r="P464" s="1"/>
      <c r="Q464" s="1"/>
      <c r="R464" s="1"/>
      <c r="S464" s="1"/>
      <c r="T464" s="1"/>
      <c r="U464" s="1"/>
      <c r="V464" s="1"/>
      <c r="W464" s="1"/>
      <c r="X464" s="1"/>
      <c r="Y464" s="1"/>
      <c r="Z464" s="1"/>
    </row>
    <row r="465" spans="1:26" ht="14.25" customHeight="1">
      <c r="A465" s="2"/>
      <c r="B465" s="2"/>
      <c r="C465" s="2"/>
      <c r="D465" s="2"/>
      <c r="E465" s="2"/>
      <c r="F465" s="1"/>
      <c r="G465" s="1"/>
      <c r="H465" s="1"/>
      <c r="I465" s="1"/>
      <c r="J465" s="1"/>
      <c r="K465" s="1"/>
      <c r="L465" s="1"/>
      <c r="M465" s="1"/>
      <c r="N465" s="1"/>
      <c r="O465" s="1"/>
      <c r="P465" s="1"/>
      <c r="Q465" s="1"/>
      <c r="R465" s="1"/>
      <c r="S465" s="1"/>
      <c r="T465" s="1"/>
      <c r="U465" s="1"/>
      <c r="V465" s="1"/>
      <c r="W465" s="1"/>
      <c r="X465" s="1"/>
      <c r="Y465" s="1"/>
      <c r="Z465" s="1"/>
    </row>
    <row r="466" spans="1:26" ht="14.25" customHeight="1">
      <c r="A466" s="2"/>
      <c r="B466" s="2"/>
      <c r="C466" s="2"/>
      <c r="D466" s="2"/>
      <c r="E466" s="2"/>
      <c r="F466" s="1"/>
      <c r="G466" s="1"/>
      <c r="H466" s="1"/>
      <c r="I466" s="1"/>
      <c r="J466" s="1"/>
      <c r="K466" s="1"/>
      <c r="L466" s="1"/>
      <c r="M466" s="1"/>
      <c r="N466" s="1"/>
      <c r="O466" s="1"/>
      <c r="P466" s="1"/>
      <c r="Q466" s="1"/>
      <c r="R466" s="1"/>
      <c r="S466" s="1"/>
      <c r="T466" s="1"/>
      <c r="U466" s="1"/>
      <c r="V466" s="1"/>
      <c r="W466" s="1"/>
      <c r="X466" s="1"/>
      <c r="Y466" s="1"/>
      <c r="Z466" s="1"/>
    </row>
    <row r="467" spans="1:26" ht="14.25" customHeight="1">
      <c r="A467" s="2"/>
      <c r="B467" s="2"/>
      <c r="C467" s="2"/>
      <c r="D467" s="2"/>
      <c r="E467" s="2"/>
      <c r="F467" s="1"/>
      <c r="G467" s="1"/>
      <c r="H467" s="1"/>
      <c r="I467" s="1"/>
      <c r="J467" s="1"/>
      <c r="K467" s="1"/>
      <c r="L467" s="1"/>
      <c r="M467" s="1"/>
      <c r="N467" s="1"/>
      <c r="O467" s="1"/>
      <c r="P467" s="1"/>
      <c r="Q467" s="1"/>
      <c r="R467" s="1"/>
      <c r="S467" s="1"/>
      <c r="T467" s="1"/>
      <c r="U467" s="1"/>
      <c r="V467" s="1"/>
      <c r="W467" s="1"/>
      <c r="X467" s="1"/>
      <c r="Y467" s="1"/>
      <c r="Z467" s="1"/>
    </row>
    <row r="468" spans="1:26" ht="14.25" customHeight="1">
      <c r="A468" s="2"/>
      <c r="B468" s="2"/>
      <c r="C468" s="2"/>
      <c r="D468" s="2"/>
      <c r="E468" s="2"/>
      <c r="F468" s="1"/>
      <c r="G468" s="1"/>
      <c r="H468" s="1"/>
      <c r="I468" s="1"/>
      <c r="J468" s="1"/>
      <c r="K468" s="1"/>
      <c r="L468" s="1"/>
      <c r="M468" s="1"/>
      <c r="N468" s="1"/>
      <c r="O468" s="1"/>
      <c r="P468" s="1"/>
      <c r="Q468" s="1"/>
      <c r="R468" s="1"/>
      <c r="S468" s="1"/>
      <c r="T468" s="1"/>
      <c r="U468" s="1"/>
      <c r="V468" s="1"/>
      <c r="W468" s="1"/>
      <c r="X468" s="1"/>
      <c r="Y468" s="1"/>
      <c r="Z468" s="1"/>
    </row>
    <row r="469" spans="1:26" ht="14.25" customHeight="1">
      <c r="A469" s="2"/>
      <c r="B469" s="2"/>
      <c r="C469" s="2"/>
      <c r="D469" s="2"/>
      <c r="E469" s="2"/>
      <c r="F469" s="1"/>
      <c r="G469" s="1"/>
      <c r="H469" s="1"/>
      <c r="I469" s="1"/>
      <c r="J469" s="1"/>
      <c r="K469" s="1"/>
      <c r="L469" s="1"/>
      <c r="M469" s="1"/>
      <c r="N469" s="1"/>
      <c r="O469" s="1"/>
      <c r="P469" s="1"/>
      <c r="Q469" s="1"/>
      <c r="R469" s="1"/>
      <c r="S469" s="1"/>
      <c r="T469" s="1"/>
      <c r="U469" s="1"/>
      <c r="V469" s="1"/>
      <c r="W469" s="1"/>
      <c r="X469" s="1"/>
      <c r="Y469" s="1"/>
      <c r="Z469" s="1"/>
    </row>
    <row r="470" spans="1:26" ht="14.25" customHeight="1">
      <c r="A470" s="2"/>
      <c r="B470" s="2"/>
      <c r="C470" s="2"/>
      <c r="D470" s="2"/>
      <c r="E470" s="2"/>
      <c r="F470" s="1"/>
      <c r="G470" s="1"/>
      <c r="H470" s="1"/>
      <c r="I470" s="1"/>
      <c r="J470" s="1"/>
      <c r="K470" s="1"/>
      <c r="L470" s="1"/>
      <c r="M470" s="1"/>
      <c r="N470" s="1"/>
      <c r="O470" s="1"/>
      <c r="P470" s="1"/>
      <c r="Q470" s="1"/>
      <c r="R470" s="1"/>
      <c r="S470" s="1"/>
      <c r="T470" s="1"/>
      <c r="U470" s="1"/>
      <c r="V470" s="1"/>
      <c r="W470" s="1"/>
      <c r="X470" s="1"/>
      <c r="Y470" s="1"/>
      <c r="Z470" s="1"/>
    </row>
    <row r="471" spans="1:26" ht="14.25" customHeight="1">
      <c r="A471" s="2"/>
      <c r="B471" s="2"/>
      <c r="C471" s="2"/>
      <c r="D471" s="2"/>
      <c r="E471" s="2"/>
      <c r="F471" s="1"/>
      <c r="G471" s="1"/>
      <c r="H471" s="1"/>
      <c r="I471" s="1"/>
      <c r="J471" s="1"/>
      <c r="K471" s="1"/>
      <c r="L471" s="1"/>
      <c r="M471" s="1"/>
      <c r="N471" s="1"/>
      <c r="O471" s="1"/>
      <c r="P471" s="1"/>
      <c r="Q471" s="1"/>
      <c r="R471" s="1"/>
      <c r="S471" s="1"/>
      <c r="T471" s="1"/>
      <c r="U471" s="1"/>
      <c r="V471" s="1"/>
      <c r="W471" s="1"/>
      <c r="X471" s="1"/>
      <c r="Y471" s="1"/>
      <c r="Z471" s="1"/>
    </row>
    <row r="472" spans="1:26" ht="14.25" customHeight="1">
      <c r="A472" s="2"/>
      <c r="B472" s="2"/>
      <c r="C472" s="2"/>
      <c r="D472" s="2"/>
      <c r="E472" s="2"/>
      <c r="F472" s="1"/>
      <c r="G472" s="1"/>
      <c r="H472" s="1"/>
      <c r="I472" s="1"/>
      <c r="J472" s="1"/>
      <c r="K472" s="1"/>
      <c r="L472" s="1"/>
      <c r="M472" s="1"/>
      <c r="N472" s="1"/>
      <c r="O472" s="1"/>
      <c r="P472" s="1"/>
      <c r="Q472" s="1"/>
      <c r="R472" s="1"/>
      <c r="S472" s="1"/>
      <c r="T472" s="1"/>
      <c r="U472" s="1"/>
      <c r="V472" s="1"/>
      <c r="W472" s="1"/>
      <c r="X472" s="1"/>
      <c r="Y472" s="1"/>
      <c r="Z472" s="1"/>
    </row>
    <row r="473" spans="1:26" ht="14.25" customHeight="1">
      <c r="A473" s="2"/>
      <c r="B473" s="2"/>
      <c r="C473" s="2"/>
      <c r="D473" s="2"/>
      <c r="E473" s="2"/>
      <c r="F473" s="1"/>
      <c r="G473" s="1"/>
      <c r="H473" s="1"/>
      <c r="I473" s="1"/>
      <c r="J473" s="1"/>
      <c r="K473" s="1"/>
      <c r="L473" s="1"/>
      <c r="M473" s="1"/>
      <c r="N473" s="1"/>
      <c r="O473" s="1"/>
      <c r="P473" s="1"/>
      <c r="Q473" s="1"/>
      <c r="R473" s="1"/>
      <c r="S473" s="1"/>
      <c r="T473" s="1"/>
      <c r="U473" s="1"/>
      <c r="V473" s="1"/>
      <c r="W473" s="1"/>
      <c r="X473" s="1"/>
      <c r="Y473" s="1"/>
      <c r="Z473" s="1"/>
    </row>
    <row r="474" spans="1:26" ht="14.25" customHeight="1">
      <c r="A474" s="2"/>
      <c r="B474" s="2"/>
      <c r="C474" s="2"/>
      <c r="D474" s="2"/>
      <c r="E474" s="2"/>
      <c r="F474" s="1"/>
      <c r="G474" s="1"/>
      <c r="H474" s="1"/>
      <c r="I474" s="1"/>
      <c r="J474" s="1"/>
      <c r="K474" s="1"/>
      <c r="L474" s="1"/>
      <c r="M474" s="1"/>
      <c r="N474" s="1"/>
      <c r="O474" s="1"/>
      <c r="P474" s="1"/>
      <c r="Q474" s="1"/>
      <c r="R474" s="1"/>
      <c r="S474" s="1"/>
      <c r="T474" s="1"/>
      <c r="U474" s="1"/>
      <c r="V474" s="1"/>
      <c r="W474" s="1"/>
      <c r="X474" s="1"/>
      <c r="Y474" s="1"/>
      <c r="Z474" s="1"/>
    </row>
    <row r="475" spans="1:26" ht="14.25" customHeight="1">
      <c r="A475" s="2"/>
      <c r="B475" s="2"/>
      <c r="C475" s="2"/>
      <c r="D475" s="2"/>
      <c r="E475" s="2"/>
      <c r="F475" s="1"/>
      <c r="G475" s="1"/>
      <c r="H475" s="1"/>
      <c r="I475" s="1"/>
      <c r="J475" s="1"/>
      <c r="K475" s="1"/>
      <c r="L475" s="1"/>
      <c r="M475" s="1"/>
      <c r="N475" s="1"/>
      <c r="O475" s="1"/>
      <c r="P475" s="1"/>
      <c r="Q475" s="1"/>
      <c r="R475" s="1"/>
      <c r="S475" s="1"/>
      <c r="T475" s="1"/>
      <c r="U475" s="1"/>
      <c r="V475" s="1"/>
      <c r="W475" s="1"/>
      <c r="X475" s="1"/>
      <c r="Y475" s="1"/>
      <c r="Z475" s="1"/>
    </row>
    <row r="476" spans="1:26" ht="14.25" customHeight="1">
      <c r="A476" s="2"/>
      <c r="B476" s="2"/>
      <c r="C476" s="2"/>
      <c r="D476" s="2"/>
      <c r="E476" s="2"/>
      <c r="F476" s="1"/>
      <c r="G476" s="1"/>
      <c r="H476" s="1"/>
      <c r="I476" s="1"/>
      <c r="J476" s="1"/>
      <c r="K476" s="1"/>
      <c r="L476" s="1"/>
      <c r="M476" s="1"/>
      <c r="N476" s="1"/>
      <c r="O476" s="1"/>
      <c r="P476" s="1"/>
      <c r="Q476" s="1"/>
      <c r="R476" s="1"/>
      <c r="S476" s="1"/>
      <c r="T476" s="1"/>
      <c r="U476" s="1"/>
      <c r="V476" s="1"/>
      <c r="W476" s="1"/>
      <c r="X476" s="1"/>
      <c r="Y476" s="1"/>
      <c r="Z476" s="1"/>
    </row>
    <row r="477" spans="1:26" ht="14.25" customHeight="1">
      <c r="A477" s="2"/>
      <c r="B477" s="2"/>
      <c r="C477" s="2"/>
      <c r="D477" s="2"/>
      <c r="E477" s="2"/>
      <c r="F477" s="1"/>
      <c r="G477" s="1"/>
      <c r="H477" s="1"/>
      <c r="I477" s="1"/>
      <c r="J477" s="1"/>
      <c r="K477" s="1"/>
      <c r="L477" s="1"/>
      <c r="M477" s="1"/>
      <c r="N477" s="1"/>
      <c r="O477" s="1"/>
      <c r="P477" s="1"/>
      <c r="Q477" s="1"/>
      <c r="R477" s="1"/>
      <c r="S477" s="1"/>
      <c r="T477" s="1"/>
      <c r="U477" s="1"/>
      <c r="V477" s="1"/>
      <c r="W477" s="1"/>
      <c r="X477" s="1"/>
      <c r="Y477" s="1"/>
      <c r="Z477" s="1"/>
    </row>
    <row r="478" spans="1:26" ht="14.25" customHeight="1">
      <c r="A478" s="2"/>
      <c r="B478" s="2"/>
      <c r="C478" s="2"/>
      <c r="D478" s="2"/>
      <c r="E478" s="2"/>
      <c r="F478" s="1"/>
      <c r="G478" s="1"/>
      <c r="H478" s="1"/>
      <c r="I478" s="1"/>
      <c r="J478" s="1"/>
      <c r="K478" s="1"/>
      <c r="L478" s="1"/>
      <c r="M478" s="1"/>
      <c r="N478" s="1"/>
      <c r="O478" s="1"/>
      <c r="P478" s="1"/>
      <c r="Q478" s="1"/>
      <c r="R478" s="1"/>
      <c r="S478" s="1"/>
      <c r="T478" s="1"/>
      <c r="U478" s="1"/>
      <c r="V478" s="1"/>
      <c r="W478" s="1"/>
      <c r="X478" s="1"/>
      <c r="Y478" s="1"/>
      <c r="Z478" s="1"/>
    </row>
    <row r="479" spans="1:26" ht="14.25" customHeight="1">
      <c r="A479" s="2"/>
      <c r="B479" s="2"/>
      <c r="C479" s="2"/>
      <c r="D479" s="2"/>
      <c r="E479" s="2"/>
      <c r="F479" s="1"/>
      <c r="G479" s="1"/>
      <c r="H479" s="1"/>
      <c r="I479" s="1"/>
      <c r="J479" s="1"/>
      <c r="K479" s="1"/>
      <c r="L479" s="1"/>
      <c r="M479" s="1"/>
      <c r="N479" s="1"/>
      <c r="O479" s="1"/>
      <c r="P479" s="1"/>
      <c r="Q479" s="1"/>
      <c r="R479" s="1"/>
      <c r="S479" s="1"/>
      <c r="T479" s="1"/>
      <c r="U479" s="1"/>
      <c r="V479" s="1"/>
      <c r="W479" s="1"/>
      <c r="X479" s="1"/>
      <c r="Y479" s="1"/>
      <c r="Z479" s="1"/>
    </row>
    <row r="480" spans="1:26" ht="14.25" customHeight="1">
      <c r="A480" s="2"/>
      <c r="B480" s="2"/>
      <c r="C480" s="2"/>
      <c r="D480" s="2"/>
      <c r="E480" s="2"/>
      <c r="F480" s="1"/>
      <c r="G480" s="1"/>
      <c r="H480" s="1"/>
      <c r="I480" s="1"/>
      <c r="J480" s="1"/>
      <c r="K480" s="1"/>
      <c r="L480" s="1"/>
      <c r="M480" s="1"/>
      <c r="N480" s="1"/>
      <c r="O480" s="1"/>
      <c r="P480" s="1"/>
      <c r="Q480" s="1"/>
      <c r="R480" s="1"/>
      <c r="S480" s="1"/>
      <c r="T480" s="1"/>
      <c r="U480" s="1"/>
      <c r="V480" s="1"/>
      <c r="W480" s="1"/>
      <c r="X480" s="1"/>
      <c r="Y480" s="1"/>
      <c r="Z480" s="1"/>
    </row>
    <row r="481" spans="1:26" ht="14.25" customHeight="1">
      <c r="A481" s="2"/>
      <c r="B481" s="2"/>
      <c r="C481" s="2"/>
      <c r="D481" s="2"/>
      <c r="E481" s="2"/>
      <c r="F481" s="1"/>
      <c r="G481" s="1"/>
      <c r="H481" s="1"/>
      <c r="I481" s="1"/>
      <c r="J481" s="1"/>
      <c r="K481" s="1"/>
      <c r="L481" s="1"/>
      <c r="M481" s="1"/>
      <c r="N481" s="1"/>
      <c r="O481" s="1"/>
      <c r="P481" s="1"/>
      <c r="Q481" s="1"/>
      <c r="R481" s="1"/>
      <c r="S481" s="1"/>
      <c r="T481" s="1"/>
      <c r="U481" s="1"/>
      <c r="V481" s="1"/>
      <c r="W481" s="1"/>
      <c r="X481" s="1"/>
      <c r="Y481" s="1"/>
      <c r="Z481" s="1"/>
    </row>
    <row r="482" spans="1:26" ht="14.25" customHeight="1">
      <c r="A482" s="2"/>
      <c r="B482" s="2"/>
      <c r="C482" s="2"/>
      <c r="D482" s="2"/>
      <c r="E482" s="2"/>
      <c r="F482" s="1"/>
      <c r="G482" s="1"/>
      <c r="H482" s="1"/>
      <c r="I482" s="1"/>
      <c r="J482" s="1"/>
      <c r="K482" s="1"/>
      <c r="L482" s="1"/>
      <c r="M482" s="1"/>
      <c r="N482" s="1"/>
      <c r="O482" s="1"/>
      <c r="P482" s="1"/>
      <c r="Q482" s="1"/>
      <c r="R482" s="1"/>
      <c r="S482" s="1"/>
      <c r="T482" s="1"/>
      <c r="U482" s="1"/>
      <c r="V482" s="1"/>
      <c r="W482" s="1"/>
      <c r="X482" s="1"/>
      <c r="Y482" s="1"/>
      <c r="Z482" s="1"/>
    </row>
    <row r="483" spans="1:26" ht="14.25" customHeight="1">
      <c r="A483" s="2"/>
      <c r="B483" s="2"/>
      <c r="C483" s="2"/>
      <c r="D483" s="2"/>
      <c r="E483" s="2"/>
      <c r="F483" s="1"/>
      <c r="G483" s="1"/>
      <c r="H483" s="1"/>
      <c r="I483" s="1"/>
      <c r="J483" s="1"/>
      <c r="K483" s="1"/>
      <c r="L483" s="1"/>
      <c r="M483" s="1"/>
      <c r="N483" s="1"/>
      <c r="O483" s="1"/>
      <c r="P483" s="1"/>
      <c r="Q483" s="1"/>
      <c r="R483" s="1"/>
      <c r="S483" s="1"/>
      <c r="T483" s="1"/>
      <c r="U483" s="1"/>
      <c r="V483" s="1"/>
      <c r="W483" s="1"/>
      <c r="X483" s="1"/>
      <c r="Y483" s="1"/>
      <c r="Z483" s="1"/>
    </row>
    <row r="484" spans="1:26" ht="14.25" customHeight="1">
      <c r="A484" s="2"/>
      <c r="B484" s="2"/>
      <c r="C484" s="2"/>
      <c r="D484" s="2"/>
      <c r="E484" s="2"/>
      <c r="F484" s="1"/>
      <c r="G484" s="1"/>
      <c r="H484" s="1"/>
      <c r="I484" s="1"/>
      <c r="J484" s="1"/>
      <c r="K484" s="1"/>
      <c r="L484" s="1"/>
      <c r="M484" s="1"/>
      <c r="N484" s="1"/>
      <c r="O484" s="1"/>
      <c r="P484" s="1"/>
      <c r="Q484" s="1"/>
      <c r="R484" s="1"/>
      <c r="S484" s="1"/>
      <c r="T484" s="1"/>
      <c r="U484" s="1"/>
      <c r="V484" s="1"/>
      <c r="W484" s="1"/>
      <c r="X484" s="1"/>
      <c r="Y484" s="1"/>
      <c r="Z484" s="1"/>
    </row>
    <row r="485" spans="1:26" ht="14.25" customHeight="1">
      <c r="A485" s="2"/>
      <c r="B485" s="2"/>
      <c r="C485" s="2"/>
      <c r="D485" s="2"/>
      <c r="E485" s="2"/>
      <c r="F485" s="1"/>
      <c r="G485" s="1"/>
      <c r="H485" s="1"/>
      <c r="I485" s="1"/>
      <c r="J485" s="1"/>
      <c r="K485" s="1"/>
      <c r="L485" s="1"/>
      <c r="M485" s="1"/>
      <c r="N485" s="1"/>
      <c r="O485" s="1"/>
      <c r="P485" s="1"/>
      <c r="Q485" s="1"/>
      <c r="R485" s="1"/>
      <c r="S485" s="1"/>
      <c r="T485" s="1"/>
      <c r="U485" s="1"/>
      <c r="V485" s="1"/>
      <c r="W485" s="1"/>
      <c r="X485" s="1"/>
      <c r="Y485" s="1"/>
      <c r="Z485" s="1"/>
    </row>
    <row r="486" spans="1:26" ht="14.25" customHeight="1">
      <c r="A486" s="2"/>
      <c r="B486" s="2"/>
      <c r="C486" s="2"/>
      <c r="D486" s="2"/>
      <c r="E486" s="2"/>
      <c r="F486" s="1"/>
      <c r="G486" s="1"/>
      <c r="H486" s="1"/>
      <c r="I486" s="1"/>
      <c r="J486" s="1"/>
      <c r="K486" s="1"/>
      <c r="L486" s="1"/>
      <c r="M486" s="1"/>
      <c r="N486" s="1"/>
      <c r="O486" s="1"/>
      <c r="P486" s="1"/>
      <c r="Q486" s="1"/>
      <c r="R486" s="1"/>
      <c r="S486" s="1"/>
      <c r="T486" s="1"/>
      <c r="U486" s="1"/>
      <c r="V486" s="1"/>
      <c r="W486" s="1"/>
      <c r="X486" s="1"/>
      <c r="Y486" s="1"/>
      <c r="Z486" s="1"/>
    </row>
    <row r="487" spans="1:26" ht="14.25" customHeight="1">
      <c r="A487" s="2"/>
      <c r="B487" s="2"/>
      <c r="C487" s="2"/>
      <c r="D487" s="2"/>
      <c r="E487" s="2"/>
      <c r="F487" s="1"/>
      <c r="G487" s="1"/>
      <c r="H487" s="1"/>
      <c r="I487" s="1"/>
      <c r="J487" s="1"/>
      <c r="K487" s="1"/>
      <c r="L487" s="1"/>
      <c r="M487" s="1"/>
      <c r="N487" s="1"/>
      <c r="O487" s="1"/>
      <c r="P487" s="1"/>
      <c r="Q487" s="1"/>
      <c r="R487" s="1"/>
      <c r="S487" s="1"/>
      <c r="T487" s="1"/>
      <c r="U487" s="1"/>
      <c r="V487" s="1"/>
      <c r="W487" s="1"/>
      <c r="X487" s="1"/>
      <c r="Y487" s="1"/>
      <c r="Z487" s="1"/>
    </row>
    <row r="488" spans="1:26" ht="14.25" customHeight="1">
      <c r="A488" s="2"/>
      <c r="B488" s="2"/>
      <c r="C488" s="2"/>
      <c r="D488" s="2"/>
      <c r="E488" s="2"/>
      <c r="F488" s="1"/>
      <c r="G488" s="1"/>
      <c r="H488" s="1"/>
      <c r="I488" s="1"/>
      <c r="J488" s="1"/>
      <c r="K488" s="1"/>
      <c r="L488" s="1"/>
      <c r="M488" s="1"/>
      <c r="N488" s="1"/>
      <c r="O488" s="1"/>
      <c r="P488" s="1"/>
      <c r="Q488" s="1"/>
      <c r="R488" s="1"/>
      <c r="S488" s="1"/>
      <c r="T488" s="1"/>
      <c r="U488" s="1"/>
      <c r="V488" s="1"/>
      <c r="W488" s="1"/>
      <c r="X488" s="1"/>
      <c r="Y488" s="1"/>
      <c r="Z488" s="1"/>
    </row>
    <row r="489" spans="1:26" ht="14.25" customHeight="1">
      <c r="A489" s="2"/>
      <c r="B489" s="2"/>
      <c r="C489" s="2"/>
      <c r="D489" s="2"/>
      <c r="E489" s="2"/>
      <c r="F489" s="1"/>
      <c r="G489" s="1"/>
      <c r="H489" s="1"/>
      <c r="I489" s="1"/>
      <c r="J489" s="1"/>
      <c r="K489" s="1"/>
      <c r="L489" s="1"/>
      <c r="M489" s="1"/>
      <c r="N489" s="1"/>
      <c r="O489" s="1"/>
      <c r="P489" s="1"/>
      <c r="Q489" s="1"/>
      <c r="R489" s="1"/>
      <c r="S489" s="1"/>
      <c r="T489" s="1"/>
      <c r="U489" s="1"/>
      <c r="V489" s="1"/>
      <c r="W489" s="1"/>
      <c r="X489" s="1"/>
      <c r="Y489" s="1"/>
      <c r="Z489" s="1"/>
    </row>
    <row r="490" spans="1:26" ht="14.25" customHeight="1">
      <c r="A490" s="2"/>
      <c r="B490" s="2"/>
      <c r="C490" s="2"/>
      <c r="D490" s="2"/>
      <c r="E490" s="2"/>
      <c r="F490" s="1"/>
      <c r="G490" s="1"/>
      <c r="H490" s="1"/>
      <c r="I490" s="1"/>
      <c r="J490" s="1"/>
      <c r="K490" s="1"/>
      <c r="L490" s="1"/>
      <c r="M490" s="1"/>
      <c r="N490" s="1"/>
      <c r="O490" s="1"/>
      <c r="P490" s="1"/>
      <c r="Q490" s="1"/>
      <c r="R490" s="1"/>
      <c r="S490" s="1"/>
      <c r="T490" s="1"/>
      <c r="U490" s="1"/>
      <c r="V490" s="1"/>
      <c r="W490" s="1"/>
      <c r="X490" s="1"/>
      <c r="Y490" s="1"/>
      <c r="Z490" s="1"/>
    </row>
    <row r="491" spans="1:26" ht="14.25" customHeight="1">
      <c r="A491" s="2"/>
      <c r="B491" s="2"/>
      <c r="C491" s="2"/>
      <c r="D491" s="2"/>
      <c r="E491" s="2"/>
      <c r="F491" s="1"/>
      <c r="G491" s="1"/>
      <c r="H491" s="1"/>
      <c r="I491" s="1"/>
      <c r="J491" s="1"/>
      <c r="K491" s="1"/>
      <c r="L491" s="1"/>
      <c r="M491" s="1"/>
      <c r="N491" s="1"/>
      <c r="O491" s="1"/>
      <c r="P491" s="1"/>
      <c r="Q491" s="1"/>
      <c r="R491" s="1"/>
      <c r="S491" s="1"/>
      <c r="T491" s="1"/>
      <c r="U491" s="1"/>
      <c r="V491" s="1"/>
      <c r="W491" s="1"/>
      <c r="X491" s="1"/>
      <c r="Y491" s="1"/>
      <c r="Z491" s="1"/>
    </row>
    <row r="492" spans="1:26" ht="14.25" customHeight="1">
      <c r="A492" s="2"/>
      <c r="B492" s="2"/>
      <c r="C492" s="2"/>
      <c r="D492" s="2"/>
      <c r="E492" s="2"/>
      <c r="F492" s="1"/>
      <c r="G492" s="1"/>
      <c r="H492" s="1"/>
      <c r="I492" s="1"/>
      <c r="J492" s="1"/>
      <c r="K492" s="1"/>
      <c r="L492" s="1"/>
      <c r="M492" s="1"/>
      <c r="N492" s="1"/>
      <c r="O492" s="1"/>
      <c r="P492" s="1"/>
      <c r="Q492" s="1"/>
      <c r="R492" s="1"/>
      <c r="S492" s="1"/>
      <c r="T492" s="1"/>
      <c r="U492" s="1"/>
      <c r="V492" s="1"/>
      <c r="W492" s="1"/>
      <c r="X492" s="1"/>
      <c r="Y492" s="1"/>
      <c r="Z492" s="1"/>
    </row>
    <row r="493" spans="1:26" ht="14.25" customHeight="1">
      <c r="A493" s="2"/>
      <c r="B493" s="2"/>
      <c r="C493" s="2"/>
      <c r="D493" s="2"/>
      <c r="E493" s="2"/>
      <c r="F493" s="1"/>
      <c r="G493" s="1"/>
      <c r="H493" s="1"/>
      <c r="I493" s="1"/>
      <c r="J493" s="1"/>
      <c r="K493" s="1"/>
      <c r="L493" s="1"/>
      <c r="M493" s="1"/>
      <c r="N493" s="1"/>
      <c r="O493" s="1"/>
      <c r="P493" s="1"/>
      <c r="Q493" s="1"/>
      <c r="R493" s="1"/>
      <c r="S493" s="1"/>
      <c r="T493" s="1"/>
      <c r="U493" s="1"/>
      <c r="V493" s="1"/>
      <c r="W493" s="1"/>
      <c r="X493" s="1"/>
      <c r="Y493" s="1"/>
      <c r="Z493" s="1"/>
    </row>
    <row r="494" spans="1:26" ht="14.25" customHeight="1">
      <c r="A494" s="2"/>
      <c r="B494" s="2"/>
      <c r="C494" s="2"/>
      <c r="D494" s="2"/>
      <c r="E494" s="2"/>
      <c r="F494" s="1"/>
      <c r="G494" s="1"/>
      <c r="H494" s="1"/>
      <c r="I494" s="1"/>
      <c r="J494" s="1"/>
      <c r="K494" s="1"/>
      <c r="L494" s="1"/>
      <c r="M494" s="1"/>
      <c r="N494" s="1"/>
      <c r="O494" s="1"/>
      <c r="P494" s="1"/>
      <c r="Q494" s="1"/>
      <c r="R494" s="1"/>
      <c r="S494" s="1"/>
      <c r="T494" s="1"/>
      <c r="U494" s="1"/>
      <c r="V494" s="1"/>
      <c r="W494" s="1"/>
      <c r="X494" s="1"/>
      <c r="Y494" s="1"/>
      <c r="Z494" s="1"/>
    </row>
    <row r="495" spans="1:26" ht="14.25" customHeight="1">
      <c r="A495" s="2"/>
      <c r="B495" s="2"/>
      <c r="C495" s="2"/>
      <c r="D495" s="2"/>
      <c r="E495" s="2"/>
      <c r="F495" s="1"/>
      <c r="G495" s="1"/>
      <c r="H495" s="1"/>
      <c r="I495" s="1"/>
      <c r="J495" s="1"/>
      <c r="K495" s="1"/>
      <c r="L495" s="1"/>
      <c r="M495" s="1"/>
      <c r="N495" s="1"/>
      <c r="O495" s="1"/>
      <c r="P495" s="1"/>
      <c r="Q495" s="1"/>
      <c r="R495" s="1"/>
      <c r="S495" s="1"/>
      <c r="T495" s="1"/>
      <c r="U495" s="1"/>
      <c r="V495" s="1"/>
      <c r="W495" s="1"/>
      <c r="X495" s="1"/>
      <c r="Y495" s="1"/>
      <c r="Z495" s="1"/>
    </row>
    <row r="496" spans="1:26" ht="14.25" customHeight="1">
      <c r="A496" s="2"/>
      <c r="B496" s="2"/>
      <c r="C496" s="2"/>
      <c r="D496" s="2"/>
      <c r="E496" s="2"/>
      <c r="F496" s="1"/>
      <c r="G496" s="1"/>
      <c r="H496" s="1"/>
      <c r="I496" s="1"/>
      <c r="J496" s="1"/>
      <c r="K496" s="1"/>
      <c r="L496" s="1"/>
      <c r="M496" s="1"/>
      <c r="N496" s="1"/>
      <c r="O496" s="1"/>
      <c r="P496" s="1"/>
      <c r="Q496" s="1"/>
      <c r="R496" s="1"/>
      <c r="S496" s="1"/>
      <c r="T496" s="1"/>
      <c r="U496" s="1"/>
      <c r="V496" s="1"/>
      <c r="W496" s="1"/>
      <c r="X496" s="1"/>
      <c r="Y496" s="1"/>
      <c r="Z496" s="1"/>
    </row>
    <row r="497" spans="1:26" ht="14.25" customHeight="1">
      <c r="A497" s="2"/>
      <c r="B497" s="2"/>
      <c r="C497" s="2"/>
      <c r="D497" s="2"/>
      <c r="E497" s="2"/>
      <c r="F497" s="1"/>
      <c r="G497" s="1"/>
      <c r="H497" s="1"/>
      <c r="I497" s="1"/>
      <c r="J497" s="1"/>
      <c r="K497" s="1"/>
      <c r="L497" s="1"/>
      <c r="M497" s="1"/>
      <c r="N497" s="1"/>
      <c r="O497" s="1"/>
      <c r="P497" s="1"/>
      <c r="Q497" s="1"/>
      <c r="R497" s="1"/>
      <c r="S497" s="1"/>
      <c r="T497" s="1"/>
      <c r="U497" s="1"/>
      <c r="V497" s="1"/>
      <c r="W497" s="1"/>
      <c r="X497" s="1"/>
      <c r="Y497" s="1"/>
      <c r="Z497" s="1"/>
    </row>
    <row r="498" spans="1:26" ht="14.25" customHeight="1">
      <c r="A498" s="2"/>
      <c r="B498" s="2"/>
      <c r="C498" s="2"/>
      <c r="D498" s="2"/>
      <c r="E498" s="2"/>
      <c r="F498" s="1"/>
      <c r="G498" s="1"/>
      <c r="H498" s="1"/>
      <c r="I498" s="1"/>
      <c r="J498" s="1"/>
      <c r="K498" s="1"/>
      <c r="L498" s="1"/>
      <c r="M498" s="1"/>
      <c r="N498" s="1"/>
      <c r="O498" s="1"/>
      <c r="P498" s="1"/>
      <c r="Q498" s="1"/>
      <c r="R498" s="1"/>
      <c r="S498" s="1"/>
      <c r="T498" s="1"/>
      <c r="U498" s="1"/>
      <c r="V498" s="1"/>
      <c r="W498" s="1"/>
      <c r="X498" s="1"/>
      <c r="Y498" s="1"/>
      <c r="Z498" s="1"/>
    </row>
    <row r="499" spans="1:26" ht="14.25" customHeight="1">
      <c r="A499" s="2"/>
      <c r="B499" s="2"/>
      <c r="C499" s="2"/>
      <c r="D499" s="2"/>
      <c r="E499" s="2"/>
      <c r="F499" s="1"/>
      <c r="G499" s="1"/>
      <c r="H499" s="1"/>
      <c r="I499" s="1"/>
      <c r="J499" s="1"/>
      <c r="K499" s="1"/>
      <c r="L499" s="1"/>
      <c r="M499" s="1"/>
      <c r="N499" s="1"/>
      <c r="O499" s="1"/>
      <c r="P499" s="1"/>
      <c r="Q499" s="1"/>
      <c r="R499" s="1"/>
      <c r="S499" s="1"/>
      <c r="T499" s="1"/>
      <c r="U499" s="1"/>
      <c r="V499" s="1"/>
      <c r="W499" s="1"/>
      <c r="X499" s="1"/>
      <c r="Y499" s="1"/>
      <c r="Z499" s="1"/>
    </row>
    <row r="500" spans="1:26" ht="14.25" customHeight="1">
      <c r="A500" s="2"/>
      <c r="B500" s="2"/>
      <c r="C500" s="2"/>
      <c r="D500" s="2"/>
      <c r="E500" s="2"/>
      <c r="F500" s="1"/>
      <c r="G500" s="1"/>
      <c r="H500" s="1"/>
      <c r="I500" s="1"/>
      <c r="J500" s="1"/>
      <c r="K500" s="1"/>
      <c r="L500" s="1"/>
      <c r="M500" s="1"/>
      <c r="N500" s="1"/>
      <c r="O500" s="1"/>
      <c r="P500" s="1"/>
      <c r="Q500" s="1"/>
      <c r="R500" s="1"/>
      <c r="S500" s="1"/>
      <c r="T500" s="1"/>
      <c r="U500" s="1"/>
      <c r="V500" s="1"/>
      <c r="W500" s="1"/>
      <c r="X500" s="1"/>
      <c r="Y500" s="1"/>
      <c r="Z500" s="1"/>
    </row>
    <row r="501" spans="1:26" ht="14.25" customHeight="1">
      <c r="A501" s="2"/>
      <c r="B501" s="2"/>
      <c r="C501" s="2"/>
      <c r="D501" s="2"/>
      <c r="E501" s="2"/>
      <c r="F501" s="1"/>
      <c r="G501" s="1"/>
      <c r="H501" s="1"/>
      <c r="I501" s="1"/>
      <c r="J501" s="1"/>
      <c r="K501" s="1"/>
      <c r="L501" s="1"/>
      <c r="M501" s="1"/>
      <c r="N501" s="1"/>
      <c r="O501" s="1"/>
      <c r="P501" s="1"/>
      <c r="Q501" s="1"/>
      <c r="R501" s="1"/>
      <c r="S501" s="1"/>
      <c r="T501" s="1"/>
      <c r="U501" s="1"/>
      <c r="V501" s="1"/>
      <c r="W501" s="1"/>
      <c r="X501" s="1"/>
      <c r="Y501" s="1"/>
      <c r="Z501" s="1"/>
    </row>
    <row r="502" spans="1:26" ht="14.25" customHeight="1">
      <c r="A502" s="2"/>
      <c r="B502" s="2"/>
      <c r="C502" s="2"/>
      <c r="D502" s="2"/>
      <c r="E502" s="2"/>
      <c r="F502" s="1"/>
      <c r="G502" s="1"/>
      <c r="H502" s="1"/>
      <c r="I502" s="1"/>
      <c r="J502" s="1"/>
      <c r="K502" s="1"/>
      <c r="L502" s="1"/>
      <c r="M502" s="1"/>
      <c r="N502" s="1"/>
      <c r="O502" s="1"/>
      <c r="P502" s="1"/>
      <c r="Q502" s="1"/>
      <c r="R502" s="1"/>
      <c r="S502" s="1"/>
      <c r="T502" s="1"/>
      <c r="U502" s="1"/>
      <c r="V502" s="1"/>
      <c r="W502" s="1"/>
      <c r="X502" s="1"/>
      <c r="Y502" s="1"/>
      <c r="Z502" s="1"/>
    </row>
    <row r="503" spans="1:26" ht="14.25" customHeight="1">
      <c r="A503" s="2"/>
      <c r="B503" s="2"/>
      <c r="C503" s="2"/>
      <c r="D503" s="2"/>
      <c r="E503" s="2"/>
      <c r="F503" s="1"/>
      <c r="G503" s="1"/>
      <c r="H503" s="1"/>
      <c r="I503" s="1"/>
      <c r="J503" s="1"/>
      <c r="K503" s="1"/>
      <c r="L503" s="1"/>
      <c r="M503" s="1"/>
      <c r="N503" s="1"/>
      <c r="O503" s="1"/>
      <c r="P503" s="1"/>
      <c r="Q503" s="1"/>
      <c r="R503" s="1"/>
      <c r="S503" s="1"/>
      <c r="T503" s="1"/>
      <c r="U503" s="1"/>
      <c r="V503" s="1"/>
      <c r="W503" s="1"/>
      <c r="X503" s="1"/>
      <c r="Y503" s="1"/>
      <c r="Z503" s="1"/>
    </row>
    <row r="504" spans="1:26" ht="14.25" customHeight="1">
      <c r="A504" s="2"/>
      <c r="B504" s="2"/>
      <c r="C504" s="2"/>
      <c r="D504" s="2"/>
      <c r="E504" s="2"/>
      <c r="F504" s="1"/>
      <c r="G504" s="1"/>
      <c r="H504" s="1"/>
      <c r="I504" s="1"/>
      <c r="J504" s="1"/>
      <c r="K504" s="1"/>
      <c r="L504" s="1"/>
      <c r="M504" s="1"/>
      <c r="N504" s="1"/>
      <c r="O504" s="1"/>
      <c r="P504" s="1"/>
      <c r="Q504" s="1"/>
      <c r="R504" s="1"/>
      <c r="S504" s="1"/>
      <c r="T504" s="1"/>
      <c r="U504" s="1"/>
      <c r="V504" s="1"/>
      <c r="W504" s="1"/>
      <c r="X504" s="1"/>
      <c r="Y504" s="1"/>
      <c r="Z504" s="1"/>
    </row>
    <row r="505" spans="1:26" ht="14.25" customHeight="1">
      <c r="A505" s="2"/>
      <c r="B505" s="2"/>
      <c r="C505" s="2"/>
      <c r="D505" s="2"/>
      <c r="E505" s="2"/>
      <c r="F505" s="1"/>
      <c r="G505" s="1"/>
      <c r="H505" s="1"/>
      <c r="I505" s="1"/>
      <c r="J505" s="1"/>
      <c r="K505" s="1"/>
      <c r="L505" s="1"/>
      <c r="M505" s="1"/>
      <c r="N505" s="1"/>
      <c r="O505" s="1"/>
      <c r="P505" s="1"/>
      <c r="Q505" s="1"/>
      <c r="R505" s="1"/>
      <c r="S505" s="1"/>
      <c r="T505" s="1"/>
      <c r="U505" s="1"/>
      <c r="V505" s="1"/>
      <c r="W505" s="1"/>
      <c r="X505" s="1"/>
      <c r="Y505" s="1"/>
      <c r="Z505" s="1"/>
    </row>
    <row r="506" spans="1:26" ht="14.25" customHeight="1">
      <c r="A506" s="2"/>
      <c r="B506" s="2"/>
      <c r="C506" s="2"/>
      <c r="D506" s="2"/>
      <c r="E506" s="2"/>
      <c r="F506" s="1"/>
      <c r="G506" s="1"/>
      <c r="H506" s="1"/>
      <c r="I506" s="1"/>
      <c r="J506" s="1"/>
      <c r="K506" s="1"/>
      <c r="L506" s="1"/>
      <c r="M506" s="1"/>
      <c r="N506" s="1"/>
      <c r="O506" s="1"/>
      <c r="P506" s="1"/>
      <c r="Q506" s="1"/>
      <c r="R506" s="1"/>
      <c r="S506" s="1"/>
      <c r="T506" s="1"/>
      <c r="U506" s="1"/>
      <c r="V506" s="1"/>
      <c r="W506" s="1"/>
      <c r="X506" s="1"/>
      <c r="Y506" s="1"/>
      <c r="Z506" s="1"/>
    </row>
    <row r="507" spans="1:26" ht="14.25" customHeight="1">
      <c r="A507" s="2"/>
      <c r="B507" s="2"/>
      <c r="C507" s="2"/>
      <c r="D507" s="2"/>
      <c r="E507" s="2"/>
      <c r="F507" s="1"/>
      <c r="G507" s="1"/>
      <c r="H507" s="1"/>
      <c r="I507" s="1"/>
      <c r="J507" s="1"/>
      <c r="K507" s="1"/>
      <c r="L507" s="1"/>
      <c r="M507" s="1"/>
      <c r="N507" s="1"/>
      <c r="O507" s="1"/>
      <c r="P507" s="1"/>
      <c r="Q507" s="1"/>
      <c r="R507" s="1"/>
      <c r="S507" s="1"/>
      <c r="T507" s="1"/>
      <c r="U507" s="1"/>
      <c r="V507" s="1"/>
      <c r="W507" s="1"/>
      <c r="X507" s="1"/>
      <c r="Y507" s="1"/>
      <c r="Z507" s="1"/>
    </row>
    <row r="508" spans="1:26" ht="14.25" customHeight="1">
      <c r="A508" s="2"/>
      <c r="B508" s="2"/>
      <c r="C508" s="2"/>
      <c r="D508" s="2"/>
      <c r="E508" s="2"/>
      <c r="F508" s="1"/>
      <c r="G508" s="1"/>
      <c r="H508" s="1"/>
      <c r="I508" s="1"/>
      <c r="J508" s="1"/>
      <c r="K508" s="1"/>
      <c r="L508" s="1"/>
      <c r="M508" s="1"/>
      <c r="N508" s="1"/>
      <c r="O508" s="1"/>
      <c r="P508" s="1"/>
      <c r="Q508" s="1"/>
      <c r="R508" s="1"/>
      <c r="S508" s="1"/>
      <c r="T508" s="1"/>
      <c r="U508" s="1"/>
      <c r="V508" s="1"/>
      <c r="W508" s="1"/>
      <c r="X508" s="1"/>
      <c r="Y508" s="1"/>
      <c r="Z508" s="1"/>
    </row>
    <row r="509" spans="1:26" ht="14.25" customHeight="1">
      <c r="A509" s="2"/>
      <c r="B509" s="2"/>
      <c r="C509" s="2"/>
      <c r="D509" s="2"/>
      <c r="E509" s="2"/>
      <c r="F509" s="1"/>
      <c r="G509" s="1"/>
      <c r="H509" s="1"/>
      <c r="I509" s="1"/>
      <c r="J509" s="1"/>
      <c r="K509" s="1"/>
      <c r="L509" s="1"/>
      <c r="M509" s="1"/>
      <c r="N509" s="1"/>
      <c r="O509" s="1"/>
      <c r="P509" s="1"/>
      <c r="Q509" s="1"/>
      <c r="R509" s="1"/>
      <c r="S509" s="1"/>
      <c r="T509" s="1"/>
      <c r="U509" s="1"/>
      <c r="V509" s="1"/>
      <c r="W509" s="1"/>
      <c r="X509" s="1"/>
      <c r="Y509" s="1"/>
      <c r="Z509" s="1"/>
    </row>
    <row r="510" spans="1:26" ht="14.25" customHeight="1">
      <c r="A510" s="2"/>
      <c r="B510" s="2"/>
      <c r="C510" s="2"/>
      <c r="D510" s="2"/>
      <c r="E510" s="2"/>
      <c r="F510" s="1"/>
      <c r="G510" s="1"/>
      <c r="H510" s="1"/>
      <c r="I510" s="1"/>
      <c r="J510" s="1"/>
      <c r="K510" s="1"/>
      <c r="L510" s="1"/>
      <c r="M510" s="1"/>
      <c r="N510" s="1"/>
      <c r="O510" s="1"/>
      <c r="P510" s="1"/>
      <c r="Q510" s="1"/>
      <c r="R510" s="1"/>
      <c r="S510" s="1"/>
      <c r="T510" s="1"/>
      <c r="U510" s="1"/>
      <c r="V510" s="1"/>
      <c r="W510" s="1"/>
      <c r="X510" s="1"/>
      <c r="Y510" s="1"/>
      <c r="Z510" s="1"/>
    </row>
    <row r="511" spans="1:26" ht="14.25" customHeight="1">
      <c r="A511" s="2"/>
      <c r="B511" s="2"/>
      <c r="C511" s="2"/>
      <c r="D511" s="2"/>
      <c r="E511" s="2"/>
      <c r="F511" s="1"/>
      <c r="G511" s="1"/>
      <c r="H511" s="1"/>
      <c r="I511" s="1"/>
      <c r="J511" s="1"/>
      <c r="K511" s="1"/>
      <c r="L511" s="1"/>
      <c r="M511" s="1"/>
      <c r="N511" s="1"/>
      <c r="O511" s="1"/>
      <c r="P511" s="1"/>
      <c r="Q511" s="1"/>
      <c r="R511" s="1"/>
      <c r="S511" s="1"/>
      <c r="T511" s="1"/>
      <c r="U511" s="1"/>
      <c r="V511" s="1"/>
      <c r="W511" s="1"/>
      <c r="X511" s="1"/>
      <c r="Y511" s="1"/>
      <c r="Z511" s="1"/>
    </row>
    <row r="512" spans="1:26" ht="14.25" customHeight="1">
      <c r="A512" s="2"/>
      <c r="B512" s="2"/>
      <c r="C512" s="2"/>
      <c r="D512" s="2"/>
      <c r="E512" s="2"/>
      <c r="F512" s="1"/>
      <c r="G512" s="1"/>
      <c r="H512" s="1"/>
      <c r="I512" s="1"/>
      <c r="J512" s="1"/>
      <c r="K512" s="1"/>
      <c r="L512" s="1"/>
      <c r="M512" s="1"/>
      <c r="N512" s="1"/>
      <c r="O512" s="1"/>
      <c r="P512" s="1"/>
      <c r="Q512" s="1"/>
      <c r="R512" s="1"/>
      <c r="S512" s="1"/>
      <c r="T512" s="1"/>
      <c r="U512" s="1"/>
      <c r="V512" s="1"/>
      <c r="W512" s="1"/>
      <c r="X512" s="1"/>
      <c r="Y512" s="1"/>
      <c r="Z512" s="1"/>
    </row>
    <row r="513" spans="1:26" ht="14.25" customHeight="1">
      <c r="A513" s="2"/>
      <c r="B513" s="2"/>
      <c r="C513" s="2"/>
      <c r="D513" s="2"/>
      <c r="E513" s="2"/>
      <c r="F513" s="1"/>
      <c r="G513" s="1"/>
      <c r="H513" s="1"/>
      <c r="I513" s="1"/>
      <c r="J513" s="1"/>
      <c r="K513" s="1"/>
      <c r="L513" s="1"/>
      <c r="M513" s="1"/>
      <c r="N513" s="1"/>
      <c r="O513" s="1"/>
      <c r="P513" s="1"/>
      <c r="Q513" s="1"/>
      <c r="R513" s="1"/>
      <c r="S513" s="1"/>
      <c r="T513" s="1"/>
      <c r="U513" s="1"/>
      <c r="V513" s="1"/>
      <c r="W513" s="1"/>
      <c r="X513" s="1"/>
      <c r="Y513" s="1"/>
      <c r="Z513" s="1"/>
    </row>
    <row r="514" spans="1:26" ht="14.25" customHeight="1">
      <c r="A514" s="2"/>
      <c r="B514" s="2"/>
      <c r="C514" s="2"/>
      <c r="D514" s="2"/>
      <c r="E514" s="2"/>
      <c r="F514" s="1"/>
      <c r="G514" s="1"/>
      <c r="H514" s="1"/>
      <c r="I514" s="1"/>
      <c r="J514" s="1"/>
      <c r="K514" s="1"/>
      <c r="L514" s="1"/>
      <c r="M514" s="1"/>
      <c r="N514" s="1"/>
      <c r="O514" s="1"/>
      <c r="P514" s="1"/>
      <c r="Q514" s="1"/>
      <c r="R514" s="1"/>
      <c r="S514" s="1"/>
      <c r="T514" s="1"/>
      <c r="U514" s="1"/>
      <c r="V514" s="1"/>
      <c r="W514" s="1"/>
      <c r="X514" s="1"/>
      <c r="Y514" s="1"/>
      <c r="Z514" s="1"/>
    </row>
    <row r="515" spans="1:26" ht="14.25" customHeight="1">
      <c r="A515" s="2"/>
      <c r="B515" s="2"/>
      <c r="C515" s="2"/>
      <c r="D515" s="2"/>
      <c r="E515" s="2"/>
      <c r="F515" s="1"/>
      <c r="G515" s="1"/>
      <c r="H515" s="1"/>
      <c r="I515" s="1"/>
      <c r="J515" s="1"/>
      <c r="K515" s="1"/>
      <c r="L515" s="1"/>
      <c r="M515" s="1"/>
      <c r="N515" s="1"/>
      <c r="O515" s="1"/>
      <c r="P515" s="1"/>
      <c r="Q515" s="1"/>
      <c r="R515" s="1"/>
      <c r="S515" s="1"/>
      <c r="T515" s="1"/>
      <c r="U515" s="1"/>
      <c r="V515" s="1"/>
      <c r="W515" s="1"/>
      <c r="X515" s="1"/>
      <c r="Y515" s="1"/>
      <c r="Z515" s="1"/>
    </row>
    <row r="516" spans="1:26" ht="14.25" customHeight="1">
      <c r="A516" s="2"/>
      <c r="B516" s="2"/>
      <c r="C516" s="2"/>
      <c r="D516" s="2"/>
      <c r="E516" s="2"/>
      <c r="F516" s="1"/>
      <c r="G516" s="1"/>
      <c r="H516" s="1"/>
      <c r="I516" s="1"/>
      <c r="J516" s="1"/>
      <c r="K516" s="1"/>
      <c r="L516" s="1"/>
      <c r="M516" s="1"/>
      <c r="N516" s="1"/>
      <c r="O516" s="1"/>
      <c r="P516" s="1"/>
      <c r="Q516" s="1"/>
      <c r="R516" s="1"/>
      <c r="S516" s="1"/>
      <c r="T516" s="1"/>
      <c r="U516" s="1"/>
      <c r="V516" s="1"/>
      <c r="W516" s="1"/>
      <c r="X516" s="1"/>
      <c r="Y516" s="1"/>
      <c r="Z516" s="1"/>
    </row>
    <row r="517" spans="1:26" ht="14.25" customHeight="1">
      <c r="A517" s="2"/>
      <c r="B517" s="2"/>
      <c r="C517" s="2"/>
      <c r="D517" s="2"/>
      <c r="E517" s="2"/>
      <c r="F517" s="1"/>
      <c r="G517" s="1"/>
      <c r="H517" s="1"/>
      <c r="I517" s="1"/>
      <c r="J517" s="1"/>
      <c r="K517" s="1"/>
      <c r="L517" s="1"/>
      <c r="M517" s="1"/>
      <c r="N517" s="1"/>
      <c r="O517" s="1"/>
      <c r="P517" s="1"/>
      <c r="Q517" s="1"/>
      <c r="R517" s="1"/>
      <c r="S517" s="1"/>
      <c r="T517" s="1"/>
      <c r="U517" s="1"/>
      <c r="V517" s="1"/>
      <c r="W517" s="1"/>
      <c r="X517" s="1"/>
      <c r="Y517" s="1"/>
      <c r="Z517" s="1"/>
    </row>
    <row r="518" spans="1:26" ht="14.25" customHeight="1">
      <c r="A518" s="2"/>
      <c r="B518" s="2"/>
      <c r="C518" s="2"/>
      <c r="D518" s="2"/>
      <c r="E518" s="2"/>
      <c r="F518" s="1"/>
      <c r="G518" s="1"/>
      <c r="H518" s="1"/>
      <c r="I518" s="1"/>
      <c r="J518" s="1"/>
      <c r="K518" s="1"/>
      <c r="L518" s="1"/>
      <c r="M518" s="1"/>
      <c r="N518" s="1"/>
      <c r="O518" s="1"/>
      <c r="P518" s="1"/>
      <c r="Q518" s="1"/>
      <c r="R518" s="1"/>
      <c r="S518" s="1"/>
      <c r="T518" s="1"/>
      <c r="U518" s="1"/>
      <c r="V518" s="1"/>
      <c r="W518" s="1"/>
      <c r="X518" s="1"/>
      <c r="Y518" s="1"/>
      <c r="Z518" s="1"/>
    </row>
    <row r="519" spans="1:26" ht="14.25" customHeight="1">
      <c r="A519" s="2"/>
      <c r="B519" s="2"/>
      <c r="C519" s="2"/>
      <c r="D519" s="2"/>
      <c r="E519" s="2"/>
      <c r="F519" s="1"/>
      <c r="G519" s="1"/>
      <c r="H519" s="1"/>
      <c r="I519" s="1"/>
      <c r="J519" s="1"/>
      <c r="K519" s="1"/>
      <c r="L519" s="1"/>
      <c r="M519" s="1"/>
      <c r="N519" s="1"/>
      <c r="O519" s="1"/>
      <c r="P519" s="1"/>
      <c r="Q519" s="1"/>
      <c r="R519" s="1"/>
      <c r="S519" s="1"/>
      <c r="T519" s="1"/>
      <c r="U519" s="1"/>
      <c r="V519" s="1"/>
      <c r="W519" s="1"/>
      <c r="X519" s="1"/>
      <c r="Y519" s="1"/>
      <c r="Z519" s="1"/>
    </row>
    <row r="520" spans="1:26" ht="14.25" customHeight="1">
      <c r="A520" s="2"/>
      <c r="B520" s="2"/>
      <c r="C520" s="2"/>
      <c r="D520" s="2"/>
      <c r="E520" s="2"/>
      <c r="F520" s="1"/>
      <c r="G520" s="1"/>
      <c r="H520" s="1"/>
      <c r="I520" s="1"/>
      <c r="J520" s="1"/>
      <c r="K520" s="1"/>
      <c r="L520" s="1"/>
      <c r="M520" s="1"/>
      <c r="N520" s="1"/>
      <c r="O520" s="1"/>
      <c r="P520" s="1"/>
      <c r="Q520" s="1"/>
      <c r="R520" s="1"/>
      <c r="S520" s="1"/>
      <c r="T520" s="1"/>
      <c r="U520" s="1"/>
      <c r="V520" s="1"/>
      <c r="W520" s="1"/>
      <c r="X520" s="1"/>
      <c r="Y520" s="1"/>
      <c r="Z520" s="1"/>
    </row>
    <row r="521" spans="1:26" ht="14.25" customHeight="1">
      <c r="A521" s="2"/>
      <c r="B521" s="2"/>
      <c r="C521" s="2"/>
      <c r="D521" s="2"/>
      <c r="E521" s="2"/>
      <c r="F521" s="1"/>
      <c r="G521" s="1"/>
      <c r="H521" s="1"/>
      <c r="I521" s="1"/>
      <c r="J521" s="1"/>
      <c r="K521" s="1"/>
      <c r="L521" s="1"/>
      <c r="M521" s="1"/>
      <c r="N521" s="1"/>
      <c r="O521" s="1"/>
      <c r="P521" s="1"/>
      <c r="Q521" s="1"/>
      <c r="R521" s="1"/>
      <c r="S521" s="1"/>
      <c r="T521" s="1"/>
      <c r="U521" s="1"/>
      <c r="V521" s="1"/>
      <c r="W521" s="1"/>
      <c r="X521" s="1"/>
      <c r="Y521" s="1"/>
      <c r="Z521" s="1"/>
    </row>
    <row r="522" spans="1:26" ht="14.25" customHeight="1">
      <c r="A522" s="2"/>
      <c r="B522" s="2"/>
      <c r="C522" s="2"/>
      <c r="D522" s="2"/>
      <c r="E522" s="2"/>
      <c r="F522" s="1"/>
      <c r="G522" s="1"/>
      <c r="H522" s="1"/>
      <c r="I522" s="1"/>
      <c r="J522" s="1"/>
      <c r="K522" s="1"/>
      <c r="L522" s="1"/>
      <c r="M522" s="1"/>
      <c r="N522" s="1"/>
      <c r="O522" s="1"/>
      <c r="P522" s="1"/>
      <c r="Q522" s="1"/>
      <c r="R522" s="1"/>
      <c r="S522" s="1"/>
      <c r="T522" s="1"/>
      <c r="U522" s="1"/>
      <c r="V522" s="1"/>
      <c r="W522" s="1"/>
      <c r="X522" s="1"/>
      <c r="Y522" s="1"/>
      <c r="Z522" s="1"/>
    </row>
    <row r="523" spans="1:26" ht="14.25" customHeight="1">
      <c r="A523" s="2"/>
      <c r="B523" s="2"/>
      <c r="C523" s="2"/>
      <c r="D523" s="2"/>
      <c r="E523" s="2"/>
      <c r="F523" s="1"/>
      <c r="G523" s="1"/>
      <c r="H523" s="1"/>
      <c r="I523" s="1"/>
      <c r="J523" s="1"/>
      <c r="K523" s="1"/>
      <c r="L523" s="1"/>
      <c r="M523" s="1"/>
      <c r="N523" s="1"/>
      <c r="O523" s="1"/>
      <c r="P523" s="1"/>
      <c r="Q523" s="1"/>
      <c r="R523" s="1"/>
      <c r="S523" s="1"/>
      <c r="T523" s="1"/>
      <c r="U523" s="1"/>
      <c r="V523" s="1"/>
      <c r="W523" s="1"/>
      <c r="X523" s="1"/>
      <c r="Y523" s="1"/>
      <c r="Z523" s="1"/>
    </row>
    <row r="524" spans="1:26" ht="14.25" customHeight="1">
      <c r="A524" s="2"/>
      <c r="B524" s="2"/>
      <c r="C524" s="2"/>
      <c r="D524" s="2"/>
      <c r="E524" s="2"/>
      <c r="F524" s="1"/>
      <c r="G524" s="1"/>
      <c r="H524" s="1"/>
      <c r="I524" s="1"/>
      <c r="J524" s="1"/>
      <c r="K524" s="1"/>
      <c r="L524" s="1"/>
      <c r="M524" s="1"/>
      <c r="N524" s="1"/>
      <c r="O524" s="1"/>
      <c r="P524" s="1"/>
      <c r="Q524" s="1"/>
      <c r="R524" s="1"/>
      <c r="S524" s="1"/>
      <c r="T524" s="1"/>
      <c r="U524" s="1"/>
      <c r="V524" s="1"/>
      <c r="W524" s="1"/>
      <c r="X524" s="1"/>
      <c r="Y524" s="1"/>
      <c r="Z524" s="1"/>
    </row>
    <row r="525" spans="1:26" ht="14.25" customHeight="1">
      <c r="A525" s="2"/>
      <c r="B525" s="2"/>
      <c r="C525" s="2"/>
      <c r="D525" s="2"/>
      <c r="E525" s="2"/>
      <c r="F525" s="1"/>
      <c r="G525" s="1"/>
      <c r="H525" s="1"/>
      <c r="I525" s="1"/>
      <c r="J525" s="1"/>
      <c r="K525" s="1"/>
      <c r="L525" s="1"/>
      <c r="M525" s="1"/>
      <c r="N525" s="1"/>
      <c r="O525" s="1"/>
      <c r="P525" s="1"/>
      <c r="Q525" s="1"/>
      <c r="R525" s="1"/>
      <c r="S525" s="1"/>
      <c r="T525" s="1"/>
      <c r="U525" s="1"/>
      <c r="V525" s="1"/>
      <c r="W525" s="1"/>
      <c r="X525" s="1"/>
      <c r="Y525" s="1"/>
      <c r="Z525" s="1"/>
    </row>
    <row r="526" spans="1:26" ht="14.25" customHeight="1">
      <c r="A526" s="2"/>
      <c r="B526" s="2"/>
      <c r="C526" s="2"/>
      <c r="D526" s="2"/>
      <c r="E526" s="2"/>
      <c r="F526" s="1"/>
      <c r="G526" s="1"/>
      <c r="H526" s="1"/>
      <c r="I526" s="1"/>
      <c r="J526" s="1"/>
      <c r="K526" s="1"/>
      <c r="L526" s="1"/>
      <c r="M526" s="1"/>
      <c r="N526" s="1"/>
      <c r="O526" s="1"/>
      <c r="P526" s="1"/>
      <c r="Q526" s="1"/>
      <c r="R526" s="1"/>
      <c r="S526" s="1"/>
      <c r="T526" s="1"/>
      <c r="U526" s="1"/>
      <c r="V526" s="1"/>
      <c r="W526" s="1"/>
      <c r="X526" s="1"/>
      <c r="Y526" s="1"/>
      <c r="Z526" s="1"/>
    </row>
    <row r="527" spans="1:26" ht="14.25" customHeight="1">
      <c r="A527" s="2"/>
      <c r="B527" s="2"/>
      <c r="C527" s="2"/>
      <c r="D527" s="2"/>
      <c r="E527" s="2"/>
      <c r="F527" s="1"/>
      <c r="G527" s="1"/>
      <c r="H527" s="1"/>
      <c r="I527" s="1"/>
      <c r="J527" s="1"/>
      <c r="K527" s="1"/>
      <c r="L527" s="1"/>
      <c r="M527" s="1"/>
      <c r="N527" s="1"/>
      <c r="O527" s="1"/>
      <c r="P527" s="1"/>
      <c r="Q527" s="1"/>
      <c r="R527" s="1"/>
      <c r="S527" s="1"/>
      <c r="T527" s="1"/>
      <c r="U527" s="1"/>
      <c r="V527" s="1"/>
      <c r="W527" s="1"/>
      <c r="X527" s="1"/>
      <c r="Y527" s="1"/>
      <c r="Z527" s="1"/>
    </row>
    <row r="528" spans="1:26" ht="14.25" customHeight="1">
      <c r="A528" s="2"/>
      <c r="B528" s="2"/>
      <c r="C528" s="2"/>
      <c r="D528" s="2"/>
      <c r="E528" s="2"/>
      <c r="F528" s="1"/>
      <c r="G528" s="1"/>
      <c r="H528" s="1"/>
      <c r="I528" s="1"/>
      <c r="J528" s="1"/>
      <c r="K528" s="1"/>
      <c r="L528" s="1"/>
      <c r="M528" s="1"/>
      <c r="N528" s="1"/>
      <c r="O528" s="1"/>
      <c r="P528" s="1"/>
      <c r="Q528" s="1"/>
      <c r="R528" s="1"/>
      <c r="S528" s="1"/>
      <c r="T528" s="1"/>
      <c r="U528" s="1"/>
      <c r="V528" s="1"/>
      <c r="W528" s="1"/>
      <c r="X528" s="1"/>
      <c r="Y528" s="1"/>
      <c r="Z528" s="1"/>
    </row>
    <row r="529" spans="1:26" ht="14.25" customHeight="1">
      <c r="A529" s="2"/>
      <c r="B529" s="2"/>
      <c r="C529" s="2"/>
      <c r="D529" s="2"/>
      <c r="E529" s="2"/>
      <c r="F529" s="1"/>
      <c r="G529" s="1"/>
      <c r="H529" s="1"/>
      <c r="I529" s="1"/>
      <c r="J529" s="1"/>
      <c r="K529" s="1"/>
      <c r="L529" s="1"/>
      <c r="M529" s="1"/>
      <c r="N529" s="1"/>
      <c r="O529" s="1"/>
      <c r="P529" s="1"/>
      <c r="Q529" s="1"/>
      <c r="R529" s="1"/>
      <c r="S529" s="1"/>
      <c r="T529" s="1"/>
      <c r="U529" s="1"/>
      <c r="V529" s="1"/>
      <c r="W529" s="1"/>
      <c r="X529" s="1"/>
      <c r="Y529" s="1"/>
      <c r="Z529" s="1"/>
    </row>
    <row r="530" spans="1:26" ht="14.25" customHeight="1">
      <c r="A530" s="2"/>
      <c r="B530" s="2"/>
      <c r="C530" s="2"/>
      <c r="D530" s="2"/>
      <c r="E530" s="2"/>
      <c r="F530" s="1"/>
      <c r="G530" s="1"/>
      <c r="H530" s="1"/>
      <c r="I530" s="1"/>
      <c r="J530" s="1"/>
      <c r="K530" s="1"/>
      <c r="L530" s="1"/>
      <c r="M530" s="1"/>
      <c r="N530" s="1"/>
      <c r="O530" s="1"/>
      <c r="P530" s="1"/>
      <c r="Q530" s="1"/>
      <c r="R530" s="1"/>
      <c r="S530" s="1"/>
      <c r="T530" s="1"/>
      <c r="U530" s="1"/>
      <c r="V530" s="1"/>
      <c r="W530" s="1"/>
      <c r="X530" s="1"/>
      <c r="Y530" s="1"/>
      <c r="Z530" s="1"/>
    </row>
    <row r="531" spans="1:26" ht="14.25" customHeight="1">
      <c r="A531" s="2"/>
      <c r="B531" s="2"/>
      <c r="C531" s="2"/>
      <c r="D531" s="2"/>
      <c r="E531" s="2"/>
      <c r="F531" s="1"/>
      <c r="G531" s="1"/>
      <c r="H531" s="1"/>
      <c r="I531" s="1"/>
      <c r="J531" s="1"/>
      <c r="K531" s="1"/>
      <c r="L531" s="1"/>
      <c r="M531" s="1"/>
      <c r="N531" s="1"/>
      <c r="O531" s="1"/>
      <c r="P531" s="1"/>
      <c r="Q531" s="1"/>
      <c r="R531" s="1"/>
      <c r="S531" s="1"/>
      <c r="T531" s="1"/>
      <c r="U531" s="1"/>
      <c r="V531" s="1"/>
      <c r="W531" s="1"/>
      <c r="X531" s="1"/>
      <c r="Y531" s="1"/>
      <c r="Z531" s="1"/>
    </row>
    <row r="532" spans="1:26" ht="14.25" customHeight="1">
      <c r="A532" s="2"/>
      <c r="B532" s="2"/>
      <c r="C532" s="2"/>
      <c r="D532" s="2"/>
      <c r="E532" s="2"/>
      <c r="F532" s="1"/>
      <c r="G532" s="1"/>
      <c r="H532" s="1"/>
      <c r="I532" s="1"/>
      <c r="J532" s="1"/>
      <c r="K532" s="1"/>
      <c r="L532" s="1"/>
      <c r="M532" s="1"/>
      <c r="N532" s="1"/>
      <c r="O532" s="1"/>
      <c r="P532" s="1"/>
      <c r="Q532" s="1"/>
      <c r="R532" s="1"/>
      <c r="S532" s="1"/>
      <c r="T532" s="1"/>
      <c r="U532" s="1"/>
      <c r="V532" s="1"/>
      <c r="W532" s="1"/>
      <c r="X532" s="1"/>
      <c r="Y532" s="1"/>
      <c r="Z532" s="1"/>
    </row>
    <row r="533" spans="1:26" ht="14.25" customHeight="1">
      <c r="A533" s="2"/>
      <c r="B533" s="2"/>
      <c r="C533" s="2"/>
      <c r="D533" s="2"/>
      <c r="E533" s="2"/>
      <c r="F533" s="1"/>
      <c r="G533" s="1"/>
      <c r="H533" s="1"/>
      <c r="I533" s="1"/>
      <c r="J533" s="1"/>
      <c r="K533" s="1"/>
      <c r="L533" s="1"/>
      <c r="M533" s="1"/>
      <c r="N533" s="1"/>
      <c r="O533" s="1"/>
      <c r="P533" s="1"/>
      <c r="Q533" s="1"/>
      <c r="R533" s="1"/>
      <c r="S533" s="1"/>
      <c r="T533" s="1"/>
      <c r="U533" s="1"/>
      <c r="V533" s="1"/>
      <c r="W533" s="1"/>
      <c r="X533" s="1"/>
      <c r="Y533" s="1"/>
      <c r="Z533" s="1"/>
    </row>
    <row r="534" spans="1:26" ht="14.25" customHeight="1">
      <c r="A534" s="2"/>
      <c r="B534" s="2"/>
      <c r="C534" s="2"/>
      <c r="D534" s="2"/>
      <c r="E534" s="2"/>
      <c r="F534" s="1"/>
      <c r="G534" s="1"/>
      <c r="H534" s="1"/>
      <c r="I534" s="1"/>
      <c r="J534" s="1"/>
      <c r="K534" s="1"/>
      <c r="L534" s="1"/>
      <c r="M534" s="1"/>
      <c r="N534" s="1"/>
      <c r="O534" s="1"/>
      <c r="P534" s="1"/>
      <c r="Q534" s="1"/>
      <c r="R534" s="1"/>
      <c r="S534" s="1"/>
      <c r="T534" s="1"/>
      <c r="U534" s="1"/>
      <c r="V534" s="1"/>
      <c r="W534" s="1"/>
      <c r="X534" s="1"/>
      <c r="Y534" s="1"/>
      <c r="Z534" s="1"/>
    </row>
    <row r="535" spans="1:26" ht="14.25" customHeight="1">
      <c r="A535" s="2"/>
      <c r="B535" s="2"/>
      <c r="C535" s="2"/>
      <c r="D535" s="2"/>
      <c r="E535" s="2"/>
      <c r="F535" s="1"/>
      <c r="G535" s="1"/>
      <c r="H535" s="1"/>
      <c r="I535" s="1"/>
      <c r="J535" s="1"/>
      <c r="K535" s="1"/>
      <c r="L535" s="1"/>
      <c r="M535" s="1"/>
      <c r="N535" s="1"/>
      <c r="O535" s="1"/>
      <c r="P535" s="1"/>
      <c r="Q535" s="1"/>
      <c r="R535" s="1"/>
      <c r="S535" s="1"/>
      <c r="T535" s="1"/>
      <c r="U535" s="1"/>
      <c r="V535" s="1"/>
      <c r="W535" s="1"/>
      <c r="X535" s="1"/>
      <c r="Y535" s="1"/>
      <c r="Z535" s="1"/>
    </row>
    <row r="536" spans="1:26" ht="14.25" customHeight="1">
      <c r="A536" s="2"/>
      <c r="B536" s="2"/>
      <c r="C536" s="2"/>
      <c r="D536" s="2"/>
      <c r="E536" s="2"/>
      <c r="F536" s="1"/>
      <c r="G536" s="1"/>
      <c r="H536" s="1"/>
      <c r="I536" s="1"/>
      <c r="J536" s="1"/>
      <c r="K536" s="1"/>
      <c r="L536" s="1"/>
      <c r="M536" s="1"/>
      <c r="N536" s="1"/>
      <c r="O536" s="1"/>
      <c r="P536" s="1"/>
      <c r="Q536" s="1"/>
      <c r="R536" s="1"/>
      <c r="S536" s="1"/>
      <c r="T536" s="1"/>
      <c r="U536" s="1"/>
      <c r="V536" s="1"/>
      <c r="W536" s="1"/>
      <c r="X536" s="1"/>
      <c r="Y536" s="1"/>
      <c r="Z536" s="1"/>
    </row>
    <row r="537" spans="1:26" ht="14.25" customHeight="1">
      <c r="A537" s="2"/>
      <c r="B537" s="2"/>
      <c r="C537" s="2"/>
      <c r="D537" s="2"/>
      <c r="E537" s="2"/>
      <c r="F537" s="1"/>
      <c r="G537" s="1"/>
      <c r="H537" s="1"/>
      <c r="I537" s="1"/>
      <c r="J537" s="1"/>
      <c r="K537" s="1"/>
      <c r="L537" s="1"/>
      <c r="M537" s="1"/>
      <c r="N537" s="1"/>
      <c r="O537" s="1"/>
      <c r="P537" s="1"/>
      <c r="Q537" s="1"/>
      <c r="R537" s="1"/>
      <c r="S537" s="1"/>
      <c r="T537" s="1"/>
      <c r="U537" s="1"/>
      <c r="V537" s="1"/>
      <c r="W537" s="1"/>
      <c r="X537" s="1"/>
      <c r="Y537" s="1"/>
      <c r="Z537" s="1"/>
    </row>
    <row r="538" spans="1:26" ht="14.25" customHeight="1">
      <c r="A538" s="2"/>
      <c r="B538" s="2"/>
      <c r="C538" s="2"/>
      <c r="D538" s="2"/>
      <c r="E538" s="2"/>
      <c r="F538" s="1"/>
      <c r="G538" s="1"/>
      <c r="H538" s="1"/>
      <c r="I538" s="1"/>
      <c r="J538" s="1"/>
      <c r="K538" s="1"/>
      <c r="L538" s="1"/>
      <c r="M538" s="1"/>
      <c r="N538" s="1"/>
      <c r="O538" s="1"/>
      <c r="P538" s="1"/>
      <c r="Q538" s="1"/>
      <c r="R538" s="1"/>
      <c r="S538" s="1"/>
      <c r="T538" s="1"/>
      <c r="U538" s="1"/>
      <c r="V538" s="1"/>
      <c r="W538" s="1"/>
      <c r="X538" s="1"/>
      <c r="Y538" s="1"/>
      <c r="Z538" s="1"/>
    </row>
    <row r="539" spans="1:26" ht="14.25" customHeight="1">
      <c r="A539" s="2"/>
      <c r="B539" s="2"/>
      <c r="C539" s="2"/>
      <c r="D539" s="2"/>
      <c r="E539" s="2"/>
      <c r="F539" s="1"/>
      <c r="G539" s="1"/>
      <c r="H539" s="1"/>
      <c r="I539" s="1"/>
      <c r="J539" s="1"/>
      <c r="K539" s="1"/>
      <c r="L539" s="1"/>
      <c r="M539" s="1"/>
      <c r="N539" s="1"/>
      <c r="O539" s="1"/>
      <c r="P539" s="1"/>
      <c r="Q539" s="1"/>
      <c r="R539" s="1"/>
      <c r="S539" s="1"/>
      <c r="T539" s="1"/>
      <c r="U539" s="1"/>
      <c r="V539" s="1"/>
      <c r="W539" s="1"/>
      <c r="X539" s="1"/>
      <c r="Y539" s="1"/>
      <c r="Z539" s="1"/>
    </row>
    <row r="540" spans="1:26" ht="14.25" customHeight="1">
      <c r="A540" s="2"/>
      <c r="B540" s="2"/>
      <c r="C540" s="2"/>
      <c r="D540" s="2"/>
      <c r="E540" s="2"/>
      <c r="F540" s="1"/>
      <c r="G540" s="1"/>
      <c r="H540" s="1"/>
      <c r="I540" s="1"/>
      <c r="J540" s="1"/>
      <c r="K540" s="1"/>
      <c r="L540" s="1"/>
      <c r="M540" s="1"/>
      <c r="N540" s="1"/>
      <c r="O540" s="1"/>
      <c r="P540" s="1"/>
      <c r="Q540" s="1"/>
      <c r="R540" s="1"/>
      <c r="S540" s="1"/>
      <c r="T540" s="1"/>
      <c r="U540" s="1"/>
      <c r="V540" s="1"/>
      <c r="W540" s="1"/>
      <c r="X540" s="1"/>
      <c r="Y540" s="1"/>
      <c r="Z540" s="1"/>
    </row>
    <row r="541" spans="1:26" ht="14.25" customHeight="1">
      <c r="A541" s="2"/>
      <c r="B541" s="2"/>
      <c r="C541" s="2"/>
      <c r="D541" s="2"/>
      <c r="E541" s="2"/>
      <c r="F541" s="1"/>
      <c r="G541" s="1"/>
      <c r="H541" s="1"/>
      <c r="I541" s="1"/>
      <c r="J541" s="1"/>
      <c r="K541" s="1"/>
      <c r="L541" s="1"/>
      <c r="M541" s="1"/>
      <c r="N541" s="1"/>
      <c r="O541" s="1"/>
      <c r="P541" s="1"/>
      <c r="Q541" s="1"/>
      <c r="R541" s="1"/>
      <c r="S541" s="1"/>
      <c r="T541" s="1"/>
      <c r="U541" s="1"/>
      <c r="V541" s="1"/>
      <c r="W541" s="1"/>
      <c r="X541" s="1"/>
      <c r="Y541" s="1"/>
      <c r="Z541" s="1"/>
    </row>
    <row r="542" spans="1:26" ht="14.25" customHeight="1">
      <c r="A542" s="2"/>
      <c r="B542" s="2"/>
      <c r="C542" s="2"/>
      <c r="D542" s="2"/>
      <c r="E542" s="2"/>
      <c r="F542" s="1"/>
      <c r="G542" s="1"/>
      <c r="H542" s="1"/>
      <c r="I542" s="1"/>
      <c r="J542" s="1"/>
      <c r="K542" s="1"/>
      <c r="L542" s="1"/>
      <c r="M542" s="1"/>
      <c r="N542" s="1"/>
      <c r="O542" s="1"/>
      <c r="P542" s="1"/>
      <c r="Q542" s="1"/>
      <c r="R542" s="1"/>
      <c r="S542" s="1"/>
      <c r="T542" s="1"/>
      <c r="U542" s="1"/>
      <c r="V542" s="1"/>
      <c r="W542" s="1"/>
      <c r="X542" s="1"/>
      <c r="Y542" s="1"/>
      <c r="Z542" s="1"/>
    </row>
    <row r="543" spans="1:26" ht="14.25" customHeight="1">
      <c r="A543" s="2"/>
      <c r="B543" s="2"/>
      <c r="C543" s="2"/>
      <c r="D543" s="2"/>
      <c r="E543" s="2"/>
      <c r="F543" s="1"/>
      <c r="G543" s="1"/>
      <c r="H543" s="1"/>
      <c r="I543" s="1"/>
      <c r="J543" s="1"/>
      <c r="K543" s="1"/>
      <c r="L543" s="1"/>
      <c r="M543" s="1"/>
      <c r="N543" s="1"/>
      <c r="O543" s="1"/>
      <c r="P543" s="1"/>
      <c r="Q543" s="1"/>
      <c r="R543" s="1"/>
      <c r="S543" s="1"/>
      <c r="T543" s="1"/>
      <c r="U543" s="1"/>
      <c r="V543" s="1"/>
      <c r="W543" s="1"/>
      <c r="X543" s="1"/>
      <c r="Y543" s="1"/>
      <c r="Z543" s="1"/>
    </row>
    <row r="544" spans="1:26" ht="14.25" customHeight="1">
      <c r="A544" s="2"/>
      <c r="B544" s="2"/>
      <c r="C544" s="2"/>
      <c r="D544" s="2"/>
      <c r="E544" s="2"/>
      <c r="F544" s="1"/>
      <c r="G544" s="1"/>
      <c r="H544" s="1"/>
      <c r="I544" s="1"/>
      <c r="J544" s="1"/>
      <c r="K544" s="1"/>
      <c r="L544" s="1"/>
      <c r="M544" s="1"/>
      <c r="N544" s="1"/>
      <c r="O544" s="1"/>
      <c r="P544" s="1"/>
      <c r="Q544" s="1"/>
      <c r="R544" s="1"/>
      <c r="S544" s="1"/>
      <c r="T544" s="1"/>
      <c r="U544" s="1"/>
      <c r="V544" s="1"/>
      <c r="W544" s="1"/>
      <c r="X544" s="1"/>
      <c r="Y544" s="1"/>
      <c r="Z544" s="1"/>
    </row>
    <row r="545" spans="1:26" ht="14.25" customHeight="1">
      <c r="A545" s="2"/>
      <c r="B545" s="2"/>
      <c r="C545" s="2"/>
      <c r="D545" s="2"/>
      <c r="E545" s="2"/>
      <c r="F545" s="1"/>
      <c r="G545" s="1"/>
      <c r="H545" s="1"/>
      <c r="I545" s="1"/>
      <c r="J545" s="1"/>
      <c r="K545" s="1"/>
      <c r="L545" s="1"/>
      <c r="M545" s="1"/>
      <c r="N545" s="1"/>
      <c r="O545" s="1"/>
      <c r="P545" s="1"/>
      <c r="Q545" s="1"/>
      <c r="R545" s="1"/>
      <c r="S545" s="1"/>
      <c r="T545" s="1"/>
      <c r="U545" s="1"/>
      <c r="V545" s="1"/>
      <c r="W545" s="1"/>
      <c r="X545" s="1"/>
      <c r="Y545" s="1"/>
      <c r="Z545" s="1"/>
    </row>
    <row r="546" spans="1:26" ht="14.25" customHeight="1">
      <c r="A546" s="2"/>
      <c r="B546" s="2"/>
      <c r="C546" s="2"/>
      <c r="D546" s="2"/>
      <c r="E546" s="2"/>
      <c r="F546" s="1"/>
      <c r="G546" s="1"/>
      <c r="H546" s="1"/>
      <c r="I546" s="1"/>
      <c r="J546" s="1"/>
      <c r="K546" s="1"/>
      <c r="L546" s="1"/>
      <c r="M546" s="1"/>
      <c r="N546" s="1"/>
      <c r="O546" s="1"/>
      <c r="P546" s="1"/>
      <c r="Q546" s="1"/>
      <c r="R546" s="1"/>
      <c r="S546" s="1"/>
      <c r="T546" s="1"/>
      <c r="U546" s="1"/>
      <c r="V546" s="1"/>
      <c r="W546" s="1"/>
      <c r="X546" s="1"/>
      <c r="Y546" s="1"/>
      <c r="Z546" s="1"/>
    </row>
    <row r="547" spans="1:26" ht="14.25" customHeight="1">
      <c r="A547" s="2"/>
      <c r="B547" s="2"/>
      <c r="C547" s="2"/>
      <c r="D547" s="2"/>
      <c r="E547" s="2"/>
      <c r="F547" s="1"/>
      <c r="G547" s="1"/>
      <c r="H547" s="1"/>
      <c r="I547" s="1"/>
      <c r="J547" s="1"/>
      <c r="K547" s="1"/>
      <c r="L547" s="1"/>
      <c r="M547" s="1"/>
      <c r="N547" s="1"/>
      <c r="O547" s="1"/>
      <c r="P547" s="1"/>
      <c r="Q547" s="1"/>
      <c r="R547" s="1"/>
      <c r="S547" s="1"/>
      <c r="T547" s="1"/>
      <c r="U547" s="1"/>
      <c r="V547" s="1"/>
      <c r="W547" s="1"/>
      <c r="X547" s="1"/>
      <c r="Y547" s="1"/>
      <c r="Z547" s="1"/>
    </row>
    <row r="548" spans="1:26" ht="14.25" customHeight="1">
      <c r="A548" s="2"/>
      <c r="B548" s="2"/>
      <c r="C548" s="2"/>
      <c r="D548" s="2"/>
      <c r="E548" s="2"/>
      <c r="F548" s="1"/>
      <c r="G548" s="1"/>
      <c r="H548" s="1"/>
      <c r="I548" s="1"/>
      <c r="J548" s="1"/>
      <c r="K548" s="1"/>
      <c r="L548" s="1"/>
      <c r="M548" s="1"/>
      <c r="N548" s="1"/>
      <c r="O548" s="1"/>
      <c r="P548" s="1"/>
      <c r="Q548" s="1"/>
      <c r="R548" s="1"/>
      <c r="S548" s="1"/>
      <c r="T548" s="1"/>
      <c r="U548" s="1"/>
      <c r="V548" s="1"/>
      <c r="W548" s="1"/>
      <c r="X548" s="1"/>
      <c r="Y548" s="1"/>
      <c r="Z548" s="1"/>
    </row>
    <row r="549" spans="1:26" ht="14.25" customHeight="1">
      <c r="A549" s="2"/>
      <c r="B549" s="2"/>
      <c r="C549" s="2"/>
      <c r="D549" s="2"/>
      <c r="E549" s="2"/>
      <c r="F549" s="1"/>
      <c r="G549" s="1"/>
      <c r="H549" s="1"/>
      <c r="I549" s="1"/>
      <c r="J549" s="1"/>
      <c r="K549" s="1"/>
      <c r="L549" s="1"/>
      <c r="M549" s="1"/>
      <c r="N549" s="1"/>
      <c r="O549" s="1"/>
      <c r="P549" s="1"/>
      <c r="Q549" s="1"/>
      <c r="R549" s="1"/>
      <c r="S549" s="1"/>
      <c r="T549" s="1"/>
      <c r="U549" s="1"/>
      <c r="V549" s="1"/>
      <c r="W549" s="1"/>
      <c r="X549" s="1"/>
      <c r="Y549" s="1"/>
      <c r="Z549" s="1"/>
    </row>
    <row r="550" spans="1:26" ht="14.25" customHeight="1">
      <c r="A550" s="2"/>
      <c r="B550" s="2"/>
      <c r="C550" s="2"/>
      <c r="D550" s="2"/>
      <c r="E550" s="2"/>
      <c r="F550" s="1"/>
      <c r="G550" s="1"/>
      <c r="H550" s="1"/>
      <c r="I550" s="1"/>
      <c r="J550" s="1"/>
      <c r="K550" s="1"/>
      <c r="L550" s="1"/>
      <c r="M550" s="1"/>
      <c r="N550" s="1"/>
      <c r="O550" s="1"/>
      <c r="P550" s="1"/>
      <c r="Q550" s="1"/>
      <c r="R550" s="1"/>
      <c r="S550" s="1"/>
      <c r="T550" s="1"/>
      <c r="U550" s="1"/>
      <c r="V550" s="1"/>
      <c r="W550" s="1"/>
      <c r="X550" s="1"/>
      <c r="Y550" s="1"/>
      <c r="Z550" s="1"/>
    </row>
    <row r="551" spans="1:26" ht="14.25" customHeight="1">
      <c r="A551" s="2"/>
      <c r="B551" s="2"/>
      <c r="C551" s="2"/>
      <c r="D551" s="2"/>
      <c r="E551" s="2"/>
      <c r="F551" s="1"/>
      <c r="G551" s="1"/>
      <c r="H551" s="1"/>
      <c r="I551" s="1"/>
      <c r="J551" s="1"/>
      <c r="K551" s="1"/>
      <c r="L551" s="1"/>
      <c r="M551" s="1"/>
      <c r="N551" s="1"/>
      <c r="O551" s="1"/>
      <c r="P551" s="1"/>
      <c r="Q551" s="1"/>
      <c r="R551" s="1"/>
      <c r="S551" s="1"/>
      <c r="T551" s="1"/>
      <c r="U551" s="1"/>
      <c r="V551" s="1"/>
      <c r="W551" s="1"/>
      <c r="X551" s="1"/>
      <c r="Y551" s="1"/>
      <c r="Z551" s="1"/>
    </row>
    <row r="552" spans="1:26" ht="14.25" customHeight="1">
      <c r="A552" s="2"/>
      <c r="B552" s="2"/>
      <c r="C552" s="2"/>
      <c r="D552" s="2"/>
      <c r="E552" s="2"/>
      <c r="F552" s="1"/>
      <c r="G552" s="1"/>
      <c r="H552" s="1"/>
      <c r="I552" s="1"/>
      <c r="J552" s="1"/>
      <c r="K552" s="1"/>
      <c r="L552" s="1"/>
      <c r="M552" s="1"/>
      <c r="N552" s="1"/>
      <c r="O552" s="1"/>
      <c r="P552" s="1"/>
      <c r="Q552" s="1"/>
      <c r="R552" s="1"/>
      <c r="S552" s="1"/>
      <c r="T552" s="1"/>
      <c r="U552" s="1"/>
      <c r="V552" s="1"/>
      <c r="W552" s="1"/>
      <c r="X552" s="1"/>
      <c r="Y552" s="1"/>
      <c r="Z552" s="1"/>
    </row>
    <row r="553" spans="1:26" ht="14.25" customHeight="1">
      <c r="A553" s="2"/>
      <c r="B553" s="2"/>
      <c r="C553" s="2"/>
      <c r="D553" s="2"/>
      <c r="E553" s="2"/>
      <c r="F553" s="1"/>
      <c r="G553" s="1"/>
      <c r="H553" s="1"/>
      <c r="I553" s="1"/>
      <c r="J553" s="1"/>
      <c r="K553" s="1"/>
      <c r="L553" s="1"/>
      <c r="M553" s="1"/>
      <c r="N553" s="1"/>
      <c r="O553" s="1"/>
      <c r="P553" s="1"/>
      <c r="Q553" s="1"/>
      <c r="R553" s="1"/>
      <c r="S553" s="1"/>
      <c r="T553" s="1"/>
      <c r="U553" s="1"/>
      <c r="V553" s="1"/>
      <c r="W553" s="1"/>
      <c r="X553" s="1"/>
      <c r="Y553" s="1"/>
      <c r="Z553" s="1"/>
    </row>
    <row r="554" spans="1:26" ht="14.25" customHeight="1">
      <c r="A554" s="2"/>
      <c r="B554" s="2"/>
      <c r="C554" s="2"/>
      <c r="D554" s="2"/>
      <c r="E554" s="2"/>
      <c r="F554" s="1"/>
      <c r="G554" s="1"/>
      <c r="H554" s="1"/>
      <c r="I554" s="1"/>
      <c r="J554" s="1"/>
      <c r="K554" s="1"/>
      <c r="L554" s="1"/>
      <c r="M554" s="1"/>
      <c r="N554" s="1"/>
      <c r="O554" s="1"/>
      <c r="P554" s="1"/>
      <c r="Q554" s="1"/>
      <c r="R554" s="1"/>
      <c r="S554" s="1"/>
      <c r="T554" s="1"/>
      <c r="U554" s="1"/>
      <c r="V554" s="1"/>
      <c r="W554" s="1"/>
      <c r="X554" s="1"/>
      <c r="Y554" s="1"/>
      <c r="Z554" s="1"/>
    </row>
    <row r="555" spans="1:26" ht="14.25" customHeight="1">
      <c r="A555" s="2"/>
      <c r="B555" s="2"/>
      <c r="C555" s="2"/>
      <c r="D555" s="2"/>
      <c r="E555" s="2"/>
      <c r="F555" s="1"/>
      <c r="G555" s="1"/>
      <c r="H555" s="1"/>
      <c r="I555" s="1"/>
      <c r="J555" s="1"/>
      <c r="K555" s="1"/>
      <c r="L555" s="1"/>
      <c r="M555" s="1"/>
      <c r="N555" s="1"/>
      <c r="O555" s="1"/>
      <c r="P555" s="1"/>
      <c r="Q555" s="1"/>
      <c r="R555" s="1"/>
      <c r="S555" s="1"/>
      <c r="T555" s="1"/>
      <c r="U555" s="1"/>
      <c r="V555" s="1"/>
      <c r="W555" s="1"/>
      <c r="X555" s="1"/>
      <c r="Y555" s="1"/>
      <c r="Z555" s="1"/>
    </row>
    <row r="556" spans="1:26" ht="14.25" customHeight="1">
      <c r="A556" s="2"/>
      <c r="B556" s="2"/>
      <c r="C556" s="2"/>
      <c r="D556" s="2"/>
      <c r="E556" s="2"/>
      <c r="F556" s="1"/>
      <c r="G556" s="1"/>
      <c r="H556" s="1"/>
      <c r="I556" s="1"/>
      <c r="J556" s="1"/>
      <c r="K556" s="1"/>
      <c r="L556" s="1"/>
      <c r="M556" s="1"/>
      <c r="N556" s="1"/>
      <c r="O556" s="1"/>
      <c r="P556" s="1"/>
      <c r="Q556" s="1"/>
      <c r="R556" s="1"/>
      <c r="S556" s="1"/>
      <c r="T556" s="1"/>
      <c r="U556" s="1"/>
      <c r="V556" s="1"/>
      <c r="W556" s="1"/>
      <c r="X556" s="1"/>
      <c r="Y556" s="1"/>
      <c r="Z556" s="1"/>
    </row>
    <row r="557" spans="1:26" ht="14.25" customHeight="1">
      <c r="A557" s="2"/>
      <c r="B557" s="2"/>
      <c r="C557" s="2"/>
      <c r="D557" s="2"/>
      <c r="E557" s="2"/>
      <c r="F557" s="1"/>
      <c r="G557" s="1"/>
      <c r="H557" s="1"/>
      <c r="I557" s="1"/>
      <c r="J557" s="1"/>
      <c r="K557" s="1"/>
      <c r="L557" s="1"/>
      <c r="M557" s="1"/>
      <c r="N557" s="1"/>
      <c r="O557" s="1"/>
      <c r="P557" s="1"/>
      <c r="Q557" s="1"/>
      <c r="R557" s="1"/>
      <c r="S557" s="1"/>
      <c r="T557" s="1"/>
      <c r="U557" s="1"/>
      <c r="V557" s="1"/>
      <c r="W557" s="1"/>
      <c r="X557" s="1"/>
      <c r="Y557" s="1"/>
      <c r="Z557" s="1"/>
    </row>
    <row r="558" spans="1:26" ht="14.25" customHeight="1">
      <c r="A558" s="2"/>
      <c r="B558" s="2"/>
      <c r="C558" s="2"/>
      <c r="D558" s="2"/>
      <c r="E558" s="2"/>
      <c r="F558" s="1"/>
      <c r="G558" s="1"/>
      <c r="H558" s="1"/>
      <c r="I558" s="1"/>
      <c r="J558" s="1"/>
      <c r="K558" s="1"/>
      <c r="L558" s="1"/>
      <c r="M558" s="1"/>
      <c r="N558" s="1"/>
      <c r="O558" s="1"/>
      <c r="P558" s="1"/>
      <c r="Q558" s="1"/>
      <c r="R558" s="1"/>
      <c r="S558" s="1"/>
      <c r="T558" s="1"/>
      <c r="U558" s="1"/>
      <c r="V558" s="1"/>
      <c r="W558" s="1"/>
      <c r="X558" s="1"/>
      <c r="Y558" s="1"/>
      <c r="Z558" s="1"/>
    </row>
    <row r="559" spans="1:26" ht="14.25" customHeight="1">
      <c r="A559" s="2"/>
      <c r="B559" s="2"/>
      <c r="C559" s="2"/>
      <c r="D559" s="2"/>
      <c r="E559" s="2"/>
      <c r="F559" s="1"/>
      <c r="G559" s="1"/>
      <c r="H559" s="1"/>
      <c r="I559" s="1"/>
      <c r="J559" s="1"/>
      <c r="K559" s="1"/>
      <c r="L559" s="1"/>
      <c r="M559" s="1"/>
      <c r="N559" s="1"/>
      <c r="O559" s="1"/>
      <c r="P559" s="1"/>
      <c r="Q559" s="1"/>
      <c r="R559" s="1"/>
      <c r="S559" s="1"/>
      <c r="T559" s="1"/>
      <c r="U559" s="1"/>
      <c r="V559" s="1"/>
      <c r="W559" s="1"/>
      <c r="X559" s="1"/>
      <c r="Y559" s="1"/>
      <c r="Z559" s="1"/>
    </row>
    <row r="560" spans="1:26" ht="14.25" customHeight="1">
      <c r="A560" s="2"/>
      <c r="B560" s="2"/>
      <c r="C560" s="2"/>
      <c r="D560" s="2"/>
      <c r="E560" s="2"/>
      <c r="F560" s="1"/>
      <c r="G560" s="1"/>
      <c r="H560" s="1"/>
      <c r="I560" s="1"/>
      <c r="J560" s="1"/>
      <c r="K560" s="1"/>
      <c r="L560" s="1"/>
      <c r="M560" s="1"/>
      <c r="N560" s="1"/>
      <c r="O560" s="1"/>
      <c r="P560" s="1"/>
      <c r="Q560" s="1"/>
      <c r="R560" s="1"/>
      <c r="S560" s="1"/>
      <c r="T560" s="1"/>
      <c r="U560" s="1"/>
      <c r="V560" s="1"/>
      <c r="W560" s="1"/>
      <c r="X560" s="1"/>
      <c r="Y560" s="1"/>
      <c r="Z560" s="1"/>
    </row>
    <row r="561" spans="1:26" ht="14.25" customHeight="1">
      <c r="A561" s="2"/>
      <c r="B561" s="2"/>
      <c r="C561" s="2"/>
      <c r="D561" s="2"/>
      <c r="E561" s="2"/>
      <c r="F561" s="1"/>
      <c r="G561" s="1"/>
      <c r="H561" s="1"/>
      <c r="I561" s="1"/>
      <c r="J561" s="1"/>
      <c r="K561" s="1"/>
      <c r="L561" s="1"/>
      <c r="M561" s="1"/>
      <c r="N561" s="1"/>
      <c r="O561" s="1"/>
      <c r="P561" s="1"/>
      <c r="Q561" s="1"/>
      <c r="R561" s="1"/>
      <c r="S561" s="1"/>
      <c r="T561" s="1"/>
      <c r="U561" s="1"/>
      <c r="V561" s="1"/>
      <c r="W561" s="1"/>
      <c r="X561" s="1"/>
      <c r="Y561" s="1"/>
      <c r="Z561" s="1"/>
    </row>
    <row r="562" spans="1:26" ht="14.25" customHeight="1">
      <c r="A562" s="2"/>
      <c r="B562" s="2"/>
      <c r="C562" s="2"/>
      <c r="D562" s="2"/>
      <c r="E562" s="2"/>
      <c r="F562" s="1"/>
      <c r="G562" s="1"/>
      <c r="H562" s="1"/>
      <c r="I562" s="1"/>
      <c r="J562" s="1"/>
      <c r="K562" s="1"/>
      <c r="L562" s="1"/>
      <c r="M562" s="1"/>
      <c r="N562" s="1"/>
      <c r="O562" s="1"/>
      <c r="P562" s="1"/>
      <c r="Q562" s="1"/>
      <c r="R562" s="1"/>
      <c r="S562" s="1"/>
      <c r="T562" s="1"/>
      <c r="U562" s="1"/>
      <c r="V562" s="1"/>
      <c r="W562" s="1"/>
      <c r="X562" s="1"/>
      <c r="Y562" s="1"/>
      <c r="Z562" s="1"/>
    </row>
    <row r="563" spans="1:26" ht="14.25" customHeight="1">
      <c r="A563" s="2"/>
      <c r="B563" s="2"/>
      <c r="C563" s="2"/>
      <c r="D563" s="2"/>
      <c r="E563" s="2"/>
      <c r="F563" s="1"/>
      <c r="G563" s="1"/>
      <c r="H563" s="1"/>
      <c r="I563" s="1"/>
      <c r="J563" s="1"/>
      <c r="K563" s="1"/>
      <c r="L563" s="1"/>
      <c r="M563" s="1"/>
      <c r="N563" s="1"/>
      <c r="O563" s="1"/>
      <c r="P563" s="1"/>
      <c r="Q563" s="1"/>
      <c r="R563" s="1"/>
      <c r="S563" s="1"/>
      <c r="T563" s="1"/>
      <c r="U563" s="1"/>
      <c r="V563" s="1"/>
      <c r="W563" s="1"/>
      <c r="X563" s="1"/>
      <c r="Y563" s="1"/>
      <c r="Z563" s="1"/>
    </row>
    <row r="564" spans="1:26" ht="14.25" customHeight="1">
      <c r="A564" s="2"/>
      <c r="B564" s="2"/>
      <c r="C564" s="2"/>
      <c r="D564" s="2"/>
      <c r="E564" s="2"/>
      <c r="F564" s="1"/>
      <c r="G564" s="1"/>
      <c r="H564" s="1"/>
      <c r="I564" s="1"/>
      <c r="J564" s="1"/>
      <c r="K564" s="1"/>
      <c r="L564" s="1"/>
      <c r="M564" s="1"/>
      <c r="N564" s="1"/>
      <c r="O564" s="1"/>
      <c r="P564" s="1"/>
      <c r="Q564" s="1"/>
      <c r="R564" s="1"/>
      <c r="S564" s="1"/>
      <c r="T564" s="1"/>
      <c r="U564" s="1"/>
      <c r="V564" s="1"/>
      <c r="W564" s="1"/>
      <c r="X564" s="1"/>
      <c r="Y564" s="1"/>
      <c r="Z564" s="1"/>
    </row>
    <row r="565" spans="1:26" ht="14.25" customHeight="1">
      <c r="A565" s="2"/>
      <c r="B565" s="2"/>
      <c r="C565" s="2"/>
      <c r="D565" s="2"/>
      <c r="E565" s="2"/>
      <c r="F565" s="1"/>
      <c r="G565" s="1"/>
      <c r="H565" s="1"/>
      <c r="I565" s="1"/>
      <c r="J565" s="1"/>
      <c r="K565" s="1"/>
      <c r="L565" s="1"/>
      <c r="M565" s="1"/>
      <c r="N565" s="1"/>
      <c r="O565" s="1"/>
      <c r="P565" s="1"/>
      <c r="Q565" s="1"/>
      <c r="R565" s="1"/>
      <c r="S565" s="1"/>
      <c r="T565" s="1"/>
      <c r="U565" s="1"/>
      <c r="V565" s="1"/>
      <c r="W565" s="1"/>
      <c r="X565" s="1"/>
      <c r="Y565" s="1"/>
      <c r="Z565" s="1"/>
    </row>
    <row r="566" spans="1:26" ht="14.25" customHeight="1">
      <c r="A566" s="2"/>
      <c r="B566" s="2"/>
      <c r="C566" s="2"/>
      <c r="D566" s="2"/>
      <c r="E566" s="2"/>
      <c r="F566" s="1"/>
      <c r="G566" s="1"/>
      <c r="H566" s="1"/>
      <c r="I566" s="1"/>
      <c r="J566" s="1"/>
      <c r="K566" s="1"/>
      <c r="L566" s="1"/>
      <c r="M566" s="1"/>
      <c r="N566" s="1"/>
      <c r="O566" s="1"/>
      <c r="P566" s="1"/>
      <c r="Q566" s="1"/>
      <c r="R566" s="1"/>
      <c r="S566" s="1"/>
      <c r="T566" s="1"/>
      <c r="U566" s="1"/>
      <c r="V566" s="1"/>
      <c r="W566" s="1"/>
      <c r="X566" s="1"/>
      <c r="Y566" s="1"/>
      <c r="Z566" s="1"/>
    </row>
    <row r="567" spans="1:26" ht="14.25" customHeight="1">
      <c r="A567" s="2"/>
      <c r="B567" s="2"/>
      <c r="C567" s="2"/>
      <c r="D567" s="2"/>
      <c r="E567" s="2"/>
      <c r="F567" s="1"/>
      <c r="G567" s="1"/>
      <c r="H567" s="1"/>
      <c r="I567" s="1"/>
      <c r="J567" s="1"/>
      <c r="K567" s="1"/>
      <c r="L567" s="1"/>
      <c r="M567" s="1"/>
      <c r="N567" s="1"/>
      <c r="O567" s="1"/>
      <c r="P567" s="1"/>
      <c r="Q567" s="1"/>
      <c r="R567" s="1"/>
      <c r="S567" s="1"/>
      <c r="T567" s="1"/>
      <c r="U567" s="1"/>
      <c r="V567" s="1"/>
      <c r="W567" s="1"/>
      <c r="X567" s="1"/>
      <c r="Y567" s="1"/>
      <c r="Z567" s="1"/>
    </row>
    <row r="568" spans="1:26" ht="14.25" customHeight="1">
      <c r="A568" s="2"/>
      <c r="B568" s="2"/>
      <c r="C568" s="2"/>
      <c r="D568" s="2"/>
      <c r="E568" s="2"/>
      <c r="F568" s="1"/>
      <c r="G568" s="1"/>
      <c r="H568" s="1"/>
      <c r="I568" s="1"/>
      <c r="J568" s="1"/>
      <c r="K568" s="1"/>
      <c r="L568" s="1"/>
      <c r="M568" s="1"/>
      <c r="N568" s="1"/>
      <c r="O568" s="1"/>
      <c r="P568" s="1"/>
      <c r="Q568" s="1"/>
      <c r="R568" s="1"/>
      <c r="S568" s="1"/>
      <c r="T568" s="1"/>
      <c r="U568" s="1"/>
      <c r="V568" s="1"/>
      <c r="W568" s="1"/>
      <c r="X568" s="1"/>
      <c r="Y568" s="1"/>
      <c r="Z568" s="1"/>
    </row>
    <row r="569" spans="1:26" ht="14.25" customHeight="1">
      <c r="A569" s="2"/>
      <c r="B569" s="2"/>
      <c r="C569" s="2"/>
      <c r="D569" s="2"/>
      <c r="E569" s="2"/>
      <c r="F569" s="1"/>
      <c r="G569" s="1"/>
      <c r="H569" s="1"/>
      <c r="I569" s="1"/>
      <c r="J569" s="1"/>
      <c r="K569" s="1"/>
      <c r="L569" s="1"/>
      <c r="M569" s="1"/>
      <c r="N569" s="1"/>
      <c r="O569" s="1"/>
      <c r="P569" s="1"/>
      <c r="Q569" s="1"/>
      <c r="R569" s="1"/>
      <c r="S569" s="1"/>
      <c r="T569" s="1"/>
      <c r="U569" s="1"/>
      <c r="V569" s="1"/>
      <c r="W569" s="1"/>
      <c r="X569" s="1"/>
      <c r="Y569" s="1"/>
      <c r="Z569" s="1"/>
    </row>
    <row r="570" spans="1:26" ht="14.25" customHeight="1">
      <c r="A570" s="2"/>
      <c r="B570" s="2"/>
      <c r="C570" s="2"/>
      <c r="D570" s="2"/>
      <c r="E570" s="2"/>
      <c r="F570" s="1"/>
      <c r="G570" s="1"/>
      <c r="H570" s="1"/>
      <c r="I570" s="1"/>
      <c r="J570" s="1"/>
      <c r="K570" s="1"/>
      <c r="L570" s="1"/>
      <c r="M570" s="1"/>
      <c r="N570" s="1"/>
      <c r="O570" s="1"/>
      <c r="P570" s="1"/>
      <c r="Q570" s="1"/>
      <c r="R570" s="1"/>
      <c r="S570" s="1"/>
      <c r="T570" s="1"/>
      <c r="U570" s="1"/>
      <c r="V570" s="1"/>
      <c r="W570" s="1"/>
      <c r="X570" s="1"/>
      <c r="Y570" s="1"/>
      <c r="Z570" s="1"/>
    </row>
    <row r="571" spans="1:26" ht="14.25" customHeight="1">
      <c r="A571" s="2"/>
      <c r="B571" s="2"/>
      <c r="C571" s="2"/>
      <c r="D571" s="2"/>
      <c r="E571" s="2"/>
      <c r="F571" s="1"/>
      <c r="G571" s="1"/>
      <c r="H571" s="1"/>
      <c r="I571" s="1"/>
      <c r="J571" s="1"/>
      <c r="K571" s="1"/>
      <c r="L571" s="1"/>
      <c r="M571" s="1"/>
      <c r="N571" s="1"/>
      <c r="O571" s="1"/>
      <c r="P571" s="1"/>
      <c r="Q571" s="1"/>
      <c r="R571" s="1"/>
      <c r="S571" s="1"/>
      <c r="T571" s="1"/>
      <c r="U571" s="1"/>
      <c r="V571" s="1"/>
      <c r="W571" s="1"/>
      <c r="X571" s="1"/>
      <c r="Y571" s="1"/>
      <c r="Z571" s="1"/>
    </row>
    <row r="572" spans="1:26" ht="14.25" customHeight="1">
      <c r="A572" s="2"/>
      <c r="B572" s="2"/>
      <c r="C572" s="2"/>
      <c r="D572" s="2"/>
      <c r="E572" s="2"/>
      <c r="F572" s="1"/>
      <c r="G572" s="1"/>
      <c r="H572" s="1"/>
      <c r="I572" s="1"/>
      <c r="J572" s="1"/>
      <c r="K572" s="1"/>
      <c r="L572" s="1"/>
      <c r="M572" s="1"/>
      <c r="N572" s="1"/>
      <c r="O572" s="1"/>
      <c r="P572" s="1"/>
      <c r="Q572" s="1"/>
      <c r="R572" s="1"/>
      <c r="S572" s="1"/>
      <c r="T572" s="1"/>
      <c r="U572" s="1"/>
      <c r="V572" s="1"/>
      <c r="W572" s="1"/>
      <c r="X572" s="1"/>
      <c r="Y572" s="1"/>
      <c r="Z572" s="1"/>
    </row>
    <row r="573" spans="1:26" ht="14.25" customHeight="1">
      <c r="A573" s="2"/>
      <c r="B573" s="2"/>
      <c r="C573" s="2"/>
      <c r="D573" s="2"/>
      <c r="E573" s="2"/>
      <c r="F573" s="1"/>
      <c r="G573" s="1"/>
      <c r="H573" s="1"/>
      <c r="I573" s="1"/>
      <c r="J573" s="1"/>
      <c r="K573" s="1"/>
      <c r="L573" s="1"/>
      <c r="M573" s="1"/>
      <c r="N573" s="1"/>
      <c r="O573" s="1"/>
      <c r="P573" s="1"/>
      <c r="Q573" s="1"/>
      <c r="R573" s="1"/>
      <c r="S573" s="1"/>
      <c r="T573" s="1"/>
      <c r="U573" s="1"/>
      <c r="V573" s="1"/>
      <c r="W573" s="1"/>
      <c r="X573" s="1"/>
      <c r="Y573" s="1"/>
      <c r="Z573" s="1"/>
    </row>
    <row r="574" spans="1:26" ht="14.25" customHeight="1">
      <c r="A574" s="2"/>
      <c r="B574" s="2"/>
      <c r="C574" s="2"/>
      <c r="D574" s="2"/>
      <c r="E574" s="2"/>
      <c r="F574" s="1"/>
      <c r="G574" s="1"/>
      <c r="H574" s="1"/>
      <c r="I574" s="1"/>
      <c r="J574" s="1"/>
      <c r="K574" s="1"/>
      <c r="L574" s="1"/>
      <c r="M574" s="1"/>
      <c r="N574" s="1"/>
      <c r="O574" s="1"/>
      <c r="P574" s="1"/>
      <c r="Q574" s="1"/>
      <c r="R574" s="1"/>
      <c r="S574" s="1"/>
      <c r="T574" s="1"/>
      <c r="U574" s="1"/>
      <c r="V574" s="1"/>
      <c r="W574" s="1"/>
      <c r="X574" s="1"/>
      <c r="Y574" s="1"/>
      <c r="Z574" s="1"/>
    </row>
    <row r="575" spans="1:26" ht="14.25" customHeight="1">
      <c r="A575" s="2"/>
      <c r="B575" s="2"/>
      <c r="C575" s="2"/>
      <c r="D575" s="2"/>
      <c r="E575" s="2"/>
      <c r="F575" s="1"/>
      <c r="G575" s="1"/>
      <c r="H575" s="1"/>
      <c r="I575" s="1"/>
      <c r="J575" s="1"/>
      <c r="K575" s="1"/>
      <c r="L575" s="1"/>
      <c r="M575" s="1"/>
      <c r="N575" s="1"/>
      <c r="O575" s="1"/>
      <c r="P575" s="1"/>
      <c r="Q575" s="1"/>
      <c r="R575" s="1"/>
      <c r="S575" s="1"/>
      <c r="T575" s="1"/>
      <c r="U575" s="1"/>
      <c r="V575" s="1"/>
      <c r="W575" s="1"/>
      <c r="X575" s="1"/>
      <c r="Y575" s="1"/>
      <c r="Z575" s="1"/>
    </row>
    <row r="576" spans="1:26" ht="14.25" customHeight="1">
      <c r="A576" s="2"/>
      <c r="B576" s="2"/>
      <c r="C576" s="2"/>
      <c r="D576" s="2"/>
      <c r="E576" s="2"/>
      <c r="F576" s="1"/>
      <c r="G576" s="1"/>
      <c r="H576" s="1"/>
      <c r="I576" s="1"/>
      <c r="J576" s="1"/>
      <c r="K576" s="1"/>
      <c r="L576" s="1"/>
      <c r="M576" s="1"/>
      <c r="N576" s="1"/>
      <c r="O576" s="1"/>
      <c r="P576" s="1"/>
      <c r="Q576" s="1"/>
      <c r="R576" s="1"/>
      <c r="S576" s="1"/>
      <c r="T576" s="1"/>
      <c r="U576" s="1"/>
      <c r="V576" s="1"/>
      <c r="W576" s="1"/>
      <c r="X576" s="1"/>
      <c r="Y576" s="1"/>
      <c r="Z576" s="1"/>
    </row>
    <row r="577" spans="1:26" ht="14.25" customHeight="1">
      <c r="A577" s="2"/>
      <c r="B577" s="2"/>
      <c r="C577" s="2"/>
      <c r="D577" s="2"/>
      <c r="E577" s="2"/>
      <c r="F577" s="1"/>
      <c r="G577" s="1"/>
      <c r="H577" s="1"/>
      <c r="I577" s="1"/>
      <c r="J577" s="1"/>
      <c r="K577" s="1"/>
      <c r="L577" s="1"/>
      <c r="M577" s="1"/>
      <c r="N577" s="1"/>
      <c r="O577" s="1"/>
      <c r="P577" s="1"/>
      <c r="Q577" s="1"/>
      <c r="R577" s="1"/>
      <c r="S577" s="1"/>
      <c r="T577" s="1"/>
      <c r="U577" s="1"/>
      <c r="V577" s="1"/>
      <c r="W577" s="1"/>
      <c r="X577" s="1"/>
      <c r="Y577" s="1"/>
      <c r="Z577" s="1"/>
    </row>
    <row r="578" spans="1:26" ht="14.25" customHeight="1">
      <c r="A578" s="2"/>
      <c r="B578" s="2"/>
      <c r="C578" s="2"/>
      <c r="D578" s="2"/>
      <c r="E578" s="2"/>
      <c r="F578" s="1"/>
      <c r="G578" s="1"/>
      <c r="H578" s="1"/>
      <c r="I578" s="1"/>
      <c r="J578" s="1"/>
      <c r="K578" s="1"/>
      <c r="L578" s="1"/>
      <c r="M578" s="1"/>
      <c r="N578" s="1"/>
      <c r="O578" s="1"/>
      <c r="P578" s="1"/>
      <c r="Q578" s="1"/>
      <c r="R578" s="1"/>
      <c r="S578" s="1"/>
      <c r="T578" s="1"/>
      <c r="U578" s="1"/>
      <c r="V578" s="1"/>
      <c r="W578" s="1"/>
      <c r="X578" s="1"/>
      <c r="Y578" s="1"/>
      <c r="Z578" s="1"/>
    </row>
    <row r="579" spans="1:26" ht="14.25" customHeight="1">
      <c r="A579" s="2"/>
      <c r="B579" s="2"/>
      <c r="C579" s="2"/>
      <c r="D579" s="2"/>
      <c r="E579" s="2"/>
      <c r="F579" s="1"/>
      <c r="G579" s="1"/>
      <c r="H579" s="1"/>
      <c r="I579" s="1"/>
      <c r="J579" s="1"/>
      <c r="K579" s="1"/>
      <c r="L579" s="1"/>
      <c r="M579" s="1"/>
      <c r="N579" s="1"/>
      <c r="O579" s="1"/>
      <c r="P579" s="1"/>
      <c r="Q579" s="1"/>
      <c r="R579" s="1"/>
      <c r="S579" s="1"/>
      <c r="T579" s="1"/>
      <c r="U579" s="1"/>
      <c r="V579" s="1"/>
      <c r="W579" s="1"/>
      <c r="X579" s="1"/>
      <c r="Y579" s="1"/>
      <c r="Z579" s="1"/>
    </row>
    <row r="580" spans="1:26" ht="14.25" customHeight="1">
      <c r="A580" s="2"/>
      <c r="B580" s="2"/>
      <c r="C580" s="2"/>
      <c r="D580" s="2"/>
      <c r="E580" s="2"/>
      <c r="F580" s="1"/>
      <c r="G580" s="1"/>
      <c r="H580" s="1"/>
      <c r="I580" s="1"/>
      <c r="J580" s="1"/>
      <c r="K580" s="1"/>
      <c r="L580" s="1"/>
      <c r="M580" s="1"/>
      <c r="N580" s="1"/>
      <c r="O580" s="1"/>
      <c r="P580" s="1"/>
      <c r="Q580" s="1"/>
      <c r="R580" s="1"/>
      <c r="S580" s="1"/>
      <c r="T580" s="1"/>
      <c r="U580" s="1"/>
      <c r="V580" s="1"/>
      <c r="W580" s="1"/>
      <c r="X580" s="1"/>
      <c r="Y580" s="1"/>
      <c r="Z580" s="1"/>
    </row>
    <row r="581" spans="1:26" ht="14.25" customHeight="1">
      <c r="A581" s="2"/>
      <c r="B581" s="2"/>
      <c r="C581" s="2"/>
      <c r="D581" s="2"/>
      <c r="E581" s="2"/>
      <c r="F581" s="1"/>
      <c r="G581" s="1"/>
      <c r="H581" s="1"/>
      <c r="I581" s="1"/>
      <c r="J581" s="1"/>
      <c r="K581" s="1"/>
      <c r="L581" s="1"/>
      <c r="M581" s="1"/>
      <c r="N581" s="1"/>
      <c r="O581" s="1"/>
      <c r="P581" s="1"/>
      <c r="Q581" s="1"/>
      <c r="R581" s="1"/>
      <c r="S581" s="1"/>
      <c r="T581" s="1"/>
      <c r="U581" s="1"/>
      <c r="V581" s="1"/>
      <c r="W581" s="1"/>
      <c r="X581" s="1"/>
      <c r="Y581" s="1"/>
      <c r="Z581" s="1"/>
    </row>
    <row r="582" spans="1:26" ht="14.25" customHeight="1">
      <c r="A582" s="2"/>
      <c r="B582" s="2"/>
      <c r="C582" s="2"/>
      <c r="D582" s="2"/>
      <c r="E582" s="2"/>
      <c r="F582" s="1"/>
      <c r="G582" s="1"/>
      <c r="H582" s="1"/>
      <c r="I582" s="1"/>
      <c r="J582" s="1"/>
      <c r="K582" s="1"/>
      <c r="L582" s="1"/>
      <c r="M582" s="1"/>
      <c r="N582" s="1"/>
      <c r="O582" s="1"/>
      <c r="P582" s="1"/>
      <c r="Q582" s="1"/>
      <c r="R582" s="1"/>
      <c r="S582" s="1"/>
      <c r="T582" s="1"/>
      <c r="U582" s="1"/>
      <c r="V582" s="1"/>
      <c r="W582" s="1"/>
      <c r="X582" s="1"/>
      <c r="Y582" s="1"/>
      <c r="Z582" s="1"/>
    </row>
    <row r="583" spans="1:26" ht="14.25" customHeight="1">
      <c r="A583" s="2"/>
      <c r="B583" s="2"/>
      <c r="C583" s="2"/>
      <c r="D583" s="2"/>
      <c r="E583" s="2"/>
      <c r="F583" s="1"/>
      <c r="G583" s="1"/>
      <c r="H583" s="1"/>
      <c r="I583" s="1"/>
      <c r="J583" s="1"/>
      <c r="K583" s="1"/>
      <c r="L583" s="1"/>
      <c r="M583" s="1"/>
      <c r="N583" s="1"/>
      <c r="O583" s="1"/>
      <c r="P583" s="1"/>
      <c r="Q583" s="1"/>
      <c r="R583" s="1"/>
      <c r="S583" s="1"/>
      <c r="T583" s="1"/>
      <c r="U583" s="1"/>
      <c r="V583" s="1"/>
      <c r="W583" s="1"/>
      <c r="X583" s="1"/>
      <c r="Y583" s="1"/>
      <c r="Z583" s="1"/>
    </row>
    <row r="584" spans="1:26" ht="14.25" customHeight="1">
      <c r="A584" s="2"/>
      <c r="B584" s="2"/>
      <c r="C584" s="2"/>
      <c r="D584" s="2"/>
      <c r="E584" s="2"/>
      <c r="F584" s="1"/>
      <c r="G584" s="1"/>
      <c r="H584" s="1"/>
      <c r="I584" s="1"/>
      <c r="J584" s="1"/>
      <c r="K584" s="1"/>
      <c r="L584" s="1"/>
      <c r="M584" s="1"/>
      <c r="N584" s="1"/>
      <c r="O584" s="1"/>
      <c r="P584" s="1"/>
      <c r="Q584" s="1"/>
      <c r="R584" s="1"/>
      <c r="S584" s="1"/>
      <c r="T584" s="1"/>
      <c r="U584" s="1"/>
      <c r="V584" s="1"/>
      <c r="W584" s="1"/>
      <c r="X584" s="1"/>
      <c r="Y584" s="1"/>
      <c r="Z584" s="1"/>
    </row>
    <row r="585" spans="1:26" ht="14.25" customHeight="1">
      <c r="A585" s="2"/>
      <c r="B585" s="2"/>
      <c r="C585" s="2"/>
      <c r="D585" s="2"/>
      <c r="E585" s="2"/>
      <c r="F585" s="1"/>
      <c r="G585" s="1"/>
      <c r="H585" s="1"/>
      <c r="I585" s="1"/>
      <c r="J585" s="1"/>
      <c r="K585" s="1"/>
      <c r="L585" s="1"/>
      <c r="M585" s="1"/>
      <c r="N585" s="1"/>
      <c r="O585" s="1"/>
      <c r="P585" s="1"/>
      <c r="Q585" s="1"/>
      <c r="R585" s="1"/>
      <c r="S585" s="1"/>
      <c r="T585" s="1"/>
      <c r="U585" s="1"/>
      <c r="V585" s="1"/>
      <c r="W585" s="1"/>
      <c r="X585" s="1"/>
      <c r="Y585" s="1"/>
      <c r="Z585" s="1"/>
    </row>
    <row r="586" spans="1:26" ht="14.25" customHeight="1">
      <c r="A586" s="2"/>
      <c r="B586" s="2"/>
      <c r="C586" s="2"/>
      <c r="D586" s="2"/>
      <c r="E586" s="2"/>
      <c r="F586" s="1"/>
      <c r="G586" s="1"/>
      <c r="H586" s="1"/>
      <c r="I586" s="1"/>
      <c r="J586" s="1"/>
      <c r="K586" s="1"/>
      <c r="L586" s="1"/>
      <c r="M586" s="1"/>
      <c r="N586" s="1"/>
      <c r="O586" s="1"/>
      <c r="P586" s="1"/>
      <c r="Q586" s="1"/>
      <c r="R586" s="1"/>
      <c r="S586" s="1"/>
      <c r="T586" s="1"/>
      <c r="U586" s="1"/>
      <c r="V586" s="1"/>
      <c r="W586" s="1"/>
      <c r="X586" s="1"/>
      <c r="Y586" s="1"/>
      <c r="Z586" s="1"/>
    </row>
    <row r="587" spans="1:26" ht="14.25" customHeight="1">
      <c r="A587" s="2"/>
      <c r="B587" s="2"/>
      <c r="C587" s="2"/>
      <c r="D587" s="2"/>
      <c r="E587" s="2"/>
      <c r="F587" s="1"/>
      <c r="G587" s="1"/>
      <c r="H587" s="1"/>
      <c r="I587" s="1"/>
      <c r="J587" s="1"/>
      <c r="K587" s="1"/>
      <c r="L587" s="1"/>
      <c r="M587" s="1"/>
      <c r="N587" s="1"/>
      <c r="O587" s="1"/>
      <c r="P587" s="1"/>
      <c r="Q587" s="1"/>
      <c r="R587" s="1"/>
      <c r="S587" s="1"/>
      <c r="T587" s="1"/>
      <c r="U587" s="1"/>
      <c r="V587" s="1"/>
      <c r="W587" s="1"/>
      <c r="X587" s="1"/>
      <c r="Y587" s="1"/>
      <c r="Z587" s="1"/>
    </row>
    <row r="588" spans="1:26" ht="14.25" customHeight="1">
      <c r="A588" s="2"/>
      <c r="B588" s="2"/>
      <c r="C588" s="2"/>
      <c r="D588" s="2"/>
      <c r="E588" s="2"/>
      <c r="F588" s="1"/>
      <c r="G588" s="1"/>
      <c r="H588" s="1"/>
      <c r="I588" s="1"/>
      <c r="J588" s="1"/>
      <c r="K588" s="1"/>
      <c r="L588" s="1"/>
      <c r="M588" s="1"/>
      <c r="N588" s="1"/>
      <c r="O588" s="1"/>
      <c r="P588" s="1"/>
      <c r="Q588" s="1"/>
      <c r="R588" s="1"/>
      <c r="S588" s="1"/>
      <c r="T588" s="1"/>
      <c r="U588" s="1"/>
      <c r="V588" s="1"/>
      <c r="W588" s="1"/>
      <c r="X588" s="1"/>
      <c r="Y588" s="1"/>
      <c r="Z588" s="1"/>
    </row>
    <row r="589" spans="1:26" ht="14.25" customHeight="1">
      <c r="A589" s="2"/>
      <c r="B589" s="2"/>
      <c r="C589" s="2"/>
      <c r="D589" s="2"/>
      <c r="E589" s="2"/>
      <c r="F589" s="1"/>
      <c r="G589" s="1"/>
      <c r="H589" s="1"/>
      <c r="I589" s="1"/>
      <c r="J589" s="1"/>
      <c r="K589" s="1"/>
      <c r="L589" s="1"/>
      <c r="M589" s="1"/>
      <c r="N589" s="1"/>
      <c r="O589" s="1"/>
      <c r="P589" s="1"/>
      <c r="Q589" s="1"/>
      <c r="R589" s="1"/>
      <c r="S589" s="1"/>
      <c r="T589" s="1"/>
      <c r="U589" s="1"/>
      <c r="V589" s="1"/>
      <c r="W589" s="1"/>
      <c r="X589" s="1"/>
      <c r="Y589" s="1"/>
      <c r="Z589" s="1"/>
    </row>
    <row r="590" spans="1:26" ht="14.25" customHeight="1">
      <c r="A590" s="2"/>
      <c r="B590" s="2"/>
      <c r="C590" s="2"/>
      <c r="D590" s="2"/>
      <c r="E590" s="2"/>
      <c r="F590" s="1"/>
      <c r="G590" s="1"/>
      <c r="H590" s="1"/>
      <c r="I590" s="1"/>
      <c r="J590" s="1"/>
      <c r="K590" s="1"/>
      <c r="L590" s="1"/>
      <c r="M590" s="1"/>
      <c r="N590" s="1"/>
      <c r="O590" s="1"/>
      <c r="P590" s="1"/>
      <c r="Q590" s="1"/>
      <c r="R590" s="1"/>
      <c r="S590" s="1"/>
      <c r="T590" s="1"/>
      <c r="U590" s="1"/>
      <c r="V590" s="1"/>
      <c r="W590" s="1"/>
      <c r="X590" s="1"/>
      <c r="Y590" s="1"/>
      <c r="Z590" s="1"/>
    </row>
    <row r="591" spans="1:26" ht="14.25" customHeight="1">
      <c r="A591" s="2"/>
      <c r="B591" s="2"/>
      <c r="C591" s="2"/>
      <c r="D591" s="2"/>
      <c r="E591" s="2"/>
      <c r="F591" s="1"/>
      <c r="G591" s="1"/>
      <c r="H591" s="1"/>
      <c r="I591" s="1"/>
      <c r="J591" s="1"/>
      <c r="K591" s="1"/>
      <c r="L591" s="1"/>
      <c r="M591" s="1"/>
      <c r="N591" s="1"/>
      <c r="O591" s="1"/>
      <c r="P591" s="1"/>
      <c r="Q591" s="1"/>
      <c r="R591" s="1"/>
      <c r="S591" s="1"/>
      <c r="T591" s="1"/>
      <c r="U591" s="1"/>
      <c r="V591" s="1"/>
      <c r="W591" s="1"/>
      <c r="X591" s="1"/>
      <c r="Y591" s="1"/>
      <c r="Z591" s="1"/>
    </row>
    <row r="592" spans="1:26" ht="14.25" customHeight="1">
      <c r="A592" s="2"/>
      <c r="B592" s="2"/>
      <c r="C592" s="2"/>
      <c r="D592" s="2"/>
      <c r="E592" s="2"/>
      <c r="F592" s="1"/>
      <c r="G592" s="1"/>
      <c r="H592" s="1"/>
      <c r="I592" s="1"/>
      <c r="J592" s="1"/>
      <c r="K592" s="1"/>
      <c r="L592" s="1"/>
      <c r="M592" s="1"/>
      <c r="N592" s="1"/>
      <c r="O592" s="1"/>
      <c r="P592" s="1"/>
      <c r="Q592" s="1"/>
      <c r="R592" s="1"/>
      <c r="S592" s="1"/>
      <c r="T592" s="1"/>
      <c r="U592" s="1"/>
      <c r="V592" s="1"/>
      <c r="W592" s="1"/>
      <c r="X592" s="1"/>
      <c r="Y592" s="1"/>
      <c r="Z592" s="1"/>
    </row>
    <row r="593" spans="1:26" ht="14.25" customHeight="1">
      <c r="A593" s="2"/>
      <c r="B593" s="2"/>
      <c r="C593" s="2"/>
      <c r="D593" s="2"/>
      <c r="E593" s="2"/>
      <c r="F593" s="1"/>
      <c r="G593" s="1"/>
      <c r="H593" s="1"/>
      <c r="I593" s="1"/>
      <c r="J593" s="1"/>
      <c r="K593" s="1"/>
      <c r="L593" s="1"/>
      <c r="M593" s="1"/>
      <c r="N593" s="1"/>
      <c r="O593" s="1"/>
      <c r="P593" s="1"/>
      <c r="Q593" s="1"/>
      <c r="R593" s="1"/>
      <c r="S593" s="1"/>
      <c r="T593" s="1"/>
      <c r="U593" s="1"/>
      <c r="V593" s="1"/>
      <c r="W593" s="1"/>
      <c r="X593" s="1"/>
      <c r="Y593" s="1"/>
      <c r="Z593" s="1"/>
    </row>
    <row r="594" spans="1:26" ht="14.25" customHeight="1">
      <c r="A594" s="2"/>
      <c r="B594" s="2"/>
      <c r="C594" s="2"/>
      <c r="D594" s="2"/>
      <c r="E594" s="2"/>
      <c r="F594" s="1"/>
      <c r="G594" s="1"/>
      <c r="H594" s="1"/>
      <c r="I594" s="1"/>
      <c r="J594" s="1"/>
      <c r="K594" s="1"/>
      <c r="L594" s="1"/>
      <c r="M594" s="1"/>
      <c r="N594" s="1"/>
      <c r="O594" s="1"/>
      <c r="P594" s="1"/>
      <c r="Q594" s="1"/>
      <c r="R594" s="1"/>
      <c r="S594" s="1"/>
      <c r="T594" s="1"/>
      <c r="U594" s="1"/>
      <c r="V594" s="1"/>
      <c r="W594" s="1"/>
      <c r="X594" s="1"/>
      <c r="Y594" s="1"/>
      <c r="Z594" s="1"/>
    </row>
    <row r="595" spans="1:26" ht="14.25" customHeight="1">
      <c r="A595" s="2"/>
      <c r="B595" s="2"/>
      <c r="C595" s="2"/>
      <c r="D595" s="2"/>
      <c r="E595" s="2"/>
      <c r="F595" s="1"/>
      <c r="G595" s="1"/>
      <c r="H595" s="1"/>
      <c r="I595" s="1"/>
      <c r="J595" s="1"/>
      <c r="K595" s="1"/>
      <c r="L595" s="1"/>
      <c r="M595" s="1"/>
      <c r="N595" s="1"/>
      <c r="O595" s="1"/>
      <c r="P595" s="1"/>
      <c r="Q595" s="1"/>
      <c r="R595" s="1"/>
      <c r="S595" s="1"/>
      <c r="T595" s="1"/>
      <c r="U595" s="1"/>
      <c r="V595" s="1"/>
      <c r="W595" s="1"/>
      <c r="X595" s="1"/>
      <c r="Y595" s="1"/>
      <c r="Z595" s="1"/>
    </row>
    <row r="596" spans="1:26" ht="14.25" customHeight="1">
      <c r="A596" s="2"/>
      <c r="B596" s="2"/>
      <c r="C596" s="2"/>
      <c r="D596" s="2"/>
      <c r="E596" s="2"/>
      <c r="F596" s="1"/>
      <c r="G596" s="1"/>
      <c r="H596" s="1"/>
      <c r="I596" s="1"/>
      <c r="J596" s="1"/>
      <c r="K596" s="1"/>
      <c r="L596" s="1"/>
      <c r="M596" s="1"/>
      <c r="N596" s="1"/>
      <c r="O596" s="1"/>
      <c r="P596" s="1"/>
      <c r="Q596" s="1"/>
      <c r="R596" s="1"/>
      <c r="S596" s="1"/>
      <c r="T596" s="1"/>
      <c r="U596" s="1"/>
      <c r="V596" s="1"/>
      <c r="W596" s="1"/>
      <c r="X596" s="1"/>
      <c r="Y596" s="1"/>
      <c r="Z596" s="1"/>
    </row>
    <row r="597" spans="1:26" ht="14.25" customHeight="1">
      <c r="A597" s="2"/>
      <c r="B597" s="2"/>
      <c r="C597" s="2"/>
      <c r="D597" s="2"/>
      <c r="E597" s="2"/>
      <c r="F597" s="1"/>
      <c r="G597" s="1"/>
      <c r="H597" s="1"/>
      <c r="I597" s="1"/>
      <c r="J597" s="1"/>
      <c r="K597" s="1"/>
      <c r="L597" s="1"/>
      <c r="M597" s="1"/>
      <c r="N597" s="1"/>
      <c r="O597" s="1"/>
      <c r="P597" s="1"/>
      <c r="Q597" s="1"/>
      <c r="R597" s="1"/>
      <c r="S597" s="1"/>
      <c r="T597" s="1"/>
      <c r="U597" s="1"/>
      <c r="V597" s="1"/>
      <c r="W597" s="1"/>
      <c r="X597" s="1"/>
      <c r="Y597" s="1"/>
      <c r="Z597" s="1"/>
    </row>
    <row r="598" spans="1:26" ht="14.25" customHeight="1">
      <c r="A598" s="2"/>
      <c r="B598" s="2"/>
      <c r="C598" s="2"/>
      <c r="D598" s="2"/>
      <c r="E598" s="2"/>
      <c r="F598" s="1"/>
      <c r="G598" s="1"/>
      <c r="H598" s="1"/>
      <c r="I598" s="1"/>
      <c r="J598" s="1"/>
      <c r="K598" s="1"/>
      <c r="L598" s="1"/>
      <c r="M598" s="1"/>
      <c r="N598" s="1"/>
      <c r="O598" s="1"/>
      <c r="P598" s="1"/>
      <c r="Q598" s="1"/>
      <c r="R598" s="1"/>
      <c r="S598" s="1"/>
      <c r="T598" s="1"/>
      <c r="U598" s="1"/>
      <c r="V598" s="1"/>
      <c r="W598" s="1"/>
      <c r="X598" s="1"/>
      <c r="Y598" s="1"/>
      <c r="Z598" s="1"/>
    </row>
    <row r="599" spans="1:26" ht="14.25" customHeight="1">
      <c r="A599" s="2"/>
      <c r="B599" s="2"/>
      <c r="C599" s="2"/>
      <c r="D599" s="2"/>
      <c r="E599" s="2"/>
      <c r="F599" s="1"/>
      <c r="G599" s="1"/>
      <c r="H599" s="1"/>
      <c r="I599" s="1"/>
      <c r="J599" s="1"/>
      <c r="K599" s="1"/>
      <c r="L599" s="1"/>
      <c r="M599" s="1"/>
      <c r="N599" s="1"/>
      <c r="O599" s="1"/>
      <c r="P599" s="1"/>
      <c r="Q599" s="1"/>
      <c r="R599" s="1"/>
      <c r="S599" s="1"/>
      <c r="T599" s="1"/>
      <c r="U599" s="1"/>
      <c r="V599" s="1"/>
      <c r="W599" s="1"/>
      <c r="X599" s="1"/>
      <c r="Y599" s="1"/>
      <c r="Z599" s="1"/>
    </row>
    <row r="600" spans="1:26" ht="14.25" customHeight="1">
      <c r="A600" s="2"/>
      <c r="B600" s="2"/>
      <c r="C600" s="2"/>
      <c r="D600" s="2"/>
      <c r="E600" s="2"/>
      <c r="F600" s="1"/>
      <c r="G600" s="1"/>
      <c r="H600" s="1"/>
      <c r="I600" s="1"/>
      <c r="J600" s="1"/>
      <c r="K600" s="1"/>
      <c r="L600" s="1"/>
      <c r="M600" s="1"/>
      <c r="N600" s="1"/>
      <c r="O600" s="1"/>
      <c r="P600" s="1"/>
      <c r="Q600" s="1"/>
      <c r="R600" s="1"/>
      <c r="S600" s="1"/>
      <c r="T600" s="1"/>
      <c r="U600" s="1"/>
      <c r="V600" s="1"/>
      <c r="W600" s="1"/>
      <c r="X600" s="1"/>
      <c r="Y600" s="1"/>
      <c r="Z600" s="1"/>
    </row>
    <row r="601" spans="1:26" ht="14.25" customHeight="1">
      <c r="A601" s="2"/>
      <c r="B601" s="2"/>
      <c r="C601" s="2"/>
      <c r="D601" s="2"/>
      <c r="E601" s="2"/>
      <c r="F601" s="1"/>
      <c r="G601" s="1"/>
      <c r="H601" s="1"/>
      <c r="I601" s="1"/>
      <c r="J601" s="1"/>
      <c r="K601" s="1"/>
      <c r="L601" s="1"/>
      <c r="M601" s="1"/>
      <c r="N601" s="1"/>
      <c r="O601" s="1"/>
      <c r="P601" s="1"/>
      <c r="Q601" s="1"/>
      <c r="R601" s="1"/>
      <c r="S601" s="1"/>
      <c r="T601" s="1"/>
      <c r="U601" s="1"/>
      <c r="V601" s="1"/>
      <c r="W601" s="1"/>
      <c r="X601" s="1"/>
      <c r="Y601" s="1"/>
      <c r="Z601" s="1"/>
    </row>
    <row r="602" spans="1:26" ht="14.25" customHeight="1">
      <c r="A602" s="2"/>
      <c r="B602" s="2"/>
      <c r="C602" s="2"/>
      <c r="D602" s="2"/>
      <c r="E602" s="2"/>
      <c r="F602" s="1"/>
      <c r="G602" s="1"/>
      <c r="H602" s="1"/>
      <c r="I602" s="1"/>
      <c r="J602" s="1"/>
      <c r="K602" s="1"/>
      <c r="L602" s="1"/>
      <c r="M602" s="1"/>
      <c r="N602" s="1"/>
      <c r="O602" s="1"/>
      <c r="P602" s="1"/>
      <c r="Q602" s="1"/>
      <c r="R602" s="1"/>
      <c r="S602" s="1"/>
      <c r="T602" s="1"/>
      <c r="U602" s="1"/>
      <c r="V602" s="1"/>
      <c r="W602" s="1"/>
      <c r="X602" s="1"/>
      <c r="Y602" s="1"/>
      <c r="Z602" s="1"/>
    </row>
    <row r="603" spans="1:26" ht="14.25" customHeight="1">
      <c r="A603" s="2"/>
      <c r="B603" s="2"/>
      <c r="C603" s="2"/>
      <c r="D603" s="2"/>
      <c r="E603" s="2"/>
      <c r="F603" s="1"/>
      <c r="G603" s="1"/>
      <c r="H603" s="1"/>
      <c r="I603" s="1"/>
      <c r="J603" s="1"/>
      <c r="K603" s="1"/>
      <c r="L603" s="1"/>
      <c r="M603" s="1"/>
      <c r="N603" s="1"/>
      <c r="O603" s="1"/>
      <c r="P603" s="1"/>
      <c r="Q603" s="1"/>
      <c r="R603" s="1"/>
      <c r="S603" s="1"/>
      <c r="T603" s="1"/>
      <c r="U603" s="1"/>
      <c r="V603" s="1"/>
      <c r="W603" s="1"/>
      <c r="X603" s="1"/>
      <c r="Y603" s="1"/>
      <c r="Z603" s="1"/>
    </row>
    <row r="604" spans="1:26" ht="14.25" customHeight="1">
      <c r="A604" s="2"/>
      <c r="B604" s="2"/>
      <c r="C604" s="2"/>
      <c r="D604" s="2"/>
      <c r="E604" s="2"/>
      <c r="F604" s="1"/>
      <c r="G604" s="1"/>
      <c r="H604" s="1"/>
      <c r="I604" s="1"/>
      <c r="J604" s="1"/>
      <c r="K604" s="1"/>
      <c r="L604" s="1"/>
      <c r="M604" s="1"/>
      <c r="N604" s="1"/>
      <c r="O604" s="1"/>
      <c r="P604" s="1"/>
      <c r="Q604" s="1"/>
      <c r="R604" s="1"/>
      <c r="S604" s="1"/>
      <c r="T604" s="1"/>
      <c r="U604" s="1"/>
      <c r="V604" s="1"/>
      <c r="W604" s="1"/>
      <c r="X604" s="1"/>
      <c r="Y604" s="1"/>
      <c r="Z604" s="1"/>
    </row>
    <row r="605" spans="1:26" ht="14.25" customHeight="1">
      <c r="A605" s="2"/>
      <c r="B605" s="2"/>
      <c r="C605" s="2"/>
      <c r="D605" s="2"/>
      <c r="E605" s="2"/>
      <c r="F605" s="1"/>
      <c r="G605" s="1"/>
      <c r="H605" s="1"/>
      <c r="I605" s="1"/>
      <c r="J605" s="1"/>
      <c r="K605" s="1"/>
      <c r="L605" s="1"/>
      <c r="M605" s="1"/>
      <c r="N605" s="1"/>
      <c r="O605" s="1"/>
      <c r="P605" s="1"/>
      <c r="Q605" s="1"/>
      <c r="R605" s="1"/>
      <c r="S605" s="1"/>
      <c r="T605" s="1"/>
      <c r="U605" s="1"/>
      <c r="V605" s="1"/>
      <c r="W605" s="1"/>
      <c r="X605" s="1"/>
      <c r="Y605" s="1"/>
      <c r="Z605" s="1"/>
    </row>
    <row r="606" spans="1:26" ht="14.25" customHeight="1">
      <c r="A606" s="2"/>
      <c r="B606" s="2"/>
      <c r="C606" s="2"/>
      <c r="D606" s="2"/>
      <c r="E606" s="2"/>
      <c r="F606" s="1"/>
      <c r="G606" s="1"/>
      <c r="H606" s="1"/>
      <c r="I606" s="1"/>
      <c r="J606" s="1"/>
      <c r="K606" s="1"/>
      <c r="L606" s="1"/>
      <c r="M606" s="1"/>
      <c r="N606" s="1"/>
      <c r="O606" s="1"/>
      <c r="P606" s="1"/>
      <c r="Q606" s="1"/>
      <c r="R606" s="1"/>
      <c r="S606" s="1"/>
      <c r="T606" s="1"/>
      <c r="U606" s="1"/>
      <c r="V606" s="1"/>
      <c r="W606" s="1"/>
      <c r="X606" s="1"/>
      <c r="Y606" s="1"/>
      <c r="Z606" s="1"/>
    </row>
    <row r="607" spans="1:26" ht="14.25" customHeight="1">
      <c r="A607" s="2"/>
      <c r="B607" s="2"/>
      <c r="C607" s="2"/>
      <c r="D607" s="2"/>
      <c r="E607" s="2"/>
      <c r="F607" s="1"/>
      <c r="G607" s="1"/>
      <c r="H607" s="1"/>
      <c r="I607" s="1"/>
      <c r="J607" s="1"/>
      <c r="K607" s="1"/>
      <c r="L607" s="1"/>
      <c r="M607" s="1"/>
      <c r="N607" s="1"/>
      <c r="O607" s="1"/>
      <c r="P607" s="1"/>
      <c r="Q607" s="1"/>
      <c r="R607" s="1"/>
      <c r="S607" s="1"/>
      <c r="T607" s="1"/>
      <c r="U607" s="1"/>
      <c r="V607" s="1"/>
      <c r="W607" s="1"/>
      <c r="X607" s="1"/>
      <c r="Y607" s="1"/>
      <c r="Z607" s="1"/>
    </row>
    <row r="608" spans="1:26" ht="14.25" customHeight="1">
      <c r="A608" s="2"/>
      <c r="B608" s="2"/>
      <c r="C608" s="2"/>
      <c r="D608" s="2"/>
      <c r="E608" s="2"/>
      <c r="F608" s="1"/>
      <c r="G608" s="1"/>
      <c r="H608" s="1"/>
      <c r="I608" s="1"/>
      <c r="J608" s="1"/>
      <c r="K608" s="1"/>
      <c r="L608" s="1"/>
      <c r="M608" s="1"/>
      <c r="N608" s="1"/>
      <c r="O608" s="1"/>
      <c r="P608" s="1"/>
      <c r="Q608" s="1"/>
      <c r="R608" s="1"/>
      <c r="S608" s="1"/>
      <c r="T608" s="1"/>
      <c r="U608" s="1"/>
      <c r="V608" s="1"/>
      <c r="W608" s="1"/>
      <c r="X608" s="1"/>
      <c r="Y608" s="1"/>
      <c r="Z608" s="1"/>
    </row>
    <row r="609" spans="1:26" ht="14.25" customHeight="1">
      <c r="A609" s="2"/>
      <c r="B609" s="2"/>
      <c r="C609" s="2"/>
      <c r="D609" s="2"/>
      <c r="E609" s="2"/>
      <c r="F609" s="1"/>
      <c r="G609" s="1"/>
      <c r="H609" s="1"/>
      <c r="I609" s="1"/>
      <c r="J609" s="1"/>
      <c r="K609" s="1"/>
      <c r="L609" s="1"/>
      <c r="M609" s="1"/>
      <c r="N609" s="1"/>
      <c r="O609" s="1"/>
      <c r="P609" s="1"/>
      <c r="Q609" s="1"/>
      <c r="R609" s="1"/>
      <c r="S609" s="1"/>
      <c r="T609" s="1"/>
      <c r="U609" s="1"/>
      <c r="V609" s="1"/>
      <c r="W609" s="1"/>
      <c r="X609" s="1"/>
      <c r="Y609" s="1"/>
      <c r="Z609" s="1"/>
    </row>
    <row r="610" spans="1:26" ht="14.25" customHeight="1">
      <c r="A610" s="2"/>
      <c r="B610" s="2"/>
      <c r="C610" s="2"/>
      <c r="D610" s="2"/>
      <c r="E610" s="2"/>
      <c r="F610" s="1"/>
      <c r="G610" s="1"/>
      <c r="H610" s="1"/>
      <c r="I610" s="1"/>
      <c r="J610" s="1"/>
      <c r="K610" s="1"/>
      <c r="L610" s="1"/>
      <c r="M610" s="1"/>
      <c r="N610" s="1"/>
      <c r="O610" s="1"/>
      <c r="P610" s="1"/>
      <c r="Q610" s="1"/>
      <c r="R610" s="1"/>
      <c r="S610" s="1"/>
      <c r="T610" s="1"/>
      <c r="U610" s="1"/>
      <c r="V610" s="1"/>
      <c r="W610" s="1"/>
      <c r="X610" s="1"/>
      <c r="Y610" s="1"/>
      <c r="Z610" s="1"/>
    </row>
    <row r="611" spans="1:26" ht="14.25" customHeight="1">
      <c r="A611" s="2"/>
      <c r="B611" s="2"/>
      <c r="C611" s="2"/>
      <c r="D611" s="2"/>
      <c r="E611" s="2"/>
      <c r="F611" s="1"/>
      <c r="G611" s="1"/>
      <c r="H611" s="1"/>
      <c r="I611" s="1"/>
      <c r="J611" s="1"/>
      <c r="K611" s="1"/>
      <c r="L611" s="1"/>
      <c r="M611" s="1"/>
      <c r="N611" s="1"/>
      <c r="O611" s="1"/>
      <c r="P611" s="1"/>
      <c r="Q611" s="1"/>
      <c r="R611" s="1"/>
      <c r="S611" s="1"/>
      <c r="T611" s="1"/>
      <c r="U611" s="1"/>
      <c r="V611" s="1"/>
      <c r="W611" s="1"/>
      <c r="X611" s="1"/>
      <c r="Y611" s="1"/>
      <c r="Z611" s="1"/>
    </row>
    <row r="612" spans="1:26" ht="14.25" customHeight="1">
      <c r="A612" s="2"/>
      <c r="B612" s="2"/>
      <c r="C612" s="2"/>
      <c r="D612" s="2"/>
      <c r="E612" s="2"/>
      <c r="F612" s="1"/>
      <c r="G612" s="1"/>
      <c r="H612" s="1"/>
      <c r="I612" s="1"/>
      <c r="J612" s="1"/>
      <c r="K612" s="1"/>
      <c r="L612" s="1"/>
      <c r="M612" s="1"/>
      <c r="N612" s="1"/>
      <c r="O612" s="1"/>
      <c r="P612" s="1"/>
      <c r="Q612" s="1"/>
      <c r="R612" s="1"/>
      <c r="S612" s="1"/>
      <c r="T612" s="1"/>
      <c r="U612" s="1"/>
      <c r="V612" s="1"/>
      <c r="W612" s="1"/>
      <c r="X612" s="1"/>
      <c r="Y612" s="1"/>
      <c r="Z612" s="1"/>
    </row>
    <row r="613" spans="1:26" ht="14.25" customHeight="1">
      <c r="A613" s="2"/>
      <c r="B613" s="2"/>
      <c r="C613" s="2"/>
      <c r="D613" s="2"/>
      <c r="E613" s="2"/>
      <c r="F613" s="1"/>
      <c r="G613" s="1"/>
      <c r="H613" s="1"/>
      <c r="I613" s="1"/>
      <c r="J613" s="1"/>
      <c r="K613" s="1"/>
      <c r="L613" s="1"/>
      <c r="M613" s="1"/>
      <c r="N613" s="1"/>
      <c r="O613" s="1"/>
      <c r="P613" s="1"/>
      <c r="Q613" s="1"/>
      <c r="R613" s="1"/>
      <c r="S613" s="1"/>
      <c r="T613" s="1"/>
      <c r="U613" s="1"/>
      <c r="V613" s="1"/>
      <c r="W613" s="1"/>
      <c r="X613" s="1"/>
      <c r="Y613" s="1"/>
      <c r="Z613" s="1"/>
    </row>
    <row r="614" spans="1:26" ht="14.25" customHeight="1">
      <c r="A614" s="2"/>
      <c r="B614" s="2"/>
      <c r="C614" s="2"/>
      <c r="D614" s="2"/>
      <c r="E614" s="2"/>
      <c r="F614" s="1"/>
      <c r="G614" s="1"/>
      <c r="H614" s="1"/>
      <c r="I614" s="1"/>
      <c r="J614" s="1"/>
      <c r="K614" s="1"/>
      <c r="L614" s="1"/>
      <c r="M614" s="1"/>
      <c r="N614" s="1"/>
      <c r="O614" s="1"/>
      <c r="P614" s="1"/>
      <c r="Q614" s="1"/>
      <c r="R614" s="1"/>
      <c r="S614" s="1"/>
      <c r="T614" s="1"/>
      <c r="U614" s="1"/>
      <c r="V614" s="1"/>
      <c r="W614" s="1"/>
      <c r="X614" s="1"/>
      <c r="Y614" s="1"/>
      <c r="Z614" s="1"/>
    </row>
    <row r="615" spans="1:26" ht="14.25" customHeight="1">
      <c r="A615" s="2"/>
      <c r="B615" s="2"/>
      <c r="C615" s="2"/>
      <c r="D615" s="2"/>
      <c r="E615" s="2"/>
      <c r="F615" s="1"/>
      <c r="G615" s="1"/>
      <c r="H615" s="1"/>
      <c r="I615" s="1"/>
      <c r="J615" s="1"/>
      <c r="K615" s="1"/>
      <c r="L615" s="1"/>
      <c r="M615" s="1"/>
      <c r="N615" s="1"/>
      <c r="O615" s="1"/>
      <c r="P615" s="1"/>
      <c r="Q615" s="1"/>
      <c r="R615" s="1"/>
      <c r="S615" s="1"/>
      <c r="T615" s="1"/>
      <c r="U615" s="1"/>
      <c r="V615" s="1"/>
      <c r="W615" s="1"/>
      <c r="X615" s="1"/>
      <c r="Y615" s="1"/>
      <c r="Z615" s="1"/>
    </row>
    <row r="616" spans="1:26" ht="14.25" customHeight="1">
      <c r="A616" s="2"/>
      <c r="B616" s="2"/>
      <c r="C616" s="2"/>
      <c r="D616" s="2"/>
      <c r="E616" s="2"/>
      <c r="F616" s="1"/>
      <c r="G616" s="1"/>
      <c r="H616" s="1"/>
      <c r="I616" s="1"/>
      <c r="J616" s="1"/>
      <c r="K616" s="1"/>
      <c r="L616" s="1"/>
      <c r="M616" s="1"/>
      <c r="N616" s="1"/>
      <c r="O616" s="1"/>
      <c r="P616" s="1"/>
      <c r="Q616" s="1"/>
      <c r="R616" s="1"/>
      <c r="S616" s="1"/>
      <c r="T616" s="1"/>
      <c r="U616" s="1"/>
      <c r="V616" s="1"/>
      <c r="W616" s="1"/>
      <c r="X616" s="1"/>
      <c r="Y616" s="1"/>
      <c r="Z616" s="1"/>
    </row>
    <row r="617" spans="1:26" ht="14.25" customHeight="1">
      <c r="A617" s="2"/>
      <c r="B617" s="2"/>
      <c r="C617" s="2"/>
      <c r="D617" s="2"/>
      <c r="E617" s="2"/>
      <c r="F617" s="1"/>
      <c r="G617" s="1"/>
      <c r="H617" s="1"/>
      <c r="I617" s="1"/>
      <c r="J617" s="1"/>
      <c r="K617" s="1"/>
      <c r="L617" s="1"/>
      <c r="M617" s="1"/>
      <c r="N617" s="1"/>
      <c r="O617" s="1"/>
      <c r="P617" s="1"/>
      <c r="Q617" s="1"/>
      <c r="R617" s="1"/>
      <c r="S617" s="1"/>
      <c r="T617" s="1"/>
      <c r="U617" s="1"/>
      <c r="V617" s="1"/>
      <c r="W617" s="1"/>
      <c r="X617" s="1"/>
      <c r="Y617" s="1"/>
      <c r="Z617" s="1"/>
    </row>
    <row r="618" spans="1:26" ht="14.25" customHeight="1">
      <c r="A618" s="2"/>
      <c r="B618" s="2"/>
      <c r="C618" s="2"/>
      <c r="D618" s="2"/>
      <c r="E618" s="2"/>
      <c r="F618" s="1"/>
      <c r="G618" s="1"/>
      <c r="H618" s="1"/>
      <c r="I618" s="1"/>
      <c r="J618" s="1"/>
      <c r="K618" s="1"/>
      <c r="L618" s="1"/>
      <c r="M618" s="1"/>
      <c r="N618" s="1"/>
      <c r="O618" s="1"/>
      <c r="P618" s="1"/>
      <c r="Q618" s="1"/>
      <c r="R618" s="1"/>
      <c r="S618" s="1"/>
      <c r="T618" s="1"/>
      <c r="U618" s="1"/>
      <c r="V618" s="1"/>
      <c r="W618" s="1"/>
      <c r="X618" s="1"/>
      <c r="Y618" s="1"/>
      <c r="Z618" s="1"/>
    </row>
    <row r="619" spans="1:26" ht="14.25" customHeight="1">
      <c r="A619" s="2"/>
      <c r="B619" s="2"/>
      <c r="C619" s="2"/>
      <c r="D619" s="2"/>
      <c r="E619" s="2"/>
      <c r="F619" s="1"/>
      <c r="G619" s="1"/>
      <c r="H619" s="1"/>
      <c r="I619" s="1"/>
      <c r="J619" s="1"/>
      <c r="K619" s="1"/>
      <c r="L619" s="1"/>
      <c r="M619" s="1"/>
      <c r="N619" s="1"/>
      <c r="O619" s="1"/>
      <c r="P619" s="1"/>
      <c r="Q619" s="1"/>
      <c r="R619" s="1"/>
      <c r="S619" s="1"/>
      <c r="T619" s="1"/>
      <c r="U619" s="1"/>
      <c r="V619" s="1"/>
      <c r="W619" s="1"/>
      <c r="X619" s="1"/>
      <c r="Y619" s="1"/>
      <c r="Z619" s="1"/>
    </row>
    <row r="620" spans="1:26" ht="14.25" customHeight="1">
      <c r="A620" s="2"/>
      <c r="B620" s="2"/>
      <c r="C620" s="2"/>
      <c r="D620" s="2"/>
      <c r="E620" s="2"/>
      <c r="F620" s="1"/>
      <c r="G620" s="1"/>
      <c r="H620" s="1"/>
      <c r="I620" s="1"/>
      <c r="J620" s="1"/>
      <c r="K620" s="1"/>
      <c r="L620" s="1"/>
      <c r="M620" s="1"/>
      <c r="N620" s="1"/>
      <c r="O620" s="1"/>
      <c r="P620" s="1"/>
      <c r="Q620" s="1"/>
      <c r="R620" s="1"/>
      <c r="S620" s="1"/>
      <c r="T620" s="1"/>
      <c r="U620" s="1"/>
      <c r="V620" s="1"/>
      <c r="W620" s="1"/>
      <c r="X620" s="1"/>
      <c r="Y620" s="1"/>
      <c r="Z620" s="1"/>
    </row>
    <row r="621" spans="1:26" ht="14.25" customHeight="1">
      <c r="A621" s="2"/>
      <c r="B621" s="2"/>
      <c r="C621" s="2"/>
      <c r="D621" s="2"/>
      <c r="E621" s="2"/>
      <c r="F621" s="1"/>
      <c r="G621" s="1"/>
      <c r="H621" s="1"/>
      <c r="I621" s="1"/>
      <c r="J621" s="1"/>
      <c r="K621" s="1"/>
      <c r="L621" s="1"/>
      <c r="M621" s="1"/>
      <c r="N621" s="1"/>
      <c r="O621" s="1"/>
      <c r="P621" s="1"/>
      <c r="Q621" s="1"/>
      <c r="R621" s="1"/>
      <c r="S621" s="1"/>
      <c r="T621" s="1"/>
      <c r="U621" s="1"/>
      <c r="V621" s="1"/>
      <c r="W621" s="1"/>
      <c r="X621" s="1"/>
      <c r="Y621" s="1"/>
      <c r="Z621" s="1"/>
    </row>
    <row r="622" spans="1:26" ht="14.25" customHeight="1">
      <c r="A622" s="2"/>
      <c r="B622" s="2"/>
      <c r="C622" s="2"/>
      <c r="D622" s="2"/>
      <c r="E622" s="2"/>
      <c r="F622" s="1"/>
      <c r="G622" s="1"/>
      <c r="H622" s="1"/>
      <c r="I622" s="1"/>
      <c r="J622" s="1"/>
      <c r="K622" s="1"/>
      <c r="L622" s="1"/>
      <c r="M622" s="1"/>
      <c r="N622" s="1"/>
      <c r="O622" s="1"/>
      <c r="P622" s="1"/>
      <c r="Q622" s="1"/>
      <c r="R622" s="1"/>
      <c r="S622" s="1"/>
      <c r="T622" s="1"/>
      <c r="U622" s="1"/>
      <c r="V622" s="1"/>
      <c r="W622" s="1"/>
      <c r="X622" s="1"/>
      <c r="Y622" s="1"/>
      <c r="Z622" s="1"/>
    </row>
    <row r="623" spans="1:26" ht="14.25" customHeight="1">
      <c r="A623" s="2"/>
      <c r="B623" s="2"/>
      <c r="C623" s="2"/>
      <c r="D623" s="2"/>
      <c r="E623" s="2"/>
      <c r="F623" s="1"/>
      <c r="G623" s="1"/>
      <c r="H623" s="1"/>
      <c r="I623" s="1"/>
      <c r="J623" s="1"/>
      <c r="K623" s="1"/>
      <c r="L623" s="1"/>
      <c r="M623" s="1"/>
      <c r="N623" s="1"/>
      <c r="O623" s="1"/>
      <c r="P623" s="1"/>
      <c r="Q623" s="1"/>
      <c r="R623" s="1"/>
      <c r="S623" s="1"/>
      <c r="T623" s="1"/>
      <c r="U623" s="1"/>
      <c r="V623" s="1"/>
      <c r="W623" s="1"/>
      <c r="X623" s="1"/>
      <c r="Y623" s="1"/>
      <c r="Z623" s="1"/>
    </row>
    <row r="624" spans="1:26" ht="14.25" customHeight="1">
      <c r="A624" s="2"/>
      <c r="B624" s="2"/>
      <c r="C624" s="2"/>
      <c r="D624" s="2"/>
      <c r="E624" s="2"/>
      <c r="F624" s="1"/>
      <c r="G624" s="1"/>
      <c r="H624" s="1"/>
      <c r="I624" s="1"/>
      <c r="J624" s="1"/>
      <c r="K624" s="1"/>
      <c r="L624" s="1"/>
      <c r="M624" s="1"/>
      <c r="N624" s="1"/>
      <c r="O624" s="1"/>
      <c r="P624" s="1"/>
      <c r="Q624" s="1"/>
      <c r="R624" s="1"/>
      <c r="S624" s="1"/>
      <c r="T624" s="1"/>
      <c r="U624" s="1"/>
      <c r="V624" s="1"/>
      <c r="W624" s="1"/>
      <c r="X624" s="1"/>
      <c r="Y624" s="1"/>
      <c r="Z624" s="1"/>
    </row>
    <row r="625" spans="1:26" ht="14.25" customHeight="1">
      <c r="A625" s="2"/>
      <c r="B625" s="2"/>
      <c r="C625" s="2"/>
      <c r="D625" s="2"/>
      <c r="E625" s="2"/>
      <c r="F625" s="1"/>
      <c r="G625" s="1"/>
      <c r="H625" s="1"/>
      <c r="I625" s="1"/>
      <c r="J625" s="1"/>
      <c r="K625" s="1"/>
      <c r="L625" s="1"/>
      <c r="M625" s="1"/>
      <c r="N625" s="1"/>
      <c r="O625" s="1"/>
      <c r="P625" s="1"/>
      <c r="Q625" s="1"/>
      <c r="R625" s="1"/>
      <c r="S625" s="1"/>
      <c r="T625" s="1"/>
      <c r="U625" s="1"/>
      <c r="V625" s="1"/>
      <c r="W625" s="1"/>
      <c r="X625" s="1"/>
      <c r="Y625" s="1"/>
      <c r="Z625" s="1"/>
    </row>
    <row r="626" spans="1:26" ht="14.25" customHeight="1">
      <c r="A626" s="2"/>
      <c r="B626" s="2"/>
      <c r="C626" s="2"/>
      <c r="D626" s="2"/>
      <c r="E626" s="2"/>
      <c r="F626" s="1"/>
      <c r="G626" s="1"/>
      <c r="H626" s="1"/>
      <c r="I626" s="1"/>
      <c r="J626" s="1"/>
      <c r="K626" s="1"/>
      <c r="L626" s="1"/>
      <c r="M626" s="1"/>
      <c r="N626" s="1"/>
      <c r="O626" s="1"/>
      <c r="P626" s="1"/>
      <c r="Q626" s="1"/>
      <c r="R626" s="1"/>
      <c r="S626" s="1"/>
      <c r="T626" s="1"/>
      <c r="U626" s="1"/>
      <c r="V626" s="1"/>
      <c r="W626" s="1"/>
      <c r="X626" s="1"/>
      <c r="Y626" s="1"/>
      <c r="Z626" s="1"/>
    </row>
    <row r="627" spans="1:26" ht="14.25" customHeight="1">
      <c r="A627" s="2"/>
      <c r="B627" s="2"/>
      <c r="C627" s="2"/>
      <c r="D627" s="2"/>
      <c r="E627" s="2"/>
      <c r="F627" s="1"/>
      <c r="G627" s="1"/>
      <c r="H627" s="1"/>
      <c r="I627" s="1"/>
      <c r="J627" s="1"/>
      <c r="K627" s="1"/>
      <c r="L627" s="1"/>
      <c r="M627" s="1"/>
      <c r="N627" s="1"/>
      <c r="O627" s="1"/>
      <c r="P627" s="1"/>
      <c r="Q627" s="1"/>
      <c r="R627" s="1"/>
      <c r="S627" s="1"/>
      <c r="T627" s="1"/>
      <c r="U627" s="1"/>
      <c r="V627" s="1"/>
      <c r="W627" s="1"/>
      <c r="X627" s="1"/>
      <c r="Y627" s="1"/>
      <c r="Z627" s="1"/>
    </row>
    <row r="628" spans="1:26" ht="14.25" customHeight="1">
      <c r="A628" s="2"/>
      <c r="B628" s="2"/>
      <c r="C628" s="2"/>
      <c r="D628" s="2"/>
      <c r="E628" s="2"/>
      <c r="F628" s="1"/>
      <c r="G628" s="1"/>
      <c r="H628" s="1"/>
      <c r="I628" s="1"/>
      <c r="J628" s="1"/>
      <c r="K628" s="1"/>
      <c r="L628" s="1"/>
      <c r="M628" s="1"/>
      <c r="N628" s="1"/>
      <c r="O628" s="1"/>
      <c r="P628" s="1"/>
      <c r="Q628" s="1"/>
      <c r="R628" s="1"/>
      <c r="S628" s="1"/>
      <c r="T628" s="1"/>
      <c r="U628" s="1"/>
      <c r="V628" s="1"/>
      <c r="W628" s="1"/>
      <c r="X628" s="1"/>
      <c r="Y628" s="1"/>
      <c r="Z628" s="1"/>
    </row>
    <row r="629" spans="1:26" ht="14.25" customHeight="1">
      <c r="A629" s="2"/>
      <c r="B629" s="2"/>
      <c r="C629" s="2"/>
      <c r="D629" s="2"/>
      <c r="E629" s="2"/>
      <c r="F629" s="1"/>
      <c r="G629" s="1"/>
      <c r="H629" s="1"/>
      <c r="I629" s="1"/>
      <c r="J629" s="1"/>
      <c r="K629" s="1"/>
      <c r="L629" s="1"/>
      <c r="M629" s="1"/>
      <c r="N629" s="1"/>
      <c r="O629" s="1"/>
      <c r="P629" s="1"/>
      <c r="Q629" s="1"/>
      <c r="R629" s="1"/>
      <c r="S629" s="1"/>
      <c r="T629" s="1"/>
      <c r="U629" s="1"/>
      <c r="V629" s="1"/>
      <c r="W629" s="1"/>
      <c r="X629" s="1"/>
      <c r="Y629" s="1"/>
      <c r="Z629" s="1"/>
    </row>
    <row r="630" spans="1:26" ht="14.25" customHeight="1">
      <c r="A630" s="2"/>
      <c r="B630" s="2"/>
      <c r="C630" s="2"/>
      <c r="D630" s="2"/>
      <c r="E630" s="2"/>
      <c r="F630" s="1"/>
      <c r="G630" s="1"/>
      <c r="H630" s="1"/>
      <c r="I630" s="1"/>
      <c r="J630" s="1"/>
      <c r="K630" s="1"/>
      <c r="L630" s="1"/>
      <c r="M630" s="1"/>
      <c r="N630" s="1"/>
      <c r="O630" s="1"/>
      <c r="P630" s="1"/>
      <c r="Q630" s="1"/>
      <c r="R630" s="1"/>
      <c r="S630" s="1"/>
      <c r="T630" s="1"/>
      <c r="U630" s="1"/>
      <c r="V630" s="1"/>
      <c r="W630" s="1"/>
      <c r="X630" s="1"/>
      <c r="Y630" s="1"/>
      <c r="Z630" s="1"/>
    </row>
    <row r="631" spans="1:26" ht="14.25" customHeight="1">
      <c r="A631" s="2"/>
      <c r="B631" s="2"/>
      <c r="C631" s="2"/>
      <c r="D631" s="2"/>
      <c r="E631" s="2"/>
      <c r="F631" s="1"/>
      <c r="G631" s="1"/>
      <c r="H631" s="1"/>
      <c r="I631" s="1"/>
      <c r="J631" s="1"/>
      <c r="K631" s="1"/>
      <c r="L631" s="1"/>
      <c r="M631" s="1"/>
      <c r="N631" s="1"/>
      <c r="O631" s="1"/>
      <c r="P631" s="1"/>
      <c r="Q631" s="1"/>
      <c r="R631" s="1"/>
      <c r="S631" s="1"/>
      <c r="T631" s="1"/>
      <c r="U631" s="1"/>
      <c r="V631" s="1"/>
      <c r="W631" s="1"/>
      <c r="X631" s="1"/>
      <c r="Y631" s="1"/>
      <c r="Z631" s="1"/>
    </row>
    <row r="632" spans="1:26" ht="14.25" customHeight="1">
      <c r="A632" s="2"/>
      <c r="B632" s="2"/>
      <c r="C632" s="2"/>
      <c r="D632" s="2"/>
      <c r="E632" s="2"/>
      <c r="F632" s="1"/>
      <c r="G632" s="1"/>
      <c r="H632" s="1"/>
      <c r="I632" s="1"/>
      <c r="J632" s="1"/>
      <c r="K632" s="1"/>
      <c r="L632" s="1"/>
      <c r="M632" s="1"/>
      <c r="N632" s="1"/>
      <c r="O632" s="1"/>
      <c r="P632" s="1"/>
      <c r="Q632" s="1"/>
      <c r="R632" s="1"/>
      <c r="S632" s="1"/>
      <c r="T632" s="1"/>
      <c r="U632" s="1"/>
      <c r="V632" s="1"/>
      <c r="W632" s="1"/>
      <c r="X632" s="1"/>
      <c r="Y632" s="1"/>
      <c r="Z632" s="1"/>
    </row>
    <row r="633" spans="1:26" ht="14.25" customHeight="1">
      <c r="A633" s="2"/>
      <c r="B633" s="2"/>
      <c r="C633" s="2"/>
      <c r="D633" s="2"/>
      <c r="E633" s="2"/>
      <c r="F633" s="1"/>
      <c r="G633" s="1"/>
      <c r="H633" s="1"/>
      <c r="I633" s="1"/>
      <c r="J633" s="1"/>
      <c r="K633" s="1"/>
      <c r="L633" s="1"/>
      <c r="M633" s="1"/>
      <c r="N633" s="1"/>
      <c r="O633" s="1"/>
      <c r="P633" s="1"/>
      <c r="Q633" s="1"/>
      <c r="R633" s="1"/>
      <c r="S633" s="1"/>
      <c r="T633" s="1"/>
      <c r="U633" s="1"/>
      <c r="V633" s="1"/>
      <c r="W633" s="1"/>
      <c r="X633" s="1"/>
      <c r="Y633" s="1"/>
      <c r="Z633" s="1"/>
    </row>
    <row r="634" spans="1:26" ht="14.25" customHeight="1">
      <c r="A634" s="2"/>
      <c r="B634" s="2"/>
      <c r="C634" s="2"/>
      <c r="D634" s="2"/>
      <c r="E634" s="2"/>
      <c r="F634" s="1"/>
      <c r="G634" s="1"/>
      <c r="H634" s="1"/>
      <c r="I634" s="1"/>
      <c r="J634" s="1"/>
      <c r="K634" s="1"/>
      <c r="L634" s="1"/>
      <c r="M634" s="1"/>
      <c r="N634" s="1"/>
      <c r="O634" s="1"/>
      <c r="P634" s="1"/>
      <c r="Q634" s="1"/>
      <c r="R634" s="1"/>
      <c r="S634" s="1"/>
      <c r="T634" s="1"/>
      <c r="U634" s="1"/>
      <c r="V634" s="1"/>
      <c r="W634" s="1"/>
      <c r="X634" s="1"/>
      <c r="Y634" s="1"/>
      <c r="Z634" s="1"/>
    </row>
    <row r="635" spans="1:26" ht="14.25" customHeight="1">
      <c r="A635" s="2"/>
      <c r="B635" s="2"/>
      <c r="C635" s="2"/>
      <c r="D635" s="2"/>
      <c r="E635" s="2"/>
      <c r="F635" s="1"/>
      <c r="G635" s="1"/>
      <c r="H635" s="1"/>
      <c r="I635" s="1"/>
      <c r="J635" s="1"/>
      <c r="K635" s="1"/>
      <c r="L635" s="1"/>
      <c r="M635" s="1"/>
      <c r="N635" s="1"/>
      <c r="O635" s="1"/>
      <c r="P635" s="1"/>
      <c r="Q635" s="1"/>
      <c r="R635" s="1"/>
      <c r="S635" s="1"/>
      <c r="T635" s="1"/>
      <c r="U635" s="1"/>
      <c r="V635" s="1"/>
      <c r="W635" s="1"/>
      <c r="X635" s="1"/>
      <c r="Y635" s="1"/>
      <c r="Z635" s="1"/>
    </row>
    <row r="636" spans="1:26" ht="14.25" customHeight="1">
      <c r="A636" s="2"/>
      <c r="B636" s="2"/>
      <c r="C636" s="2"/>
      <c r="D636" s="2"/>
      <c r="E636" s="2"/>
      <c r="F636" s="1"/>
      <c r="G636" s="1"/>
      <c r="H636" s="1"/>
      <c r="I636" s="1"/>
      <c r="J636" s="1"/>
      <c r="K636" s="1"/>
      <c r="L636" s="1"/>
      <c r="M636" s="1"/>
      <c r="N636" s="1"/>
      <c r="O636" s="1"/>
      <c r="P636" s="1"/>
      <c r="Q636" s="1"/>
      <c r="R636" s="1"/>
      <c r="S636" s="1"/>
      <c r="T636" s="1"/>
      <c r="U636" s="1"/>
      <c r="V636" s="1"/>
      <c r="W636" s="1"/>
      <c r="X636" s="1"/>
      <c r="Y636" s="1"/>
      <c r="Z636" s="1"/>
    </row>
    <row r="637" spans="1:26" ht="14.25" customHeight="1">
      <c r="A637" s="2"/>
      <c r="B637" s="2"/>
      <c r="C637" s="2"/>
      <c r="D637" s="2"/>
      <c r="E637" s="2"/>
      <c r="F637" s="1"/>
      <c r="G637" s="1"/>
      <c r="H637" s="1"/>
      <c r="I637" s="1"/>
      <c r="J637" s="1"/>
      <c r="K637" s="1"/>
      <c r="L637" s="1"/>
      <c r="M637" s="1"/>
      <c r="N637" s="1"/>
      <c r="O637" s="1"/>
      <c r="P637" s="1"/>
      <c r="Q637" s="1"/>
      <c r="R637" s="1"/>
      <c r="S637" s="1"/>
      <c r="T637" s="1"/>
      <c r="U637" s="1"/>
      <c r="V637" s="1"/>
      <c r="W637" s="1"/>
      <c r="X637" s="1"/>
      <c r="Y637" s="1"/>
      <c r="Z637" s="1"/>
    </row>
    <row r="638" spans="1:26" ht="14.25" customHeight="1">
      <c r="A638" s="2"/>
      <c r="B638" s="2"/>
      <c r="C638" s="2"/>
      <c r="D638" s="2"/>
      <c r="E638" s="2"/>
      <c r="F638" s="1"/>
      <c r="G638" s="1"/>
      <c r="H638" s="1"/>
      <c r="I638" s="1"/>
      <c r="J638" s="1"/>
      <c r="K638" s="1"/>
      <c r="L638" s="1"/>
      <c r="M638" s="1"/>
      <c r="N638" s="1"/>
      <c r="O638" s="1"/>
      <c r="P638" s="1"/>
      <c r="Q638" s="1"/>
      <c r="R638" s="1"/>
      <c r="S638" s="1"/>
      <c r="T638" s="1"/>
      <c r="U638" s="1"/>
      <c r="V638" s="1"/>
      <c r="W638" s="1"/>
      <c r="X638" s="1"/>
      <c r="Y638" s="1"/>
      <c r="Z638" s="1"/>
    </row>
    <row r="639" spans="1:26" ht="14.25" customHeight="1">
      <c r="A639" s="2"/>
      <c r="B639" s="2"/>
      <c r="C639" s="2"/>
      <c r="D639" s="2"/>
      <c r="E639" s="2"/>
      <c r="F639" s="1"/>
      <c r="G639" s="1"/>
      <c r="H639" s="1"/>
      <c r="I639" s="1"/>
      <c r="J639" s="1"/>
      <c r="K639" s="1"/>
      <c r="L639" s="1"/>
      <c r="M639" s="1"/>
      <c r="N639" s="1"/>
      <c r="O639" s="1"/>
      <c r="P639" s="1"/>
      <c r="Q639" s="1"/>
      <c r="R639" s="1"/>
      <c r="S639" s="1"/>
      <c r="T639" s="1"/>
      <c r="U639" s="1"/>
      <c r="V639" s="1"/>
      <c r="W639" s="1"/>
      <c r="X639" s="1"/>
      <c r="Y639" s="1"/>
      <c r="Z639" s="1"/>
    </row>
    <row r="640" spans="1:26" ht="14.25" customHeight="1">
      <c r="A640" s="2"/>
      <c r="B640" s="2"/>
      <c r="C640" s="2"/>
      <c r="D640" s="2"/>
      <c r="E640" s="2"/>
      <c r="F640" s="1"/>
      <c r="G640" s="1"/>
      <c r="H640" s="1"/>
      <c r="I640" s="1"/>
      <c r="J640" s="1"/>
      <c r="K640" s="1"/>
      <c r="L640" s="1"/>
      <c r="M640" s="1"/>
      <c r="N640" s="1"/>
      <c r="O640" s="1"/>
      <c r="P640" s="1"/>
      <c r="Q640" s="1"/>
      <c r="R640" s="1"/>
      <c r="S640" s="1"/>
      <c r="T640" s="1"/>
      <c r="U640" s="1"/>
      <c r="V640" s="1"/>
      <c r="W640" s="1"/>
      <c r="X640" s="1"/>
      <c r="Y640" s="1"/>
      <c r="Z640" s="1"/>
    </row>
    <row r="641" spans="1:26" ht="14.25" customHeight="1">
      <c r="A641" s="2"/>
      <c r="B641" s="2"/>
      <c r="C641" s="2"/>
      <c r="D641" s="2"/>
      <c r="E641" s="2"/>
      <c r="F641" s="1"/>
      <c r="G641" s="1"/>
      <c r="H641" s="1"/>
      <c r="I641" s="1"/>
      <c r="J641" s="1"/>
      <c r="K641" s="1"/>
      <c r="L641" s="1"/>
      <c r="M641" s="1"/>
      <c r="N641" s="1"/>
      <c r="O641" s="1"/>
      <c r="P641" s="1"/>
      <c r="Q641" s="1"/>
      <c r="R641" s="1"/>
      <c r="S641" s="1"/>
      <c r="T641" s="1"/>
      <c r="U641" s="1"/>
      <c r="V641" s="1"/>
      <c r="W641" s="1"/>
      <c r="X641" s="1"/>
      <c r="Y641" s="1"/>
      <c r="Z641" s="1"/>
    </row>
    <row r="642" spans="1:26" ht="14.25" customHeight="1">
      <c r="A642" s="2"/>
      <c r="B642" s="2"/>
      <c r="C642" s="2"/>
      <c r="D642" s="2"/>
      <c r="E642" s="2"/>
      <c r="F642" s="1"/>
      <c r="G642" s="1"/>
      <c r="H642" s="1"/>
      <c r="I642" s="1"/>
      <c r="J642" s="1"/>
      <c r="K642" s="1"/>
      <c r="L642" s="1"/>
      <c r="M642" s="1"/>
      <c r="N642" s="1"/>
      <c r="O642" s="1"/>
      <c r="P642" s="1"/>
      <c r="Q642" s="1"/>
      <c r="R642" s="1"/>
      <c r="S642" s="1"/>
      <c r="T642" s="1"/>
      <c r="U642" s="1"/>
      <c r="V642" s="1"/>
      <c r="W642" s="1"/>
      <c r="X642" s="1"/>
      <c r="Y642" s="1"/>
      <c r="Z642" s="1"/>
    </row>
    <row r="643" spans="1:26" ht="14.25" customHeight="1">
      <c r="A643" s="2"/>
      <c r="B643" s="2"/>
      <c r="C643" s="2"/>
      <c r="D643" s="2"/>
      <c r="E643" s="2"/>
      <c r="F643" s="1"/>
      <c r="G643" s="1"/>
      <c r="H643" s="1"/>
      <c r="I643" s="1"/>
      <c r="J643" s="1"/>
      <c r="K643" s="1"/>
      <c r="L643" s="1"/>
      <c r="M643" s="1"/>
      <c r="N643" s="1"/>
      <c r="O643" s="1"/>
      <c r="P643" s="1"/>
      <c r="Q643" s="1"/>
      <c r="R643" s="1"/>
      <c r="S643" s="1"/>
      <c r="T643" s="1"/>
      <c r="U643" s="1"/>
      <c r="V643" s="1"/>
      <c r="W643" s="1"/>
      <c r="X643" s="1"/>
      <c r="Y643" s="1"/>
      <c r="Z643" s="1"/>
    </row>
    <row r="644" spans="1:26" ht="14.25" customHeight="1">
      <c r="A644" s="2"/>
      <c r="B644" s="2"/>
      <c r="C644" s="2"/>
      <c r="D644" s="2"/>
      <c r="E644" s="2"/>
      <c r="F644" s="1"/>
      <c r="G644" s="1"/>
      <c r="H644" s="1"/>
      <c r="I644" s="1"/>
      <c r="J644" s="1"/>
      <c r="K644" s="1"/>
      <c r="L644" s="1"/>
      <c r="M644" s="1"/>
      <c r="N644" s="1"/>
      <c r="O644" s="1"/>
      <c r="P644" s="1"/>
      <c r="Q644" s="1"/>
      <c r="R644" s="1"/>
      <c r="S644" s="1"/>
      <c r="T644" s="1"/>
      <c r="U644" s="1"/>
      <c r="V644" s="1"/>
      <c r="W644" s="1"/>
      <c r="X644" s="1"/>
      <c r="Y644" s="1"/>
      <c r="Z644" s="1"/>
    </row>
    <row r="645" spans="1:26" ht="14.25" customHeight="1">
      <c r="A645" s="2"/>
      <c r="B645" s="2"/>
      <c r="C645" s="2"/>
      <c r="D645" s="2"/>
      <c r="E645" s="2"/>
      <c r="F645" s="1"/>
      <c r="G645" s="1"/>
      <c r="H645" s="1"/>
      <c r="I645" s="1"/>
      <c r="J645" s="1"/>
      <c r="K645" s="1"/>
      <c r="L645" s="1"/>
      <c r="M645" s="1"/>
      <c r="N645" s="1"/>
      <c r="O645" s="1"/>
      <c r="P645" s="1"/>
      <c r="Q645" s="1"/>
      <c r="R645" s="1"/>
      <c r="S645" s="1"/>
      <c r="T645" s="1"/>
      <c r="U645" s="1"/>
      <c r="V645" s="1"/>
      <c r="W645" s="1"/>
      <c r="X645" s="1"/>
      <c r="Y645" s="1"/>
      <c r="Z645" s="1"/>
    </row>
    <row r="646" spans="1:26" ht="14.25" customHeight="1">
      <c r="A646" s="2"/>
      <c r="B646" s="2"/>
      <c r="C646" s="2"/>
      <c r="D646" s="2"/>
      <c r="E646" s="2"/>
      <c r="F646" s="1"/>
      <c r="G646" s="1"/>
      <c r="H646" s="1"/>
      <c r="I646" s="1"/>
      <c r="J646" s="1"/>
      <c r="K646" s="1"/>
      <c r="L646" s="1"/>
      <c r="M646" s="1"/>
      <c r="N646" s="1"/>
      <c r="O646" s="1"/>
      <c r="P646" s="1"/>
      <c r="Q646" s="1"/>
      <c r="R646" s="1"/>
      <c r="S646" s="1"/>
      <c r="T646" s="1"/>
      <c r="U646" s="1"/>
      <c r="V646" s="1"/>
      <c r="W646" s="1"/>
      <c r="X646" s="1"/>
      <c r="Y646" s="1"/>
      <c r="Z646" s="1"/>
    </row>
    <row r="647" spans="1:26" ht="14.25" customHeight="1">
      <c r="A647" s="2"/>
      <c r="B647" s="2"/>
      <c r="C647" s="2"/>
      <c r="D647" s="2"/>
      <c r="E647" s="2"/>
      <c r="F647" s="1"/>
      <c r="G647" s="1"/>
      <c r="H647" s="1"/>
      <c r="I647" s="1"/>
      <c r="J647" s="1"/>
      <c r="K647" s="1"/>
      <c r="L647" s="1"/>
      <c r="M647" s="1"/>
      <c r="N647" s="1"/>
      <c r="O647" s="1"/>
      <c r="P647" s="1"/>
      <c r="Q647" s="1"/>
      <c r="R647" s="1"/>
      <c r="S647" s="1"/>
      <c r="T647" s="1"/>
      <c r="U647" s="1"/>
      <c r="V647" s="1"/>
      <c r="W647" s="1"/>
      <c r="X647" s="1"/>
      <c r="Y647" s="1"/>
      <c r="Z647" s="1"/>
    </row>
    <row r="648" spans="1:26" ht="14.25" customHeight="1">
      <c r="A648" s="2"/>
      <c r="B648" s="2"/>
      <c r="C648" s="2"/>
      <c r="D648" s="2"/>
      <c r="E648" s="2"/>
      <c r="F648" s="1"/>
      <c r="G648" s="1"/>
      <c r="H648" s="1"/>
      <c r="I648" s="1"/>
      <c r="J648" s="1"/>
      <c r="K648" s="1"/>
      <c r="L648" s="1"/>
      <c r="M648" s="1"/>
      <c r="N648" s="1"/>
      <c r="O648" s="1"/>
      <c r="P648" s="1"/>
      <c r="Q648" s="1"/>
      <c r="R648" s="1"/>
      <c r="S648" s="1"/>
      <c r="T648" s="1"/>
      <c r="U648" s="1"/>
      <c r="V648" s="1"/>
      <c r="W648" s="1"/>
      <c r="X648" s="1"/>
      <c r="Y648" s="1"/>
      <c r="Z648" s="1"/>
    </row>
    <row r="649" spans="1:26" ht="14.25" customHeight="1">
      <c r="A649" s="2"/>
      <c r="B649" s="2"/>
      <c r="C649" s="2"/>
      <c r="D649" s="2"/>
      <c r="E649" s="2"/>
      <c r="F649" s="1"/>
      <c r="G649" s="1"/>
      <c r="H649" s="1"/>
      <c r="I649" s="1"/>
      <c r="J649" s="1"/>
      <c r="K649" s="1"/>
      <c r="L649" s="1"/>
      <c r="M649" s="1"/>
      <c r="N649" s="1"/>
      <c r="O649" s="1"/>
      <c r="P649" s="1"/>
      <c r="Q649" s="1"/>
      <c r="R649" s="1"/>
      <c r="S649" s="1"/>
      <c r="T649" s="1"/>
      <c r="U649" s="1"/>
      <c r="V649" s="1"/>
      <c r="W649" s="1"/>
      <c r="X649" s="1"/>
      <c r="Y649" s="1"/>
      <c r="Z649" s="1"/>
    </row>
    <row r="650" spans="1:26" ht="14.25" customHeight="1">
      <c r="A650" s="2"/>
      <c r="B650" s="2"/>
      <c r="C650" s="2"/>
      <c r="D650" s="2"/>
      <c r="E650" s="2"/>
      <c r="F650" s="1"/>
      <c r="G650" s="1"/>
      <c r="H650" s="1"/>
      <c r="I650" s="1"/>
      <c r="J650" s="1"/>
      <c r="K650" s="1"/>
      <c r="L650" s="1"/>
      <c r="M650" s="1"/>
      <c r="N650" s="1"/>
      <c r="O650" s="1"/>
      <c r="P650" s="1"/>
      <c r="Q650" s="1"/>
      <c r="R650" s="1"/>
      <c r="S650" s="1"/>
      <c r="T650" s="1"/>
      <c r="U650" s="1"/>
      <c r="V650" s="1"/>
      <c r="W650" s="1"/>
      <c r="X650" s="1"/>
      <c r="Y650" s="1"/>
      <c r="Z650" s="1"/>
    </row>
    <row r="651" spans="1:26" ht="14.25" customHeight="1">
      <c r="A651" s="2"/>
      <c r="B651" s="2"/>
      <c r="C651" s="2"/>
      <c r="D651" s="2"/>
      <c r="E651" s="2"/>
      <c r="F651" s="1"/>
      <c r="G651" s="1"/>
      <c r="H651" s="1"/>
      <c r="I651" s="1"/>
      <c r="J651" s="1"/>
      <c r="K651" s="1"/>
      <c r="L651" s="1"/>
      <c r="M651" s="1"/>
      <c r="N651" s="1"/>
      <c r="O651" s="1"/>
      <c r="P651" s="1"/>
      <c r="Q651" s="1"/>
      <c r="R651" s="1"/>
      <c r="S651" s="1"/>
      <c r="T651" s="1"/>
      <c r="U651" s="1"/>
      <c r="V651" s="1"/>
      <c r="W651" s="1"/>
      <c r="X651" s="1"/>
      <c r="Y651" s="1"/>
      <c r="Z651" s="1"/>
    </row>
    <row r="652" spans="1:26" ht="14.25" customHeight="1">
      <c r="A652" s="2"/>
      <c r="B652" s="2"/>
      <c r="C652" s="2"/>
      <c r="D652" s="2"/>
      <c r="E652" s="2"/>
      <c r="F652" s="1"/>
      <c r="G652" s="1"/>
      <c r="H652" s="1"/>
      <c r="I652" s="1"/>
      <c r="J652" s="1"/>
      <c r="K652" s="1"/>
      <c r="L652" s="1"/>
      <c r="M652" s="1"/>
      <c r="N652" s="1"/>
      <c r="O652" s="1"/>
      <c r="P652" s="1"/>
      <c r="Q652" s="1"/>
      <c r="R652" s="1"/>
      <c r="S652" s="1"/>
      <c r="T652" s="1"/>
      <c r="U652" s="1"/>
      <c r="V652" s="1"/>
      <c r="W652" s="1"/>
      <c r="X652" s="1"/>
      <c r="Y652" s="1"/>
      <c r="Z652" s="1"/>
    </row>
    <row r="653" spans="1:26" ht="14.25" customHeight="1">
      <c r="A653" s="2"/>
      <c r="B653" s="2"/>
      <c r="C653" s="2"/>
      <c r="D653" s="2"/>
      <c r="E653" s="2"/>
      <c r="F653" s="1"/>
      <c r="G653" s="1"/>
      <c r="H653" s="1"/>
      <c r="I653" s="1"/>
      <c r="J653" s="1"/>
      <c r="K653" s="1"/>
      <c r="L653" s="1"/>
      <c r="M653" s="1"/>
      <c r="N653" s="1"/>
      <c r="O653" s="1"/>
      <c r="P653" s="1"/>
      <c r="Q653" s="1"/>
      <c r="R653" s="1"/>
      <c r="S653" s="1"/>
      <c r="T653" s="1"/>
      <c r="U653" s="1"/>
      <c r="V653" s="1"/>
      <c r="W653" s="1"/>
      <c r="X653" s="1"/>
      <c r="Y653" s="1"/>
      <c r="Z653" s="1"/>
    </row>
    <row r="654" spans="1:26" ht="14.25" customHeight="1">
      <c r="A654" s="2"/>
      <c r="B654" s="2"/>
      <c r="C654" s="2"/>
      <c r="D654" s="2"/>
      <c r="E654" s="2"/>
      <c r="F654" s="1"/>
      <c r="G654" s="1"/>
      <c r="H654" s="1"/>
      <c r="I654" s="1"/>
      <c r="J654" s="1"/>
      <c r="K654" s="1"/>
      <c r="L654" s="1"/>
      <c r="M654" s="1"/>
      <c r="N654" s="1"/>
      <c r="O654" s="1"/>
      <c r="P654" s="1"/>
      <c r="Q654" s="1"/>
      <c r="R654" s="1"/>
      <c r="S654" s="1"/>
      <c r="T654" s="1"/>
      <c r="U654" s="1"/>
      <c r="V654" s="1"/>
      <c r="W654" s="1"/>
      <c r="X654" s="1"/>
      <c r="Y654" s="1"/>
      <c r="Z654" s="1"/>
    </row>
    <row r="655" spans="1:26" ht="14.25" customHeight="1">
      <c r="A655" s="2"/>
      <c r="B655" s="2"/>
      <c r="C655" s="2"/>
      <c r="D655" s="2"/>
      <c r="E655" s="2"/>
      <c r="F655" s="1"/>
      <c r="G655" s="1"/>
      <c r="H655" s="1"/>
      <c r="I655" s="1"/>
      <c r="J655" s="1"/>
      <c r="K655" s="1"/>
      <c r="L655" s="1"/>
      <c r="M655" s="1"/>
      <c r="N655" s="1"/>
      <c r="O655" s="1"/>
      <c r="P655" s="1"/>
      <c r="Q655" s="1"/>
      <c r="R655" s="1"/>
      <c r="S655" s="1"/>
      <c r="T655" s="1"/>
      <c r="U655" s="1"/>
      <c r="V655" s="1"/>
      <c r="W655" s="1"/>
      <c r="X655" s="1"/>
      <c r="Y655" s="1"/>
      <c r="Z655" s="1"/>
    </row>
    <row r="656" spans="1:26" ht="14.25" customHeight="1">
      <c r="A656" s="2"/>
      <c r="B656" s="2"/>
      <c r="C656" s="2"/>
      <c r="D656" s="2"/>
      <c r="E656" s="2"/>
      <c r="F656" s="1"/>
      <c r="G656" s="1"/>
      <c r="H656" s="1"/>
      <c r="I656" s="1"/>
      <c r="J656" s="1"/>
      <c r="K656" s="1"/>
      <c r="L656" s="1"/>
      <c r="M656" s="1"/>
      <c r="N656" s="1"/>
      <c r="O656" s="1"/>
      <c r="P656" s="1"/>
      <c r="Q656" s="1"/>
      <c r="R656" s="1"/>
      <c r="S656" s="1"/>
      <c r="T656" s="1"/>
      <c r="U656" s="1"/>
      <c r="V656" s="1"/>
      <c r="W656" s="1"/>
      <c r="X656" s="1"/>
      <c r="Y656" s="1"/>
      <c r="Z656" s="1"/>
    </row>
    <row r="657" spans="1:26" ht="14.25" customHeight="1">
      <c r="A657" s="2"/>
      <c r="B657" s="2"/>
      <c r="C657" s="2"/>
      <c r="D657" s="2"/>
      <c r="E657" s="2"/>
      <c r="F657" s="1"/>
      <c r="G657" s="1"/>
      <c r="H657" s="1"/>
      <c r="I657" s="1"/>
      <c r="J657" s="1"/>
      <c r="K657" s="1"/>
      <c r="L657" s="1"/>
      <c r="M657" s="1"/>
      <c r="N657" s="1"/>
      <c r="O657" s="1"/>
      <c r="P657" s="1"/>
      <c r="Q657" s="1"/>
      <c r="R657" s="1"/>
      <c r="S657" s="1"/>
      <c r="T657" s="1"/>
      <c r="U657" s="1"/>
      <c r="V657" s="1"/>
      <c r="W657" s="1"/>
      <c r="X657" s="1"/>
      <c r="Y657" s="1"/>
      <c r="Z657" s="1"/>
    </row>
    <row r="658" spans="1:26" ht="14.25" customHeight="1">
      <c r="A658" s="2"/>
      <c r="B658" s="2"/>
      <c r="C658" s="2"/>
      <c r="D658" s="2"/>
      <c r="E658" s="2"/>
      <c r="F658" s="1"/>
      <c r="G658" s="1"/>
      <c r="H658" s="1"/>
      <c r="I658" s="1"/>
      <c r="J658" s="1"/>
      <c r="K658" s="1"/>
      <c r="L658" s="1"/>
      <c r="M658" s="1"/>
      <c r="N658" s="1"/>
      <c r="O658" s="1"/>
      <c r="P658" s="1"/>
      <c r="Q658" s="1"/>
      <c r="R658" s="1"/>
      <c r="S658" s="1"/>
      <c r="T658" s="1"/>
      <c r="U658" s="1"/>
      <c r="V658" s="1"/>
      <c r="W658" s="1"/>
      <c r="X658" s="1"/>
      <c r="Y658" s="1"/>
      <c r="Z658" s="1"/>
    </row>
    <row r="659" spans="1:26" ht="14.25" customHeight="1">
      <c r="A659" s="2"/>
      <c r="B659" s="2"/>
      <c r="C659" s="2"/>
      <c r="D659" s="2"/>
      <c r="E659" s="2"/>
      <c r="F659" s="1"/>
      <c r="G659" s="1"/>
      <c r="H659" s="1"/>
      <c r="I659" s="1"/>
      <c r="J659" s="1"/>
      <c r="K659" s="1"/>
      <c r="L659" s="1"/>
      <c r="M659" s="1"/>
      <c r="N659" s="1"/>
      <c r="O659" s="1"/>
      <c r="P659" s="1"/>
      <c r="Q659" s="1"/>
      <c r="R659" s="1"/>
      <c r="S659" s="1"/>
      <c r="T659" s="1"/>
      <c r="U659" s="1"/>
      <c r="V659" s="1"/>
      <c r="W659" s="1"/>
      <c r="X659" s="1"/>
      <c r="Y659" s="1"/>
      <c r="Z659" s="1"/>
    </row>
    <row r="660" spans="1:26" ht="14.25" customHeight="1">
      <c r="A660" s="2"/>
      <c r="B660" s="2"/>
      <c r="C660" s="2"/>
      <c r="D660" s="2"/>
      <c r="E660" s="2"/>
      <c r="F660" s="1"/>
      <c r="G660" s="1"/>
      <c r="H660" s="1"/>
      <c r="I660" s="1"/>
      <c r="J660" s="1"/>
      <c r="K660" s="1"/>
      <c r="L660" s="1"/>
      <c r="M660" s="1"/>
      <c r="N660" s="1"/>
      <c r="O660" s="1"/>
      <c r="P660" s="1"/>
      <c r="Q660" s="1"/>
      <c r="R660" s="1"/>
      <c r="S660" s="1"/>
      <c r="T660" s="1"/>
      <c r="U660" s="1"/>
      <c r="V660" s="1"/>
      <c r="W660" s="1"/>
      <c r="X660" s="1"/>
      <c r="Y660" s="1"/>
      <c r="Z660" s="1"/>
    </row>
    <row r="661" spans="1:26" ht="14.25" customHeight="1">
      <c r="A661" s="2"/>
      <c r="B661" s="2"/>
      <c r="C661" s="2"/>
      <c r="D661" s="2"/>
      <c r="E661" s="2"/>
      <c r="F661" s="1"/>
      <c r="G661" s="1"/>
      <c r="H661" s="1"/>
      <c r="I661" s="1"/>
      <c r="J661" s="1"/>
      <c r="K661" s="1"/>
      <c r="L661" s="1"/>
      <c r="M661" s="1"/>
      <c r="N661" s="1"/>
      <c r="O661" s="1"/>
      <c r="P661" s="1"/>
      <c r="Q661" s="1"/>
      <c r="R661" s="1"/>
      <c r="S661" s="1"/>
      <c r="T661" s="1"/>
      <c r="U661" s="1"/>
      <c r="V661" s="1"/>
      <c r="W661" s="1"/>
      <c r="X661" s="1"/>
      <c r="Y661" s="1"/>
      <c r="Z661" s="1"/>
    </row>
    <row r="662" spans="1:26" ht="14.25" customHeight="1">
      <c r="A662" s="2"/>
      <c r="B662" s="2"/>
      <c r="C662" s="2"/>
      <c r="D662" s="2"/>
      <c r="E662" s="2"/>
      <c r="F662" s="1"/>
      <c r="G662" s="1"/>
      <c r="H662" s="1"/>
      <c r="I662" s="1"/>
      <c r="J662" s="1"/>
      <c r="K662" s="1"/>
      <c r="L662" s="1"/>
      <c r="M662" s="1"/>
      <c r="N662" s="1"/>
      <c r="O662" s="1"/>
      <c r="P662" s="1"/>
      <c r="Q662" s="1"/>
      <c r="R662" s="1"/>
      <c r="S662" s="1"/>
      <c r="T662" s="1"/>
      <c r="U662" s="1"/>
      <c r="V662" s="1"/>
      <c r="W662" s="1"/>
      <c r="X662" s="1"/>
      <c r="Y662" s="1"/>
      <c r="Z662" s="1"/>
    </row>
    <row r="663" spans="1:26" ht="14.25" customHeight="1">
      <c r="A663" s="2"/>
      <c r="B663" s="2"/>
      <c r="C663" s="2"/>
      <c r="D663" s="2"/>
      <c r="E663" s="2"/>
      <c r="F663" s="1"/>
      <c r="G663" s="1"/>
      <c r="H663" s="1"/>
      <c r="I663" s="1"/>
      <c r="J663" s="1"/>
      <c r="K663" s="1"/>
      <c r="L663" s="1"/>
      <c r="M663" s="1"/>
      <c r="N663" s="1"/>
      <c r="O663" s="1"/>
      <c r="P663" s="1"/>
      <c r="Q663" s="1"/>
      <c r="R663" s="1"/>
      <c r="S663" s="1"/>
      <c r="T663" s="1"/>
      <c r="U663" s="1"/>
      <c r="V663" s="1"/>
      <c r="W663" s="1"/>
      <c r="X663" s="1"/>
      <c r="Y663" s="1"/>
      <c r="Z663" s="1"/>
    </row>
    <row r="664" spans="1:26" ht="14.25" customHeight="1">
      <c r="A664" s="2"/>
      <c r="B664" s="2"/>
      <c r="C664" s="2"/>
      <c r="D664" s="2"/>
      <c r="E664" s="2"/>
      <c r="F664" s="1"/>
      <c r="G664" s="1"/>
      <c r="H664" s="1"/>
      <c r="I664" s="1"/>
      <c r="J664" s="1"/>
      <c r="K664" s="1"/>
      <c r="L664" s="1"/>
      <c r="M664" s="1"/>
      <c r="N664" s="1"/>
      <c r="O664" s="1"/>
      <c r="P664" s="1"/>
      <c r="Q664" s="1"/>
      <c r="R664" s="1"/>
      <c r="S664" s="1"/>
      <c r="T664" s="1"/>
      <c r="U664" s="1"/>
      <c r="V664" s="1"/>
      <c r="W664" s="1"/>
      <c r="X664" s="1"/>
      <c r="Y664" s="1"/>
      <c r="Z664" s="1"/>
    </row>
    <row r="665" spans="1:26" ht="14.25" customHeight="1">
      <c r="A665" s="2"/>
      <c r="B665" s="2"/>
      <c r="C665" s="2"/>
      <c r="D665" s="2"/>
      <c r="E665" s="2"/>
      <c r="F665" s="1"/>
      <c r="G665" s="1"/>
      <c r="H665" s="1"/>
      <c r="I665" s="1"/>
      <c r="J665" s="1"/>
      <c r="K665" s="1"/>
      <c r="L665" s="1"/>
      <c r="M665" s="1"/>
      <c r="N665" s="1"/>
      <c r="O665" s="1"/>
      <c r="P665" s="1"/>
      <c r="Q665" s="1"/>
      <c r="R665" s="1"/>
      <c r="S665" s="1"/>
      <c r="T665" s="1"/>
      <c r="U665" s="1"/>
      <c r="V665" s="1"/>
      <c r="W665" s="1"/>
      <c r="X665" s="1"/>
      <c r="Y665" s="1"/>
      <c r="Z665" s="1"/>
    </row>
    <row r="666" spans="1:26" ht="14.25" customHeight="1">
      <c r="A666" s="2"/>
      <c r="B666" s="2"/>
      <c r="C666" s="2"/>
      <c r="D666" s="2"/>
      <c r="E666" s="2"/>
      <c r="F666" s="1"/>
      <c r="G666" s="1"/>
      <c r="H666" s="1"/>
      <c r="I666" s="1"/>
      <c r="J666" s="1"/>
      <c r="K666" s="1"/>
      <c r="L666" s="1"/>
      <c r="M666" s="1"/>
      <c r="N666" s="1"/>
      <c r="O666" s="1"/>
      <c r="P666" s="1"/>
      <c r="Q666" s="1"/>
      <c r="R666" s="1"/>
      <c r="S666" s="1"/>
      <c r="T666" s="1"/>
      <c r="U666" s="1"/>
      <c r="V666" s="1"/>
      <c r="W666" s="1"/>
      <c r="X666" s="1"/>
      <c r="Y666" s="1"/>
      <c r="Z666" s="1"/>
    </row>
    <row r="667" spans="1:26" ht="14.25" customHeight="1">
      <c r="A667" s="2"/>
      <c r="B667" s="2"/>
      <c r="C667" s="2"/>
      <c r="D667" s="2"/>
      <c r="E667" s="2"/>
      <c r="F667" s="1"/>
      <c r="G667" s="1"/>
      <c r="H667" s="1"/>
      <c r="I667" s="1"/>
      <c r="J667" s="1"/>
      <c r="K667" s="1"/>
      <c r="L667" s="1"/>
      <c r="M667" s="1"/>
      <c r="N667" s="1"/>
      <c r="O667" s="1"/>
      <c r="P667" s="1"/>
      <c r="Q667" s="1"/>
      <c r="R667" s="1"/>
      <c r="S667" s="1"/>
      <c r="T667" s="1"/>
      <c r="U667" s="1"/>
      <c r="V667" s="1"/>
      <c r="W667" s="1"/>
      <c r="X667" s="1"/>
      <c r="Y667" s="1"/>
      <c r="Z667" s="1"/>
    </row>
    <row r="668" spans="1:26" ht="14.25" customHeight="1">
      <c r="A668" s="2"/>
      <c r="B668" s="2"/>
      <c r="C668" s="2"/>
      <c r="D668" s="2"/>
      <c r="E668" s="2"/>
      <c r="F668" s="1"/>
      <c r="G668" s="1"/>
      <c r="H668" s="1"/>
      <c r="I668" s="1"/>
      <c r="J668" s="1"/>
      <c r="K668" s="1"/>
      <c r="L668" s="1"/>
      <c r="M668" s="1"/>
      <c r="N668" s="1"/>
      <c r="O668" s="1"/>
      <c r="P668" s="1"/>
      <c r="Q668" s="1"/>
      <c r="R668" s="1"/>
      <c r="S668" s="1"/>
      <c r="T668" s="1"/>
      <c r="U668" s="1"/>
      <c r="V668" s="1"/>
      <c r="W668" s="1"/>
      <c r="X668" s="1"/>
      <c r="Y668" s="1"/>
      <c r="Z668" s="1"/>
    </row>
    <row r="669" spans="1:26" ht="14.25" customHeight="1">
      <c r="A669" s="2"/>
      <c r="B669" s="2"/>
      <c r="C669" s="2"/>
      <c r="D669" s="2"/>
      <c r="E669" s="2"/>
      <c r="F669" s="1"/>
      <c r="G669" s="1"/>
      <c r="H669" s="1"/>
      <c r="I669" s="1"/>
      <c r="J669" s="1"/>
      <c r="K669" s="1"/>
      <c r="L669" s="1"/>
      <c r="M669" s="1"/>
      <c r="N669" s="1"/>
      <c r="O669" s="1"/>
      <c r="P669" s="1"/>
      <c r="Q669" s="1"/>
      <c r="R669" s="1"/>
      <c r="S669" s="1"/>
      <c r="T669" s="1"/>
      <c r="U669" s="1"/>
      <c r="V669" s="1"/>
      <c r="W669" s="1"/>
      <c r="X669" s="1"/>
      <c r="Y669" s="1"/>
      <c r="Z669" s="1"/>
    </row>
    <row r="670" spans="1:26" ht="14.25" customHeight="1">
      <c r="A670" s="2"/>
      <c r="B670" s="2"/>
      <c r="C670" s="2"/>
      <c r="D670" s="2"/>
      <c r="E670" s="2"/>
      <c r="F670" s="1"/>
      <c r="G670" s="1"/>
      <c r="H670" s="1"/>
      <c r="I670" s="1"/>
      <c r="J670" s="1"/>
      <c r="K670" s="1"/>
      <c r="L670" s="1"/>
      <c r="M670" s="1"/>
      <c r="N670" s="1"/>
      <c r="O670" s="1"/>
      <c r="P670" s="1"/>
      <c r="Q670" s="1"/>
      <c r="R670" s="1"/>
      <c r="S670" s="1"/>
      <c r="T670" s="1"/>
      <c r="U670" s="1"/>
      <c r="V670" s="1"/>
      <c r="W670" s="1"/>
      <c r="X670" s="1"/>
      <c r="Y670" s="1"/>
      <c r="Z670" s="1"/>
    </row>
    <row r="671" spans="1:26" ht="14.25" customHeight="1">
      <c r="A671" s="2"/>
      <c r="B671" s="2"/>
      <c r="C671" s="2"/>
      <c r="D671" s="2"/>
      <c r="E671" s="2"/>
      <c r="F671" s="1"/>
      <c r="G671" s="1"/>
      <c r="H671" s="1"/>
      <c r="I671" s="1"/>
      <c r="J671" s="1"/>
      <c r="K671" s="1"/>
      <c r="L671" s="1"/>
      <c r="M671" s="1"/>
      <c r="N671" s="1"/>
      <c r="O671" s="1"/>
      <c r="P671" s="1"/>
      <c r="Q671" s="1"/>
      <c r="R671" s="1"/>
      <c r="S671" s="1"/>
      <c r="T671" s="1"/>
      <c r="U671" s="1"/>
      <c r="V671" s="1"/>
      <c r="W671" s="1"/>
      <c r="X671" s="1"/>
      <c r="Y671" s="1"/>
      <c r="Z671" s="1"/>
    </row>
    <row r="672" spans="1:26" ht="14.25" customHeight="1">
      <c r="A672" s="2"/>
      <c r="B672" s="2"/>
      <c r="C672" s="2"/>
      <c r="D672" s="2"/>
      <c r="E672" s="2"/>
      <c r="F672" s="1"/>
      <c r="G672" s="1"/>
      <c r="H672" s="1"/>
      <c r="I672" s="1"/>
      <c r="J672" s="1"/>
      <c r="K672" s="1"/>
      <c r="L672" s="1"/>
      <c r="M672" s="1"/>
      <c r="N672" s="1"/>
      <c r="O672" s="1"/>
      <c r="P672" s="1"/>
      <c r="Q672" s="1"/>
      <c r="R672" s="1"/>
      <c r="S672" s="1"/>
      <c r="T672" s="1"/>
      <c r="U672" s="1"/>
      <c r="V672" s="1"/>
      <c r="W672" s="1"/>
      <c r="X672" s="1"/>
      <c r="Y672" s="1"/>
      <c r="Z672" s="1"/>
    </row>
    <row r="673" spans="1:26" ht="14.25" customHeight="1">
      <c r="A673" s="2"/>
      <c r="B673" s="2"/>
      <c r="C673" s="2"/>
      <c r="D673" s="2"/>
      <c r="E673" s="2"/>
      <c r="F673" s="1"/>
      <c r="G673" s="1"/>
      <c r="H673" s="1"/>
      <c r="I673" s="1"/>
      <c r="J673" s="1"/>
      <c r="K673" s="1"/>
      <c r="L673" s="1"/>
      <c r="M673" s="1"/>
      <c r="N673" s="1"/>
      <c r="O673" s="1"/>
      <c r="P673" s="1"/>
      <c r="Q673" s="1"/>
      <c r="R673" s="1"/>
      <c r="S673" s="1"/>
      <c r="T673" s="1"/>
      <c r="U673" s="1"/>
      <c r="V673" s="1"/>
      <c r="W673" s="1"/>
      <c r="X673" s="1"/>
      <c r="Y673" s="1"/>
      <c r="Z673" s="1"/>
    </row>
    <row r="674" spans="1:26" ht="14.25" customHeight="1">
      <c r="A674" s="2"/>
      <c r="B674" s="2"/>
      <c r="C674" s="2"/>
      <c r="D674" s="2"/>
      <c r="E674" s="2"/>
      <c r="F674" s="1"/>
      <c r="G674" s="1"/>
      <c r="H674" s="1"/>
      <c r="I674" s="1"/>
      <c r="J674" s="1"/>
      <c r="K674" s="1"/>
      <c r="L674" s="1"/>
      <c r="M674" s="1"/>
      <c r="N674" s="1"/>
      <c r="O674" s="1"/>
      <c r="P674" s="1"/>
      <c r="Q674" s="1"/>
      <c r="R674" s="1"/>
      <c r="S674" s="1"/>
      <c r="T674" s="1"/>
      <c r="U674" s="1"/>
      <c r="V674" s="1"/>
      <c r="W674" s="1"/>
      <c r="X674" s="1"/>
      <c r="Y674" s="1"/>
      <c r="Z674" s="1"/>
    </row>
    <row r="675" spans="1:26" ht="14.25" customHeight="1">
      <c r="A675" s="2"/>
      <c r="B675" s="2"/>
      <c r="C675" s="2"/>
      <c r="D675" s="2"/>
      <c r="E675" s="2"/>
      <c r="F675" s="1"/>
      <c r="G675" s="1"/>
      <c r="H675" s="1"/>
      <c r="I675" s="1"/>
      <c r="J675" s="1"/>
      <c r="K675" s="1"/>
      <c r="L675" s="1"/>
      <c r="M675" s="1"/>
      <c r="N675" s="1"/>
      <c r="O675" s="1"/>
      <c r="P675" s="1"/>
      <c r="Q675" s="1"/>
      <c r="R675" s="1"/>
      <c r="S675" s="1"/>
      <c r="T675" s="1"/>
      <c r="U675" s="1"/>
      <c r="V675" s="1"/>
      <c r="W675" s="1"/>
      <c r="X675" s="1"/>
      <c r="Y675" s="1"/>
      <c r="Z675" s="1"/>
    </row>
    <row r="676" spans="1:26" ht="14.25" customHeight="1">
      <c r="A676" s="2"/>
      <c r="B676" s="2"/>
      <c r="C676" s="2"/>
      <c r="D676" s="2"/>
      <c r="E676" s="2"/>
      <c r="F676" s="1"/>
      <c r="G676" s="1"/>
      <c r="H676" s="1"/>
      <c r="I676" s="1"/>
      <c r="J676" s="1"/>
      <c r="K676" s="1"/>
      <c r="L676" s="1"/>
      <c r="M676" s="1"/>
      <c r="N676" s="1"/>
      <c r="O676" s="1"/>
      <c r="P676" s="1"/>
      <c r="Q676" s="1"/>
      <c r="R676" s="1"/>
      <c r="S676" s="1"/>
      <c r="T676" s="1"/>
      <c r="U676" s="1"/>
      <c r="V676" s="1"/>
      <c r="W676" s="1"/>
      <c r="X676" s="1"/>
      <c r="Y676" s="1"/>
      <c r="Z676" s="1"/>
    </row>
    <row r="677" spans="1:26" ht="14.25" customHeight="1">
      <c r="A677" s="2"/>
      <c r="B677" s="2"/>
      <c r="C677" s="2"/>
      <c r="D677" s="2"/>
      <c r="E677" s="2"/>
      <c r="F677" s="1"/>
      <c r="G677" s="1"/>
      <c r="H677" s="1"/>
      <c r="I677" s="1"/>
      <c r="J677" s="1"/>
      <c r="K677" s="1"/>
      <c r="L677" s="1"/>
      <c r="M677" s="1"/>
      <c r="N677" s="1"/>
      <c r="O677" s="1"/>
      <c r="P677" s="1"/>
      <c r="Q677" s="1"/>
      <c r="R677" s="1"/>
      <c r="S677" s="1"/>
      <c r="T677" s="1"/>
      <c r="U677" s="1"/>
      <c r="V677" s="1"/>
      <c r="W677" s="1"/>
      <c r="X677" s="1"/>
      <c r="Y677" s="1"/>
      <c r="Z677" s="1"/>
    </row>
    <row r="678" spans="1:26" ht="14.25" customHeight="1">
      <c r="A678" s="2"/>
      <c r="B678" s="2"/>
      <c r="C678" s="2"/>
      <c r="D678" s="2"/>
      <c r="E678" s="2"/>
      <c r="F678" s="1"/>
      <c r="G678" s="1"/>
      <c r="H678" s="1"/>
      <c r="I678" s="1"/>
      <c r="J678" s="1"/>
      <c r="K678" s="1"/>
      <c r="L678" s="1"/>
      <c r="M678" s="1"/>
      <c r="N678" s="1"/>
      <c r="O678" s="1"/>
      <c r="P678" s="1"/>
      <c r="Q678" s="1"/>
      <c r="R678" s="1"/>
      <c r="S678" s="1"/>
      <c r="T678" s="1"/>
      <c r="U678" s="1"/>
      <c r="V678" s="1"/>
      <c r="W678" s="1"/>
      <c r="X678" s="1"/>
      <c r="Y678" s="1"/>
      <c r="Z678" s="1"/>
    </row>
    <row r="679" spans="1:26" ht="14.25" customHeight="1">
      <c r="A679" s="2"/>
      <c r="B679" s="2"/>
      <c r="C679" s="2"/>
      <c r="D679" s="2"/>
      <c r="E679" s="2"/>
      <c r="F679" s="1"/>
      <c r="G679" s="1"/>
      <c r="H679" s="1"/>
      <c r="I679" s="1"/>
      <c r="J679" s="1"/>
      <c r="K679" s="1"/>
      <c r="L679" s="1"/>
      <c r="M679" s="1"/>
      <c r="N679" s="1"/>
      <c r="O679" s="1"/>
      <c r="P679" s="1"/>
      <c r="Q679" s="1"/>
      <c r="R679" s="1"/>
      <c r="S679" s="1"/>
      <c r="T679" s="1"/>
      <c r="U679" s="1"/>
      <c r="V679" s="1"/>
      <c r="W679" s="1"/>
      <c r="X679" s="1"/>
      <c r="Y679" s="1"/>
      <c r="Z679" s="1"/>
    </row>
    <row r="680" spans="1:26" ht="14.25" customHeight="1">
      <c r="A680" s="2"/>
      <c r="B680" s="2"/>
      <c r="C680" s="2"/>
      <c r="D680" s="2"/>
      <c r="E680" s="2"/>
      <c r="F680" s="1"/>
      <c r="G680" s="1"/>
      <c r="H680" s="1"/>
      <c r="I680" s="1"/>
      <c r="J680" s="1"/>
      <c r="K680" s="1"/>
      <c r="L680" s="1"/>
      <c r="M680" s="1"/>
      <c r="N680" s="1"/>
      <c r="O680" s="1"/>
      <c r="P680" s="1"/>
      <c r="Q680" s="1"/>
      <c r="R680" s="1"/>
      <c r="S680" s="1"/>
      <c r="T680" s="1"/>
      <c r="U680" s="1"/>
      <c r="V680" s="1"/>
      <c r="W680" s="1"/>
      <c r="X680" s="1"/>
      <c r="Y680" s="1"/>
      <c r="Z680" s="1"/>
    </row>
    <row r="681" spans="1:26" ht="14.25" customHeight="1">
      <c r="A681" s="2"/>
      <c r="B681" s="2"/>
      <c r="C681" s="2"/>
      <c r="D681" s="2"/>
      <c r="E681" s="2"/>
      <c r="F681" s="1"/>
      <c r="G681" s="1"/>
      <c r="H681" s="1"/>
      <c r="I681" s="1"/>
      <c r="J681" s="1"/>
      <c r="K681" s="1"/>
      <c r="L681" s="1"/>
      <c r="M681" s="1"/>
      <c r="N681" s="1"/>
      <c r="O681" s="1"/>
      <c r="P681" s="1"/>
      <c r="Q681" s="1"/>
      <c r="R681" s="1"/>
      <c r="S681" s="1"/>
      <c r="T681" s="1"/>
      <c r="U681" s="1"/>
      <c r="V681" s="1"/>
      <c r="W681" s="1"/>
      <c r="X681" s="1"/>
      <c r="Y681" s="1"/>
      <c r="Z681" s="1"/>
    </row>
    <row r="682" spans="1:26" ht="14.25" customHeight="1">
      <c r="A682" s="2"/>
      <c r="B682" s="2"/>
      <c r="C682" s="2"/>
      <c r="D682" s="2"/>
      <c r="E682" s="2"/>
      <c r="F682" s="1"/>
      <c r="G682" s="1"/>
      <c r="H682" s="1"/>
      <c r="I682" s="1"/>
      <c r="J682" s="1"/>
      <c r="K682" s="1"/>
      <c r="L682" s="1"/>
      <c r="M682" s="1"/>
      <c r="N682" s="1"/>
      <c r="O682" s="1"/>
      <c r="P682" s="1"/>
      <c r="Q682" s="1"/>
      <c r="R682" s="1"/>
      <c r="S682" s="1"/>
      <c r="T682" s="1"/>
      <c r="U682" s="1"/>
      <c r="V682" s="1"/>
      <c r="W682" s="1"/>
      <c r="X682" s="1"/>
      <c r="Y682" s="1"/>
      <c r="Z682" s="1"/>
    </row>
    <row r="683" spans="1:26" ht="14.25" customHeight="1">
      <c r="A683" s="2"/>
      <c r="B683" s="2"/>
      <c r="C683" s="2"/>
      <c r="D683" s="2"/>
      <c r="E683" s="2"/>
      <c r="F683" s="1"/>
      <c r="G683" s="1"/>
      <c r="H683" s="1"/>
      <c r="I683" s="1"/>
      <c r="J683" s="1"/>
      <c r="K683" s="1"/>
      <c r="L683" s="1"/>
      <c r="M683" s="1"/>
      <c r="N683" s="1"/>
      <c r="O683" s="1"/>
      <c r="P683" s="1"/>
      <c r="Q683" s="1"/>
      <c r="R683" s="1"/>
      <c r="S683" s="1"/>
      <c r="T683" s="1"/>
      <c r="U683" s="1"/>
      <c r="V683" s="1"/>
      <c r="W683" s="1"/>
      <c r="X683" s="1"/>
      <c r="Y683" s="1"/>
      <c r="Z683" s="1"/>
    </row>
    <row r="684" spans="1:26" ht="14.25" customHeight="1">
      <c r="A684" s="2"/>
      <c r="B684" s="2"/>
      <c r="C684" s="2"/>
      <c r="D684" s="2"/>
      <c r="E684" s="2"/>
      <c r="F684" s="1"/>
      <c r="G684" s="1"/>
      <c r="H684" s="1"/>
      <c r="I684" s="1"/>
      <c r="J684" s="1"/>
      <c r="K684" s="1"/>
      <c r="L684" s="1"/>
      <c r="M684" s="1"/>
      <c r="N684" s="1"/>
      <c r="O684" s="1"/>
      <c r="P684" s="1"/>
      <c r="Q684" s="1"/>
      <c r="R684" s="1"/>
      <c r="S684" s="1"/>
      <c r="T684" s="1"/>
      <c r="U684" s="1"/>
      <c r="V684" s="1"/>
      <c r="W684" s="1"/>
      <c r="X684" s="1"/>
      <c r="Y684" s="1"/>
      <c r="Z684" s="1"/>
    </row>
    <row r="685" spans="1:26" ht="14.25" customHeight="1">
      <c r="A685" s="2"/>
      <c r="B685" s="2"/>
      <c r="C685" s="2"/>
      <c r="D685" s="2"/>
      <c r="E685" s="2"/>
      <c r="F685" s="1"/>
      <c r="G685" s="1"/>
      <c r="H685" s="1"/>
      <c r="I685" s="1"/>
      <c r="J685" s="1"/>
      <c r="K685" s="1"/>
      <c r="L685" s="1"/>
      <c r="M685" s="1"/>
      <c r="N685" s="1"/>
      <c r="O685" s="1"/>
      <c r="P685" s="1"/>
      <c r="Q685" s="1"/>
      <c r="R685" s="1"/>
      <c r="S685" s="1"/>
      <c r="T685" s="1"/>
      <c r="U685" s="1"/>
      <c r="V685" s="1"/>
      <c r="W685" s="1"/>
      <c r="X685" s="1"/>
      <c r="Y685" s="1"/>
      <c r="Z685" s="1"/>
    </row>
    <row r="686" spans="1:26" ht="14.25" customHeight="1">
      <c r="A686" s="2"/>
      <c r="B686" s="2"/>
      <c r="C686" s="2"/>
      <c r="D686" s="2"/>
      <c r="E686" s="2"/>
      <c r="F686" s="1"/>
      <c r="G686" s="1"/>
      <c r="H686" s="1"/>
      <c r="I686" s="1"/>
      <c r="J686" s="1"/>
      <c r="K686" s="1"/>
      <c r="L686" s="1"/>
      <c r="M686" s="1"/>
      <c r="N686" s="1"/>
      <c r="O686" s="1"/>
      <c r="P686" s="1"/>
      <c r="Q686" s="1"/>
      <c r="R686" s="1"/>
      <c r="S686" s="1"/>
      <c r="T686" s="1"/>
      <c r="U686" s="1"/>
      <c r="V686" s="1"/>
      <c r="W686" s="1"/>
      <c r="X686" s="1"/>
      <c r="Y686" s="1"/>
      <c r="Z686" s="1"/>
    </row>
    <row r="687" spans="1:26" ht="14.25" customHeight="1">
      <c r="A687" s="2"/>
      <c r="B687" s="2"/>
      <c r="C687" s="2"/>
      <c r="D687" s="2"/>
      <c r="E687" s="2"/>
      <c r="F687" s="1"/>
      <c r="G687" s="1"/>
      <c r="H687" s="1"/>
      <c r="I687" s="1"/>
      <c r="J687" s="1"/>
      <c r="K687" s="1"/>
      <c r="L687" s="1"/>
      <c r="M687" s="1"/>
      <c r="N687" s="1"/>
      <c r="O687" s="1"/>
      <c r="P687" s="1"/>
      <c r="Q687" s="1"/>
      <c r="R687" s="1"/>
      <c r="S687" s="1"/>
      <c r="T687" s="1"/>
      <c r="U687" s="1"/>
      <c r="V687" s="1"/>
      <c r="W687" s="1"/>
      <c r="X687" s="1"/>
      <c r="Y687" s="1"/>
      <c r="Z687" s="1"/>
    </row>
    <row r="688" spans="1:26" ht="14.25" customHeight="1">
      <c r="A688" s="2"/>
      <c r="B688" s="2"/>
      <c r="C688" s="2"/>
      <c r="D688" s="2"/>
      <c r="E688" s="2"/>
      <c r="F688" s="1"/>
      <c r="G688" s="1"/>
      <c r="H688" s="1"/>
      <c r="I688" s="1"/>
      <c r="J688" s="1"/>
      <c r="K688" s="1"/>
      <c r="L688" s="1"/>
      <c r="M688" s="1"/>
      <c r="N688" s="1"/>
      <c r="O688" s="1"/>
      <c r="P688" s="1"/>
      <c r="Q688" s="1"/>
      <c r="R688" s="1"/>
      <c r="S688" s="1"/>
      <c r="T688" s="1"/>
      <c r="U688" s="1"/>
      <c r="V688" s="1"/>
      <c r="W688" s="1"/>
      <c r="X688" s="1"/>
      <c r="Y688" s="1"/>
      <c r="Z688" s="1"/>
    </row>
    <row r="689" spans="1:26" ht="14.25" customHeight="1">
      <c r="A689" s="2"/>
      <c r="B689" s="2"/>
      <c r="C689" s="2"/>
      <c r="D689" s="2"/>
      <c r="E689" s="2"/>
      <c r="F689" s="1"/>
      <c r="G689" s="1"/>
      <c r="H689" s="1"/>
      <c r="I689" s="1"/>
      <c r="J689" s="1"/>
      <c r="K689" s="1"/>
      <c r="L689" s="1"/>
      <c r="M689" s="1"/>
      <c r="N689" s="1"/>
      <c r="O689" s="1"/>
      <c r="P689" s="1"/>
      <c r="Q689" s="1"/>
      <c r="R689" s="1"/>
      <c r="S689" s="1"/>
      <c r="T689" s="1"/>
      <c r="U689" s="1"/>
      <c r="V689" s="1"/>
      <c r="W689" s="1"/>
      <c r="X689" s="1"/>
      <c r="Y689" s="1"/>
      <c r="Z689" s="1"/>
    </row>
    <row r="690" spans="1:26" ht="14.25" customHeight="1">
      <c r="A690" s="2"/>
      <c r="B690" s="2"/>
      <c r="C690" s="2"/>
      <c r="D690" s="2"/>
      <c r="E690" s="2"/>
      <c r="F690" s="1"/>
      <c r="G690" s="1"/>
      <c r="H690" s="1"/>
      <c r="I690" s="1"/>
      <c r="J690" s="1"/>
      <c r="K690" s="1"/>
      <c r="L690" s="1"/>
      <c r="M690" s="1"/>
      <c r="N690" s="1"/>
      <c r="O690" s="1"/>
      <c r="P690" s="1"/>
      <c r="Q690" s="1"/>
      <c r="R690" s="1"/>
      <c r="S690" s="1"/>
      <c r="T690" s="1"/>
      <c r="U690" s="1"/>
      <c r="V690" s="1"/>
      <c r="W690" s="1"/>
      <c r="X690" s="1"/>
      <c r="Y690" s="1"/>
      <c r="Z690" s="1"/>
    </row>
    <row r="691" spans="1:26" ht="14.25" customHeight="1">
      <c r="A691" s="2"/>
      <c r="B691" s="2"/>
      <c r="C691" s="2"/>
      <c r="D691" s="2"/>
      <c r="E691" s="2"/>
      <c r="F691" s="1"/>
      <c r="G691" s="1"/>
      <c r="H691" s="1"/>
      <c r="I691" s="1"/>
      <c r="J691" s="1"/>
      <c r="K691" s="1"/>
      <c r="L691" s="1"/>
      <c r="M691" s="1"/>
      <c r="N691" s="1"/>
      <c r="O691" s="1"/>
      <c r="P691" s="1"/>
      <c r="Q691" s="1"/>
      <c r="R691" s="1"/>
      <c r="S691" s="1"/>
      <c r="T691" s="1"/>
      <c r="U691" s="1"/>
      <c r="V691" s="1"/>
      <c r="W691" s="1"/>
      <c r="X691" s="1"/>
      <c r="Y691" s="1"/>
      <c r="Z691" s="1"/>
    </row>
    <row r="692" spans="1:26" ht="14.25" customHeight="1">
      <c r="A692" s="2"/>
      <c r="B692" s="2"/>
      <c r="C692" s="2"/>
      <c r="D692" s="2"/>
      <c r="E692" s="2"/>
      <c r="F692" s="1"/>
      <c r="G692" s="1"/>
      <c r="H692" s="1"/>
      <c r="I692" s="1"/>
      <c r="J692" s="1"/>
      <c r="K692" s="1"/>
      <c r="L692" s="1"/>
      <c r="M692" s="1"/>
      <c r="N692" s="1"/>
      <c r="O692" s="1"/>
      <c r="P692" s="1"/>
      <c r="Q692" s="1"/>
      <c r="R692" s="1"/>
      <c r="S692" s="1"/>
      <c r="T692" s="1"/>
      <c r="U692" s="1"/>
      <c r="V692" s="1"/>
      <c r="W692" s="1"/>
      <c r="X692" s="1"/>
      <c r="Y692" s="1"/>
      <c r="Z692" s="1"/>
    </row>
    <row r="693" spans="1:26" ht="14.25" customHeight="1">
      <c r="A693" s="2"/>
      <c r="B693" s="2"/>
      <c r="C693" s="2"/>
      <c r="D693" s="2"/>
      <c r="E693" s="2"/>
      <c r="F693" s="1"/>
      <c r="G693" s="1"/>
      <c r="H693" s="1"/>
      <c r="I693" s="1"/>
      <c r="J693" s="1"/>
      <c r="K693" s="1"/>
      <c r="L693" s="1"/>
      <c r="M693" s="1"/>
      <c r="N693" s="1"/>
      <c r="O693" s="1"/>
      <c r="P693" s="1"/>
      <c r="Q693" s="1"/>
      <c r="R693" s="1"/>
      <c r="S693" s="1"/>
      <c r="T693" s="1"/>
      <c r="U693" s="1"/>
      <c r="V693" s="1"/>
      <c r="W693" s="1"/>
      <c r="X693" s="1"/>
      <c r="Y693" s="1"/>
      <c r="Z693" s="1"/>
    </row>
    <row r="694" spans="1:26" ht="14.25" customHeight="1">
      <c r="A694" s="2"/>
      <c r="B694" s="2"/>
      <c r="C694" s="2"/>
      <c r="D694" s="2"/>
      <c r="E694" s="2"/>
      <c r="F694" s="1"/>
      <c r="G694" s="1"/>
      <c r="H694" s="1"/>
      <c r="I694" s="1"/>
      <c r="J694" s="1"/>
      <c r="K694" s="1"/>
      <c r="L694" s="1"/>
      <c r="M694" s="1"/>
      <c r="N694" s="1"/>
      <c r="O694" s="1"/>
      <c r="P694" s="1"/>
      <c r="Q694" s="1"/>
      <c r="R694" s="1"/>
      <c r="S694" s="1"/>
      <c r="T694" s="1"/>
      <c r="U694" s="1"/>
      <c r="V694" s="1"/>
      <c r="W694" s="1"/>
      <c r="X694" s="1"/>
      <c r="Y694" s="1"/>
      <c r="Z694" s="1"/>
    </row>
    <row r="695" spans="1:26" ht="14.25" customHeight="1">
      <c r="A695" s="2"/>
      <c r="B695" s="2"/>
      <c r="C695" s="2"/>
      <c r="D695" s="2"/>
      <c r="E695" s="2"/>
      <c r="F695" s="1"/>
      <c r="G695" s="1"/>
      <c r="H695" s="1"/>
      <c r="I695" s="1"/>
      <c r="J695" s="1"/>
      <c r="K695" s="1"/>
      <c r="L695" s="1"/>
      <c r="M695" s="1"/>
      <c r="N695" s="1"/>
      <c r="O695" s="1"/>
      <c r="P695" s="1"/>
      <c r="Q695" s="1"/>
      <c r="R695" s="1"/>
      <c r="S695" s="1"/>
      <c r="T695" s="1"/>
      <c r="U695" s="1"/>
      <c r="V695" s="1"/>
      <c r="W695" s="1"/>
      <c r="X695" s="1"/>
      <c r="Y695" s="1"/>
      <c r="Z695" s="1"/>
    </row>
    <row r="696" spans="1:26" ht="14.25" customHeight="1">
      <c r="A696" s="2"/>
      <c r="B696" s="2"/>
      <c r="C696" s="2"/>
      <c r="D696" s="2"/>
      <c r="E696" s="2"/>
      <c r="F696" s="1"/>
      <c r="G696" s="1"/>
      <c r="H696" s="1"/>
      <c r="I696" s="1"/>
      <c r="J696" s="1"/>
      <c r="K696" s="1"/>
      <c r="L696" s="1"/>
      <c r="M696" s="1"/>
      <c r="N696" s="1"/>
      <c r="O696" s="1"/>
      <c r="P696" s="1"/>
      <c r="Q696" s="1"/>
      <c r="R696" s="1"/>
      <c r="S696" s="1"/>
      <c r="T696" s="1"/>
      <c r="U696" s="1"/>
      <c r="V696" s="1"/>
      <c r="W696" s="1"/>
      <c r="X696" s="1"/>
      <c r="Y696" s="1"/>
      <c r="Z696" s="1"/>
    </row>
    <row r="697" spans="1:26" ht="14.25" customHeight="1">
      <c r="A697" s="2"/>
      <c r="B697" s="2"/>
      <c r="C697" s="2"/>
      <c r="D697" s="2"/>
      <c r="E697" s="2"/>
      <c r="F697" s="1"/>
      <c r="G697" s="1"/>
      <c r="H697" s="1"/>
      <c r="I697" s="1"/>
      <c r="J697" s="1"/>
      <c r="K697" s="1"/>
      <c r="L697" s="1"/>
      <c r="M697" s="1"/>
      <c r="N697" s="1"/>
      <c r="O697" s="1"/>
      <c r="P697" s="1"/>
      <c r="Q697" s="1"/>
      <c r="R697" s="1"/>
      <c r="S697" s="1"/>
      <c r="T697" s="1"/>
      <c r="U697" s="1"/>
      <c r="V697" s="1"/>
      <c r="W697" s="1"/>
      <c r="X697" s="1"/>
      <c r="Y697" s="1"/>
      <c r="Z697" s="1"/>
    </row>
    <row r="698" spans="1:26" ht="14.25" customHeight="1">
      <c r="A698" s="2"/>
      <c r="B698" s="2"/>
      <c r="C698" s="2"/>
      <c r="D698" s="2"/>
      <c r="E698" s="2"/>
      <c r="F698" s="1"/>
      <c r="G698" s="1"/>
      <c r="H698" s="1"/>
      <c r="I698" s="1"/>
      <c r="J698" s="1"/>
      <c r="K698" s="1"/>
      <c r="L698" s="1"/>
      <c r="M698" s="1"/>
      <c r="N698" s="1"/>
      <c r="O698" s="1"/>
      <c r="P698" s="1"/>
      <c r="Q698" s="1"/>
      <c r="R698" s="1"/>
      <c r="S698" s="1"/>
      <c r="T698" s="1"/>
      <c r="U698" s="1"/>
      <c r="V698" s="1"/>
      <c r="W698" s="1"/>
      <c r="X698" s="1"/>
      <c r="Y698" s="1"/>
      <c r="Z698" s="1"/>
    </row>
    <row r="699" spans="1:26" ht="14.25" customHeight="1">
      <c r="A699" s="2"/>
      <c r="B699" s="2"/>
      <c r="C699" s="2"/>
      <c r="D699" s="2"/>
      <c r="E699" s="2"/>
      <c r="F699" s="1"/>
      <c r="G699" s="1"/>
      <c r="H699" s="1"/>
      <c r="I699" s="1"/>
      <c r="J699" s="1"/>
      <c r="K699" s="1"/>
      <c r="L699" s="1"/>
      <c r="M699" s="1"/>
      <c r="N699" s="1"/>
      <c r="O699" s="1"/>
      <c r="P699" s="1"/>
      <c r="Q699" s="1"/>
      <c r="R699" s="1"/>
      <c r="S699" s="1"/>
      <c r="T699" s="1"/>
      <c r="U699" s="1"/>
      <c r="V699" s="1"/>
      <c r="W699" s="1"/>
      <c r="X699" s="1"/>
      <c r="Y699" s="1"/>
      <c r="Z699" s="1"/>
    </row>
    <row r="700" spans="1:26" ht="14.25" customHeight="1">
      <c r="A700" s="2"/>
      <c r="B700" s="2"/>
      <c r="C700" s="2"/>
      <c r="D700" s="2"/>
      <c r="E700" s="2"/>
      <c r="F700" s="1"/>
      <c r="G700" s="1"/>
      <c r="H700" s="1"/>
      <c r="I700" s="1"/>
      <c r="J700" s="1"/>
      <c r="K700" s="1"/>
      <c r="L700" s="1"/>
      <c r="M700" s="1"/>
      <c r="N700" s="1"/>
      <c r="O700" s="1"/>
      <c r="P700" s="1"/>
      <c r="Q700" s="1"/>
      <c r="R700" s="1"/>
      <c r="S700" s="1"/>
      <c r="T700" s="1"/>
      <c r="U700" s="1"/>
      <c r="V700" s="1"/>
      <c r="W700" s="1"/>
      <c r="X700" s="1"/>
      <c r="Y700" s="1"/>
      <c r="Z700" s="1"/>
    </row>
    <row r="701" spans="1:26" ht="14.25" customHeight="1">
      <c r="A701" s="2"/>
      <c r="B701" s="2"/>
      <c r="C701" s="2"/>
      <c r="D701" s="2"/>
      <c r="E701" s="2"/>
      <c r="F701" s="1"/>
      <c r="G701" s="1"/>
      <c r="H701" s="1"/>
      <c r="I701" s="1"/>
      <c r="J701" s="1"/>
      <c r="K701" s="1"/>
      <c r="L701" s="1"/>
      <c r="M701" s="1"/>
      <c r="N701" s="1"/>
      <c r="O701" s="1"/>
      <c r="P701" s="1"/>
      <c r="Q701" s="1"/>
      <c r="R701" s="1"/>
      <c r="S701" s="1"/>
      <c r="T701" s="1"/>
      <c r="U701" s="1"/>
      <c r="V701" s="1"/>
      <c r="W701" s="1"/>
      <c r="X701" s="1"/>
      <c r="Y701" s="1"/>
      <c r="Z701" s="1"/>
    </row>
    <row r="702" spans="1:26" ht="14.25" customHeight="1">
      <c r="A702" s="2"/>
      <c r="B702" s="2"/>
      <c r="C702" s="2"/>
      <c r="D702" s="2"/>
      <c r="E702" s="2"/>
      <c r="F702" s="1"/>
      <c r="G702" s="1"/>
      <c r="H702" s="1"/>
      <c r="I702" s="1"/>
      <c r="J702" s="1"/>
      <c r="K702" s="1"/>
      <c r="L702" s="1"/>
      <c r="M702" s="1"/>
      <c r="N702" s="1"/>
      <c r="O702" s="1"/>
      <c r="P702" s="1"/>
      <c r="Q702" s="1"/>
      <c r="R702" s="1"/>
      <c r="S702" s="1"/>
      <c r="T702" s="1"/>
      <c r="U702" s="1"/>
      <c r="V702" s="1"/>
      <c r="W702" s="1"/>
      <c r="X702" s="1"/>
      <c r="Y702" s="1"/>
      <c r="Z702" s="1"/>
    </row>
    <row r="703" spans="1:26" ht="14.25" customHeight="1">
      <c r="A703" s="2"/>
      <c r="B703" s="2"/>
      <c r="C703" s="2"/>
      <c r="D703" s="2"/>
      <c r="E703" s="2"/>
      <c r="F703" s="1"/>
      <c r="G703" s="1"/>
      <c r="H703" s="1"/>
      <c r="I703" s="1"/>
      <c r="J703" s="1"/>
      <c r="K703" s="1"/>
      <c r="L703" s="1"/>
      <c r="M703" s="1"/>
      <c r="N703" s="1"/>
      <c r="O703" s="1"/>
      <c r="P703" s="1"/>
      <c r="Q703" s="1"/>
      <c r="R703" s="1"/>
      <c r="S703" s="1"/>
      <c r="T703" s="1"/>
      <c r="U703" s="1"/>
      <c r="V703" s="1"/>
      <c r="W703" s="1"/>
      <c r="X703" s="1"/>
      <c r="Y703" s="1"/>
      <c r="Z703" s="1"/>
    </row>
    <row r="704" spans="1:26" ht="14.25" customHeight="1">
      <c r="A704" s="2"/>
      <c r="B704" s="2"/>
      <c r="C704" s="2"/>
      <c r="D704" s="2"/>
      <c r="E704" s="2"/>
      <c r="F704" s="1"/>
      <c r="G704" s="1"/>
      <c r="H704" s="1"/>
      <c r="I704" s="1"/>
      <c r="J704" s="1"/>
      <c r="K704" s="1"/>
      <c r="L704" s="1"/>
      <c r="M704" s="1"/>
      <c r="N704" s="1"/>
      <c r="O704" s="1"/>
      <c r="P704" s="1"/>
      <c r="Q704" s="1"/>
      <c r="R704" s="1"/>
      <c r="S704" s="1"/>
      <c r="T704" s="1"/>
      <c r="U704" s="1"/>
      <c r="V704" s="1"/>
      <c r="W704" s="1"/>
      <c r="X704" s="1"/>
      <c r="Y704" s="1"/>
      <c r="Z704" s="1"/>
    </row>
    <row r="705" spans="1:26" ht="14.25" customHeight="1">
      <c r="A705" s="2"/>
      <c r="B705" s="2"/>
      <c r="C705" s="2"/>
      <c r="D705" s="2"/>
      <c r="E705" s="2"/>
      <c r="F705" s="1"/>
      <c r="G705" s="1"/>
      <c r="H705" s="1"/>
      <c r="I705" s="1"/>
      <c r="J705" s="1"/>
      <c r="K705" s="1"/>
      <c r="L705" s="1"/>
      <c r="M705" s="1"/>
      <c r="N705" s="1"/>
      <c r="O705" s="1"/>
      <c r="P705" s="1"/>
      <c r="Q705" s="1"/>
      <c r="R705" s="1"/>
      <c r="S705" s="1"/>
      <c r="T705" s="1"/>
      <c r="U705" s="1"/>
      <c r="V705" s="1"/>
      <c r="W705" s="1"/>
      <c r="X705" s="1"/>
      <c r="Y705" s="1"/>
      <c r="Z705" s="1"/>
    </row>
    <row r="706" spans="1:26" ht="14.25" customHeight="1">
      <c r="A706" s="2"/>
      <c r="B706" s="2"/>
      <c r="C706" s="2"/>
      <c r="D706" s="2"/>
      <c r="E706" s="2"/>
      <c r="F706" s="1"/>
      <c r="G706" s="1"/>
      <c r="H706" s="1"/>
      <c r="I706" s="1"/>
      <c r="J706" s="1"/>
      <c r="K706" s="1"/>
      <c r="L706" s="1"/>
      <c r="M706" s="1"/>
      <c r="N706" s="1"/>
      <c r="O706" s="1"/>
      <c r="P706" s="1"/>
      <c r="Q706" s="1"/>
      <c r="R706" s="1"/>
      <c r="S706" s="1"/>
      <c r="T706" s="1"/>
      <c r="U706" s="1"/>
      <c r="V706" s="1"/>
      <c r="W706" s="1"/>
      <c r="X706" s="1"/>
      <c r="Y706" s="1"/>
      <c r="Z706" s="1"/>
    </row>
    <row r="707" spans="1:26" ht="14.25" customHeight="1">
      <c r="A707" s="2"/>
      <c r="B707" s="2"/>
      <c r="C707" s="2"/>
      <c r="D707" s="2"/>
      <c r="E707" s="2"/>
      <c r="F707" s="1"/>
      <c r="G707" s="1"/>
      <c r="H707" s="1"/>
      <c r="I707" s="1"/>
      <c r="J707" s="1"/>
      <c r="K707" s="1"/>
      <c r="L707" s="1"/>
      <c r="M707" s="1"/>
      <c r="N707" s="1"/>
      <c r="O707" s="1"/>
      <c r="P707" s="1"/>
      <c r="Q707" s="1"/>
      <c r="R707" s="1"/>
      <c r="S707" s="1"/>
      <c r="T707" s="1"/>
      <c r="U707" s="1"/>
      <c r="V707" s="1"/>
      <c r="W707" s="1"/>
      <c r="X707" s="1"/>
      <c r="Y707" s="1"/>
      <c r="Z707" s="1"/>
    </row>
    <row r="708" spans="1:26" ht="14.25" customHeight="1">
      <c r="A708" s="2"/>
      <c r="B708" s="2"/>
      <c r="C708" s="2"/>
      <c r="D708" s="2"/>
      <c r="E708" s="2"/>
      <c r="F708" s="1"/>
      <c r="G708" s="1"/>
      <c r="H708" s="1"/>
      <c r="I708" s="1"/>
      <c r="J708" s="1"/>
      <c r="K708" s="1"/>
      <c r="L708" s="1"/>
      <c r="M708" s="1"/>
      <c r="N708" s="1"/>
      <c r="O708" s="1"/>
      <c r="P708" s="1"/>
      <c r="Q708" s="1"/>
      <c r="R708" s="1"/>
      <c r="S708" s="1"/>
      <c r="T708" s="1"/>
      <c r="U708" s="1"/>
      <c r="V708" s="1"/>
      <c r="W708" s="1"/>
      <c r="X708" s="1"/>
      <c r="Y708" s="1"/>
      <c r="Z708" s="1"/>
    </row>
    <row r="709" spans="1:26" ht="14.25" customHeight="1">
      <c r="A709" s="2"/>
      <c r="B709" s="2"/>
      <c r="C709" s="2"/>
      <c r="D709" s="2"/>
      <c r="E709" s="2"/>
      <c r="F709" s="1"/>
      <c r="G709" s="1"/>
      <c r="H709" s="1"/>
      <c r="I709" s="1"/>
      <c r="J709" s="1"/>
      <c r="K709" s="1"/>
      <c r="L709" s="1"/>
      <c r="M709" s="1"/>
      <c r="N709" s="1"/>
      <c r="O709" s="1"/>
      <c r="P709" s="1"/>
      <c r="Q709" s="1"/>
      <c r="R709" s="1"/>
      <c r="S709" s="1"/>
      <c r="T709" s="1"/>
      <c r="U709" s="1"/>
      <c r="V709" s="1"/>
      <c r="W709" s="1"/>
      <c r="X709" s="1"/>
      <c r="Y709" s="1"/>
      <c r="Z709" s="1"/>
    </row>
    <row r="710" spans="1:26" ht="14.25" customHeight="1">
      <c r="A710" s="2"/>
      <c r="B710" s="2"/>
      <c r="C710" s="2"/>
      <c r="D710" s="2"/>
      <c r="E710" s="2"/>
      <c r="F710" s="1"/>
      <c r="G710" s="1"/>
      <c r="H710" s="1"/>
      <c r="I710" s="1"/>
      <c r="J710" s="1"/>
      <c r="K710" s="1"/>
      <c r="L710" s="1"/>
      <c r="M710" s="1"/>
      <c r="N710" s="1"/>
      <c r="O710" s="1"/>
      <c r="P710" s="1"/>
      <c r="Q710" s="1"/>
      <c r="R710" s="1"/>
      <c r="S710" s="1"/>
      <c r="T710" s="1"/>
      <c r="U710" s="1"/>
      <c r="V710" s="1"/>
      <c r="W710" s="1"/>
      <c r="X710" s="1"/>
      <c r="Y710" s="1"/>
      <c r="Z710" s="1"/>
    </row>
    <row r="711" spans="1:26" ht="14.25" customHeight="1">
      <c r="A711" s="2"/>
      <c r="B711" s="2"/>
      <c r="C711" s="2"/>
      <c r="D711" s="2"/>
      <c r="E711" s="2"/>
      <c r="F711" s="1"/>
      <c r="G711" s="1"/>
      <c r="H711" s="1"/>
      <c r="I711" s="1"/>
      <c r="J711" s="1"/>
      <c r="K711" s="1"/>
      <c r="L711" s="1"/>
      <c r="M711" s="1"/>
      <c r="N711" s="1"/>
      <c r="O711" s="1"/>
      <c r="P711" s="1"/>
      <c r="Q711" s="1"/>
      <c r="R711" s="1"/>
      <c r="S711" s="1"/>
      <c r="T711" s="1"/>
      <c r="U711" s="1"/>
      <c r="V711" s="1"/>
      <c r="W711" s="1"/>
      <c r="X711" s="1"/>
      <c r="Y711" s="1"/>
      <c r="Z711" s="1"/>
    </row>
    <row r="712" spans="1:26" ht="14.25" customHeight="1">
      <c r="A712" s="2"/>
      <c r="B712" s="2"/>
      <c r="C712" s="2"/>
      <c r="D712" s="2"/>
      <c r="E712" s="2"/>
      <c r="F712" s="1"/>
      <c r="G712" s="1"/>
      <c r="H712" s="1"/>
      <c r="I712" s="1"/>
      <c r="J712" s="1"/>
      <c r="K712" s="1"/>
      <c r="L712" s="1"/>
      <c r="M712" s="1"/>
      <c r="N712" s="1"/>
      <c r="O712" s="1"/>
      <c r="P712" s="1"/>
      <c r="Q712" s="1"/>
      <c r="R712" s="1"/>
      <c r="S712" s="1"/>
      <c r="T712" s="1"/>
      <c r="U712" s="1"/>
      <c r="V712" s="1"/>
      <c r="W712" s="1"/>
      <c r="X712" s="1"/>
      <c r="Y712" s="1"/>
      <c r="Z712" s="1"/>
    </row>
    <row r="713" spans="1:26" ht="14.25" customHeight="1">
      <c r="A713" s="2"/>
      <c r="B713" s="2"/>
      <c r="C713" s="2"/>
      <c r="D713" s="2"/>
      <c r="E713" s="2"/>
      <c r="F713" s="1"/>
      <c r="G713" s="1"/>
      <c r="H713" s="1"/>
      <c r="I713" s="1"/>
      <c r="J713" s="1"/>
      <c r="K713" s="1"/>
      <c r="L713" s="1"/>
      <c r="M713" s="1"/>
      <c r="N713" s="1"/>
      <c r="O713" s="1"/>
      <c r="P713" s="1"/>
      <c r="Q713" s="1"/>
      <c r="R713" s="1"/>
      <c r="S713" s="1"/>
      <c r="T713" s="1"/>
      <c r="U713" s="1"/>
      <c r="V713" s="1"/>
      <c r="W713" s="1"/>
      <c r="X713" s="1"/>
      <c r="Y713" s="1"/>
      <c r="Z713" s="1"/>
    </row>
    <row r="714" spans="1:26" ht="14.25" customHeight="1">
      <c r="A714" s="2"/>
      <c r="B714" s="2"/>
      <c r="C714" s="2"/>
      <c r="D714" s="2"/>
      <c r="E714" s="2"/>
      <c r="F714" s="1"/>
      <c r="G714" s="1"/>
      <c r="H714" s="1"/>
      <c r="I714" s="1"/>
      <c r="J714" s="1"/>
      <c r="K714" s="1"/>
      <c r="L714" s="1"/>
      <c r="M714" s="1"/>
      <c r="N714" s="1"/>
      <c r="O714" s="1"/>
      <c r="P714" s="1"/>
      <c r="Q714" s="1"/>
      <c r="R714" s="1"/>
      <c r="S714" s="1"/>
      <c r="T714" s="1"/>
      <c r="U714" s="1"/>
      <c r="V714" s="1"/>
      <c r="W714" s="1"/>
      <c r="X714" s="1"/>
      <c r="Y714" s="1"/>
      <c r="Z714" s="1"/>
    </row>
    <row r="715" spans="1:26" ht="14.25" customHeight="1">
      <c r="A715" s="2"/>
      <c r="B715" s="2"/>
      <c r="C715" s="2"/>
      <c r="D715" s="2"/>
      <c r="E715" s="2"/>
      <c r="F715" s="1"/>
      <c r="G715" s="1"/>
      <c r="H715" s="1"/>
      <c r="I715" s="1"/>
      <c r="J715" s="1"/>
      <c r="K715" s="1"/>
      <c r="L715" s="1"/>
      <c r="M715" s="1"/>
      <c r="N715" s="1"/>
      <c r="O715" s="1"/>
      <c r="P715" s="1"/>
      <c r="Q715" s="1"/>
      <c r="R715" s="1"/>
      <c r="S715" s="1"/>
      <c r="T715" s="1"/>
      <c r="U715" s="1"/>
      <c r="V715" s="1"/>
      <c r="W715" s="1"/>
      <c r="X715" s="1"/>
      <c r="Y715" s="1"/>
      <c r="Z715" s="1"/>
    </row>
    <row r="716" spans="1:26" ht="14.25" customHeight="1">
      <c r="A716" s="2"/>
      <c r="B716" s="2"/>
      <c r="C716" s="2"/>
      <c r="D716" s="2"/>
      <c r="E716" s="2"/>
      <c r="F716" s="1"/>
      <c r="G716" s="1"/>
      <c r="H716" s="1"/>
      <c r="I716" s="1"/>
      <c r="J716" s="1"/>
      <c r="K716" s="1"/>
      <c r="L716" s="1"/>
      <c r="M716" s="1"/>
      <c r="N716" s="1"/>
      <c r="O716" s="1"/>
      <c r="P716" s="1"/>
      <c r="Q716" s="1"/>
      <c r="R716" s="1"/>
      <c r="S716" s="1"/>
      <c r="T716" s="1"/>
      <c r="U716" s="1"/>
      <c r="V716" s="1"/>
      <c r="W716" s="1"/>
      <c r="X716" s="1"/>
      <c r="Y716" s="1"/>
      <c r="Z716" s="1"/>
    </row>
    <row r="717" spans="1:26" ht="14.25" customHeight="1">
      <c r="A717" s="2"/>
      <c r="B717" s="2"/>
      <c r="C717" s="2"/>
      <c r="D717" s="2"/>
      <c r="E717" s="2"/>
      <c r="F717" s="1"/>
      <c r="G717" s="1"/>
      <c r="H717" s="1"/>
      <c r="I717" s="1"/>
      <c r="J717" s="1"/>
      <c r="K717" s="1"/>
      <c r="L717" s="1"/>
      <c r="M717" s="1"/>
      <c r="N717" s="1"/>
      <c r="O717" s="1"/>
      <c r="P717" s="1"/>
      <c r="Q717" s="1"/>
      <c r="R717" s="1"/>
      <c r="S717" s="1"/>
      <c r="T717" s="1"/>
      <c r="U717" s="1"/>
      <c r="V717" s="1"/>
      <c r="W717" s="1"/>
      <c r="X717" s="1"/>
      <c r="Y717" s="1"/>
      <c r="Z717" s="1"/>
    </row>
    <row r="718" spans="1:26" ht="14.25" customHeight="1">
      <c r="A718" s="2"/>
      <c r="B718" s="2"/>
      <c r="C718" s="2"/>
      <c r="D718" s="2"/>
      <c r="E718" s="2"/>
      <c r="F718" s="1"/>
      <c r="G718" s="1"/>
      <c r="H718" s="1"/>
      <c r="I718" s="1"/>
      <c r="J718" s="1"/>
      <c r="K718" s="1"/>
      <c r="L718" s="1"/>
      <c r="M718" s="1"/>
      <c r="N718" s="1"/>
      <c r="O718" s="1"/>
      <c r="P718" s="1"/>
      <c r="Q718" s="1"/>
      <c r="R718" s="1"/>
      <c r="S718" s="1"/>
      <c r="T718" s="1"/>
      <c r="U718" s="1"/>
      <c r="V718" s="1"/>
      <c r="W718" s="1"/>
      <c r="X718" s="1"/>
      <c r="Y718" s="1"/>
      <c r="Z718" s="1"/>
    </row>
    <row r="719" spans="1:26" ht="14.25" customHeight="1">
      <c r="A719" s="2"/>
      <c r="B719" s="2"/>
      <c r="C719" s="2"/>
      <c r="D719" s="2"/>
      <c r="E719" s="2"/>
      <c r="F719" s="1"/>
      <c r="G719" s="1"/>
      <c r="H719" s="1"/>
      <c r="I719" s="1"/>
      <c r="J719" s="1"/>
      <c r="K719" s="1"/>
      <c r="L719" s="1"/>
      <c r="M719" s="1"/>
      <c r="N719" s="1"/>
      <c r="O719" s="1"/>
      <c r="P719" s="1"/>
      <c r="Q719" s="1"/>
      <c r="R719" s="1"/>
      <c r="S719" s="1"/>
      <c r="T719" s="1"/>
      <c r="U719" s="1"/>
      <c r="V719" s="1"/>
      <c r="W719" s="1"/>
      <c r="X719" s="1"/>
      <c r="Y719" s="1"/>
      <c r="Z719" s="1"/>
    </row>
    <row r="720" spans="1:26" ht="14.25" customHeight="1">
      <c r="A720" s="2"/>
      <c r="B720" s="2"/>
      <c r="C720" s="2"/>
      <c r="D720" s="2"/>
      <c r="E720" s="2"/>
      <c r="F720" s="1"/>
      <c r="G720" s="1"/>
      <c r="H720" s="1"/>
      <c r="I720" s="1"/>
      <c r="J720" s="1"/>
      <c r="K720" s="1"/>
      <c r="L720" s="1"/>
      <c r="M720" s="1"/>
      <c r="N720" s="1"/>
      <c r="O720" s="1"/>
      <c r="P720" s="1"/>
      <c r="Q720" s="1"/>
      <c r="R720" s="1"/>
      <c r="S720" s="1"/>
      <c r="T720" s="1"/>
      <c r="U720" s="1"/>
      <c r="V720" s="1"/>
      <c r="W720" s="1"/>
      <c r="X720" s="1"/>
      <c r="Y720" s="1"/>
      <c r="Z720" s="1"/>
    </row>
    <row r="721" spans="1:26" ht="14.25" customHeight="1">
      <c r="A721" s="2"/>
      <c r="B721" s="2"/>
      <c r="C721" s="2"/>
      <c r="D721" s="2"/>
      <c r="E721" s="2"/>
      <c r="F721" s="1"/>
      <c r="G721" s="1"/>
      <c r="H721" s="1"/>
      <c r="I721" s="1"/>
      <c r="J721" s="1"/>
      <c r="K721" s="1"/>
      <c r="L721" s="1"/>
      <c r="M721" s="1"/>
      <c r="N721" s="1"/>
      <c r="O721" s="1"/>
      <c r="P721" s="1"/>
      <c r="Q721" s="1"/>
      <c r="R721" s="1"/>
      <c r="S721" s="1"/>
      <c r="T721" s="1"/>
      <c r="U721" s="1"/>
      <c r="V721" s="1"/>
      <c r="W721" s="1"/>
      <c r="X721" s="1"/>
      <c r="Y721" s="1"/>
      <c r="Z721" s="1"/>
    </row>
    <row r="722" spans="1:26" ht="14.25" customHeight="1">
      <c r="A722" s="2"/>
      <c r="B722" s="2"/>
      <c r="C722" s="2"/>
      <c r="D722" s="2"/>
      <c r="E722" s="2"/>
      <c r="F722" s="1"/>
      <c r="G722" s="1"/>
      <c r="H722" s="1"/>
      <c r="I722" s="1"/>
      <c r="J722" s="1"/>
      <c r="K722" s="1"/>
      <c r="L722" s="1"/>
      <c r="M722" s="1"/>
      <c r="N722" s="1"/>
      <c r="O722" s="1"/>
      <c r="P722" s="1"/>
      <c r="Q722" s="1"/>
      <c r="R722" s="1"/>
      <c r="S722" s="1"/>
      <c r="T722" s="1"/>
      <c r="U722" s="1"/>
      <c r="V722" s="1"/>
      <c r="W722" s="1"/>
      <c r="X722" s="1"/>
      <c r="Y722" s="1"/>
      <c r="Z722" s="1"/>
    </row>
    <row r="723" spans="1:26" ht="14.25" customHeight="1">
      <c r="A723" s="2"/>
      <c r="B723" s="2"/>
      <c r="C723" s="2"/>
      <c r="D723" s="2"/>
      <c r="E723" s="2"/>
      <c r="F723" s="1"/>
      <c r="G723" s="1"/>
      <c r="H723" s="1"/>
      <c r="I723" s="1"/>
      <c r="J723" s="1"/>
      <c r="K723" s="1"/>
      <c r="L723" s="1"/>
      <c r="M723" s="1"/>
      <c r="N723" s="1"/>
      <c r="O723" s="1"/>
      <c r="P723" s="1"/>
      <c r="Q723" s="1"/>
      <c r="R723" s="1"/>
      <c r="S723" s="1"/>
      <c r="T723" s="1"/>
      <c r="U723" s="1"/>
      <c r="V723" s="1"/>
      <c r="W723" s="1"/>
      <c r="X723" s="1"/>
      <c r="Y723" s="1"/>
      <c r="Z723" s="1"/>
    </row>
    <row r="724" spans="1:26" ht="14.25" customHeight="1">
      <c r="A724" s="2"/>
      <c r="B724" s="2"/>
      <c r="C724" s="2"/>
      <c r="D724" s="2"/>
      <c r="E724" s="2"/>
      <c r="F724" s="1"/>
      <c r="G724" s="1"/>
      <c r="H724" s="1"/>
      <c r="I724" s="1"/>
      <c r="J724" s="1"/>
      <c r="K724" s="1"/>
      <c r="L724" s="1"/>
      <c r="M724" s="1"/>
      <c r="N724" s="1"/>
      <c r="O724" s="1"/>
      <c r="P724" s="1"/>
      <c r="Q724" s="1"/>
      <c r="R724" s="1"/>
      <c r="S724" s="1"/>
      <c r="T724" s="1"/>
      <c r="U724" s="1"/>
      <c r="V724" s="1"/>
      <c r="W724" s="1"/>
      <c r="X724" s="1"/>
      <c r="Y724" s="1"/>
      <c r="Z724" s="1"/>
    </row>
    <row r="725" spans="1:26" ht="14.25" customHeight="1">
      <c r="A725" s="2"/>
      <c r="B725" s="2"/>
      <c r="C725" s="2"/>
      <c r="D725" s="2"/>
      <c r="E725" s="2"/>
      <c r="F725" s="1"/>
      <c r="G725" s="1"/>
      <c r="H725" s="1"/>
      <c r="I725" s="1"/>
      <c r="J725" s="1"/>
      <c r="K725" s="1"/>
      <c r="L725" s="1"/>
      <c r="M725" s="1"/>
      <c r="N725" s="1"/>
      <c r="O725" s="1"/>
      <c r="P725" s="1"/>
      <c r="Q725" s="1"/>
      <c r="R725" s="1"/>
      <c r="S725" s="1"/>
      <c r="T725" s="1"/>
      <c r="U725" s="1"/>
      <c r="V725" s="1"/>
      <c r="W725" s="1"/>
      <c r="X725" s="1"/>
      <c r="Y725" s="1"/>
      <c r="Z725" s="1"/>
    </row>
    <row r="726" spans="1:26" ht="14.25" customHeight="1">
      <c r="A726" s="2"/>
      <c r="B726" s="2"/>
      <c r="C726" s="2"/>
      <c r="D726" s="2"/>
      <c r="E726" s="2"/>
      <c r="F726" s="1"/>
      <c r="G726" s="1"/>
      <c r="H726" s="1"/>
      <c r="I726" s="1"/>
      <c r="J726" s="1"/>
      <c r="K726" s="1"/>
      <c r="L726" s="1"/>
      <c r="M726" s="1"/>
      <c r="N726" s="1"/>
      <c r="O726" s="1"/>
      <c r="P726" s="1"/>
      <c r="Q726" s="1"/>
      <c r="R726" s="1"/>
      <c r="S726" s="1"/>
      <c r="T726" s="1"/>
      <c r="U726" s="1"/>
      <c r="V726" s="1"/>
      <c r="W726" s="1"/>
      <c r="X726" s="1"/>
      <c r="Y726" s="1"/>
      <c r="Z726" s="1"/>
    </row>
    <row r="727" spans="1:26" ht="14.25" customHeight="1">
      <c r="A727" s="2"/>
      <c r="B727" s="2"/>
      <c r="C727" s="2"/>
      <c r="D727" s="2"/>
      <c r="E727" s="2"/>
      <c r="F727" s="1"/>
      <c r="G727" s="1"/>
      <c r="H727" s="1"/>
      <c r="I727" s="1"/>
      <c r="J727" s="1"/>
      <c r="K727" s="1"/>
      <c r="L727" s="1"/>
      <c r="M727" s="1"/>
      <c r="N727" s="1"/>
      <c r="O727" s="1"/>
      <c r="P727" s="1"/>
      <c r="Q727" s="1"/>
      <c r="R727" s="1"/>
      <c r="S727" s="1"/>
      <c r="T727" s="1"/>
      <c r="U727" s="1"/>
      <c r="V727" s="1"/>
      <c r="W727" s="1"/>
      <c r="X727" s="1"/>
      <c r="Y727" s="1"/>
      <c r="Z727" s="1"/>
    </row>
    <row r="728" spans="1:26" ht="14.25" customHeight="1">
      <c r="A728" s="2"/>
      <c r="B728" s="2"/>
      <c r="C728" s="2"/>
      <c r="D728" s="2"/>
      <c r="E728" s="2"/>
      <c r="F728" s="1"/>
      <c r="G728" s="1"/>
      <c r="H728" s="1"/>
      <c r="I728" s="1"/>
      <c r="J728" s="1"/>
      <c r="K728" s="1"/>
      <c r="L728" s="1"/>
      <c r="M728" s="1"/>
      <c r="N728" s="1"/>
      <c r="O728" s="1"/>
      <c r="P728" s="1"/>
      <c r="Q728" s="1"/>
      <c r="R728" s="1"/>
      <c r="S728" s="1"/>
      <c r="T728" s="1"/>
      <c r="U728" s="1"/>
      <c r="V728" s="1"/>
      <c r="W728" s="1"/>
      <c r="X728" s="1"/>
      <c r="Y728" s="1"/>
      <c r="Z728" s="1"/>
    </row>
    <row r="729" spans="1:26" ht="14.25" customHeight="1">
      <c r="A729" s="2"/>
      <c r="B729" s="2"/>
      <c r="C729" s="2"/>
      <c r="D729" s="2"/>
      <c r="E729" s="2"/>
      <c r="F729" s="1"/>
      <c r="G729" s="1"/>
      <c r="H729" s="1"/>
      <c r="I729" s="1"/>
      <c r="J729" s="1"/>
      <c r="K729" s="1"/>
      <c r="L729" s="1"/>
      <c r="M729" s="1"/>
      <c r="N729" s="1"/>
      <c r="O729" s="1"/>
      <c r="P729" s="1"/>
      <c r="Q729" s="1"/>
      <c r="R729" s="1"/>
      <c r="S729" s="1"/>
      <c r="T729" s="1"/>
      <c r="U729" s="1"/>
      <c r="V729" s="1"/>
      <c r="W729" s="1"/>
      <c r="X729" s="1"/>
      <c r="Y729" s="1"/>
      <c r="Z729" s="1"/>
    </row>
    <row r="730" spans="1:26" ht="14.25" customHeight="1">
      <c r="A730" s="2"/>
      <c r="B730" s="2"/>
      <c r="C730" s="2"/>
      <c r="D730" s="2"/>
      <c r="E730" s="2"/>
      <c r="F730" s="1"/>
      <c r="G730" s="1"/>
      <c r="H730" s="1"/>
      <c r="I730" s="1"/>
      <c r="J730" s="1"/>
      <c r="K730" s="1"/>
      <c r="L730" s="1"/>
      <c r="M730" s="1"/>
      <c r="N730" s="1"/>
      <c r="O730" s="1"/>
      <c r="P730" s="1"/>
      <c r="Q730" s="1"/>
      <c r="R730" s="1"/>
      <c r="S730" s="1"/>
      <c r="T730" s="1"/>
      <c r="U730" s="1"/>
      <c r="V730" s="1"/>
      <c r="W730" s="1"/>
      <c r="X730" s="1"/>
      <c r="Y730" s="1"/>
      <c r="Z730" s="1"/>
    </row>
    <row r="731" spans="1:26" ht="14.25" customHeight="1">
      <c r="A731" s="2"/>
      <c r="B731" s="2"/>
      <c r="C731" s="2"/>
      <c r="D731" s="2"/>
      <c r="E731" s="2"/>
      <c r="F731" s="1"/>
      <c r="G731" s="1"/>
      <c r="H731" s="1"/>
      <c r="I731" s="1"/>
      <c r="J731" s="1"/>
      <c r="K731" s="1"/>
      <c r="L731" s="1"/>
      <c r="M731" s="1"/>
      <c r="N731" s="1"/>
      <c r="O731" s="1"/>
      <c r="P731" s="1"/>
      <c r="Q731" s="1"/>
      <c r="R731" s="1"/>
      <c r="S731" s="1"/>
      <c r="T731" s="1"/>
      <c r="U731" s="1"/>
      <c r="V731" s="1"/>
      <c r="W731" s="1"/>
      <c r="X731" s="1"/>
      <c r="Y731" s="1"/>
      <c r="Z731" s="1"/>
    </row>
    <row r="732" spans="1:26" ht="14.25" customHeight="1">
      <c r="A732" s="2"/>
      <c r="B732" s="2"/>
      <c r="C732" s="2"/>
      <c r="D732" s="2"/>
      <c r="E732" s="2"/>
      <c r="F732" s="1"/>
      <c r="G732" s="1"/>
      <c r="H732" s="1"/>
      <c r="I732" s="1"/>
      <c r="J732" s="1"/>
      <c r="K732" s="1"/>
      <c r="L732" s="1"/>
      <c r="M732" s="1"/>
      <c r="N732" s="1"/>
      <c r="O732" s="1"/>
      <c r="P732" s="1"/>
      <c r="Q732" s="1"/>
      <c r="R732" s="1"/>
      <c r="S732" s="1"/>
      <c r="T732" s="1"/>
      <c r="U732" s="1"/>
      <c r="V732" s="1"/>
      <c r="W732" s="1"/>
      <c r="X732" s="1"/>
      <c r="Y732" s="1"/>
      <c r="Z732" s="1"/>
    </row>
    <row r="733" spans="1:26" ht="14.25" customHeight="1">
      <c r="A733" s="2"/>
      <c r="B733" s="2"/>
      <c r="C733" s="2"/>
      <c r="D733" s="2"/>
      <c r="E733" s="2"/>
      <c r="F733" s="1"/>
      <c r="G733" s="1"/>
      <c r="H733" s="1"/>
      <c r="I733" s="1"/>
      <c r="J733" s="1"/>
      <c r="K733" s="1"/>
      <c r="L733" s="1"/>
      <c r="M733" s="1"/>
      <c r="N733" s="1"/>
      <c r="O733" s="1"/>
      <c r="P733" s="1"/>
      <c r="Q733" s="1"/>
      <c r="R733" s="1"/>
      <c r="S733" s="1"/>
      <c r="T733" s="1"/>
      <c r="U733" s="1"/>
      <c r="V733" s="1"/>
      <c r="W733" s="1"/>
      <c r="X733" s="1"/>
      <c r="Y733" s="1"/>
      <c r="Z733" s="1"/>
    </row>
    <row r="734" spans="1:26" ht="14.25" customHeight="1">
      <c r="A734" s="2"/>
      <c r="B734" s="2"/>
      <c r="C734" s="2"/>
      <c r="D734" s="2"/>
      <c r="E734" s="2"/>
      <c r="F734" s="1"/>
      <c r="G734" s="1"/>
      <c r="H734" s="1"/>
      <c r="I734" s="1"/>
      <c r="J734" s="1"/>
      <c r="K734" s="1"/>
      <c r="L734" s="1"/>
      <c r="M734" s="1"/>
      <c r="N734" s="1"/>
      <c r="O734" s="1"/>
      <c r="P734" s="1"/>
      <c r="Q734" s="1"/>
      <c r="R734" s="1"/>
      <c r="S734" s="1"/>
      <c r="T734" s="1"/>
      <c r="U734" s="1"/>
      <c r="V734" s="1"/>
      <c r="W734" s="1"/>
      <c r="X734" s="1"/>
      <c r="Y734" s="1"/>
      <c r="Z734" s="1"/>
    </row>
    <row r="735" spans="1:26" ht="14.25" customHeight="1">
      <c r="A735" s="2"/>
      <c r="B735" s="2"/>
      <c r="C735" s="2"/>
      <c r="D735" s="2"/>
      <c r="E735" s="2"/>
      <c r="F735" s="1"/>
      <c r="G735" s="1"/>
      <c r="H735" s="1"/>
      <c r="I735" s="1"/>
      <c r="J735" s="1"/>
      <c r="K735" s="1"/>
      <c r="L735" s="1"/>
      <c r="M735" s="1"/>
      <c r="N735" s="1"/>
      <c r="O735" s="1"/>
      <c r="P735" s="1"/>
      <c r="Q735" s="1"/>
      <c r="R735" s="1"/>
      <c r="S735" s="1"/>
      <c r="T735" s="1"/>
      <c r="U735" s="1"/>
      <c r="V735" s="1"/>
      <c r="W735" s="1"/>
      <c r="X735" s="1"/>
      <c r="Y735" s="1"/>
      <c r="Z735" s="1"/>
    </row>
    <row r="736" spans="1:26" ht="14.25" customHeight="1">
      <c r="A736" s="2"/>
      <c r="B736" s="2"/>
      <c r="C736" s="2"/>
      <c r="D736" s="2"/>
      <c r="E736" s="2"/>
      <c r="F736" s="1"/>
      <c r="G736" s="1"/>
      <c r="H736" s="1"/>
      <c r="I736" s="1"/>
      <c r="J736" s="1"/>
      <c r="K736" s="1"/>
      <c r="L736" s="1"/>
      <c r="M736" s="1"/>
      <c r="N736" s="1"/>
      <c r="O736" s="1"/>
      <c r="P736" s="1"/>
      <c r="Q736" s="1"/>
      <c r="R736" s="1"/>
      <c r="S736" s="1"/>
      <c r="T736" s="1"/>
      <c r="U736" s="1"/>
      <c r="V736" s="1"/>
      <c r="W736" s="1"/>
      <c r="X736" s="1"/>
      <c r="Y736" s="1"/>
      <c r="Z736" s="1"/>
    </row>
    <row r="737" spans="1:26" ht="14.25" customHeight="1">
      <c r="A737" s="2"/>
      <c r="B737" s="2"/>
      <c r="C737" s="2"/>
      <c r="D737" s="2"/>
      <c r="E737" s="2"/>
      <c r="F737" s="1"/>
      <c r="G737" s="1"/>
      <c r="H737" s="1"/>
      <c r="I737" s="1"/>
      <c r="J737" s="1"/>
      <c r="K737" s="1"/>
      <c r="L737" s="1"/>
      <c r="M737" s="1"/>
      <c r="N737" s="1"/>
      <c r="O737" s="1"/>
      <c r="P737" s="1"/>
      <c r="Q737" s="1"/>
      <c r="R737" s="1"/>
      <c r="S737" s="1"/>
      <c r="T737" s="1"/>
      <c r="U737" s="1"/>
      <c r="V737" s="1"/>
      <c r="W737" s="1"/>
      <c r="X737" s="1"/>
      <c r="Y737" s="1"/>
      <c r="Z737" s="1"/>
    </row>
    <row r="738" spans="1:26" ht="14.25" customHeight="1">
      <c r="A738" s="2"/>
      <c r="B738" s="2"/>
      <c r="C738" s="2"/>
      <c r="D738" s="2"/>
      <c r="E738" s="2"/>
      <c r="F738" s="1"/>
      <c r="G738" s="1"/>
      <c r="H738" s="1"/>
      <c r="I738" s="1"/>
      <c r="J738" s="1"/>
      <c r="K738" s="1"/>
      <c r="L738" s="1"/>
      <c r="M738" s="1"/>
      <c r="N738" s="1"/>
      <c r="O738" s="1"/>
      <c r="P738" s="1"/>
      <c r="Q738" s="1"/>
      <c r="R738" s="1"/>
      <c r="S738" s="1"/>
      <c r="T738" s="1"/>
      <c r="U738" s="1"/>
      <c r="V738" s="1"/>
      <c r="W738" s="1"/>
      <c r="X738" s="1"/>
      <c r="Y738" s="1"/>
      <c r="Z738" s="1"/>
    </row>
    <row r="739" spans="1:26" ht="14.25" customHeight="1">
      <c r="A739" s="2"/>
      <c r="B739" s="2"/>
      <c r="C739" s="2"/>
      <c r="D739" s="2"/>
      <c r="E739" s="2"/>
      <c r="F739" s="1"/>
      <c r="G739" s="1"/>
      <c r="H739" s="1"/>
      <c r="I739" s="1"/>
      <c r="J739" s="1"/>
      <c r="K739" s="1"/>
      <c r="L739" s="1"/>
      <c r="M739" s="1"/>
      <c r="N739" s="1"/>
      <c r="O739" s="1"/>
      <c r="P739" s="1"/>
      <c r="Q739" s="1"/>
      <c r="R739" s="1"/>
      <c r="S739" s="1"/>
      <c r="T739" s="1"/>
      <c r="U739" s="1"/>
      <c r="V739" s="1"/>
      <c r="W739" s="1"/>
      <c r="X739" s="1"/>
      <c r="Y739" s="1"/>
      <c r="Z739" s="1"/>
    </row>
    <row r="740" spans="1:26" ht="14.25" customHeight="1">
      <c r="A740" s="2"/>
      <c r="B740" s="2"/>
      <c r="C740" s="2"/>
      <c r="D740" s="2"/>
      <c r="E740" s="2"/>
      <c r="F740" s="1"/>
      <c r="G740" s="1"/>
      <c r="H740" s="1"/>
      <c r="I740" s="1"/>
      <c r="J740" s="1"/>
      <c r="K740" s="1"/>
      <c r="L740" s="1"/>
      <c r="M740" s="1"/>
      <c r="N740" s="1"/>
      <c r="O740" s="1"/>
      <c r="P740" s="1"/>
      <c r="Q740" s="1"/>
      <c r="R740" s="1"/>
      <c r="S740" s="1"/>
      <c r="T740" s="1"/>
      <c r="U740" s="1"/>
      <c r="V740" s="1"/>
      <c r="W740" s="1"/>
      <c r="X740" s="1"/>
      <c r="Y740" s="1"/>
      <c r="Z740" s="1"/>
    </row>
    <row r="741" spans="1:26" ht="14.25" customHeight="1">
      <c r="A741" s="2"/>
      <c r="B741" s="2"/>
      <c r="C741" s="2"/>
      <c r="D741" s="2"/>
      <c r="E741" s="2"/>
      <c r="F741" s="1"/>
      <c r="G741" s="1"/>
      <c r="H741" s="1"/>
      <c r="I741" s="1"/>
      <c r="J741" s="1"/>
      <c r="K741" s="1"/>
      <c r="L741" s="1"/>
      <c r="M741" s="1"/>
      <c r="N741" s="1"/>
      <c r="O741" s="1"/>
      <c r="P741" s="1"/>
      <c r="Q741" s="1"/>
      <c r="R741" s="1"/>
      <c r="S741" s="1"/>
      <c r="T741" s="1"/>
      <c r="U741" s="1"/>
      <c r="V741" s="1"/>
      <c r="W741" s="1"/>
      <c r="X741" s="1"/>
      <c r="Y741" s="1"/>
      <c r="Z741" s="1"/>
    </row>
    <row r="742" spans="1:26" ht="14.25" customHeight="1">
      <c r="A742" s="2"/>
      <c r="B742" s="2"/>
      <c r="C742" s="2"/>
      <c r="D742" s="2"/>
      <c r="E742" s="2"/>
      <c r="F742" s="1"/>
      <c r="G742" s="1"/>
      <c r="H742" s="1"/>
      <c r="I742" s="1"/>
      <c r="J742" s="1"/>
      <c r="K742" s="1"/>
      <c r="L742" s="1"/>
      <c r="M742" s="1"/>
      <c r="N742" s="1"/>
      <c r="O742" s="1"/>
      <c r="P742" s="1"/>
      <c r="Q742" s="1"/>
      <c r="R742" s="1"/>
      <c r="S742" s="1"/>
      <c r="T742" s="1"/>
      <c r="U742" s="1"/>
      <c r="V742" s="1"/>
      <c r="W742" s="1"/>
      <c r="X742" s="1"/>
      <c r="Y742" s="1"/>
      <c r="Z742" s="1"/>
    </row>
    <row r="743" spans="1:26" ht="14.25" customHeight="1">
      <c r="A743" s="2"/>
      <c r="B743" s="2"/>
      <c r="C743" s="2"/>
      <c r="D743" s="2"/>
      <c r="E743" s="2"/>
      <c r="F743" s="1"/>
      <c r="G743" s="1"/>
      <c r="H743" s="1"/>
      <c r="I743" s="1"/>
      <c r="J743" s="1"/>
      <c r="K743" s="1"/>
      <c r="L743" s="1"/>
      <c r="M743" s="1"/>
      <c r="N743" s="1"/>
      <c r="O743" s="1"/>
      <c r="P743" s="1"/>
      <c r="Q743" s="1"/>
      <c r="R743" s="1"/>
      <c r="S743" s="1"/>
      <c r="T743" s="1"/>
      <c r="U743" s="1"/>
      <c r="V743" s="1"/>
      <c r="W743" s="1"/>
      <c r="X743" s="1"/>
      <c r="Y743" s="1"/>
      <c r="Z743" s="1"/>
    </row>
    <row r="744" spans="1:26" ht="14.25" customHeight="1">
      <c r="A744" s="2"/>
      <c r="B744" s="2"/>
      <c r="C744" s="2"/>
      <c r="D744" s="2"/>
      <c r="E744" s="2"/>
      <c r="F744" s="1"/>
      <c r="G744" s="1"/>
      <c r="H744" s="1"/>
      <c r="I744" s="1"/>
      <c r="J744" s="1"/>
      <c r="K744" s="1"/>
      <c r="L744" s="1"/>
      <c r="M744" s="1"/>
      <c r="N744" s="1"/>
      <c r="O744" s="1"/>
      <c r="P744" s="1"/>
      <c r="Q744" s="1"/>
      <c r="R744" s="1"/>
      <c r="S744" s="1"/>
      <c r="T744" s="1"/>
      <c r="U744" s="1"/>
      <c r="V744" s="1"/>
      <c r="W744" s="1"/>
      <c r="X744" s="1"/>
      <c r="Y744" s="1"/>
      <c r="Z744" s="1"/>
    </row>
    <row r="745" spans="1:26" ht="14.25" customHeight="1">
      <c r="A745" s="2"/>
      <c r="B745" s="2"/>
      <c r="C745" s="2"/>
      <c r="D745" s="2"/>
      <c r="E745" s="2"/>
      <c r="F745" s="1"/>
      <c r="G745" s="1"/>
      <c r="H745" s="1"/>
      <c r="I745" s="1"/>
      <c r="J745" s="1"/>
      <c r="K745" s="1"/>
      <c r="L745" s="1"/>
      <c r="M745" s="1"/>
      <c r="N745" s="1"/>
      <c r="O745" s="1"/>
      <c r="P745" s="1"/>
      <c r="Q745" s="1"/>
      <c r="R745" s="1"/>
      <c r="S745" s="1"/>
      <c r="T745" s="1"/>
      <c r="U745" s="1"/>
      <c r="V745" s="1"/>
      <c r="W745" s="1"/>
      <c r="X745" s="1"/>
      <c r="Y745" s="1"/>
      <c r="Z745" s="1"/>
    </row>
    <row r="746" spans="1:26" ht="14.25" customHeight="1">
      <c r="A746" s="2"/>
      <c r="B746" s="2"/>
      <c r="C746" s="2"/>
      <c r="D746" s="2"/>
      <c r="E746" s="2"/>
      <c r="F746" s="1"/>
      <c r="G746" s="1"/>
      <c r="H746" s="1"/>
      <c r="I746" s="1"/>
      <c r="J746" s="1"/>
      <c r="K746" s="1"/>
      <c r="L746" s="1"/>
      <c r="M746" s="1"/>
      <c r="N746" s="1"/>
      <c r="O746" s="1"/>
      <c r="P746" s="1"/>
      <c r="Q746" s="1"/>
      <c r="R746" s="1"/>
      <c r="S746" s="1"/>
      <c r="T746" s="1"/>
      <c r="U746" s="1"/>
      <c r="V746" s="1"/>
      <c r="W746" s="1"/>
      <c r="X746" s="1"/>
      <c r="Y746" s="1"/>
      <c r="Z746" s="1"/>
    </row>
    <row r="747" spans="1:26" ht="14.25" customHeight="1">
      <c r="A747" s="2"/>
      <c r="B747" s="2"/>
      <c r="C747" s="2"/>
      <c r="D747" s="2"/>
      <c r="E747" s="2"/>
      <c r="F747" s="1"/>
      <c r="G747" s="1"/>
      <c r="H747" s="1"/>
      <c r="I747" s="1"/>
      <c r="J747" s="1"/>
      <c r="K747" s="1"/>
      <c r="L747" s="1"/>
      <c r="M747" s="1"/>
      <c r="N747" s="1"/>
      <c r="O747" s="1"/>
      <c r="P747" s="1"/>
      <c r="Q747" s="1"/>
      <c r="R747" s="1"/>
      <c r="S747" s="1"/>
      <c r="T747" s="1"/>
      <c r="U747" s="1"/>
      <c r="V747" s="1"/>
      <c r="W747" s="1"/>
      <c r="X747" s="1"/>
      <c r="Y747" s="1"/>
      <c r="Z747" s="1"/>
    </row>
    <row r="748" spans="1:26" ht="14.25" customHeight="1">
      <c r="A748" s="2"/>
      <c r="B748" s="2"/>
      <c r="C748" s="2"/>
      <c r="D748" s="2"/>
      <c r="E748" s="2"/>
      <c r="F748" s="1"/>
      <c r="G748" s="1"/>
      <c r="H748" s="1"/>
      <c r="I748" s="1"/>
      <c r="J748" s="1"/>
      <c r="K748" s="1"/>
      <c r="L748" s="1"/>
      <c r="M748" s="1"/>
      <c r="N748" s="1"/>
      <c r="O748" s="1"/>
      <c r="P748" s="1"/>
      <c r="Q748" s="1"/>
      <c r="R748" s="1"/>
      <c r="S748" s="1"/>
      <c r="T748" s="1"/>
      <c r="U748" s="1"/>
      <c r="V748" s="1"/>
      <c r="W748" s="1"/>
      <c r="X748" s="1"/>
      <c r="Y748" s="1"/>
      <c r="Z748" s="1"/>
    </row>
    <row r="749" spans="1:26" ht="14.25" customHeight="1">
      <c r="A749" s="2"/>
      <c r="B749" s="2"/>
      <c r="C749" s="2"/>
      <c r="D749" s="2"/>
      <c r="E749" s="2"/>
      <c r="F749" s="1"/>
      <c r="G749" s="1"/>
      <c r="H749" s="1"/>
      <c r="I749" s="1"/>
      <c r="J749" s="1"/>
      <c r="K749" s="1"/>
      <c r="L749" s="1"/>
      <c r="M749" s="1"/>
      <c r="N749" s="1"/>
      <c r="O749" s="1"/>
      <c r="P749" s="1"/>
      <c r="Q749" s="1"/>
      <c r="R749" s="1"/>
      <c r="S749" s="1"/>
      <c r="T749" s="1"/>
      <c r="U749" s="1"/>
      <c r="V749" s="1"/>
      <c r="W749" s="1"/>
      <c r="X749" s="1"/>
      <c r="Y749" s="1"/>
      <c r="Z749" s="1"/>
    </row>
    <row r="750" spans="1:26" ht="14.25" customHeight="1">
      <c r="A750" s="2"/>
      <c r="B750" s="2"/>
      <c r="C750" s="2"/>
      <c r="D750" s="2"/>
      <c r="E750" s="2"/>
      <c r="F750" s="1"/>
      <c r="G750" s="1"/>
      <c r="H750" s="1"/>
      <c r="I750" s="1"/>
      <c r="J750" s="1"/>
      <c r="K750" s="1"/>
      <c r="L750" s="1"/>
      <c r="M750" s="1"/>
      <c r="N750" s="1"/>
      <c r="O750" s="1"/>
      <c r="P750" s="1"/>
      <c r="Q750" s="1"/>
      <c r="R750" s="1"/>
      <c r="S750" s="1"/>
      <c r="T750" s="1"/>
      <c r="U750" s="1"/>
      <c r="V750" s="1"/>
      <c r="W750" s="1"/>
      <c r="X750" s="1"/>
      <c r="Y750" s="1"/>
      <c r="Z750" s="1"/>
    </row>
    <row r="751" spans="1:26" ht="14.25" customHeight="1">
      <c r="A751" s="2"/>
      <c r="B751" s="2"/>
      <c r="C751" s="2"/>
      <c r="D751" s="2"/>
      <c r="E751" s="2"/>
      <c r="F751" s="1"/>
      <c r="G751" s="1"/>
      <c r="H751" s="1"/>
      <c r="I751" s="1"/>
      <c r="J751" s="1"/>
      <c r="K751" s="1"/>
      <c r="L751" s="1"/>
      <c r="M751" s="1"/>
      <c r="N751" s="1"/>
      <c r="O751" s="1"/>
      <c r="P751" s="1"/>
      <c r="Q751" s="1"/>
      <c r="R751" s="1"/>
      <c r="S751" s="1"/>
      <c r="T751" s="1"/>
      <c r="U751" s="1"/>
      <c r="V751" s="1"/>
      <c r="W751" s="1"/>
      <c r="X751" s="1"/>
      <c r="Y751" s="1"/>
      <c r="Z751" s="1"/>
    </row>
    <row r="752" spans="1:26" ht="14.25" customHeight="1">
      <c r="A752" s="2"/>
      <c r="B752" s="2"/>
      <c r="C752" s="2"/>
      <c r="D752" s="2"/>
      <c r="E752" s="2"/>
      <c r="F752" s="1"/>
      <c r="G752" s="1"/>
      <c r="H752" s="1"/>
      <c r="I752" s="1"/>
      <c r="J752" s="1"/>
      <c r="K752" s="1"/>
      <c r="L752" s="1"/>
      <c r="M752" s="1"/>
      <c r="N752" s="1"/>
      <c r="O752" s="1"/>
      <c r="P752" s="1"/>
      <c r="Q752" s="1"/>
      <c r="R752" s="1"/>
      <c r="S752" s="1"/>
      <c r="T752" s="1"/>
      <c r="U752" s="1"/>
      <c r="V752" s="1"/>
      <c r="W752" s="1"/>
      <c r="X752" s="1"/>
      <c r="Y752" s="1"/>
      <c r="Z752" s="1"/>
    </row>
    <row r="753" spans="1:26" ht="14.25" customHeight="1">
      <c r="A753" s="2"/>
      <c r="B753" s="2"/>
      <c r="C753" s="2"/>
      <c r="D753" s="2"/>
      <c r="E753" s="2"/>
      <c r="F753" s="1"/>
      <c r="G753" s="1"/>
      <c r="H753" s="1"/>
      <c r="I753" s="1"/>
      <c r="J753" s="1"/>
      <c r="K753" s="1"/>
      <c r="L753" s="1"/>
      <c r="M753" s="1"/>
      <c r="N753" s="1"/>
      <c r="O753" s="1"/>
      <c r="P753" s="1"/>
      <c r="Q753" s="1"/>
      <c r="R753" s="1"/>
      <c r="S753" s="1"/>
      <c r="T753" s="1"/>
      <c r="U753" s="1"/>
      <c r="V753" s="1"/>
      <c r="W753" s="1"/>
      <c r="X753" s="1"/>
      <c r="Y753" s="1"/>
      <c r="Z753" s="1"/>
    </row>
    <row r="754" spans="1:26" ht="14.25" customHeight="1">
      <c r="A754" s="2"/>
      <c r="B754" s="2"/>
      <c r="C754" s="2"/>
      <c r="D754" s="2"/>
      <c r="E754" s="2"/>
      <c r="F754" s="1"/>
      <c r="G754" s="1"/>
      <c r="H754" s="1"/>
      <c r="I754" s="1"/>
      <c r="J754" s="1"/>
      <c r="K754" s="1"/>
      <c r="L754" s="1"/>
      <c r="M754" s="1"/>
      <c r="N754" s="1"/>
      <c r="O754" s="1"/>
      <c r="P754" s="1"/>
      <c r="Q754" s="1"/>
      <c r="R754" s="1"/>
      <c r="S754" s="1"/>
      <c r="T754" s="1"/>
      <c r="U754" s="1"/>
      <c r="V754" s="1"/>
      <c r="W754" s="1"/>
      <c r="X754" s="1"/>
      <c r="Y754" s="1"/>
      <c r="Z754" s="1"/>
    </row>
    <row r="755" spans="1:26" ht="14.25" customHeight="1">
      <c r="A755" s="2"/>
      <c r="B755" s="2"/>
      <c r="C755" s="2"/>
      <c r="D755" s="2"/>
      <c r="E755" s="2"/>
      <c r="F755" s="1"/>
      <c r="G755" s="1"/>
      <c r="H755" s="1"/>
      <c r="I755" s="1"/>
      <c r="J755" s="1"/>
      <c r="K755" s="1"/>
      <c r="L755" s="1"/>
      <c r="M755" s="1"/>
      <c r="N755" s="1"/>
      <c r="O755" s="1"/>
      <c r="P755" s="1"/>
      <c r="Q755" s="1"/>
      <c r="R755" s="1"/>
      <c r="S755" s="1"/>
      <c r="T755" s="1"/>
      <c r="U755" s="1"/>
      <c r="V755" s="1"/>
      <c r="W755" s="1"/>
      <c r="X755" s="1"/>
      <c r="Y755" s="1"/>
      <c r="Z755" s="1"/>
    </row>
    <row r="756" spans="1:26" ht="14.25" customHeight="1">
      <c r="A756" s="2"/>
      <c r="B756" s="2"/>
      <c r="C756" s="2"/>
      <c r="D756" s="2"/>
      <c r="E756" s="2"/>
      <c r="F756" s="1"/>
      <c r="G756" s="1"/>
      <c r="H756" s="1"/>
      <c r="I756" s="1"/>
      <c r="J756" s="1"/>
      <c r="K756" s="1"/>
      <c r="L756" s="1"/>
      <c r="M756" s="1"/>
      <c r="N756" s="1"/>
      <c r="O756" s="1"/>
      <c r="P756" s="1"/>
      <c r="Q756" s="1"/>
      <c r="R756" s="1"/>
      <c r="S756" s="1"/>
      <c r="T756" s="1"/>
      <c r="U756" s="1"/>
      <c r="V756" s="1"/>
      <c r="W756" s="1"/>
      <c r="X756" s="1"/>
      <c r="Y756" s="1"/>
      <c r="Z756" s="1"/>
    </row>
    <row r="757" spans="1:26" ht="14.25" customHeight="1">
      <c r="A757" s="2"/>
      <c r="B757" s="2"/>
      <c r="C757" s="2"/>
      <c r="D757" s="2"/>
      <c r="E757" s="2"/>
      <c r="F757" s="1"/>
      <c r="G757" s="1"/>
      <c r="H757" s="1"/>
      <c r="I757" s="1"/>
      <c r="J757" s="1"/>
      <c r="K757" s="1"/>
      <c r="L757" s="1"/>
      <c r="M757" s="1"/>
      <c r="N757" s="1"/>
      <c r="O757" s="1"/>
      <c r="P757" s="1"/>
      <c r="Q757" s="1"/>
      <c r="R757" s="1"/>
      <c r="S757" s="1"/>
      <c r="T757" s="1"/>
      <c r="U757" s="1"/>
      <c r="V757" s="1"/>
      <c r="W757" s="1"/>
      <c r="X757" s="1"/>
      <c r="Y757" s="1"/>
      <c r="Z757" s="1"/>
    </row>
    <row r="758" spans="1:26" ht="14.25" customHeight="1">
      <c r="A758" s="2"/>
      <c r="B758" s="2"/>
      <c r="C758" s="2"/>
      <c r="D758" s="2"/>
      <c r="E758" s="2"/>
      <c r="F758" s="1"/>
      <c r="G758" s="1"/>
      <c r="H758" s="1"/>
      <c r="I758" s="1"/>
      <c r="J758" s="1"/>
      <c r="K758" s="1"/>
      <c r="L758" s="1"/>
      <c r="M758" s="1"/>
      <c r="N758" s="1"/>
      <c r="O758" s="1"/>
      <c r="P758" s="1"/>
      <c r="Q758" s="1"/>
      <c r="R758" s="1"/>
      <c r="S758" s="1"/>
      <c r="T758" s="1"/>
      <c r="U758" s="1"/>
      <c r="V758" s="1"/>
      <c r="W758" s="1"/>
      <c r="X758" s="1"/>
      <c r="Y758" s="1"/>
      <c r="Z758" s="1"/>
    </row>
    <row r="759" spans="1:26" ht="14.25" customHeight="1">
      <c r="A759" s="2"/>
      <c r="B759" s="2"/>
      <c r="C759" s="2"/>
      <c r="D759" s="2"/>
      <c r="E759" s="2"/>
      <c r="F759" s="1"/>
      <c r="G759" s="1"/>
      <c r="H759" s="1"/>
      <c r="I759" s="1"/>
      <c r="J759" s="1"/>
      <c r="K759" s="1"/>
      <c r="L759" s="1"/>
      <c r="M759" s="1"/>
      <c r="N759" s="1"/>
      <c r="O759" s="1"/>
      <c r="P759" s="1"/>
      <c r="Q759" s="1"/>
      <c r="R759" s="1"/>
      <c r="S759" s="1"/>
      <c r="T759" s="1"/>
      <c r="U759" s="1"/>
      <c r="V759" s="1"/>
      <c r="W759" s="1"/>
      <c r="X759" s="1"/>
      <c r="Y759" s="1"/>
      <c r="Z759" s="1"/>
    </row>
    <row r="760" spans="1:26" ht="14.25" customHeight="1">
      <c r="A760" s="2"/>
      <c r="B760" s="2"/>
      <c r="C760" s="2"/>
      <c r="D760" s="2"/>
      <c r="E760" s="2"/>
      <c r="F760" s="1"/>
      <c r="G760" s="1"/>
      <c r="H760" s="1"/>
      <c r="I760" s="1"/>
      <c r="J760" s="1"/>
      <c r="K760" s="1"/>
      <c r="L760" s="1"/>
      <c r="M760" s="1"/>
      <c r="N760" s="1"/>
      <c r="O760" s="1"/>
      <c r="P760" s="1"/>
      <c r="Q760" s="1"/>
      <c r="R760" s="1"/>
      <c r="S760" s="1"/>
      <c r="T760" s="1"/>
      <c r="U760" s="1"/>
      <c r="V760" s="1"/>
      <c r="W760" s="1"/>
      <c r="X760" s="1"/>
      <c r="Y760" s="1"/>
      <c r="Z760" s="1"/>
    </row>
    <row r="761" spans="1:26" ht="14.25" customHeight="1">
      <c r="A761" s="2"/>
      <c r="B761" s="2"/>
      <c r="C761" s="2"/>
      <c r="D761" s="2"/>
      <c r="E761" s="2"/>
      <c r="F761" s="1"/>
      <c r="G761" s="1"/>
      <c r="H761" s="1"/>
      <c r="I761" s="1"/>
      <c r="J761" s="1"/>
      <c r="K761" s="1"/>
      <c r="L761" s="1"/>
      <c r="M761" s="1"/>
      <c r="N761" s="1"/>
      <c r="O761" s="1"/>
      <c r="P761" s="1"/>
      <c r="Q761" s="1"/>
      <c r="R761" s="1"/>
      <c r="S761" s="1"/>
      <c r="T761" s="1"/>
      <c r="U761" s="1"/>
      <c r="V761" s="1"/>
      <c r="W761" s="1"/>
      <c r="X761" s="1"/>
      <c r="Y761" s="1"/>
      <c r="Z761" s="1"/>
    </row>
    <row r="762" spans="1:26" ht="14.25" customHeight="1">
      <c r="A762" s="2"/>
      <c r="B762" s="2"/>
      <c r="C762" s="2"/>
      <c r="D762" s="2"/>
      <c r="E762" s="2"/>
      <c r="F762" s="1"/>
      <c r="G762" s="1"/>
      <c r="H762" s="1"/>
      <c r="I762" s="1"/>
      <c r="J762" s="1"/>
      <c r="K762" s="1"/>
      <c r="L762" s="1"/>
      <c r="M762" s="1"/>
      <c r="N762" s="1"/>
      <c r="O762" s="1"/>
      <c r="P762" s="1"/>
      <c r="Q762" s="1"/>
      <c r="R762" s="1"/>
      <c r="S762" s="1"/>
      <c r="T762" s="1"/>
      <c r="U762" s="1"/>
      <c r="V762" s="1"/>
      <c r="W762" s="1"/>
      <c r="X762" s="1"/>
      <c r="Y762" s="1"/>
      <c r="Z762" s="1"/>
    </row>
    <row r="763" spans="1:26" ht="14.25" customHeight="1">
      <c r="A763" s="2"/>
      <c r="B763" s="2"/>
      <c r="C763" s="2"/>
      <c r="D763" s="2"/>
      <c r="E763" s="2"/>
      <c r="F763" s="1"/>
      <c r="G763" s="1"/>
      <c r="H763" s="1"/>
      <c r="I763" s="1"/>
      <c r="J763" s="1"/>
      <c r="K763" s="1"/>
      <c r="L763" s="1"/>
      <c r="M763" s="1"/>
      <c r="N763" s="1"/>
      <c r="O763" s="1"/>
      <c r="P763" s="1"/>
      <c r="Q763" s="1"/>
      <c r="R763" s="1"/>
      <c r="S763" s="1"/>
      <c r="T763" s="1"/>
      <c r="U763" s="1"/>
      <c r="V763" s="1"/>
      <c r="W763" s="1"/>
      <c r="X763" s="1"/>
      <c r="Y763" s="1"/>
      <c r="Z763" s="1"/>
    </row>
    <row r="764" spans="1:26" ht="14.25" customHeight="1">
      <c r="A764" s="2"/>
      <c r="B764" s="2"/>
      <c r="C764" s="2"/>
      <c r="D764" s="2"/>
      <c r="E764" s="2"/>
      <c r="F764" s="1"/>
      <c r="G764" s="1"/>
      <c r="H764" s="1"/>
      <c r="I764" s="1"/>
      <c r="J764" s="1"/>
      <c r="K764" s="1"/>
      <c r="L764" s="1"/>
      <c r="M764" s="1"/>
      <c r="N764" s="1"/>
      <c r="O764" s="1"/>
      <c r="P764" s="1"/>
      <c r="Q764" s="1"/>
      <c r="R764" s="1"/>
      <c r="S764" s="1"/>
      <c r="T764" s="1"/>
      <c r="U764" s="1"/>
      <c r="V764" s="1"/>
      <c r="W764" s="1"/>
      <c r="X764" s="1"/>
      <c r="Y764" s="1"/>
      <c r="Z764" s="1"/>
    </row>
    <row r="765" spans="1:26" ht="14.25" customHeight="1">
      <c r="A765" s="2"/>
      <c r="B765" s="2"/>
      <c r="C765" s="2"/>
      <c r="D765" s="2"/>
      <c r="E765" s="2"/>
      <c r="F765" s="1"/>
      <c r="G765" s="1"/>
      <c r="H765" s="1"/>
      <c r="I765" s="1"/>
      <c r="J765" s="1"/>
      <c r="K765" s="1"/>
      <c r="L765" s="1"/>
      <c r="M765" s="1"/>
      <c r="N765" s="1"/>
      <c r="O765" s="1"/>
      <c r="P765" s="1"/>
      <c r="Q765" s="1"/>
      <c r="R765" s="1"/>
      <c r="S765" s="1"/>
      <c r="T765" s="1"/>
      <c r="U765" s="1"/>
      <c r="V765" s="1"/>
      <c r="W765" s="1"/>
      <c r="X765" s="1"/>
      <c r="Y765" s="1"/>
      <c r="Z765" s="1"/>
    </row>
    <row r="766" spans="1:26" ht="14.25" customHeight="1">
      <c r="A766" s="2"/>
      <c r="B766" s="2"/>
      <c r="C766" s="2"/>
      <c r="D766" s="2"/>
      <c r="E766" s="2"/>
      <c r="F766" s="1"/>
      <c r="G766" s="1"/>
      <c r="H766" s="1"/>
      <c r="I766" s="1"/>
      <c r="J766" s="1"/>
      <c r="K766" s="1"/>
      <c r="L766" s="1"/>
      <c r="M766" s="1"/>
      <c r="N766" s="1"/>
      <c r="O766" s="1"/>
      <c r="P766" s="1"/>
      <c r="Q766" s="1"/>
      <c r="R766" s="1"/>
      <c r="S766" s="1"/>
      <c r="T766" s="1"/>
      <c r="U766" s="1"/>
      <c r="V766" s="1"/>
      <c r="W766" s="1"/>
      <c r="X766" s="1"/>
      <c r="Y766" s="1"/>
      <c r="Z766" s="1"/>
    </row>
    <row r="767" spans="1:26" ht="14.25" customHeight="1">
      <c r="A767" s="2"/>
      <c r="B767" s="2"/>
      <c r="C767" s="2"/>
      <c r="D767" s="2"/>
      <c r="E767" s="2"/>
      <c r="F767" s="1"/>
      <c r="G767" s="1"/>
      <c r="H767" s="1"/>
      <c r="I767" s="1"/>
      <c r="J767" s="1"/>
      <c r="K767" s="1"/>
      <c r="L767" s="1"/>
      <c r="M767" s="1"/>
      <c r="N767" s="1"/>
      <c r="O767" s="1"/>
      <c r="P767" s="1"/>
      <c r="Q767" s="1"/>
      <c r="R767" s="1"/>
      <c r="S767" s="1"/>
      <c r="T767" s="1"/>
      <c r="U767" s="1"/>
      <c r="V767" s="1"/>
      <c r="W767" s="1"/>
      <c r="X767" s="1"/>
      <c r="Y767" s="1"/>
      <c r="Z767" s="1"/>
    </row>
    <row r="768" spans="1:26" ht="14.25" customHeight="1">
      <c r="A768" s="2"/>
      <c r="B768" s="2"/>
      <c r="C768" s="2"/>
      <c r="D768" s="2"/>
      <c r="E768" s="2"/>
      <c r="F768" s="1"/>
      <c r="G768" s="1"/>
      <c r="H768" s="1"/>
      <c r="I768" s="1"/>
      <c r="J768" s="1"/>
      <c r="K768" s="1"/>
      <c r="L768" s="1"/>
      <c r="M768" s="1"/>
      <c r="N768" s="1"/>
      <c r="O768" s="1"/>
      <c r="P768" s="1"/>
      <c r="Q768" s="1"/>
      <c r="R768" s="1"/>
      <c r="S768" s="1"/>
      <c r="T768" s="1"/>
      <c r="U768" s="1"/>
      <c r="V768" s="1"/>
      <c r="W768" s="1"/>
      <c r="X768" s="1"/>
      <c r="Y768" s="1"/>
      <c r="Z768" s="1"/>
    </row>
    <row r="769" spans="1:26" ht="14.25" customHeight="1">
      <c r="A769" s="2"/>
      <c r="B769" s="2"/>
      <c r="C769" s="2"/>
      <c r="D769" s="2"/>
      <c r="E769" s="2"/>
      <c r="F769" s="1"/>
      <c r="G769" s="1"/>
      <c r="H769" s="1"/>
      <c r="I769" s="1"/>
      <c r="J769" s="1"/>
      <c r="K769" s="1"/>
      <c r="L769" s="1"/>
      <c r="M769" s="1"/>
      <c r="N769" s="1"/>
      <c r="O769" s="1"/>
      <c r="P769" s="1"/>
      <c r="Q769" s="1"/>
      <c r="R769" s="1"/>
      <c r="S769" s="1"/>
      <c r="T769" s="1"/>
      <c r="U769" s="1"/>
      <c r="V769" s="1"/>
      <c r="W769" s="1"/>
      <c r="X769" s="1"/>
      <c r="Y769" s="1"/>
      <c r="Z769" s="1"/>
    </row>
    <row r="770" spans="1:26" ht="14.25" customHeight="1">
      <c r="A770" s="2"/>
      <c r="B770" s="2"/>
      <c r="C770" s="2"/>
      <c r="D770" s="2"/>
      <c r="E770" s="2"/>
      <c r="F770" s="1"/>
      <c r="G770" s="1"/>
      <c r="H770" s="1"/>
      <c r="I770" s="1"/>
      <c r="J770" s="1"/>
      <c r="K770" s="1"/>
      <c r="L770" s="1"/>
      <c r="M770" s="1"/>
      <c r="N770" s="1"/>
      <c r="O770" s="1"/>
      <c r="P770" s="1"/>
      <c r="Q770" s="1"/>
      <c r="R770" s="1"/>
      <c r="S770" s="1"/>
      <c r="T770" s="1"/>
      <c r="U770" s="1"/>
      <c r="V770" s="1"/>
      <c r="W770" s="1"/>
      <c r="X770" s="1"/>
      <c r="Y770" s="1"/>
      <c r="Z770" s="1"/>
    </row>
    <row r="771" spans="1:26" ht="14.25" customHeight="1">
      <c r="A771" s="2"/>
      <c r="B771" s="2"/>
      <c r="C771" s="2"/>
      <c r="D771" s="2"/>
      <c r="E771" s="2"/>
      <c r="F771" s="1"/>
      <c r="G771" s="1"/>
      <c r="H771" s="1"/>
      <c r="I771" s="1"/>
      <c r="J771" s="1"/>
      <c r="K771" s="1"/>
      <c r="L771" s="1"/>
      <c r="M771" s="1"/>
      <c r="N771" s="1"/>
      <c r="O771" s="1"/>
      <c r="P771" s="1"/>
      <c r="Q771" s="1"/>
      <c r="R771" s="1"/>
      <c r="S771" s="1"/>
      <c r="T771" s="1"/>
      <c r="U771" s="1"/>
      <c r="V771" s="1"/>
      <c r="W771" s="1"/>
      <c r="X771" s="1"/>
      <c r="Y771" s="1"/>
      <c r="Z771" s="1"/>
    </row>
    <row r="772" spans="1:26" ht="14.25" customHeight="1">
      <c r="A772" s="2"/>
      <c r="B772" s="2"/>
      <c r="C772" s="2"/>
      <c r="D772" s="2"/>
      <c r="E772" s="2"/>
      <c r="F772" s="1"/>
      <c r="G772" s="1"/>
      <c r="H772" s="1"/>
      <c r="I772" s="1"/>
      <c r="J772" s="1"/>
      <c r="K772" s="1"/>
      <c r="L772" s="1"/>
      <c r="M772" s="1"/>
      <c r="N772" s="1"/>
      <c r="O772" s="1"/>
      <c r="P772" s="1"/>
      <c r="Q772" s="1"/>
      <c r="R772" s="1"/>
      <c r="S772" s="1"/>
      <c r="T772" s="1"/>
      <c r="U772" s="1"/>
      <c r="V772" s="1"/>
      <c r="W772" s="1"/>
      <c r="X772" s="1"/>
      <c r="Y772" s="1"/>
      <c r="Z772" s="1"/>
    </row>
    <row r="773" spans="1:26" ht="14.25" customHeight="1">
      <c r="A773" s="2"/>
      <c r="B773" s="2"/>
      <c r="C773" s="2"/>
      <c r="D773" s="2"/>
      <c r="E773" s="2"/>
      <c r="F773" s="1"/>
      <c r="G773" s="1"/>
      <c r="H773" s="1"/>
      <c r="I773" s="1"/>
      <c r="J773" s="1"/>
      <c r="K773" s="1"/>
      <c r="L773" s="1"/>
      <c r="M773" s="1"/>
      <c r="N773" s="1"/>
      <c r="O773" s="1"/>
      <c r="P773" s="1"/>
      <c r="Q773" s="1"/>
      <c r="R773" s="1"/>
      <c r="S773" s="1"/>
      <c r="T773" s="1"/>
      <c r="U773" s="1"/>
      <c r="V773" s="1"/>
      <c r="W773" s="1"/>
      <c r="X773" s="1"/>
      <c r="Y773" s="1"/>
      <c r="Z773" s="1"/>
    </row>
    <row r="774" spans="1:26" ht="14.25" customHeight="1">
      <c r="A774" s="2"/>
      <c r="B774" s="2"/>
      <c r="C774" s="2"/>
      <c r="D774" s="2"/>
      <c r="E774" s="2"/>
      <c r="F774" s="1"/>
      <c r="G774" s="1"/>
      <c r="H774" s="1"/>
      <c r="I774" s="1"/>
      <c r="J774" s="1"/>
      <c r="K774" s="1"/>
      <c r="L774" s="1"/>
      <c r="M774" s="1"/>
      <c r="N774" s="1"/>
      <c r="O774" s="1"/>
      <c r="P774" s="1"/>
      <c r="Q774" s="1"/>
      <c r="R774" s="1"/>
      <c r="S774" s="1"/>
      <c r="T774" s="1"/>
      <c r="U774" s="1"/>
      <c r="V774" s="1"/>
      <c r="W774" s="1"/>
      <c r="X774" s="1"/>
      <c r="Y774" s="1"/>
      <c r="Z774" s="1"/>
    </row>
    <row r="775" spans="1:26" ht="14.25" customHeight="1">
      <c r="A775" s="2"/>
      <c r="B775" s="2"/>
      <c r="C775" s="2"/>
      <c r="D775" s="2"/>
      <c r="E775" s="2"/>
      <c r="F775" s="1"/>
      <c r="G775" s="1"/>
      <c r="H775" s="1"/>
      <c r="I775" s="1"/>
      <c r="J775" s="1"/>
      <c r="K775" s="1"/>
      <c r="L775" s="1"/>
      <c r="M775" s="1"/>
      <c r="N775" s="1"/>
      <c r="O775" s="1"/>
      <c r="P775" s="1"/>
      <c r="Q775" s="1"/>
      <c r="R775" s="1"/>
      <c r="S775" s="1"/>
      <c r="T775" s="1"/>
      <c r="U775" s="1"/>
      <c r="V775" s="1"/>
      <c r="W775" s="1"/>
      <c r="X775" s="1"/>
      <c r="Y775" s="1"/>
      <c r="Z775" s="1"/>
    </row>
    <row r="776" spans="1:26" ht="14.25" customHeight="1">
      <c r="A776" s="2"/>
      <c r="B776" s="2"/>
      <c r="C776" s="2"/>
      <c r="D776" s="2"/>
      <c r="E776" s="2"/>
      <c r="F776" s="1"/>
      <c r="G776" s="1"/>
      <c r="H776" s="1"/>
      <c r="I776" s="1"/>
      <c r="J776" s="1"/>
      <c r="K776" s="1"/>
      <c r="L776" s="1"/>
      <c r="M776" s="1"/>
      <c r="N776" s="1"/>
      <c r="O776" s="1"/>
      <c r="P776" s="1"/>
      <c r="Q776" s="1"/>
      <c r="R776" s="1"/>
      <c r="S776" s="1"/>
      <c r="T776" s="1"/>
      <c r="U776" s="1"/>
      <c r="V776" s="1"/>
      <c r="W776" s="1"/>
      <c r="X776" s="1"/>
      <c r="Y776" s="1"/>
      <c r="Z776" s="1"/>
    </row>
    <row r="777" spans="1:26" ht="14.25" customHeight="1">
      <c r="A777" s="2"/>
      <c r="B777" s="2"/>
      <c r="C777" s="2"/>
      <c r="D777" s="2"/>
      <c r="E777" s="2"/>
      <c r="F777" s="1"/>
      <c r="G777" s="1"/>
      <c r="H777" s="1"/>
      <c r="I777" s="1"/>
      <c r="J777" s="1"/>
      <c r="K777" s="1"/>
      <c r="L777" s="1"/>
      <c r="M777" s="1"/>
      <c r="N777" s="1"/>
      <c r="O777" s="1"/>
      <c r="P777" s="1"/>
      <c r="Q777" s="1"/>
      <c r="R777" s="1"/>
      <c r="S777" s="1"/>
      <c r="T777" s="1"/>
      <c r="U777" s="1"/>
      <c r="V777" s="1"/>
      <c r="W777" s="1"/>
      <c r="X777" s="1"/>
      <c r="Y777" s="1"/>
      <c r="Z777" s="1"/>
    </row>
    <row r="778" spans="1:26" ht="14.25" customHeight="1">
      <c r="A778" s="2"/>
      <c r="B778" s="2"/>
      <c r="C778" s="2"/>
      <c r="D778" s="2"/>
      <c r="E778" s="2"/>
      <c r="F778" s="1"/>
      <c r="G778" s="1"/>
      <c r="H778" s="1"/>
      <c r="I778" s="1"/>
      <c r="J778" s="1"/>
      <c r="K778" s="1"/>
      <c r="L778" s="1"/>
      <c r="M778" s="1"/>
      <c r="N778" s="1"/>
      <c r="O778" s="1"/>
      <c r="P778" s="1"/>
      <c r="Q778" s="1"/>
      <c r="R778" s="1"/>
      <c r="S778" s="1"/>
      <c r="T778" s="1"/>
      <c r="U778" s="1"/>
      <c r="V778" s="1"/>
      <c r="W778" s="1"/>
      <c r="X778" s="1"/>
      <c r="Y778" s="1"/>
      <c r="Z778" s="1"/>
    </row>
    <row r="779" spans="1:26" ht="14.25" customHeight="1">
      <c r="A779" s="2"/>
      <c r="B779" s="2"/>
      <c r="C779" s="2"/>
      <c r="D779" s="2"/>
      <c r="E779" s="2"/>
      <c r="F779" s="1"/>
      <c r="G779" s="1"/>
      <c r="H779" s="1"/>
      <c r="I779" s="1"/>
      <c r="J779" s="1"/>
      <c r="K779" s="1"/>
      <c r="L779" s="1"/>
      <c r="M779" s="1"/>
      <c r="N779" s="1"/>
      <c r="O779" s="1"/>
      <c r="P779" s="1"/>
      <c r="Q779" s="1"/>
      <c r="R779" s="1"/>
      <c r="S779" s="1"/>
      <c r="T779" s="1"/>
      <c r="U779" s="1"/>
      <c r="V779" s="1"/>
      <c r="W779" s="1"/>
      <c r="X779" s="1"/>
      <c r="Y779" s="1"/>
      <c r="Z779" s="1"/>
    </row>
    <row r="780" spans="1:26" ht="14.25" customHeight="1">
      <c r="A780" s="2"/>
      <c r="B780" s="2"/>
      <c r="C780" s="2"/>
      <c r="D780" s="2"/>
      <c r="E780" s="2"/>
      <c r="F780" s="1"/>
      <c r="G780" s="1"/>
      <c r="H780" s="1"/>
      <c r="I780" s="1"/>
      <c r="J780" s="1"/>
      <c r="K780" s="1"/>
      <c r="L780" s="1"/>
      <c r="M780" s="1"/>
      <c r="N780" s="1"/>
      <c r="O780" s="1"/>
      <c r="P780" s="1"/>
      <c r="Q780" s="1"/>
      <c r="R780" s="1"/>
      <c r="S780" s="1"/>
      <c r="T780" s="1"/>
      <c r="U780" s="1"/>
      <c r="V780" s="1"/>
      <c r="W780" s="1"/>
      <c r="X780" s="1"/>
      <c r="Y780" s="1"/>
      <c r="Z780" s="1"/>
    </row>
    <row r="781" spans="1:26" ht="14.25" customHeight="1">
      <c r="A781" s="2"/>
      <c r="B781" s="2"/>
      <c r="C781" s="2"/>
      <c r="D781" s="2"/>
      <c r="E781" s="2"/>
      <c r="F781" s="1"/>
      <c r="G781" s="1"/>
      <c r="H781" s="1"/>
      <c r="I781" s="1"/>
      <c r="J781" s="1"/>
      <c r="K781" s="1"/>
      <c r="L781" s="1"/>
      <c r="M781" s="1"/>
      <c r="N781" s="1"/>
      <c r="O781" s="1"/>
      <c r="P781" s="1"/>
      <c r="Q781" s="1"/>
      <c r="R781" s="1"/>
      <c r="S781" s="1"/>
      <c r="T781" s="1"/>
      <c r="U781" s="1"/>
      <c r="V781" s="1"/>
      <c r="W781" s="1"/>
      <c r="X781" s="1"/>
      <c r="Y781" s="1"/>
      <c r="Z781" s="1"/>
    </row>
    <row r="782" spans="1:26" ht="14.25" customHeight="1">
      <c r="A782" s="2"/>
      <c r="B782" s="2"/>
      <c r="C782" s="2"/>
      <c r="D782" s="2"/>
      <c r="E782" s="2"/>
      <c r="F782" s="1"/>
      <c r="G782" s="1"/>
      <c r="H782" s="1"/>
      <c r="I782" s="1"/>
      <c r="J782" s="1"/>
      <c r="K782" s="1"/>
      <c r="L782" s="1"/>
      <c r="M782" s="1"/>
      <c r="N782" s="1"/>
      <c r="O782" s="1"/>
      <c r="P782" s="1"/>
      <c r="Q782" s="1"/>
      <c r="R782" s="1"/>
      <c r="S782" s="1"/>
      <c r="T782" s="1"/>
      <c r="U782" s="1"/>
      <c r="V782" s="1"/>
      <c r="W782" s="1"/>
      <c r="X782" s="1"/>
      <c r="Y782" s="1"/>
      <c r="Z782" s="1"/>
    </row>
    <row r="783" spans="1:26" ht="14.25" customHeight="1">
      <c r="A783" s="2"/>
      <c r="B783" s="2"/>
      <c r="C783" s="2"/>
      <c r="D783" s="2"/>
      <c r="E783" s="2"/>
      <c r="F783" s="1"/>
      <c r="G783" s="1"/>
      <c r="H783" s="1"/>
      <c r="I783" s="1"/>
      <c r="J783" s="1"/>
      <c r="K783" s="1"/>
      <c r="L783" s="1"/>
      <c r="M783" s="1"/>
      <c r="N783" s="1"/>
      <c r="O783" s="1"/>
      <c r="P783" s="1"/>
      <c r="Q783" s="1"/>
      <c r="R783" s="1"/>
      <c r="S783" s="1"/>
      <c r="T783" s="1"/>
      <c r="U783" s="1"/>
      <c r="V783" s="1"/>
      <c r="W783" s="1"/>
      <c r="X783" s="1"/>
      <c r="Y783" s="1"/>
      <c r="Z783" s="1"/>
    </row>
    <row r="784" spans="1:26" ht="14.25" customHeight="1">
      <c r="A784" s="2"/>
      <c r="B784" s="2"/>
      <c r="C784" s="2"/>
      <c r="D784" s="2"/>
      <c r="E784" s="2"/>
      <c r="F784" s="1"/>
      <c r="G784" s="1"/>
      <c r="H784" s="1"/>
      <c r="I784" s="1"/>
      <c r="J784" s="1"/>
      <c r="K784" s="1"/>
      <c r="L784" s="1"/>
      <c r="M784" s="1"/>
      <c r="N784" s="1"/>
      <c r="O784" s="1"/>
      <c r="P784" s="1"/>
      <c r="Q784" s="1"/>
      <c r="R784" s="1"/>
      <c r="S784" s="1"/>
      <c r="T784" s="1"/>
      <c r="U784" s="1"/>
      <c r="V784" s="1"/>
      <c r="W784" s="1"/>
      <c r="X784" s="1"/>
      <c r="Y784" s="1"/>
      <c r="Z784" s="1"/>
    </row>
    <row r="785" spans="1:26" ht="14.25" customHeight="1">
      <c r="A785" s="2"/>
      <c r="B785" s="2"/>
      <c r="C785" s="2"/>
      <c r="D785" s="2"/>
      <c r="E785" s="2"/>
      <c r="F785" s="1"/>
      <c r="G785" s="1"/>
      <c r="H785" s="1"/>
      <c r="I785" s="1"/>
      <c r="J785" s="1"/>
      <c r="K785" s="1"/>
      <c r="L785" s="1"/>
      <c r="M785" s="1"/>
      <c r="N785" s="1"/>
      <c r="O785" s="1"/>
      <c r="P785" s="1"/>
      <c r="Q785" s="1"/>
      <c r="R785" s="1"/>
      <c r="S785" s="1"/>
      <c r="T785" s="1"/>
      <c r="U785" s="1"/>
      <c r="V785" s="1"/>
      <c r="W785" s="1"/>
      <c r="X785" s="1"/>
      <c r="Y785" s="1"/>
      <c r="Z785" s="1"/>
    </row>
    <row r="786" spans="1:26" ht="14.25" customHeight="1">
      <c r="A786" s="2"/>
      <c r="B786" s="2"/>
      <c r="C786" s="2"/>
      <c r="D786" s="2"/>
      <c r="E786" s="2"/>
      <c r="F786" s="1"/>
      <c r="G786" s="1"/>
      <c r="H786" s="1"/>
      <c r="I786" s="1"/>
      <c r="J786" s="1"/>
      <c r="K786" s="1"/>
      <c r="L786" s="1"/>
      <c r="M786" s="1"/>
      <c r="N786" s="1"/>
      <c r="O786" s="1"/>
      <c r="P786" s="1"/>
      <c r="Q786" s="1"/>
      <c r="R786" s="1"/>
      <c r="S786" s="1"/>
      <c r="T786" s="1"/>
      <c r="U786" s="1"/>
      <c r="V786" s="1"/>
      <c r="W786" s="1"/>
      <c r="X786" s="1"/>
      <c r="Y786" s="1"/>
      <c r="Z786" s="1"/>
    </row>
    <row r="787" spans="1:26" ht="14.25" customHeight="1">
      <c r="A787" s="2"/>
      <c r="B787" s="2"/>
      <c r="C787" s="2"/>
      <c r="D787" s="2"/>
      <c r="E787" s="2"/>
      <c r="F787" s="1"/>
      <c r="G787" s="1"/>
      <c r="H787" s="1"/>
      <c r="I787" s="1"/>
      <c r="J787" s="1"/>
      <c r="K787" s="1"/>
      <c r="L787" s="1"/>
      <c r="M787" s="1"/>
      <c r="N787" s="1"/>
      <c r="O787" s="1"/>
      <c r="P787" s="1"/>
      <c r="Q787" s="1"/>
      <c r="R787" s="1"/>
      <c r="S787" s="1"/>
      <c r="T787" s="1"/>
      <c r="U787" s="1"/>
      <c r="V787" s="1"/>
      <c r="W787" s="1"/>
      <c r="X787" s="1"/>
      <c r="Y787" s="1"/>
      <c r="Z787" s="1"/>
    </row>
    <row r="788" spans="1:26" ht="14.25" customHeight="1">
      <c r="A788" s="2"/>
      <c r="B788" s="2"/>
      <c r="C788" s="2"/>
      <c r="D788" s="2"/>
      <c r="E788" s="2"/>
      <c r="F788" s="1"/>
      <c r="G788" s="1"/>
      <c r="H788" s="1"/>
      <c r="I788" s="1"/>
      <c r="J788" s="1"/>
      <c r="K788" s="1"/>
      <c r="L788" s="1"/>
      <c r="M788" s="1"/>
      <c r="N788" s="1"/>
      <c r="O788" s="1"/>
      <c r="P788" s="1"/>
      <c r="Q788" s="1"/>
      <c r="R788" s="1"/>
      <c r="S788" s="1"/>
      <c r="T788" s="1"/>
      <c r="U788" s="1"/>
      <c r="V788" s="1"/>
      <c r="W788" s="1"/>
      <c r="X788" s="1"/>
      <c r="Y788" s="1"/>
      <c r="Z788" s="1"/>
    </row>
    <row r="789" spans="1:26" ht="14.25" customHeight="1">
      <c r="A789" s="2"/>
      <c r="B789" s="2"/>
      <c r="C789" s="2"/>
      <c r="D789" s="2"/>
      <c r="E789" s="2"/>
      <c r="F789" s="1"/>
      <c r="G789" s="1"/>
      <c r="H789" s="1"/>
      <c r="I789" s="1"/>
      <c r="J789" s="1"/>
      <c r="K789" s="1"/>
      <c r="L789" s="1"/>
      <c r="M789" s="1"/>
      <c r="N789" s="1"/>
      <c r="O789" s="1"/>
      <c r="P789" s="1"/>
      <c r="Q789" s="1"/>
      <c r="R789" s="1"/>
      <c r="S789" s="1"/>
      <c r="T789" s="1"/>
      <c r="U789" s="1"/>
      <c r="V789" s="1"/>
      <c r="W789" s="1"/>
      <c r="X789" s="1"/>
      <c r="Y789" s="1"/>
      <c r="Z789" s="1"/>
    </row>
    <row r="790" spans="1:26" ht="14.25" customHeight="1">
      <c r="A790" s="2"/>
      <c r="B790" s="2"/>
      <c r="C790" s="2"/>
      <c r="D790" s="2"/>
      <c r="E790" s="2"/>
      <c r="F790" s="1"/>
      <c r="G790" s="1"/>
      <c r="H790" s="1"/>
      <c r="I790" s="1"/>
      <c r="J790" s="1"/>
      <c r="K790" s="1"/>
      <c r="L790" s="1"/>
      <c r="M790" s="1"/>
      <c r="N790" s="1"/>
      <c r="O790" s="1"/>
      <c r="P790" s="1"/>
      <c r="Q790" s="1"/>
      <c r="R790" s="1"/>
      <c r="S790" s="1"/>
      <c r="T790" s="1"/>
      <c r="U790" s="1"/>
      <c r="V790" s="1"/>
      <c r="W790" s="1"/>
      <c r="X790" s="1"/>
      <c r="Y790" s="1"/>
      <c r="Z790" s="1"/>
    </row>
    <row r="791" spans="1:26" ht="14.25" customHeight="1">
      <c r="A791" s="2"/>
      <c r="B791" s="2"/>
      <c r="C791" s="2"/>
      <c r="D791" s="2"/>
      <c r="E791" s="2"/>
      <c r="F791" s="1"/>
      <c r="G791" s="1"/>
      <c r="H791" s="1"/>
      <c r="I791" s="1"/>
      <c r="J791" s="1"/>
      <c r="K791" s="1"/>
      <c r="L791" s="1"/>
      <c r="M791" s="1"/>
      <c r="N791" s="1"/>
      <c r="O791" s="1"/>
      <c r="P791" s="1"/>
      <c r="Q791" s="1"/>
      <c r="R791" s="1"/>
      <c r="S791" s="1"/>
      <c r="T791" s="1"/>
      <c r="U791" s="1"/>
      <c r="V791" s="1"/>
      <c r="W791" s="1"/>
      <c r="X791" s="1"/>
      <c r="Y791" s="1"/>
      <c r="Z791" s="1"/>
    </row>
    <row r="792" spans="1:26" ht="14.25" customHeight="1">
      <c r="A792" s="2"/>
      <c r="B792" s="2"/>
      <c r="C792" s="2"/>
      <c r="D792" s="2"/>
      <c r="E792" s="2"/>
      <c r="F792" s="1"/>
      <c r="G792" s="1"/>
      <c r="H792" s="1"/>
      <c r="I792" s="1"/>
      <c r="J792" s="1"/>
      <c r="K792" s="1"/>
      <c r="L792" s="1"/>
      <c r="M792" s="1"/>
      <c r="N792" s="1"/>
      <c r="O792" s="1"/>
      <c r="P792" s="1"/>
      <c r="Q792" s="1"/>
      <c r="R792" s="1"/>
      <c r="S792" s="1"/>
      <c r="T792" s="1"/>
      <c r="U792" s="1"/>
      <c r="V792" s="1"/>
      <c r="W792" s="1"/>
      <c r="X792" s="1"/>
      <c r="Y792" s="1"/>
      <c r="Z792" s="1"/>
    </row>
    <row r="793" spans="1:26" ht="14.25" customHeight="1">
      <c r="A793" s="2"/>
      <c r="B793" s="2"/>
      <c r="C793" s="2"/>
      <c r="D793" s="2"/>
      <c r="E793" s="2"/>
      <c r="F793" s="1"/>
      <c r="G793" s="1"/>
      <c r="H793" s="1"/>
      <c r="I793" s="1"/>
      <c r="J793" s="1"/>
      <c r="K793" s="1"/>
      <c r="L793" s="1"/>
      <c r="M793" s="1"/>
      <c r="N793" s="1"/>
      <c r="O793" s="1"/>
      <c r="P793" s="1"/>
      <c r="Q793" s="1"/>
      <c r="R793" s="1"/>
      <c r="S793" s="1"/>
      <c r="T793" s="1"/>
      <c r="U793" s="1"/>
      <c r="V793" s="1"/>
      <c r="W793" s="1"/>
      <c r="X793" s="1"/>
      <c r="Y793" s="1"/>
      <c r="Z793" s="1"/>
    </row>
    <row r="794" spans="1:26" ht="14.25" customHeight="1">
      <c r="A794" s="2"/>
      <c r="B794" s="2"/>
      <c r="C794" s="2"/>
      <c r="D794" s="2"/>
      <c r="E794" s="2"/>
      <c r="F794" s="1"/>
      <c r="G794" s="1"/>
      <c r="H794" s="1"/>
      <c r="I794" s="1"/>
      <c r="J794" s="1"/>
      <c r="K794" s="1"/>
      <c r="L794" s="1"/>
      <c r="M794" s="1"/>
      <c r="N794" s="1"/>
      <c r="O794" s="1"/>
      <c r="P794" s="1"/>
      <c r="Q794" s="1"/>
      <c r="R794" s="1"/>
      <c r="S794" s="1"/>
      <c r="T794" s="1"/>
      <c r="U794" s="1"/>
      <c r="V794" s="1"/>
      <c r="W794" s="1"/>
      <c r="X794" s="1"/>
      <c r="Y794" s="1"/>
      <c r="Z794" s="1"/>
    </row>
    <row r="795" spans="1:26" ht="14.25" customHeight="1">
      <c r="A795" s="2"/>
      <c r="B795" s="2"/>
      <c r="C795" s="2"/>
      <c r="D795" s="2"/>
      <c r="E795" s="2"/>
      <c r="F795" s="1"/>
      <c r="G795" s="1"/>
      <c r="H795" s="1"/>
      <c r="I795" s="1"/>
      <c r="J795" s="1"/>
      <c r="K795" s="1"/>
      <c r="L795" s="1"/>
      <c r="M795" s="1"/>
      <c r="N795" s="1"/>
      <c r="O795" s="1"/>
      <c r="P795" s="1"/>
      <c r="Q795" s="1"/>
      <c r="R795" s="1"/>
      <c r="S795" s="1"/>
      <c r="T795" s="1"/>
      <c r="U795" s="1"/>
      <c r="V795" s="1"/>
      <c r="W795" s="1"/>
      <c r="X795" s="1"/>
      <c r="Y795" s="1"/>
      <c r="Z795" s="1"/>
    </row>
    <row r="796" spans="1:26" ht="14.25" customHeight="1">
      <c r="A796" s="2"/>
      <c r="B796" s="2"/>
      <c r="C796" s="2"/>
      <c r="D796" s="2"/>
      <c r="E796" s="2"/>
      <c r="F796" s="1"/>
      <c r="G796" s="1"/>
      <c r="H796" s="1"/>
      <c r="I796" s="1"/>
      <c r="J796" s="1"/>
      <c r="K796" s="1"/>
      <c r="L796" s="1"/>
      <c r="M796" s="1"/>
      <c r="N796" s="1"/>
      <c r="O796" s="1"/>
      <c r="P796" s="1"/>
      <c r="Q796" s="1"/>
      <c r="R796" s="1"/>
      <c r="S796" s="1"/>
      <c r="T796" s="1"/>
      <c r="U796" s="1"/>
      <c r="V796" s="1"/>
      <c r="W796" s="1"/>
      <c r="X796" s="1"/>
      <c r="Y796" s="1"/>
      <c r="Z796" s="1"/>
    </row>
    <row r="797" spans="1:26" ht="14.25" customHeight="1">
      <c r="A797" s="2"/>
      <c r="B797" s="2"/>
      <c r="C797" s="2"/>
      <c r="D797" s="2"/>
      <c r="E797" s="2"/>
      <c r="F797" s="1"/>
      <c r="G797" s="1"/>
      <c r="H797" s="1"/>
      <c r="I797" s="1"/>
      <c r="J797" s="1"/>
      <c r="K797" s="1"/>
      <c r="L797" s="1"/>
      <c r="M797" s="1"/>
      <c r="N797" s="1"/>
      <c r="O797" s="1"/>
      <c r="P797" s="1"/>
      <c r="Q797" s="1"/>
      <c r="R797" s="1"/>
      <c r="S797" s="1"/>
      <c r="T797" s="1"/>
      <c r="U797" s="1"/>
      <c r="V797" s="1"/>
      <c r="W797" s="1"/>
      <c r="X797" s="1"/>
      <c r="Y797" s="1"/>
      <c r="Z797" s="1"/>
    </row>
    <row r="798" spans="1:26" ht="14.25" customHeight="1">
      <c r="A798" s="2"/>
      <c r="B798" s="2"/>
      <c r="C798" s="2"/>
      <c r="D798" s="2"/>
      <c r="E798" s="2"/>
      <c r="F798" s="1"/>
      <c r="G798" s="1"/>
      <c r="H798" s="1"/>
      <c r="I798" s="1"/>
      <c r="J798" s="1"/>
      <c r="K798" s="1"/>
      <c r="L798" s="1"/>
      <c r="M798" s="1"/>
      <c r="N798" s="1"/>
      <c r="O798" s="1"/>
      <c r="P798" s="1"/>
      <c r="Q798" s="1"/>
      <c r="R798" s="1"/>
      <c r="S798" s="1"/>
      <c r="T798" s="1"/>
      <c r="U798" s="1"/>
      <c r="V798" s="1"/>
      <c r="W798" s="1"/>
      <c r="X798" s="1"/>
      <c r="Y798" s="1"/>
      <c r="Z798" s="1"/>
    </row>
    <row r="799" spans="1:26" ht="14.25" customHeight="1">
      <c r="A799" s="2"/>
      <c r="B799" s="2"/>
      <c r="C799" s="2"/>
      <c r="D799" s="2"/>
      <c r="E799" s="2"/>
      <c r="F799" s="1"/>
      <c r="G799" s="1"/>
      <c r="H799" s="1"/>
      <c r="I799" s="1"/>
      <c r="J799" s="1"/>
      <c r="K799" s="1"/>
      <c r="L799" s="1"/>
      <c r="M799" s="1"/>
      <c r="N799" s="1"/>
      <c r="O799" s="1"/>
      <c r="P799" s="1"/>
      <c r="Q799" s="1"/>
      <c r="R799" s="1"/>
      <c r="S799" s="1"/>
      <c r="T799" s="1"/>
      <c r="U799" s="1"/>
      <c r="V799" s="1"/>
      <c r="W799" s="1"/>
      <c r="X799" s="1"/>
      <c r="Y799" s="1"/>
      <c r="Z799" s="1"/>
    </row>
    <row r="800" spans="1:26" ht="14.25" customHeight="1">
      <c r="A800" s="2"/>
      <c r="B800" s="2"/>
      <c r="C800" s="2"/>
      <c r="D800" s="2"/>
      <c r="E800" s="2"/>
      <c r="F800" s="1"/>
      <c r="G800" s="1"/>
      <c r="H800" s="1"/>
      <c r="I800" s="1"/>
      <c r="J800" s="1"/>
      <c r="K800" s="1"/>
      <c r="L800" s="1"/>
      <c r="M800" s="1"/>
      <c r="N800" s="1"/>
      <c r="O800" s="1"/>
      <c r="P800" s="1"/>
      <c r="Q800" s="1"/>
      <c r="R800" s="1"/>
      <c r="S800" s="1"/>
      <c r="T800" s="1"/>
      <c r="U800" s="1"/>
      <c r="V800" s="1"/>
      <c r="W800" s="1"/>
      <c r="X800" s="1"/>
      <c r="Y800" s="1"/>
      <c r="Z800" s="1"/>
    </row>
    <row r="801" spans="1:26" ht="14.25" customHeight="1">
      <c r="A801" s="2"/>
      <c r="B801" s="2"/>
      <c r="C801" s="2"/>
      <c r="D801" s="2"/>
      <c r="E801" s="2"/>
      <c r="F801" s="1"/>
      <c r="G801" s="1"/>
      <c r="H801" s="1"/>
      <c r="I801" s="1"/>
      <c r="J801" s="1"/>
      <c r="K801" s="1"/>
      <c r="L801" s="1"/>
      <c r="M801" s="1"/>
      <c r="N801" s="1"/>
      <c r="O801" s="1"/>
      <c r="P801" s="1"/>
      <c r="Q801" s="1"/>
      <c r="R801" s="1"/>
      <c r="S801" s="1"/>
      <c r="T801" s="1"/>
      <c r="U801" s="1"/>
      <c r="V801" s="1"/>
      <c r="W801" s="1"/>
      <c r="X801" s="1"/>
      <c r="Y801" s="1"/>
      <c r="Z801" s="1"/>
    </row>
    <row r="802" spans="1:26" ht="14.25" customHeight="1">
      <c r="A802" s="2"/>
      <c r="B802" s="2"/>
      <c r="C802" s="2"/>
      <c r="D802" s="2"/>
      <c r="E802" s="2"/>
      <c r="F802" s="1"/>
      <c r="G802" s="1"/>
      <c r="H802" s="1"/>
      <c r="I802" s="1"/>
      <c r="J802" s="1"/>
      <c r="K802" s="1"/>
      <c r="L802" s="1"/>
      <c r="M802" s="1"/>
      <c r="N802" s="1"/>
      <c r="O802" s="1"/>
      <c r="P802" s="1"/>
      <c r="Q802" s="1"/>
      <c r="R802" s="1"/>
      <c r="S802" s="1"/>
      <c r="T802" s="1"/>
      <c r="U802" s="1"/>
      <c r="V802" s="1"/>
      <c r="W802" s="1"/>
      <c r="X802" s="1"/>
      <c r="Y802" s="1"/>
      <c r="Z802" s="1"/>
    </row>
    <row r="803" spans="1:26" ht="14.25" customHeight="1">
      <c r="A803" s="2"/>
      <c r="B803" s="2"/>
      <c r="C803" s="2"/>
      <c r="D803" s="2"/>
      <c r="E803" s="2"/>
      <c r="F803" s="1"/>
      <c r="G803" s="1"/>
      <c r="H803" s="1"/>
      <c r="I803" s="1"/>
      <c r="J803" s="1"/>
      <c r="K803" s="1"/>
      <c r="L803" s="1"/>
      <c r="M803" s="1"/>
      <c r="N803" s="1"/>
      <c r="O803" s="1"/>
      <c r="P803" s="1"/>
      <c r="Q803" s="1"/>
      <c r="R803" s="1"/>
      <c r="S803" s="1"/>
      <c r="T803" s="1"/>
      <c r="U803" s="1"/>
      <c r="V803" s="1"/>
      <c r="W803" s="1"/>
      <c r="X803" s="1"/>
      <c r="Y803" s="1"/>
      <c r="Z803" s="1"/>
    </row>
    <row r="804" spans="1:26" ht="14.25" customHeight="1">
      <c r="A804" s="2"/>
      <c r="B804" s="2"/>
      <c r="C804" s="2"/>
      <c r="D804" s="2"/>
      <c r="E804" s="2"/>
      <c r="F804" s="1"/>
      <c r="G804" s="1"/>
      <c r="H804" s="1"/>
      <c r="I804" s="1"/>
      <c r="J804" s="1"/>
      <c r="K804" s="1"/>
      <c r="L804" s="1"/>
      <c r="M804" s="1"/>
      <c r="N804" s="1"/>
      <c r="O804" s="1"/>
      <c r="P804" s="1"/>
      <c r="Q804" s="1"/>
      <c r="R804" s="1"/>
      <c r="S804" s="1"/>
      <c r="T804" s="1"/>
      <c r="U804" s="1"/>
      <c r="V804" s="1"/>
      <c r="W804" s="1"/>
      <c r="X804" s="1"/>
      <c r="Y804" s="1"/>
      <c r="Z804" s="1"/>
    </row>
    <row r="805" spans="1:26" ht="14.25" customHeight="1">
      <c r="A805" s="2"/>
      <c r="B805" s="2"/>
      <c r="C805" s="2"/>
      <c r="D805" s="2"/>
      <c r="E805" s="2"/>
      <c r="F805" s="1"/>
      <c r="G805" s="1"/>
      <c r="H805" s="1"/>
      <c r="I805" s="1"/>
      <c r="J805" s="1"/>
      <c r="K805" s="1"/>
      <c r="L805" s="1"/>
      <c r="M805" s="1"/>
      <c r="N805" s="1"/>
      <c r="O805" s="1"/>
      <c r="P805" s="1"/>
      <c r="Q805" s="1"/>
      <c r="R805" s="1"/>
      <c r="S805" s="1"/>
      <c r="T805" s="1"/>
      <c r="U805" s="1"/>
      <c r="V805" s="1"/>
      <c r="W805" s="1"/>
      <c r="X805" s="1"/>
      <c r="Y805" s="1"/>
      <c r="Z805" s="1"/>
    </row>
    <row r="806" spans="1:26" ht="14.25" customHeight="1">
      <c r="A806" s="2"/>
      <c r="B806" s="2"/>
      <c r="C806" s="2"/>
      <c r="D806" s="2"/>
      <c r="E806" s="2"/>
      <c r="F806" s="1"/>
      <c r="G806" s="1"/>
      <c r="H806" s="1"/>
      <c r="I806" s="1"/>
      <c r="J806" s="1"/>
      <c r="K806" s="1"/>
      <c r="L806" s="1"/>
      <c r="M806" s="1"/>
      <c r="N806" s="1"/>
      <c r="O806" s="1"/>
      <c r="P806" s="1"/>
      <c r="Q806" s="1"/>
      <c r="R806" s="1"/>
      <c r="S806" s="1"/>
      <c r="T806" s="1"/>
      <c r="U806" s="1"/>
      <c r="V806" s="1"/>
      <c r="W806" s="1"/>
      <c r="X806" s="1"/>
      <c r="Y806" s="1"/>
      <c r="Z806" s="1"/>
    </row>
    <row r="807" spans="1:26" ht="14.25" customHeight="1">
      <c r="A807" s="2"/>
      <c r="B807" s="2"/>
      <c r="C807" s="2"/>
      <c r="D807" s="2"/>
      <c r="E807" s="2"/>
      <c r="F807" s="1"/>
      <c r="G807" s="1"/>
      <c r="H807" s="1"/>
      <c r="I807" s="1"/>
      <c r="J807" s="1"/>
      <c r="K807" s="1"/>
      <c r="L807" s="1"/>
      <c r="M807" s="1"/>
      <c r="N807" s="1"/>
      <c r="O807" s="1"/>
      <c r="P807" s="1"/>
      <c r="Q807" s="1"/>
      <c r="R807" s="1"/>
      <c r="S807" s="1"/>
      <c r="T807" s="1"/>
      <c r="U807" s="1"/>
      <c r="V807" s="1"/>
      <c r="W807" s="1"/>
      <c r="X807" s="1"/>
      <c r="Y807" s="1"/>
      <c r="Z807" s="1"/>
    </row>
    <row r="808" spans="1:26" ht="14.25" customHeight="1">
      <c r="A808" s="2"/>
      <c r="B808" s="2"/>
      <c r="C808" s="2"/>
      <c r="D808" s="2"/>
      <c r="E808" s="2"/>
      <c r="F808" s="1"/>
      <c r="G808" s="1"/>
      <c r="H808" s="1"/>
      <c r="I808" s="1"/>
      <c r="J808" s="1"/>
      <c r="K808" s="1"/>
      <c r="L808" s="1"/>
      <c r="M808" s="1"/>
      <c r="N808" s="1"/>
      <c r="O808" s="1"/>
      <c r="P808" s="1"/>
      <c r="Q808" s="1"/>
      <c r="R808" s="1"/>
      <c r="S808" s="1"/>
      <c r="T808" s="1"/>
      <c r="U808" s="1"/>
      <c r="V808" s="1"/>
      <c r="W808" s="1"/>
      <c r="X808" s="1"/>
      <c r="Y808" s="1"/>
      <c r="Z808" s="1"/>
    </row>
    <row r="809" spans="1:26" ht="14.25" customHeight="1">
      <c r="A809" s="2"/>
      <c r="B809" s="2"/>
      <c r="C809" s="2"/>
      <c r="D809" s="2"/>
      <c r="E809" s="2"/>
      <c r="F809" s="1"/>
      <c r="G809" s="1"/>
      <c r="H809" s="1"/>
      <c r="I809" s="1"/>
      <c r="J809" s="1"/>
      <c r="K809" s="1"/>
      <c r="L809" s="1"/>
      <c r="M809" s="1"/>
      <c r="N809" s="1"/>
      <c r="O809" s="1"/>
      <c r="P809" s="1"/>
      <c r="Q809" s="1"/>
      <c r="R809" s="1"/>
      <c r="S809" s="1"/>
      <c r="T809" s="1"/>
      <c r="U809" s="1"/>
      <c r="V809" s="1"/>
      <c r="W809" s="1"/>
      <c r="X809" s="1"/>
      <c r="Y809" s="1"/>
      <c r="Z809" s="1"/>
    </row>
    <row r="810" spans="1:26" ht="14.25" customHeight="1">
      <c r="A810" s="2"/>
      <c r="B810" s="2"/>
      <c r="C810" s="2"/>
      <c r="D810" s="2"/>
      <c r="E810" s="2"/>
      <c r="F810" s="1"/>
      <c r="G810" s="1"/>
      <c r="H810" s="1"/>
      <c r="I810" s="1"/>
      <c r="J810" s="1"/>
      <c r="K810" s="1"/>
      <c r="L810" s="1"/>
      <c r="M810" s="1"/>
      <c r="N810" s="1"/>
      <c r="O810" s="1"/>
      <c r="P810" s="1"/>
      <c r="Q810" s="1"/>
      <c r="R810" s="1"/>
      <c r="S810" s="1"/>
      <c r="T810" s="1"/>
      <c r="U810" s="1"/>
      <c r="V810" s="1"/>
      <c r="W810" s="1"/>
      <c r="X810" s="1"/>
      <c r="Y810" s="1"/>
      <c r="Z810" s="1"/>
    </row>
    <row r="811" spans="1:26" ht="14.25" customHeight="1">
      <c r="A811" s="2"/>
      <c r="B811" s="2"/>
      <c r="C811" s="2"/>
      <c r="D811" s="2"/>
      <c r="E811" s="2"/>
      <c r="F811" s="1"/>
      <c r="G811" s="1"/>
      <c r="H811" s="1"/>
      <c r="I811" s="1"/>
      <c r="J811" s="1"/>
      <c r="K811" s="1"/>
      <c r="L811" s="1"/>
      <c r="M811" s="1"/>
      <c r="N811" s="1"/>
      <c r="O811" s="1"/>
      <c r="P811" s="1"/>
      <c r="Q811" s="1"/>
      <c r="R811" s="1"/>
      <c r="S811" s="1"/>
      <c r="T811" s="1"/>
      <c r="U811" s="1"/>
      <c r="V811" s="1"/>
      <c r="W811" s="1"/>
      <c r="X811" s="1"/>
      <c r="Y811" s="1"/>
      <c r="Z811" s="1"/>
    </row>
    <row r="812" spans="1:26" ht="14.25" customHeight="1">
      <c r="A812" s="2"/>
      <c r="B812" s="2"/>
      <c r="C812" s="2"/>
      <c r="D812" s="2"/>
      <c r="E812" s="2"/>
      <c r="F812" s="1"/>
      <c r="G812" s="1"/>
      <c r="H812" s="1"/>
      <c r="I812" s="1"/>
      <c r="J812" s="1"/>
      <c r="K812" s="1"/>
      <c r="L812" s="1"/>
      <c r="M812" s="1"/>
      <c r="N812" s="1"/>
      <c r="O812" s="1"/>
      <c r="P812" s="1"/>
      <c r="Q812" s="1"/>
      <c r="R812" s="1"/>
      <c r="S812" s="1"/>
      <c r="T812" s="1"/>
      <c r="U812" s="1"/>
      <c r="V812" s="1"/>
      <c r="W812" s="1"/>
      <c r="X812" s="1"/>
      <c r="Y812" s="1"/>
      <c r="Z812" s="1"/>
    </row>
    <row r="813" spans="1:26" ht="14.25" customHeight="1">
      <c r="A813" s="2"/>
      <c r="B813" s="2"/>
      <c r="C813" s="2"/>
      <c r="D813" s="2"/>
      <c r="E813" s="2"/>
      <c r="F813" s="1"/>
      <c r="G813" s="1"/>
      <c r="H813" s="1"/>
      <c r="I813" s="1"/>
      <c r="J813" s="1"/>
      <c r="K813" s="1"/>
      <c r="L813" s="1"/>
      <c r="M813" s="1"/>
      <c r="N813" s="1"/>
      <c r="O813" s="1"/>
      <c r="P813" s="1"/>
      <c r="Q813" s="1"/>
      <c r="R813" s="1"/>
      <c r="S813" s="1"/>
      <c r="T813" s="1"/>
      <c r="U813" s="1"/>
      <c r="V813" s="1"/>
      <c r="W813" s="1"/>
      <c r="X813" s="1"/>
      <c r="Y813" s="1"/>
      <c r="Z813" s="1"/>
    </row>
    <row r="814" spans="1:26" ht="14.25" customHeight="1">
      <c r="A814" s="2"/>
      <c r="B814" s="2"/>
      <c r="C814" s="2"/>
      <c r="D814" s="2"/>
      <c r="E814" s="2"/>
      <c r="F814" s="1"/>
      <c r="G814" s="1"/>
      <c r="H814" s="1"/>
      <c r="I814" s="1"/>
      <c r="J814" s="1"/>
      <c r="K814" s="1"/>
      <c r="L814" s="1"/>
      <c r="M814" s="1"/>
      <c r="N814" s="1"/>
      <c r="O814" s="1"/>
      <c r="P814" s="1"/>
      <c r="Q814" s="1"/>
      <c r="R814" s="1"/>
      <c r="S814" s="1"/>
      <c r="T814" s="1"/>
      <c r="U814" s="1"/>
      <c r="V814" s="1"/>
      <c r="W814" s="1"/>
      <c r="X814" s="1"/>
      <c r="Y814" s="1"/>
      <c r="Z814" s="1"/>
    </row>
    <row r="815" spans="1:26" ht="14.25" customHeight="1">
      <c r="A815" s="2"/>
      <c r="B815" s="2"/>
      <c r="C815" s="2"/>
      <c r="D815" s="2"/>
      <c r="E815" s="2"/>
      <c r="F815" s="1"/>
      <c r="G815" s="1"/>
      <c r="H815" s="1"/>
      <c r="I815" s="1"/>
      <c r="J815" s="1"/>
      <c r="K815" s="1"/>
      <c r="L815" s="1"/>
      <c r="M815" s="1"/>
      <c r="N815" s="1"/>
      <c r="O815" s="1"/>
      <c r="P815" s="1"/>
      <c r="Q815" s="1"/>
      <c r="R815" s="1"/>
      <c r="S815" s="1"/>
      <c r="T815" s="1"/>
      <c r="U815" s="1"/>
      <c r="V815" s="1"/>
      <c r="W815" s="1"/>
      <c r="X815" s="1"/>
      <c r="Y815" s="1"/>
      <c r="Z815" s="1"/>
    </row>
    <row r="816" spans="1:26" ht="14.25" customHeight="1">
      <c r="A816" s="2"/>
      <c r="B816" s="2"/>
      <c r="C816" s="2"/>
      <c r="D816" s="2"/>
      <c r="E816" s="2"/>
      <c r="F816" s="1"/>
      <c r="G816" s="1"/>
      <c r="H816" s="1"/>
      <c r="I816" s="1"/>
      <c r="J816" s="1"/>
      <c r="K816" s="1"/>
      <c r="L816" s="1"/>
      <c r="M816" s="1"/>
      <c r="N816" s="1"/>
      <c r="O816" s="1"/>
      <c r="P816" s="1"/>
      <c r="Q816" s="1"/>
      <c r="R816" s="1"/>
      <c r="S816" s="1"/>
      <c r="T816" s="1"/>
      <c r="U816" s="1"/>
      <c r="V816" s="1"/>
      <c r="W816" s="1"/>
      <c r="X816" s="1"/>
      <c r="Y816" s="1"/>
      <c r="Z816" s="1"/>
    </row>
    <row r="817" spans="1:26" ht="14.25" customHeight="1">
      <c r="A817" s="2"/>
      <c r="B817" s="2"/>
      <c r="C817" s="2"/>
      <c r="D817" s="2"/>
      <c r="E817" s="2"/>
      <c r="F817" s="1"/>
      <c r="G817" s="1"/>
      <c r="H817" s="1"/>
      <c r="I817" s="1"/>
      <c r="J817" s="1"/>
      <c r="K817" s="1"/>
      <c r="L817" s="1"/>
      <c r="M817" s="1"/>
      <c r="N817" s="1"/>
      <c r="O817" s="1"/>
      <c r="P817" s="1"/>
      <c r="Q817" s="1"/>
      <c r="R817" s="1"/>
      <c r="S817" s="1"/>
      <c r="T817" s="1"/>
      <c r="U817" s="1"/>
      <c r="V817" s="1"/>
      <c r="W817" s="1"/>
      <c r="X817" s="1"/>
      <c r="Y817" s="1"/>
      <c r="Z817" s="1"/>
    </row>
    <row r="818" spans="1:26" ht="14.25" customHeight="1">
      <c r="A818" s="2"/>
      <c r="B818" s="2"/>
      <c r="C818" s="2"/>
      <c r="D818" s="2"/>
      <c r="E818" s="2"/>
      <c r="F818" s="1"/>
      <c r="G818" s="1"/>
      <c r="H818" s="1"/>
      <c r="I818" s="1"/>
      <c r="J818" s="1"/>
      <c r="K818" s="1"/>
      <c r="L818" s="1"/>
      <c r="M818" s="1"/>
      <c r="N818" s="1"/>
      <c r="O818" s="1"/>
      <c r="P818" s="1"/>
      <c r="Q818" s="1"/>
      <c r="R818" s="1"/>
      <c r="S818" s="1"/>
      <c r="T818" s="1"/>
      <c r="U818" s="1"/>
      <c r="V818" s="1"/>
      <c r="W818" s="1"/>
      <c r="X818" s="1"/>
      <c r="Y818" s="1"/>
      <c r="Z818" s="1"/>
    </row>
    <row r="819" spans="1:26" ht="14.25" customHeight="1">
      <c r="A819" s="2"/>
      <c r="B819" s="2"/>
      <c r="C819" s="2"/>
      <c r="D819" s="2"/>
      <c r="E819" s="2"/>
      <c r="F819" s="1"/>
      <c r="G819" s="1"/>
      <c r="H819" s="1"/>
      <c r="I819" s="1"/>
      <c r="J819" s="1"/>
      <c r="K819" s="1"/>
      <c r="L819" s="1"/>
      <c r="M819" s="1"/>
      <c r="N819" s="1"/>
      <c r="O819" s="1"/>
      <c r="P819" s="1"/>
      <c r="Q819" s="1"/>
      <c r="R819" s="1"/>
      <c r="S819" s="1"/>
      <c r="T819" s="1"/>
      <c r="U819" s="1"/>
      <c r="V819" s="1"/>
      <c r="W819" s="1"/>
      <c r="X819" s="1"/>
      <c r="Y819" s="1"/>
      <c r="Z819" s="1"/>
    </row>
    <row r="820" spans="1:26" ht="14.25" customHeight="1">
      <c r="A820" s="2"/>
      <c r="B820" s="2"/>
      <c r="C820" s="2"/>
      <c r="D820" s="2"/>
      <c r="E820" s="2"/>
      <c r="F820" s="1"/>
      <c r="G820" s="1"/>
      <c r="H820" s="1"/>
      <c r="I820" s="1"/>
      <c r="J820" s="1"/>
      <c r="K820" s="1"/>
      <c r="L820" s="1"/>
      <c r="M820" s="1"/>
      <c r="N820" s="1"/>
      <c r="O820" s="1"/>
      <c r="P820" s="1"/>
      <c r="Q820" s="1"/>
      <c r="R820" s="1"/>
      <c r="S820" s="1"/>
      <c r="T820" s="1"/>
      <c r="U820" s="1"/>
      <c r="V820" s="1"/>
      <c r="W820" s="1"/>
      <c r="X820" s="1"/>
      <c r="Y820" s="1"/>
      <c r="Z820" s="1"/>
    </row>
    <row r="821" spans="1:26" ht="14.25" customHeight="1">
      <c r="A821" s="2"/>
      <c r="B821" s="2"/>
      <c r="C821" s="2"/>
      <c r="D821" s="2"/>
      <c r="E821" s="2"/>
      <c r="F821" s="1"/>
      <c r="G821" s="1"/>
      <c r="H821" s="1"/>
      <c r="I821" s="1"/>
      <c r="J821" s="1"/>
      <c r="K821" s="1"/>
      <c r="L821" s="1"/>
      <c r="M821" s="1"/>
      <c r="N821" s="1"/>
      <c r="O821" s="1"/>
      <c r="P821" s="1"/>
      <c r="Q821" s="1"/>
      <c r="R821" s="1"/>
      <c r="S821" s="1"/>
      <c r="T821" s="1"/>
      <c r="U821" s="1"/>
      <c r="V821" s="1"/>
      <c r="W821" s="1"/>
      <c r="X821" s="1"/>
      <c r="Y821" s="1"/>
      <c r="Z821" s="1"/>
    </row>
    <row r="822" spans="1:26" ht="14.25" customHeight="1">
      <c r="A822" s="2"/>
      <c r="B822" s="2"/>
      <c r="C822" s="2"/>
      <c r="D822" s="2"/>
      <c r="E822" s="2"/>
      <c r="F822" s="1"/>
      <c r="G822" s="1"/>
      <c r="H822" s="1"/>
      <c r="I822" s="1"/>
      <c r="J822" s="1"/>
      <c r="K822" s="1"/>
      <c r="L822" s="1"/>
      <c r="M822" s="1"/>
      <c r="N822" s="1"/>
      <c r="O822" s="1"/>
      <c r="P822" s="1"/>
      <c r="Q822" s="1"/>
      <c r="R822" s="1"/>
      <c r="S822" s="1"/>
      <c r="T822" s="1"/>
      <c r="U822" s="1"/>
      <c r="V822" s="1"/>
      <c r="W822" s="1"/>
      <c r="X822" s="1"/>
      <c r="Y822" s="1"/>
      <c r="Z822" s="1"/>
    </row>
    <row r="823" spans="1:26" ht="14.25" customHeight="1">
      <c r="A823" s="2"/>
      <c r="B823" s="2"/>
      <c r="C823" s="2"/>
      <c r="D823" s="2"/>
      <c r="E823" s="2"/>
      <c r="F823" s="1"/>
      <c r="G823" s="1"/>
      <c r="H823" s="1"/>
      <c r="I823" s="1"/>
      <c r="J823" s="1"/>
      <c r="K823" s="1"/>
      <c r="L823" s="1"/>
      <c r="M823" s="1"/>
      <c r="N823" s="1"/>
      <c r="O823" s="1"/>
      <c r="P823" s="1"/>
      <c r="Q823" s="1"/>
      <c r="R823" s="1"/>
      <c r="S823" s="1"/>
      <c r="T823" s="1"/>
      <c r="U823" s="1"/>
      <c r="V823" s="1"/>
      <c r="W823" s="1"/>
      <c r="X823" s="1"/>
      <c r="Y823" s="1"/>
      <c r="Z823" s="1"/>
    </row>
    <row r="824" spans="1:26" ht="14.25" customHeight="1">
      <c r="A824" s="2"/>
      <c r="B824" s="2"/>
      <c r="C824" s="2"/>
      <c r="D824" s="2"/>
      <c r="E824" s="2"/>
      <c r="F824" s="1"/>
      <c r="G824" s="1"/>
      <c r="H824" s="1"/>
      <c r="I824" s="1"/>
      <c r="J824" s="1"/>
      <c r="K824" s="1"/>
      <c r="L824" s="1"/>
      <c r="M824" s="1"/>
      <c r="N824" s="1"/>
      <c r="O824" s="1"/>
      <c r="P824" s="1"/>
      <c r="Q824" s="1"/>
      <c r="R824" s="1"/>
      <c r="S824" s="1"/>
      <c r="T824" s="1"/>
      <c r="U824" s="1"/>
      <c r="V824" s="1"/>
      <c r="W824" s="1"/>
      <c r="X824" s="1"/>
      <c r="Y824" s="1"/>
      <c r="Z824" s="1"/>
    </row>
    <row r="825" spans="1:26" ht="14.25" customHeight="1">
      <c r="A825" s="2"/>
      <c r="B825" s="2"/>
      <c r="C825" s="2"/>
      <c r="D825" s="2"/>
      <c r="E825" s="2"/>
      <c r="F825" s="1"/>
      <c r="G825" s="1"/>
      <c r="H825" s="1"/>
      <c r="I825" s="1"/>
      <c r="J825" s="1"/>
      <c r="K825" s="1"/>
      <c r="L825" s="1"/>
      <c r="M825" s="1"/>
      <c r="N825" s="1"/>
      <c r="O825" s="1"/>
      <c r="P825" s="1"/>
      <c r="Q825" s="1"/>
      <c r="R825" s="1"/>
      <c r="S825" s="1"/>
      <c r="T825" s="1"/>
      <c r="U825" s="1"/>
      <c r="V825" s="1"/>
      <c r="W825" s="1"/>
      <c r="X825" s="1"/>
      <c r="Y825" s="1"/>
      <c r="Z825" s="1"/>
    </row>
    <row r="826" spans="1:26" ht="14.25" customHeight="1">
      <c r="A826" s="2"/>
      <c r="B826" s="2"/>
      <c r="C826" s="2"/>
      <c r="D826" s="2"/>
      <c r="E826" s="2"/>
      <c r="F826" s="1"/>
      <c r="G826" s="1"/>
      <c r="H826" s="1"/>
      <c r="I826" s="1"/>
      <c r="J826" s="1"/>
      <c r="K826" s="1"/>
      <c r="L826" s="1"/>
      <c r="M826" s="1"/>
      <c r="N826" s="1"/>
      <c r="O826" s="1"/>
      <c r="P826" s="1"/>
      <c r="Q826" s="1"/>
      <c r="R826" s="1"/>
      <c r="S826" s="1"/>
      <c r="T826" s="1"/>
      <c r="U826" s="1"/>
      <c r="V826" s="1"/>
      <c r="W826" s="1"/>
      <c r="X826" s="1"/>
      <c r="Y826" s="1"/>
      <c r="Z826" s="1"/>
    </row>
    <row r="827" spans="1:26" ht="14.25" customHeight="1">
      <c r="A827" s="2"/>
      <c r="B827" s="2"/>
      <c r="C827" s="2"/>
      <c r="D827" s="2"/>
      <c r="E827" s="2"/>
      <c r="F827" s="1"/>
      <c r="G827" s="1"/>
      <c r="H827" s="1"/>
      <c r="I827" s="1"/>
      <c r="J827" s="1"/>
      <c r="K827" s="1"/>
      <c r="L827" s="1"/>
      <c r="M827" s="1"/>
      <c r="N827" s="1"/>
      <c r="O827" s="1"/>
      <c r="P827" s="1"/>
      <c r="Q827" s="1"/>
      <c r="R827" s="1"/>
      <c r="S827" s="1"/>
      <c r="T827" s="1"/>
      <c r="U827" s="1"/>
      <c r="V827" s="1"/>
      <c r="W827" s="1"/>
      <c r="X827" s="1"/>
      <c r="Y827" s="1"/>
      <c r="Z827" s="1"/>
    </row>
    <row r="828" spans="1:26" ht="14.25" customHeight="1">
      <c r="A828" s="2"/>
      <c r="B828" s="2"/>
      <c r="C828" s="2"/>
      <c r="D828" s="2"/>
      <c r="E828" s="2"/>
      <c r="F828" s="1"/>
      <c r="G828" s="1"/>
      <c r="H828" s="1"/>
      <c r="I828" s="1"/>
      <c r="J828" s="1"/>
      <c r="K828" s="1"/>
      <c r="L828" s="1"/>
      <c r="M828" s="1"/>
      <c r="N828" s="1"/>
      <c r="O828" s="1"/>
      <c r="P828" s="1"/>
      <c r="Q828" s="1"/>
      <c r="R828" s="1"/>
      <c r="S828" s="1"/>
      <c r="T828" s="1"/>
      <c r="U828" s="1"/>
      <c r="V828" s="1"/>
      <c r="W828" s="1"/>
      <c r="X828" s="1"/>
      <c r="Y828" s="1"/>
      <c r="Z828" s="1"/>
    </row>
    <row r="829" spans="1:26" ht="14.25" customHeight="1">
      <c r="A829" s="2"/>
      <c r="B829" s="2"/>
      <c r="C829" s="2"/>
      <c r="D829" s="2"/>
      <c r="E829" s="2"/>
      <c r="F829" s="1"/>
      <c r="G829" s="1"/>
      <c r="H829" s="1"/>
      <c r="I829" s="1"/>
      <c r="J829" s="1"/>
      <c r="K829" s="1"/>
      <c r="L829" s="1"/>
      <c r="M829" s="1"/>
      <c r="N829" s="1"/>
      <c r="O829" s="1"/>
      <c r="P829" s="1"/>
      <c r="Q829" s="1"/>
      <c r="R829" s="1"/>
      <c r="S829" s="1"/>
      <c r="T829" s="1"/>
      <c r="U829" s="1"/>
      <c r="V829" s="1"/>
      <c r="W829" s="1"/>
      <c r="X829" s="1"/>
      <c r="Y829" s="1"/>
      <c r="Z829" s="1"/>
    </row>
    <row r="830" spans="1:26" ht="14.25" customHeight="1">
      <c r="A830" s="2"/>
      <c r="B830" s="2"/>
      <c r="C830" s="2"/>
      <c r="D830" s="2"/>
      <c r="E830" s="2"/>
      <c r="F830" s="1"/>
      <c r="G830" s="1"/>
      <c r="H830" s="1"/>
      <c r="I830" s="1"/>
      <c r="J830" s="1"/>
      <c r="K830" s="1"/>
      <c r="L830" s="1"/>
      <c r="M830" s="1"/>
      <c r="N830" s="1"/>
      <c r="O830" s="1"/>
      <c r="P830" s="1"/>
      <c r="Q830" s="1"/>
      <c r="R830" s="1"/>
      <c r="S830" s="1"/>
      <c r="T830" s="1"/>
      <c r="U830" s="1"/>
      <c r="V830" s="1"/>
      <c r="W830" s="1"/>
      <c r="X830" s="1"/>
      <c r="Y830" s="1"/>
      <c r="Z830" s="1"/>
    </row>
    <row r="831" spans="1:26" ht="14.25" customHeight="1">
      <c r="A831" s="2"/>
      <c r="B831" s="2"/>
      <c r="C831" s="2"/>
      <c r="D831" s="2"/>
      <c r="E831" s="2"/>
      <c r="F831" s="1"/>
      <c r="G831" s="1"/>
      <c r="H831" s="1"/>
      <c r="I831" s="1"/>
      <c r="J831" s="1"/>
      <c r="K831" s="1"/>
      <c r="L831" s="1"/>
      <c r="M831" s="1"/>
      <c r="N831" s="1"/>
      <c r="O831" s="1"/>
      <c r="P831" s="1"/>
      <c r="Q831" s="1"/>
      <c r="R831" s="1"/>
      <c r="S831" s="1"/>
      <c r="T831" s="1"/>
      <c r="U831" s="1"/>
      <c r="V831" s="1"/>
      <c r="W831" s="1"/>
      <c r="X831" s="1"/>
      <c r="Y831" s="1"/>
      <c r="Z831" s="1"/>
    </row>
    <row r="832" spans="1:26" ht="14.25" customHeight="1">
      <c r="A832" s="2"/>
      <c r="B832" s="2"/>
      <c r="C832" s="2"/>
      <c r="D832" s="2"/>
      <c r="E832" s="2"/>
      <c r="F832" s="1"/>
      <c r="G832" s="1"/>
      <c r="H832" s="1"/>
      <c r="I832" s="1"/>
      <c r="J832" s="1"/>
      <c r="K832" s="1"/>
      <c r="L832" s="1"/>
      <c r="M832" s="1"/>
      <c r="N832" s="1"/>
      <c r="O832" s="1"/>
      <c r="P832" s="1"/>
      <c r="Q832" s="1"/>
      <c r="R832" s="1"/>
      <c r="S832" s="1"/>
      <c r="T832" s="1"/>
      <c r="U832" s="1"/>
      <c r="V832" s="1"/>
      <c r="W832" s="1"/>
      <c r="X832" s="1"/>
      <c r="Y832" s="1"/>
      <c r="Z832" s="1"/>
    </row>
    <row r="833" spans="1:26" ht="14.25" customHeight="1">
      <c r="A833" s="2"/>
      <c r="B833" s="2"/>
      <c r="C833" s="2"/>
      <c r="D833" s="2"/>
      <c r="E833" s="2"/>
      <c r="F833" s="1"/>
      <c r="G833" s="1"/>
      <c r="H833" s="1"/>
      <c r="I833" s="1"/>
      <c r="J833" s="1"/>
      <c r="K833" s="1"/>
      <c r="L833" s="1"/>
      <c r="M833" s="1"/>
      <c r="N833" s="1"/>
      <c r="O833" s="1"/>
      <c r="P833" s="1"/>
      <c r="Q833" s="1"/>
      <c r="R833" s="1"/>
      <c r="S833" s="1"/>
      <c r="T833" s="1"/>
      <c r="U833" s="1"/>
      <c r="V833" s="1"/>
      <c r="W833" s="1"/>
      <c r="X833" s="1"/>
      <c r="Y833" s="1"/>
      <c r="Z833" s="1"/>
    </row>
    <row r="834" spans="1:26" ht="14.25" customHeight="1">
      <c r="A834" s="2"/>
      <c r="B834" s="2"/>
      <c r="C834" s="2"/>
      <c r="D834" s="2"/>
      <c r="E834" s="2"/>
      <c r="F834" s="1"/>
      <c r="G834" s="1"/>
      <c r="H834" s="1"/>
      <c r="I834" s="1"/>
      <c r="J834" s="1"/>
      <c r="K834" s="1"/>
      <c r="L834" s="1"/>
      <c r="M834" s="1"/>
      <c r="N834" s="1"/>
      <c r="O834" s="1"/>
      <c r="P834" s="1"/>
      <c r="Q834" s="1"/>
      <c r="R834" s="1"/>
      <c r="S834" s="1"/>
      <c r="T834" s="1"/>
      <c r="U834" s="1"/>
      <c r="V834" s="1"/>
      <c r="W834" s="1"/>
      <c r="X834" s="1"/>
      <c r="Y834" s="1"/>
      <c r="Z834" s="1"/>
    </row>
    <row r="835" spans="1:26" ht="14.25" customHeight="1">
      <c r="A835" s="2"/>
      <c r="B835" s="2"/>
      <c r="C835" s="2"/>
      <c r="D835" s="2"/>
      <c r="E835" s="2"/>
      <c r="F835" s="1"/>
      <c r="G835" s="1"/>
      <c r="H835" s="1"/>
      <c r="I835" s="1"/>
      <c r="J835" s="1"/>
      <c r="K835" s="1"/>
      <c r="L835" s="1"/>
      <c r="M835" s="1"/>
      <c r="N835" s="1"/>
      <c r="O835" s="1"/>
      <c r="P835" s="1"/>
      <c r="Q835" s="1"/>
      <c r="R835" s="1"/>
      <c r="S835" s="1"/>
      <c r="T835" s="1"/>
      <c r="U835" s="1"/>
      <c r="V835" s="1"/>
      <c r="W835" s="1"/>
      <c r="X835" s="1"/>
      <c r="Y835" s="1"/>
      <c r="Z835" s="1"/>
    </row>
    <row r="836" spans="1:26" ht="14.25" customHeight="1">
      <c r="A836" s="2"/>
      <c r="B836" s="2"/>
      <c r="C836" s="2"/>
      <c r="D836" s="2"/>
      <c r="E836" s="2"/>
      <c r="F836" s="1"/>
      <c r="G836" s="1"/>
      <c r="H836" s="1"/>
      <c r="I836" s="1"/>
      <c r="J836" s="1"/>
      <c r="K836" s="1"/>
      <c r="L836" s="1"/>
      <c r="M836" s="1"/>
      <c r="N836" s="1"/>
      <c r="O836" s="1"/>
      <c r="P836" s="1"/>
      <c r="Q836" s="1"/>
      <c r="R836" s="1"/>
      <c r="S836" s="1"/>
      <c r="T836" s="1"/>
      <c r="U836" s="1"/>
      <c r="V836" s="1"/>
      <c r="W836" s="1"/>
      <c r="X836" s="1"/>
      <c r="Y836" s="1"/>
      <c r="Z836" s="1"/>
    </row>
    <row r="837" spans="1:26" ht="14.25" customHeight="1">
      <c r="A837" s="2"/>
      <c r="B837" s="2"/>
      <c r="C837" s="2"/>
      <c r="D837" s="2"/>
      <c r="E837" s="2"/>
      <c r="F837" s="1"/>
      <c r="G837" s="1"/>
      <c r="H837" s="1"/>
      <c r="I837" s="1"/>
      <c r="J837" s="1"/>
      <c r="K837" s="1"/>
      <c r="L837" s="1"/>
      <c r="M837" s="1"/>
      <c r="N837" s="1"/>
      <c r="O837" s="1"/>
      <c r="P837" s="1"/>
      <c r="Q837" s="1"/>
      <c r="R837" s="1"/>
      <c r="S837" s="1"/>
      <c r="T837" s="1"/>
      <c r="U837" s="1"/>
      <c r="V837" s="1"/>
      <c r="W837" s="1"/>
      <c r="X837" s="1"/>
      <c r="Y837" s="1"/>
      <c r="Z837" s="1"/>
    </row>
    <row r="838" spans="1:26" ht="14.25" customHeight="1">
      <c r="A838" s="2"/>
      <c r="B838" s="2"/>
      <c r="C838" s="2"/>
      <c r="D838" s="2"/>
      <c r="E838" s="2"/>
      <c r="F838" s="1"/>
      <c r="G838" s="1"/>
      <c r="H838" s="1"/>
      <c r="I838" s="1"/>
      <c r="J838" s="1"/>
      <c r="K838" s="1"/>
      <c r="L838" s="1"/>
      <c r="M838" s="1"/>
      <c r="N838" s="1"/>
      <c r="O838" s="1"/>
      <c r="P838" s="1"/>
      <c r="Q838" s="1"/>
      <c r="R838" s="1"/>
      <c r="S838" s="1"/>
      <c r="T838" s="1"/>
      <c r="U838" s="1"/>
      <c r="V838" s="1"/>
      <c r="W838" s="1"/>
      <c r="X838" s="1"/>
      <c r="Y838" s="1"/>
      <c r="Z838" s="1"/>
    </row>
    <row r="839" spans="1:26" ht="14.25" customHeight="1">
      <c r="A839" s="2"/>
      <c r="B839" s="2"/>
      <c r="C839" s="2"/>
      <c r="D839" s="2"/>
      <c r="E839" s="2"/>
      <c r="F839" s="1"/>
      <c r="G839" s="1"/>
      <c r="H839" s="1"/>
      <c r="I839" s="1"/>
      <c r="J839" s="1"/>
      <c r="K839" s="1"/>
      <c r="L839" s="1"/>
      <c r="M839" s="1"/>
      <c r="N839" s="1"/>
      <c r="O839" s="1"/>
      <c r="P839" s="1"/>
      <c r="Q839" s="1"/>
      <c r="R839" s="1"/>
      <c r="S839" s="1"/>
      <c r="T839" s="1"/>
      <c r="U839" s="1"/>
      <c r="V839" s="1"/>
      <c r="W839" s="1"/>
      <c r="X839" s="1"/>
      <c r="Y839" s="1"/>
      <c r="Z839" s="1"/>
    </row>
    <row r="840" spans="1:26" ht="14.25" customHeight="1">
      <c r="A840" s="2"/>
      <c r="B840" s="2"/>
      <c r="C840" s="2"/>
      <c r="D840" s="2"/>
      <c r="E840" s="2"/>
      <c r="F840" s="1"/>
      <c r="G840" s="1"/>
      <c r="H840" s="1"/>
      <c r="I840" s="1"/>
      <c r="J840" s="1"/>
      <c r="K840" s="1"/>
      <c r="L840" s="1"/>
      <c r="M840" s="1"/>
      <c r="N840" s="1"/>
      <c r="O840" s="1"/>
      <c r="P840" s="1"/>
      <c r="Q840" s="1"/>
      <c r="R840" s="1"/>
      <c r="S840" s="1"/>
      <c r="T840" s="1"/>
      <c r="U840" s="1"/>
      <c r="V840" s="1"/>
      <c r="W840" s="1"/>
      <c r="X840" s="1"/>
      <c r="Y840" s="1"/>
      <c r="Z840" s="1"/>
    </row>
    <row r="841" spans="1:26" ht="14.25" customHeight="1">
      <c r="A841" s="2"/>
      <c r="B841" s="2"/>
      <c r="C841" s="2"/>
      <c r="D841" s="2"/>
      <c r="E841" s="2"/>
      <c r="F841" s="1"/>
      <c r="G841" s="1"/>
      <c r="H841" s="1"/>
      <c r="I841" s="1"/>
      <c r="J841" s="1"/>
      <c r="K841" s="1"/>
      <c r="L841" s="1"/>
      <c r="M841" s="1"/>
      <c r="N841" s="1"/>
      <c r="O841" s="1"/>
      <c r="P841" s="1"/>
      <c r="Q841" s="1"/>
      <c r="R841" s="1"/>
      <c r="S841" s="1"/>
      <c r="T841" s="1"/>
      <c r="U841" s="1"/>
      <c r="V841" s="1"/>
      <c r="W841" s="1"/>
      <c r="X841" s="1"/>
      <c r="Y841" s="1"/>
      <c r="Z841" s="1"/>
    </row>
    <row r="842" spans="1:26" ht="14.25" customHeight="1">
      <c r="A842" s="2"/>
      <c r="B842" s="2"/>
      <c r="C842" s="2"/>
      <c r="D842" s="2"/>
      <c r="E842" s="2"/>
      <c r="F842" s="1"/>
      <c r="G842" s="1"/>
      <c r="H842" s="1"/>
      <c r="I842" s="1"/>
      <c r="J842" s="1"/>
      <c r="K842" s="1"/>
      <c r="L842" s="1"/>
      <c r="M842" s="1"/>
      <c r="N842" s="1"/>
      <c r="O842" s="1"/>
      <c r="P842" s="1"/>
      <c r="Q842" s="1"/>
      <c r="R842" s="1"/>
      <c r="S842" s="1"/>
      <c r="T842" s="1"/>
      <c r="U842" s="1"/>
      <c r="V842" s="1"/>
      <c r="W842" s="1"/>
      <c r="X842" s="1"/>
      <c r="Y842" s="1"/>
      <c r="Z842" s="1"/>
    </row>
    <row r="843" spans="1:26" ht="14.25" customHeight="1">
      <c r="A843" s="2"/>
      <c r="B843" s="2"/>
      <c r="C843" s="2"/>
      <c r="D843" s="2"/>
      <c r="E843" s="2"/>
      <c r="F843" s="1"/>
      <c r="G843" s="1"/>
      <c r="H843" s="1"/>
      <c r="I843" s="1"/>
      <c r="J843" s="1"/>
      <c r="K843" s="1"/>
      <c r="L843" s="1"/>
      <c r="M843" s="1"/>
      <c r="N843" s="1"/>
      <c r="O843" s="1"/>
      <c r="P843" s="1"/>
      <c r="Q843" s="1"/>
      <c r="R843" s="1"/>
      <c r="S843" s="1"/>
      <c r="T843" s="1"/>
      <c r="U843" s="1"/>
      <c r="V843" s="1"/>
      <c r="W843" s="1"/>
      <c r="X843" s="1"/>
      <c r="Y843" s="1"/>
      <c r="Z843" s="1"/>
    </row>
    <row r="844" spans="1:26" ht="14.25" customHeight="1">
      <c r="A844" s="2"/>
      <c r="B844" s="2"/>
      <c r="C844" s="2"/>
      <c r="D844" s="2"/>
      <c r="E844" s="2"/>
      <c r="F844" s="1"/>
      <c r="G844" s="1"/>
      <c r="H844" s="1"/>
      <c r="I844" s="1"/>
      <c r="J844" s="1"/>
      <c r="K844" s="1"/>
      <c r="L844" s="1"/>
      <c r="M844" s="1"/>
      <c r="N844" s="1"/>
      <c r="O844" s="1"/>
      <c r="P844" s="1"/>
      <c r="Q844" s="1"/>
      <c r="R844" s="1"/>
      <c r="S844" s="1"/>
      <c r="T844" s="1"/>
      <c r="U844" s="1"/>
      <c r="V844" s="1"/>
      <c r="W844" s="1"/>
      <c r="X844" s="1"/>
      <c r="Y844" s="1"/>
      <c r="Z844" s="1"/>
    </row>
    <row r="845" spans="1:26" ht="14.25" customHeight="1">
      <c r="A845" s="2"/>
      <c r="B845" s="2"/>
      <c r="C845" s="2"/>
      <c r="D845" s="2"/>
      <c r="E845" s="2"/>
      <c r="F845" s="1"/>
      <c r="G845" s="1"/>
      <c r="H845" s="1"/>
      <c r="I845" s="1"/>
      <c r="J845" s="1"/>
      <c r="K845" s="1"/>
      <c r="L845" s="1"/>
      <c r="M845" s="1"/>
      <c r="N845" s="1"/>
      <c r="O845" s="1"/>
      <c r="P845" s="1"/>
      <c r="Q845" s="1"/>
      <c r="R845" s="1"/>
      <c r="S845" s="1"/>
      <c r="T845" s="1"/>
      <c r="U845" s="1"/>
      <c r="V845" s="1"/>
      <c r="W845" s="1"/>
      <c r="X845" s="1"/>
      <c r="Y845" s="1"/>
      <c r="Z845" s="1"/>
    </row>
    <row r="846" spans="1:26" ht="14.25" customHeight="1">
      <c r="A846" s="2"/>
      <c r="B846" s="2"/>
      <c r="C846" s="2"/>
      <c r="D846" s="2"/>
      <c r="E846" s="2"/>
      <c r="F846" s="1"/>
      <c r="G846" s="1"/>
      <c r="H846" s="1"/>
      <c r="I846" s="1"/>
      <c r="J846" s="1"/>
      <c r="K846" s="1"/>
      <c r="L846" s="1"/>
      <c r="M846" s="1"/>
      <c r="N846" s="1"/>
      <c r="O846" s="1"/>
      <c r="P846" s="1"/>
      <c r="Q846" s="1"/>
      <c r="R846" s="1"/>
      <c r="S846" s="1"/>
      <c r="T846" s="1"/>
      <c r="U846" s="1"/>
      <c r="V846" s="1"/>
      <c r="W846" s="1"/>
      <c r="X846" s="1"/>
      <c r="Y846" s="1"/>
      <c r="Z846" s="1"/>
    </row>
    <row r="847" spans="1:26" ht="14.25" customHeight="1">
      <c r="A847" s="2"/>
      <c r="B847" s="2"/>
      <c r="C847" s="2"/>
      <c r="D847" s="2"/>
      <c r="E847" s="2"/>
      <c r="F847" s="1"/>
      <c r="G847" s="1"/>
      <c r="H847" s="1"/>
      <c r="I847" s="1"/>
      <c r="J847" s="1"/>
      <c r="K847" s="1"/>
      <c r="L847" s="1"/>
      <c r="M847" s="1"/>
      <c r="N847" s="1"/>
      <c r="O847" s="1"/>
      <c r="P847" s="1"/>
      <c r="Q847" s="1"/>
      <c r="R847" s="1"/>
      <c r="S847" s="1"/>
      <c r="T847" s="1"/>
      <c r="U847" s="1"/>
      <c r="V847" s="1"/>
      <c r="W847" s="1"/>
      <c r="X847" s="1"/>
      <c r="Y847" s="1"/>
      <c r="Z847" s="1"/>
    </row>
    <row r="848" spans="1:26" ht="14.25" customHeight="1">
      <c r="A848" s="2"/>
      <c r="B848" s="2"/>
      <c r="C848" s="2"/>
      <c r="D848" s="2"/>
      <c r="E848" s="2"/>
      <c r="F848" s="1"/>
      <c r="G848" s="1"/>
      <c r="H848" s="1"/>
      <c r="I848" s="1"/>
      <c r="J848" s="1"/>
      <c r="K848" s="1"/>
      <c r="L848" s="1"/>
      <c r="M848" s="1"/>
      <c r="N848" s="1"/>
      <c r="O848" s="1"/>
      <c r="P848" s="1"/>
      <c r="Q848" s="1"/>
      <c r="R848" s="1"/>
      <c r="S848" s="1"/>
      <c r="T848" s="1"/>
      <c r="U848" s="1"/>
      <c r="V848" s="1"/>
      <c r="W848" s="1"/>
      <c r="X848" s="1"/>
      <c r="Y848" s="1"/>
      <c r="Z848" s="1"/>
    </row>
    <row r="849" spans="1:26" ht="14.25" customHeight="1">
      <c r="A849" s="2"/>
      <c r="B849" s="2"/>
      <c r="C849" s="2"/>
      <c r="D849" s="2"/>
      <c r="E849" s="2"/>
      <c r="F849" s="1"/>
      <c r="G849" s="1"/>
      <c r="H849" s="1"/>
      <c r="I849" s="1"/>
      <c r="J849" s="1"/>
      <c r="K849" s="1"/>
      <c r="L849" s="1"/>
      <c r="M849" s="1"/>
      <c r="N849" s="1"/>
      <c r="O849" s="1"/>
      <c r="P849" s="1"/>
      <c r="Q849" s="1"/>
      <c r="R849" s="1"/>
      <c r="S849" s="1"/>
      <c r="T849" s="1"/>
      <c r="U849" s="1"/>
      <c r="V849" s="1"/>
      <c r="W849" s="1"/>
      <c r="X849" s="1"/>
      <c r="Y849" s="1"/>
      <c r="Z849" s="1"/>
    </row>
    <row r="850" spans="1:26" ht="14.25" customHeight="1">
      <c r="A850" s="2"/>
      <c r="B850" s="2"/>
      <c r="C850" s="2"/>
      <c r="D850" s="2"/>
      <c r="E850" s="2"/>
      <c r="F850" s="1"/>
      <c r="G850" s="1"/>
      <c r="H850" s="1"/>
      <c r="I850" s="1"/>
      <c r="J850" s="1"/>
      <c r="K850" s="1"/>
      <c r="L850" s="1"/>
      <c r="M850" s="1"/>
      <c r="N850" s="1"/>
      <c r="O850" s="1"/>
      <c r="P850" s="1"/>
      <c r="Q850" s="1"/>
      <c r="R850" s="1"/>
      <c r="S850" s="1"/>
      <c r="T850" s="1"/>
      <c r="U850" s="1"/>
      <c r="V850" s="1"/>
      <c r="W850" s="1"/>
      <c r="X850" s="1"/>
      <c r="Y850" s="1"/>
      <c r="Z850" s="1"/>
    </row>
    <row r="851" spans="1:26" ht="14.25" customHeight="1">
      <c r="A851" s="2"/>
      <c r="B851" s="2"/>
      <c r="C851" s="2"/>
      <c r="D851" s="2"/>
      <c r="E851" s="2"/>
      <c r="F851" s="1"/>
      <c r="G851" s="1"/>
      <c r="H851" s="1"/>
      <c r="I851" s="1"/>
      <c r="J851" s="1"/>
      <c r="K851" s="1"/>
      <c r="L851" s="1"/>
      <c r="M851" s="1"/>
      <c r="N851" s="1"/>
      <c r="O851" s="1"/>
      <c r="P851" s="1"/>
      <c r="Q851" s="1"/>
      <c r="R851" s="1"/>
      <c r="S851" s="1"/>
      <c r="T851" s="1"/>
      <c r="U851" s="1"/>
      <c r="V851" s="1"/>
      <c r="W851" s="1"/>
      <c r="X851" s="1"/>
      <c r="Y851" s="1"/>
      <c r="Z851" s="1"/>
    </row>
    <row r="852" spans="1:26" ht="14.25" customHeight="1">
      <c r="A852" s="2"/>
      <c r="B852" s="2"/>
      <c r="C852" s="2"/>
      <c r="D852" s="2"/>
      <c r="E852" s="2"/>
      <c r="F852" s="1"/>
      <c r="G852" s="1"/>
      <c r="H852" s="1"/>
      <c r="I852" s="1"/>
      <c r="J852" s="1"/>
      <c r="K852" s="1"/>
      <c r="L852" s="1"/>
      <c r="M852" s="1"/>
      <c r="N852" s="1"/>
      <c r="O852" s="1"/>
      <c r="P852" s="1"/>
      <c r="Q852" s="1"/>
      <c r="R852" s="1"/>
      <c r="S852" s="1"/>
      <c r="T852" s="1"/>
      <c r="U852" s="1"/>
      <c r="V852" s="1"/>
      <c r="W852" s="1"/>
      <c r="X852" s="1"/>
      <c r="Y852" s="1"/>
      <c r="Z852" s="1"/>
    </row>
    <row r="853" spans="1:26" ht="14.25" customHeight="1">
      <c r="A853" s="2"/>
      <c r="B853" s="2"/>
      <c r="C853" s="2"/>
      <c r="D853" s="2"/>
      <c r="E853" s="2"/>
      <c r="F853" s="1"/>
      <c r="G853" s="1"/>
      <c r="H853" s="1"/>
      <c r="I853" s="1"/>
      <c r="J853" s="1"/>
      <c r="K853" s="1"/>
      <c r="L853" s="1"/>
      <c r="M853" s="1"/>
      <c r="N853" s="1"/>
      <c r="O853" s="1"/>
      <c r="P853" s="1"/>
      <c r="Q853" s="1"/>
      <c r="R853" s="1"/>
      <c r="S853" s="1"/>
      <c r="T853" s="1"/>
      <c r="U853" s="1"/>
      <c r="V853" s="1"/>
      <c r="W853" s="1"/>
      <c r="X853" s="1"/>
      <c r="Y853" s="1"/>
      <c r="Z853" s="1"/>
    </row>
    <row r="854" spans="1:26" ht="14.25" customHeight="1">
      <c r="A854" s="2"/>
      <c r="B854" s="2"/>
      <c r="C854" s="2"/>
      <c r="D854" s="2"/>
      <c r="E854" s="2"/>
      <c r="F854" s="1"/>
      <c r="G854" s="1"/>
      <c r="H854" s="1"/>
      <c r="I854" s="1"/>
      <c r="J854" s="1"/>
      <c r="K854" s="1"/>
      <c r="L854" s="1"/>
      <c r="M854" s="1"/>
      <c r="N854" s="1"/>
      <c r="O854" s="1"/>
      <c r="P854" s="1"/>
      <c r="Q854" s="1"/>
      <c r="R854" s="1"/>
      <c r="S854" s="1"/>
      <c r="T854" s="1"/>
      <c r="U854" s="1"/>
      <c r="V854" s="1"/>
      <c r="W854" s="1"/>
      <c r="X854" s="1"/>
      <c r="Y854" s="1"/>
      <c r="Z854" s="1"/>
    </row>
    <row r="855" spans="1:26" ht="14.25" customHeight="1">
      <c r="A855" s="2"/>
      <c r="B855" s="2"/>
      <c r="C855" s="2"/>
      <c r="D855" s="2"/>
      <c r="E855" s="2"/>
      <c r="F855" s="1"/>
      <c r="G855" s="1"/>
      <c r="H855" s="1"/>
      <c r="I855" s="1"/>
      <c r="J855" s="1"/>
      <c r="K855" s="1"/>
      <c r="L855" s="1"/>
      <c r="M855" s="1"/>
      <c r="N855" s="1"/>
      <c r="O855" s="1"/>
      <c r="P855" s="1"/>
      <c r="Q855" s="1"/>
      <c r="R855" s="1"/>
      <c r="S855" s="1"/>
      <c r="T855" s="1"/>
      <c r="U855" s="1"/>
      <c r="V855" s="1"/>
      <c r="W855" s="1"/>
      <c r="X855" s="1"/>
      <c r="Y855" s="1"/>
      <c r="Z855" s="1"/>
    </row>
    <row r="856" spans="1:26" ht="14.25" customHeight="1">
      <c r="A856" s="2"/>
      <c r="B856" s="2"/>
      <c r="C856" s="2"/>
      <c r="D856" s="2"/>
      <c r="E856" s="2"/>
      <c r="F856" s="1"/>
      <c r="G856" s="1"/>
      <c r="H856" s="1"/>
      <c r="I856" s="1"/>
      <c r="J856" s="1"/>
      <c r="K856" s="1"/>
      <c r="L856" s="1"/>
      <c r="M856" s="1"/>
      <c r="N856" s="1"/>
      <c r="O856" s="1"/>
      <c r="P856" s="1"/>
      <c r="Q856" s="1"/>
      <c r="R856" s="1"/>
      <c r="S856" s="1"/>
      <c r="T856" s="1"/>
      <c r="U856" s="1"/>
      <c r="V856" s="1"/>
      <c r="W856" s="1"/>
      <c r="X856" s="1"/>
      <c r="Y856" s="1"/>
      <c r="Z856" s="1"/>
    </row>
    <row r="857" spans="1:26" ht="14.25" customHeight="1">
      <c r="A857" s="2"/>
      <c r="B857" s="2"/>
      <c r="C857" s="2"/>
      <c r="D857" s="2"/>
      <c r="E857" s="2"/>
      <c r="F857" s="1"/>
      <c r="G857" s="1"/>
      <c r="H857" s="1"/>
      <c r="I857" s="1"/>
      <c r="J857" s="1"/>
      <c r="K857" s="1"/>
      <c r="L857" s="1"/>
      <c r="M857" s="1"/>
      <c r="N857" s="1"/>
      <c r="O857" s="1"/>
      <c r="P857" s="1"/>
      <c r="Q857" s="1"/>
      <c r="R857" s="1"/>
      <c r="S857" s="1"/>
      <c r="T857" s="1"/>
      <c r="U857" s="1"/>
      <c r="V857" s="1"/>
      <c r="W857" s="1"/>
      <c r="X857" s="1"/>
      <c r="Y857" s="1"/>
      <c r="Z857" s="1"/>
    </row>
    <row r="858" spans="1:26" ht="14.25" customHeight="1">
      <c r="A858" s="2"/>
      <c r="B858" s="2"/>
      <c r="C858" s="2"/>
      <c r="D858" s="2"/>
      <c r="E858" s="2"/>
      <c r="F858" s="1"/>
      <c r="G858" s="1"/>
      <c r="H858" s="1"/>
      <c r="I858" s="1"/>
      <c r="J858" s="1"/>
      <c r="K858" s="1"/>
      <c r="L858" s="1"/>
      <c r="M858" s="1"/>
      <c r="N858" s="1"/>
      <c r="O858" s="1"/>
      <c r="P858" s="1"/>
      <c r="Q858" s="1"/>
      <c r="R858" s="1"/>
      <c r="S858" s="1"/>
      <c r="T858" s="1"/>
      <c r="U858" s="1"/>
      <c r="V858" s="1"/>
      <c r="W858" s="1"/>
      <c r="X858" s="1"/>
      <c r="Y858" s="1"/>
      <c r="Z858" s="1"/>
    </row>
    <row r="859" spans="1:26" ht="14.25" customHeight="1">
      <c r="A859" s="2"/>
      <c r="B859" s="2"/>
      <c r="C859" s="2"/>
      <c r="D859" s="2"/>
      <c r="E859" s="2"/>
      <c r="F859" s="1"/>
      <c r="G859" s="1"/>
      <c r="H859" s="1"/>
      <c r="I859" s="1"/>
      <c r="J859" s="1"/>
      <c r="K859" s="1"/>
      <c r="L859" s="1"/>
      <c r="M859" s="1"/>
      <c r="N859" s="1"/>
      <c r="O859" s="1"/>
      <c r="P859" s="1"/>
      <c r="Q859" s="1"/>
      <c r="R859" s="1"/>
      <c r="S859" s="1"/>
      <c r="T859" s="1"/>
      <c r="U859" s="1"/>
      <c r="V859" s="1"/>
      <c r="W859" s="1"/>
      <c r="X859" s="1"/>
      <c r="Y859" s="1"/>
      <c r="Z859" s="1"/>
    </row>
    <row r="860" spans="1:26" ht="14.25" customHeight="1">
      <c r="A860" s="2"/>
      <c r="B860" s="2"/>
      <c r="C860" s="2"/>
      <c r="D860" s="2"/>
      <c r="E860" s="2"/>
      <c r="F860" s="1"/>
      <c r="G860" s="1"/>
      <c r="H860" s="1"/>
      <c r="I860" s="1"/>
      <c r="J860" s="1"/>
      <c r="K860" s="1"/>
      <c r="L860" s="1"/>
      <c r="M860" s="1"/>
      <c r="N860" s="1"/>
      <c r="O860" s="1"/>
      <c r="P860" s="1"/>
      <c r="Q860" s="1"/>
      <c r="R860" s="1"/>
      <c r="S860" s="1"/>
      <c r="T860" s="1"/>
      <c r="U860" s="1"/>
      <c r="V860" s="1"/>
      <c r="W860" s="1"/>
      <c r="X860" s="1"/>
      <c r="Y860" s="1"/>
      <c r="Z860" s="1"/>
    </row>
    <row r="861" spans="1:26" ht="14.25" customHeight="1">
      <c r="A861" s="2"/>
      <c r="B861" s="2"/>
      <c r="C861" s="2"/>
      <c r="D861" s="2"/>
      <c r="E861" s="2"/>
      <c r="F861" s="1"/>
      <c r="G861" s="1"/>
      <c r="H861" s="1"/>
      <c r="I861" s="1"/>
      <c r="J861" s="1"/>
      <c r="K861" s="1"/>
      <c r="L861" s="1"/>
      <c r="M861" s="1"/>
      <c r="N861" s="1"/>
      <c r="O861" s="1"/>
      <c r="P861" s="1"/>
      <c r="Q861" s="1"/>
      <c r="R861" s="1"/>
      <c r="S861" s="1"/>
      <c r="T861" s="1"/>
      <c r="U861" s="1"/>
      <c r="V861" s="1"/>
      <c r="W861" s="1"/>
      <c r="X861" s="1"/>
      <c r="Y861" s="1"/>
      <c r="Z861" s="1"/>
    </row>
    <row r="862" spans="1:26" ht="14.25" customHeight="1">
      <c r="A862" s="2"/>
      <c r="B862" s="2"/>
      <c r="C862" s="2"/>
      <c r="D862" s="2"/>
      <c r="E862" s="2"/>
      <c r="F862" s="1"/>
      <c r="G862" s="1"/>
      <c r="H862" s="1"/>
      <c r="I862" s="1"/>
      <c r="J862" s="1"/>
      <c r="K862" s="1"/>
      <c r="L862" s="1"/>
      <c r="M862" s="1"/>
      <c r="N862" s="1"/>
      <c r="O862" s="1"/>
      <c r="P862" s="1"/>
      <c r="Q862" s="1"/>
      <c r="R862" s="1"/>
      <c r="S862" s="1"/>
      <c r="T862" s="1"/>
      <c r="U862" s="1"/>
      <c r="V862" s="1"/>
      <c r="W862" s="1"/>
      <c r="X862" s="1"/>
      <c r="Y862" s="1"/>
      <c r="Z862" s="1"/>
    </row>
    <row r="863" spans="1:26" ht="14.25" customHeight="1">
      <c r="A863" s="2"/>
      <c r="B863" s="2"/>
      <c r="C863" s="2"/>
      <c r="D863" s="2"/>
      <c r="E863" s="2"/>
      <c r="F863" s="1"/>
      <c r="G863" s="1"/>
      <c r="H863" s="1"/>
      <c r="I863" s="1"/>
      <c r="J863" s="1"/>
      <c r="K863" s="1"/>
      <c r="L863" s="1"/>
      <c r="M863" s="1"/>
      <c r="N863" s="1"/>
      <c r="O863" s="1"/>
      <c r="P863" s="1"/>
      <c r="Q863" s="1"/>
      <c r="R863" s="1"/>
      <c r="S863" s="1"/>
      <c r="T863" s="1"/>
      <c r="U863" s="1"/>
      <c r="V863" s="1"/>
      <c r="W863" s="1"/>
      <c r="X863" s="1"/>
      <c r="Y863" s="1"/>
      <c r="Z863" s="1"/>
    </row>
    <row r="864" spans="1:26" ht="14.25" customHeight="1">
      <c r="A864" s="2"/>
      <c r="B864" s="2"/>
      <c r="C864" s="2"/>
      <c r="D864" s="2"/>
      <c r="E864" s="2"/>
      <c r="F864" s="1"/>
      <c r="G864" s="1"/>
      <c r="H864" s="1"/>
      <c r="I864" s="1"/>
      <c r="J864" s="1"/>
      <c r="K864" s="1"/>
      <c r="L864" s="1"/>
      <c r="M864" s="1"/>
      <c r="N864" s="1"/>
      <c r="O864" s="1"/>
      <c r="P864" s="1"/>
      <c r="Q864" s="1"/>
      <c r="R864" s="1"/>
      <c r="S864" s="1"/>
      <c r="T864" s="1"/>
      <c r="U864" s="1"/>
      <c r="V864" s="1"/>
      <c r="W864" s="1"/>
      <c r="X864" s="1"/>
      <c r="Y864" s="1"/>
      <c r="Z864" s="1"/>
    </row>
    <row r="865" spans="1:26" ht="14.25" customHeight="1">
      <c r="A865" s="2"/>
      <c r="B865" s="2"/>
      <c r="C865" s="2"/>
      <c r="D865" s="2"/>
      <c r="E865" s="2"/>
      <c r="F865" s="1"/>
      <c r="G865" s="1"/>
      <c r="H865" s="1"/>
      <c r="I865" s="1"/>
      <c r="J865" s="1"/>
      <c r="K865" s="1"/>
      <c r="L865" s="1"/>
      <c r="M865" s="1"/>
      <c r="N865" s="1"/>
      <c r="O865" s="1"/>
      <c r="P865" s="1"/>
      <c r="Q865" s="1"/>
      <c r="R865" s="1"/>
      <c r="S865" s="1"/>
      <c r="T865" s="1"/>
      <c r="U865" s="1"/>
      <c r="V865" s="1"/>
      <c r="W865" s="1"/>
      <c r="X865" s="1"/>
      <c r="Y865" s="1"/>
      <c r="Z865" s="1"/>
    </row>
    <row r="866" spans="1:26" ht="14.25" customHeight="1">
      <c r="A866" s="2"/>
      <c r="B866" s="2"/>
      <c r="C866" s="2"/>
      <c r="D866" s="2"/>
      <c r="E866" s="2"/>
      <c r="F866" s="1"/>
      <c r="G866" s="1"/>
      <c r="H866" s="1"/>
      <c r="I866" s="1"/>
      <c r="J866" s="1"/>
      <c r="K866" s="1"/>
      <c r="L866" s="1"/>
      <c r="M866" s="1"/>
      <c r="N866" s="1"/>
      <c r="O866" s="1"/>
      <c r="P866" s="1"/>
      <c r="Q866" s="1"/>
      <c r="R866" s="1"/>
      <c r="S866" s="1"/>
      <c r="T866" s="1"/>
      <c r="U866" s="1"/>
      <c r="V866" s="1"/>
      <c r="W866" s="1"/>
      <c r="X866" s="1"/>
      <c r="Y866" s="1"/>
      <c r="Z866" s="1"/>
    </row>
    <row r="867" spans="1:26" ht="14.25" customHeight="1">
      <c r="A867" s="2"/>
      <c r="B867" s="2"/>
      <c r="C867" s="2"/>
      <c r="D867" s="2"/>
      <c r="E867" s="2"/>
      <c r="F867" s="1"/>
      <c r="G867" s="1"/>
      <c r="H867" s="1"/>
      <c r="I867" s="1"/>
      <c r="J867" s="1"/>
      <c r="K867" s="1"/>
      <c r="L867" s="1"/>
      <c r="M867" s="1"/>
      <c r="N867" s="1"/>
      <c r="O867" s="1"/>
      <c r="P867" s="1"/>
      <c r="Q867" s="1"/>
      <c r="R867" s="1"/>
      <c r="S867" s="1"/>
      <c r="T867" s="1"/>
      <c r="U867" s="1"/>
      <c r="V867" s="1"/>
      <c r="W867" s="1"/>
      <c r="X867" s="1"/>
      <c r="Y867" s="1"/>
      <c r="Z867" s="1"/>
    </row>
    <row r="868" spans="1:26" ht="14.25" customHeight="1">
      <c r="A868" s="2"/>
      <c r="B868" s="2"/>
      <c r="C868" s="2"/>
      <c r="D868" s="2"/>
      <c r="E868" s="2"/>
      <c r="F868" s="1"/>
      <c r="G868" s="1"/>
      <c r="H868" s="1"/>
      <c r="I868" s="1"/>
      <c r="J868" s="1"/>
      <c r="K868" s="1"/>
      <c r="L868" s="1"/>
      <c r="M868" s="1"/>
      <c r="N868" s="1"/>
      <c r="O868" s="1"/>
      <c r="P868" s="1"/>
      <c r="Q868" s="1"/>
      <c r="R868" s="1"/>
      <c r="S868" s="1"/>
      <c r="T868" s="1"/>
      <c r="U868" s="1"/>
      <c r="V868" s="1"/>
      <c r="W868" s="1"/>
      <c r="X868" s="1"/>
      <c r="Y868" s="1"/>
      <c r="Z868" s="1"/>
    </row>
    <row r="869" spans="1:26" ht="14.25" customHeight="1">
      <c r="A869" s="2"/>
      <c r="B869" s="2"/>
      <c r="C869" s="2"/>
      <c r="D869" s="2"/>
      <c r="E869" s="2"/>
      <c r="F869" s="1"/>
      <c r="G869" s="1"/>
      <c r="H869" s="1"/>
      <c r="I869" s="1"/>
      <c r="J869" s="1"/>
      <c r="K869" s="1"/>
      <c r="L869" s="1"/>
      <c r="M869" s="1"/>
      <c r="N869" s="1"/>
      <c r="O869" s="1"/>
      <c r="P869" s="1"/>
      <c r="Q869" s="1"/>
      <c r="R869" s="1"/>
      <c r="S869" s="1"/>
      <c r="T869" s="1"/>
      <c r="U869" s="1"/>
      <c r="V869" s="1"/>
      <c r="W869" s="1"/>
      <c r="X869" s="1"/>
      <c r="Y869" s="1"/>
      <c r="Z869" s="1"/>
    </row>
    <row r="870" spans="1:26" ht="14.25" customHeight="1">
      <c r="A870" s="2"/>
      <c r="B870" s="2"/>
      <c r="C870" s="2"/>
      <c r="D870" s="2"/>
      <c r="E870" s="2"/>
      <c r="F870" s="1"/>
      <c r="G870" s="1"/>
      <c r="H870" s="1"/>
      <c r="I870" s="1"/>
      <c r="J870" s="1"/>
      <c r="K870" s="1"/>
      <c r="L870" s="1"/>
      <c r="M870" s="1"/>
      <c r="N870" s="1"/>
      <c r="O870" s="1"/>
      <c r="P870" s="1"/>
      <c r="Q870" s="1"/>
      <c r="R870" s="1"/>
      <c r="S870" s="1"/>
      <c r="T870" s="1"/>
      <c r="U870" s="1"/>
      <c r="V870" s="1"/>
      <c r="W870" s="1"/>
      <c r="X870" s="1"/>
      <c r="Y870" s="1"/>
      <c r="Z870" s="1"/>
    </row>
    <row r="871" spans="1:26" ht="14.25" customHeight="1">
      <c r="A871" s="2"/>
      <c r="B871" s="2"/>
      <c r="C871" s="2"/>
      <c r="D871" s="2"/>
      <c r="E871" s="2"/>
      <c r="F871" s="1"/>
      <c r="G871" s="1"/>
      <c r="H871" s="1"/>
      <c r="I871" s="1"/>
      <c r="J871" s="1"/>
      <c r="K871" s="1"/>
      <c r="L871" s="1"/>
      <c r="M871" s="1"/>
      <c r="N871" s="1"/>
      <c r="O871" s="1"/>
      <c r="P871" s="1"/>
      <c r="Q871" s="1"/>
      <c r="R871" s="1"/>
      <c r="S871" s="1"/>
      <c r="T871" s="1"/>
      <c r="U871" s="1"/>
      <c r="V871" s="1"/>
      <c r="W871" s="1"/>
      <c r="X871" s="1"/>
      <c r="Y871" s="1"/>
      <c r="Z871" s="1"/>
    </row>
    <row r="872" spans="1:26" ht="14.25" customHeight="1">
      <c r="A872" s="2"/>
      <c r="B872" s="2"/>
      <c r="C872" s="2"/>
      <c r="D872" s="2"/>
      <c r="E872" s="2"/>
      <c r="F872" s="1"/>
      <c r="G872" s="1"/>
      <c r="H872" s="1"/>
      <c r="I872" s="1"/>
      <c r="J872" s="1"/>
      <c r="K872" s="1"/>
      <c r="L872" s="1"/>
      <c r="M872" s="1"/>
      <c r="N872" s="1"/>
      <c r="O872" s="1"/>
      <c r="P872" s="1"/>
      <c r="Q872" s="1"/>
      <c r="R872" s="1"/>
      <c r="S872" s="1"/>
      <c r="T872" s="1"/>
      <c r="U872" s="1"/>
      <c r="V872" s="1"/>
      <c r="W872" s="1"/>
      <c r="X872" s="1"/>
      <c r="Y872" s="1"/>
      <c r="Z872" s="1"/>
    </row>
    <row r="873" spans="1:26" ht="14.25" customHeight="1">
      <c r="A873" s="2"/>
      <c r="B873" s="2"/>
      <c r="C873" s="2"/>
      <c r="D873" s="2"/>
      <c r="E873" s="2"/>
      <c r="F873" s="1"/>
      <c r="G873" s="1"/>
      <c r="H873" s="1"/>
      <c r="I873" s="1"/>
      <c r="J873" s="1"/>
      <c r="K873" s="1"/>
      <c r="L873" s="1"/>
      <c r="M873" s="1"/>
      <c r="N873" s="1"/>
      <c r="O873" s="1"/>
      <c r="P873" s="1"/>
      <c r="Q873" s="1"/>
      <c r="R873" s="1"/>
      <c r="S873" s="1"/>
      <c r="T873" s="1"/>
      <c r="U873" s="1"/>
      <c r="V873" s="1"/>
      <c r="W873" s="1"/>
      <c r="X873" s="1"/>
      <c r="Y873" s="1"/>
      <c r="Z873" s="1"/>
    </row>
    <row r="874" spans="1:26" ht="14.25" customHeight="1">
      <c r="A874" s="2"/>
      <c r="B874" s="2"/>
      <c r="C874" s="2"/>
      <c r="D874" s="2"/>
      <c r="E874" s="2"/>
      <c r="F874" s="1"/>
      <c r="G874" s="1"/>
      <c r="H874" s="1"/>
      <c r="I874" s="1"/>
      <c r="J874" s="1"/>
      <c r="K874" s="1"/>
      <c r="L874" s="1"/>
      <c r="M874" s="1"/>
      <c r="N874" s="1"/>
      <c r="O874" s="1"/>
      <c r="P874" s="1"/>
      <c r="Q874" s="1"/>
      <c r="R874" s="1"/>
      <c r="S874" s="1"/>
      <c r="T874" s="1"/>
      <c r="U874" s="1"/>
      <c r="V874" s="1"/>
      <c r="W874" s="1"/>
      <c r="X874" s="1"/>
      <c r="Y874" s="1"/>
      <c r="Z874" s="1"/>
    </row>
    <row r="875" spans="1:26" ht="14.25" customHeight="1">
      <c r="A875" s="2"/>
      <c r="B875" s="2"/>
      <c r="C875" s="2"/>
      <c r="D875" s="2"/>
      <c r="E875" s="2"/>
      <c r="F875" s="1"/>
      <c r="G875" s="1"/>
      <c r="H875" s="1"/>
      <c r="I875" s="1"/>
      <c r="J875" s="1"/>
      <c r="K875" s="1"/>
      <c r="L875" s="1"/>
      <c r="M875" s="1"/>
      <c r="N875" s="1"/>
      <c r="O875" s="1"/>
      <c r="P875" s="1"/>
      <c r="Q875" s="1"/>
      <c r="R875" s="1"/>
      <c r="S875" s="1"/>
      <c r="T875" s="1"/>
      <c r="U875" s="1"/>
      <c r="V875" s="1"/>
      <c r="W875" s="1"/>
      <c r="X875" s="1"/>
      <c r="Y875" s="1"/>
      <c r="Z875" s="1"/>
    </row>
    <row r="876" spans="1:26" ht="14.25" customHeight="1">
      <c r="A876" s="2"/>
      <c r="B876" s="2"/>
      <c r="C876" s="2"/>
      <c r="D876" s="2"/>
      <c r="E876" s="2"/>
      <c r="F876" s="1"/>
      <c r="G876" s="1"/>
      <c r="H876" s="1"/>
      <c r="I876" s="1"/>
      <c r="J876" s="1"/>
      <c r="K876" s="1"/>
      <c r="L876" s="1"/>
      <c r="M876" s="1"/>
      <c r="N876" s="1"/>
      <c r="O876" s="1"/>
      <c r="P876" s="1"/>
      <c r="Q876" s="1"/>
      <c r="R876" s="1"/>
      <c r="S876" s="1"/>
      <c r="T876" s="1"/>
      <c r="U876" s="1"/>
      <c r="V876" s="1"/>
      <c r="W876" s="1"/>
      <c r="X876" s="1"/>
      <c r="Y876" s="1"/>
      <c r="Z876" s="1"/>
    </row>
    <row r="877" spans="1:26" ht="14.25" customHeight="1">
      <c r="A877" s="2"/>
      <c r="B877" s="2"/>
      <c r="C877" s="2"/>
      <c r="D877" s="2"/>
      <c r="E877" s="2"/>
      <c r="F877" s="1"/>
      <c r="G877" s="1"/>
      <c r="H877" s="1"/>
      <c r="I877" s="1"/>
      <c r="J877" s="1"/>
      <c r="K877" s="1"/>
      <c r="L877" s="1"/>
      <c r="M877" s="1"/>
      <c r="N877" s="1"/>
      <c r="O877" s="1"/>
      <c r="P877" s="1"/>
      <c r="Q877" s="1"/>
      <c r="R877" s="1"/>
      <c r="S877" s="1"/>
      <c r="T877" s="1"/>
      <c r="U877" s="1"/>
      <c r="V877" s="1"/>
      <c r="W877" s="1"/>
      <c r="X877" s="1"/>
      <c r="Y877" s="1"/>
      <c r="Z877" s="1"/>
    </row>
    <row r="878" spans="1:26" ht="14.25" customHeight="1">
      <c r="A878" s="2"/>
      <c r="B878" s="2"/>
      <c r="C878" s="2"/>
      <c r="D878" s="2"/>
      <c r="E878" s="2"/>
      <c r="F878" s="1"/>
      <c r="G878" s="1"/>
      <c r="H878" s="1"/>
      <c r="I878" s="1"/>
      <c r="J878" s="1"/>
      <c r="K878" s="1"/>
      <c r="L878" s="1"/>
      <c r="M878" s="1"/>
      <c r="N878" s="1"/>
      <c r="O878" s="1"/>
      <c r="P878" s="1"/>
      <c r="Q878" s="1"/>
      <c r="R878" s="1"/>
      <c r="S878" s="1"/>
      <c r="T878" s="1"/>
      <c r="U878" s="1"/>
      <c r="V878" s="1"/>
      <c r="W878" s="1"/>
      <c r="X878" s="1"/>
      <c r="Y878" s="1"/>
      <c r="Z878" s="1"/>
    </row>
    <row r="879" spans="1:26" ht="14.25" customHeight="1">
      <c r="A879" s="2"/>
      <c r="B879" s="2"/>
      <c r="C879" s="2"/>
      <c r="D879" s="2"/>
      <c r="E879" s="2"/>
      <c r="F879" s="1"/>
      <c r="G879" s="1"/>
      <c r="H879" s="1"/>
      <c r="I879" s="1"/>
      <c r="J879" s="1"/>
      <c r="K879" s="1"/>
      <c r="L879" s="1"/>
      <c r="M879" s="1"/>
      <c r="N879" s="1"/>
      <c r="O879" s="1"/>
      <c r="P879" s="1"/>
      <c r="Q879" s="1"/>
      <c r="R879" s="1"/>
      <c r="S879" s="1"/>
      <c r="T879" s="1"/>
      <c r="U879" s="1"/>
      <c r="V879" s="1"/>
      <c r="W879" s="1"/>
      <c r="X879" s="1"/>
      <c r="Y879" s="1"/>
      <c r="Z879" s="1"/>
    </row>
    <row r="880" spans="1:26" ht="14.25" customHeight="1">
      <c r="A880" s="2"/>
      <c r="B880" s="2"/>
      <c r="C880" s="2"/>
      <c r="D880" s="2"/>
      <c r="E880" s="2"/>
      <c r="F880" s="1"/>
      <c r="G880" s="1"/>
      <c r="H880" s="1"/>
      <c r="I880" s="1"/>
      <c r="J880" s="1"/>
      <c r="K880" s="1"/>
      <c r="L880" s="1"/>
      <c r="M880" s="1"/>
      <c r="N880" s="1"/>
      <c r="O880" s="1"/>
      <c r="P880" s="1"/>
      <c r="Q880" s="1"/>
      <c r="R880" s="1"/>
      <c r="S880" s="1"/>
      <c r="T880" s="1"/>
      <c r="U880" s="1"/>
      <c r="V880" s="1"/>
      <c r="W880" s="1"/>
      <c r="X880" s="1"/>
      <c r="Y880" s="1"/>
      <c r="Z880" s="1"/>
    </row>
    <row r="881" spans="1:26" ht="14.25" customHeight="1">
      <c r="A881" s="2"/>
      <c r="B881" s="2"/>
      <c r="C881" s="2"/>
      <c r="D881" s="2"/>
      <c r="E881" s="2"/>
      <c r="F881" s="1"/>
      <c r="G881" s="1"/>
      <c r="H881" s="1"/>
      <c r="I881" s="1"/>
      <c r="J881" s="1"/>
      <c r="K881" s="1"/>
      <c r="L881" s="1"/>
      <c r="M881" s="1"/>
      <c r="N881" s="1"/>
      <c r="O881" s="1"/>
      <c r="P881" s="1"/>
      <c r="Q881" s="1"/>
      <c r="R881" s="1"/>
      <c r="S881" s="1"/>
      <c r="T881" s="1"/>
      <c r="U881" s="1"/>
      <c r="V881" s="1"/>
      <c r="W881" s="1"/>
      <c r="X881" s="1"/>
      <c r="Y881" s="1"/>
      <c r="Z881" s="1"/>
    </row>
    <row r="882" spans="1:26" ht="14.25" customHeight="1">
      <c r="A882" s="2"/>
      <c r="B882" s="2"/>
      <c r="C882" s="2"/>
      <c r="D882" s="2"/>
      <c r="E882" s="2"/>
      <c r="F882" s="1"/>
      <c r="G882" s="1"/>
      <c r="H882" s="1"/>
      <c r="I882" s="1"/>
      <c r="J882" s="1"/>
      <c r="K882" s="1"/>
      <c r="L882" s="1"/>
      <c r="M882" s="1"/>
      <c r="N882" s="1"/>
      <c r="O882" s="1"/>
      <c r="P882" s="1"/>
      <c r="Q882" s="1"/>
      <c r="R882" s="1"/>
      <c r="S882" s="1"/>
      <c r="T882" s="1"/>
      <c r="U882" s="1"/>
      <c r="V882" s="1"/>
      <c r="W882" s="1"/>
      <c r="X882" s="1"/>
      <c r="Y882" s="1"/>
      <c r="Z882" s="1"/>
    </row>
    <row r="883" spans="1:26" ht="14.25" customHeight="1">
      <c r="A883" s="2"/>
      <c r="B883" s="2"/>
      <c r="C883" s="2"/>
      <c r="D883" s="2"/>
      <c r="E883" s="2"/>
      <c r="F883" s="1"/>
      <c r="G883" s="1"/>
      <c r="H883" s="1"/>
      <c r="I883" s="1"/>
      <c r="J883" s="1"/>
      <c r="K883" s="1"/>
      <c r="L883" s="1"/>
      <c r="M883" s="1"/>
      <c r="N883" s="1"/>
      <c r="O883" s="1"/>
      <c r="P883" s="1"/>
      <c r="Q883" s="1"/>
      <c r="R883" s="1"/>
      <c r="S883" s="1"/>
      <c r="T883" s="1"/>
      <c r="U883" s="1"/>
      <c r="V883" s="1"/>
      <c r="W883" s="1"/>
      <c r="X883" s="1"/>
      <c r="Y883" s="1"/>
      <c r="Z883" s="1"/>
    </row>
    <row r="884" spans="1:26" ht="14.25" customHeight="1">
      <c r="A884" s="2"/>
      <c r="B884" s="2"/>
      <c r="C884" s="2"/>
      <c r="D884" s="2"/>
      <c r="E884" s="2"/>
      <c r="F884" s="1"/>
      <c r="G884" s="1"/>
      <c r="H884" s="1"/>
      <c r="I884" s="1"/>
      <c r="J884" s="1"/>
      <c r="K884" s="1"/>
      <c r="L884" s="1"/>
      <c r="M884" s="1"/>
      <c r="N884" s="1"/>
      <c r="O884" s="1"/>
      <c r="P884" s="1"/>
      <c r="Q884" s="1"/>
      <c r="R884" s="1"/>
      <c r="S884" s="1"/>
      <c r="T884" s="1"/>
      <c r="U884" s="1"/>
      <c r="V884" s="1"/>
      <c r="W884" s="1"/>
      <c r="X884" s="1"/>
      <c r="Y884" s="1"/>
      <c r="Z884" s="1"/>
    </row>
    <row r="885" spans="1:26" ht="14.25" customHeight="1">
      <c r="A885" s="2"/>
      <c r="B885" s="2"/>
      <c r="C885" s="2"/>
      <c r="D885" s="2"/>
      <c r="E885" s="2"/>
      <c r="F885" s="1"/>
      <c r="G885" s="1"/>
      <c r="H885" s="1"/>
      <c r="I885" s="1"/>
      <c r="J885" s="1"/>
      <c r="K885" s="1"/>
      <c r="L885" s="1"/>
      <c r="M885" s="1"/>
      <c r="N885" s="1"/>
      <c r="O885" s="1"/>
      <c r="P885" s="1"/>
      <c r="Q885" s="1"/>
      <c r="R885" s="1"/>
      <c r="S885" s="1"/>
      <c r="T885" s="1"/>
      <c r="U885" s="1"/>
      <c r="V885" s="1"/>
      <c r="W885" s="1"/>
      <c r="X885" s="1"/>
      <c r="Y885" s="1"/>
      <c r="Z885" s="1"/>
    </row>
    <row r="886" spans="1:26" ht="14.25" customHeight="1">
      <c r="A886" s="2"/>
      <c r="B886" s="2"/>
      <c r="C886" s="2"/>
      <c r="D886" s="2"/>
      <c r="E886" s="2"/>
      <c r="F886" s="1"/>
      <c r="G886" s="1"/>
      <c r="H886" s="1"/>
      <c r="I886" s="1"/>
      <c r="J886" s="1"/>
      <c r="K886" s="1"/>
      <c r="L886" s="1"/>
      <c r="M886" s="1"/>
      <c r="N886" s="1"/>
      <c r="O886" s="1"/>
      <c r="P886" s="1"/>
      <c r="Q886" s="1"/>
      <c r="R886" s="1"/>
      <c r="S886" s="1"/>
      <c r="T886" s="1"/>
      <c r="U886" s="1"/>
      <c r="V886" s="1"/>
      <c r="W886" s="1"/>
      <c r="X886" s="1"/>
      <c r="Y886" s="1"/>
      <c r="Z886" s="1"/>
    </row>
    <row r="887" spans="1:26" ht="14.25" customHeight="1">
      <c r="A887" s="2"/>
      <c r="B887" s="2"/>
      <c r="C887" s="2"/>
      <c r="D887" s="2"/>
      <c r="E887" s="2"/>
      <c r="F887" s="1"/>
      <c r="G887" s="1"/>
      <c r="H887" s="1"/>
      <c r="I887" s="1"/>
      <c r="J887" s="1"/>
      <c r="K887" s="1"/>
      <c r="L887" s="1"/>
      <c r="M887" s="1"/>
      <c r="N887" s="1"/>
      <c r="O887" s="1"/>
      <c r="P887" s="1"/>
      <c r="Q887" s="1"/>
      <c r="R887" s="1"/>
      <c r="S887" s="1"/>
      <c r="T887" s="1"/>
      <c r="U887" s="1"/>
      <c r="V887" s="1"/>
      <c r="W887" s="1"/>
      <c r="X887" s="1"/>
      <c r="Y887" s="1"/>
      <c r="Z887" s="1"/>
    </row>
    <row r="888" spans="1:26" ht="14.25" customHeight="1">
      <c r="A888" s="2"/>
      <c r="B888" s="2"/>
      <c r="C888" s="2"/>
      <c r="D888" s="2"/>
      <c r="E888" s="2"/>
      <c r="F888" s="1"/>
      <c r="G888" s="1"/>
      <c r="H888" s="1"/>
      <c r="I888" s="1"/>
      <c r="J888" s="1"/>
      <c r="K888" s="1"/>
      <c r="L888" s="1"/>
      <c r="M888" s="1"/>
      <c r="N888" s="1"/>
      <c r="O888" s="1"/>
      <c r="P888" s="1"/>
      <c r="Q888" s="1"/>
      <c r="R888" s="1"/>
      <c r="S888" s="1"/>
      <c r="T888" s="1"/>
      <c r="U888" s="1"/>
      <c r="V888" s="1"/>
      <c r="W888" s="1"/>
      <c r="X888" s="1"/>
      <c r="Y888" s="1"/>
      <c r="Z888" s="1"/>
    </row>
    <row r="889" spans="1:26" ht="14.25" customHeight="1">
      <c r="A889" s="2"/>
      <c r="B889" s="2"/>
      <c r="C889" s="2"/>
      <c r="D889" s="2"/>
      <c r="E889" s="2"/>
      <c r="F889" s="1"/>
      <c r="G889" s="1"/>
      <c r="H889" s="1"/>
      <c r="I889" s="1"/>
      <c r="J889" s="1"/>
      <c r="K889" s="1"/>
      <c r="L889" s="1"/>
      <c r="M889" s="1"/>
      <c r="N889" s="1"/>
      <c r="O889" s="1"/>
      <c r="P889" s="1"/>
      <c r="Q889" s="1"/>
      <c r="R889" s="1"/>
      <c r="S889" s="1"/>
      <c r="T889" s="1"/>
      <c r="U889" s="1"/>
      <c r="V889" s="1"/>
      <c r="W889" s="1"/>
      <c r="X889" s="1"/>
      <c r="Y889" s="1"/>
      <c r="Z889" s="1"/>
    </row>
    <row r="890" spans="1:26" ht="14.25" customHeight="1">
      <c r="A890" s="2"/>
      <c r="B890" s="2"/>
      <c r="C890" s="2"/>
      <c r="D890" s="2"/>
      <c r="E890" s="2"/>
      <c r="F890" s="1"/>
      <c r="G890" s="1"/>
      <c r="H890" s="1"/>
      <c r="I890" s="1"/>
      <c r="J890" s="1"/>
      <c r="K890" s="1"/>
      <c r="L890" s="1"/>
      <c r="M890" s="1"/>
      <c r="N890" s="1"/>
      <c r="O890" s="1"/>
      <c r="P890" s="1"/>
      <c r="Q890" s="1"/>
      <c r="R890" s="1"/>
      <c r="S890" s="1"/>
      <c r="T890" s="1"/>
      <c r="U890" s="1"/>
      <c r="V890" s="1"/>
      <c r="W890" s="1"/>
      <c r="X890" s="1"/>
      <c r="Y890" s="1"/>
      <c r="Z890" s="1"/>
    </row>
    <row r="891" spans="1:26" ht="14.25" customHeight="1">
      <c r="A891" s="2"/>
      <c r="B891" s="2"/>
      <c r="C891" s="2"/>
      <c r="D891" s="2"/>
      <c r="E891" s="2"/>
      <c r="F891" s="1"/>
      <c r="G891" s="1"/>
      <c r="H891" s="1"/>
      <c r="I891" s="1"/>
      <c r="J891" s="1"/>
      <c r="K891" s="1"/>
      <c r="L891" s="1"/>
      <c r="M891" s="1"/>
      <c r="N891" s="1"/>
      <c r="O891" s="1"/>
      <c r="P891" s="1"/>
      <c r="Q891" s="1"/>
      <c r="R891" s="1"/>
      <c r="S891" s="1"/>
      <c r="T891" s="1"/>
      <c r="U891" s="1"/>
      <c r="V891" s="1"/>
      <c r="W891" s="1"/>
      <c r="X891" s="1"/>
      <c r="Y891" s="1"/>
      <c r="Z891" s="1"/>
    </row>
    <row r="892" spans="1:26" ht="14.25" customHeight="1">
      <c r="A892" s="2"/>
      <c r="B892" s="2"/>
      <c r="C892" s="2"/>
      <c r="D892" s="2"/>
      <c r="E892" s="2"/>
      <c r="F892" s="1"/>
      <c r="G892" s="1"/>
      <c r="H892" s="1"/>
      <c r="I892" s="1"/>
      <c r="J892" s="1"/>
      <c r="K892" s="1"/>
      <c r="L892" s="1"/>
      <c r="M892" s="1"/>
      <c r="N892" s="1"/>
      <c r="O892" s="1"/>
      <c r="P892" s="1"/>
      <c r="Q892" s="1"/>
      <c r="R892" s="1"/>
      <c r="S892" s="1"/>
      <c r="T892" s="1"/>
      <c r="U892" s="1"/>
      <c r="V892" s="1"/>
      <c r="W892" s="1"/>
      <c r="X892" s="1"/>
      <c r="Y892" s="1"/>
      <c r="Z892" s="1"/>
    </row>
    <row r="893" spans="1:26" ht="14.25" customHeight="1">
      <c r="A893" s="2"/>
      <c r="B893" s="2"/>
      <c r="C893" s="2"/>
      <c r="D893" s="2"/>
      <c r="E893" s="2"/>
      <c r="F893" s="1"/>
      <c r="G893" s="1"/>
      <c r="H893" s="1"/>
      <c r="I893" s="1"/>
      <c r="J893" s="1"/>
      <c r="K893" s="1"/>
      <c r="L893" s="1"/>
      <c r="M893" s="1"/>
      <c r="N893" s="1"/>
      <c r="O893" s="1"/>
      <c r="P893" s="1"/>
      <c r="Q893" s="1"/>
      <c r="R893" s="1"/>
      <c r="S893" s="1"/>
      <c r="T893" s="1"/>
      <c r="U893" s="1"/>
      <c r="V893" s="1"/>
      <c r="W893" s="1"/>
      <c r="X893" s="1"/>
      <c r="Y893" s="1"/>
      <c r="Z893" s="1"/>
    </row>
    <row r="894" spans="1:26" ht="14.25" customHeight="1">
      <c r="A894" s="2"/>
      <c r="B894" s="2"/>
      <c r="C894" s="2"/>
      <c r="D894" s="2"/>
      <c r="E894" s="2"/>
      <c r="F894" s="1"/>
      <c r="G894" s="1"/>
      <c r="H894" s="1"/>
      <c r="I894" s="1"/>
      <c r="J894" s="1"/>
      <c r="K894" s="1"/>
      <c r="L894" s="1"/>
      <c r="M894" s="1"/>
      <c r="N894" s="1"/>
      <c r="O894" s="1"/>
      <c r="P894" s="1"/>
      <c r="Q894" s="1"/>
      <c r="R894" s="1"/>
      <c r="S894" s="1"/>
      <c r="T894" s="1"/>
      <c r="U894" s="1"/>
      <c r="V894" s="1"/>
      <c r="W894" s="1"/>
      <c r="X894" s="1"/>
      <c r="Y894" s="1"/>
      <c r="Z894" s="1"/>
    </row>
    <row r="895" spans="1:26" ht="14.25" customHeight="1">
      <c r="A895" s="2"/>
      <c r="B895" s="2"/>
      <c r="C895" s="2"/>
      <c r="D895" s="2"/>
      <c r="E895" s="2"/>
      <c r="F895" s="1"/>
      <c r="G895" s="1"/>
      <c r="H895" s="1"/>
      <c r="I895" s="1"/>
      <c r="J895" s="1"/>
      <c r="K895" s="1"/>
      <c r="L895" s="1"/>
      <c r="M895" s="1"/>
      <c r="N895" s="1"/>
      <c r="O895" s="1"/>
      <c r="P895" s="1"/>
      <c r="Q895" s="1"/>
      <c r="R895" s="1"/>
      <c r="S895" s="1"/>
      <c r="T895" s="1"/>
      <c r="U895" s="1"/>
      <c r="V895" s="1"/>
      <c r="W895" s="1"/>
      <c r="X895" s="1"/>
      <c r="Y895" s="1"/>
      <c r="Z895" s="1"/>
    </row>
    <row r="896" spans="1:26" ht="14.25" customHeight="1">
      <c r="A896" s="2"/>
      <c r="B896" s="2"/>
      <c r="C896" s="2"/>
      <c r="D896" s="2"/>
      <c r="E896" s="2"/>
      <c r="F896" s="1"/>
      <c r="G896" s="1"/>
      <c r="H896" s="1"/>
      <c r="I896" s="1"/>
      <c r="J896" s="1"/>
      <c r="K896" s="1"/>
      <c r="L896" s="1"/>
      <c r="M896" s="1"/>
      <c r="N896" s="1"/>
      <c r="O896" s="1"/>
      <c r="P896" s="1"/>
      <c r="Q896" s="1"/>
      <c r="R896" s="1"/>
      <c r="S896" s="1"/>
      <c r="T896" s="1"/>
      <c r="U896" s="1"/>
      <c r="V896" s="1"/>
      <c r="W896" s="1"/>
      <c r="X896" s="1"/>
      <c r="Y896" s="1"/>
      <c r="Z896" s="1"/>
    </row>
    <row r="897" spans="1:26" ht="14.25" customHeight="1">
      <c r="A897" s="2"/>
      <c r="B897" s="2"/>
      <c r="C897" s="2"/>
      <c r="D897" s="2"/>
      <c r="E897" s="2"/>
      <c r="F897" s="1"/>
      <c r="G897" s="1"/>
      <c r="H897" s="1"/>
      <c r="I897" s="1"/>
      <c r="J897" s="1"/>
      <c r="K897" s="1"/>
      <c r="L897" s="1"/>
      <c r="M897" s="1"/>
      <c r="N897" s="1"/>
      <c r="O897" s="1"/>
      <c r="P897" s="1"/>
      <c r="Q897" s="1"/>
      <c r="R897" s="1"/>
      <c r="S897" s="1"/>
      <c r="T897" s="1"/>
      <c r="U897" s="1"/>
      <c r="V897" s="1"/>
      <c r="W897" s="1"/>
      <c r="X897" s="1"/>
      <c r="Y897" s="1"/>
      <c r="Z897" s="1"/>
    </row>
    <row r="898" spans="1:26" ht="14.25" customHeight="1">
      <c r="A898" s="2"/>
      <c r="B898" s="2"/>
      <c r="C898" s="2"/>
      <c r="D898" s="2"/>
      <c r="E898" s="2"/>
      <c r="F898" s="1"/>
      <c r="G898" s="1"/>
      <c r="H898" s="1"/>
      <c r="I898" s="1"/>
      <c r="J898" s="1"/>
      <c r="K898" s="1"/>
      <c r="L898" s="1"/>
      <c r="M898" s="1"/>
      <c r="N898" s="1"/>
      <c r="O898" s="1"/>
      <c r="P898" s="1"/>
      <c r="Q898" s="1"/>
      <c r="R898" s="1"/>
      <c r="S898" s="1"/>
      <c r="T898" s="1"/>
      <c r="U898" s="1"/>
      <c r="V898" s="1"/>
      <c r="W898" s="1"/>
      <c r="X898" s="1"/>
      <c r="Y898" s="1"/>
      <c r="Z898" s="1"/>
    </row>
    <row r="899" spans="1:26" ht="14.25" customHeight="1">
      <c r="A899" s="2"/>
      <c r="B899" s="2"/>
      <c r="C899" s="2"/>
      <c r="D899" s="2"/>
      <c r="E899" s="2"/>
      <c r="F899" s="1"/>
      <c r="G899" s="1"/>
      <c r="H899" s="1"/>
      <c r="I899" s="1"/>
      <c r="J899" s="1"/>
      <c r="K899" s="1"/>
      <c r="L899" s="1"/>
      <c r="M899" s="1"/>
      <c r="N899" s="1"/>
      <c r="O899" s="1"/>
      <c r="P899" s="1"/>
      <c r="Q899" s="1"/>
      <c r="R899" s="1"/>
      <c r="S899" s="1"/>
      <c r="T899" s="1"/>
      <c r="U899" s="1"/>
      <c r="V899" s="1"/>
      <c r="W899" s="1"/>
      <c r="X899" s="1"/>
      <c r="Y899" s="1"/>
      <c r="Z899" s="1"/>
    </row>
    <row r="900" spans="1:26" ht="14.25" customHeight="1">
      <c r="A900" s="2"/>
      <c r="B900" s="2"/>
      <c r="C900" s="2"/>
      <c r="D900" s="2"/>
      <c r="E900" s="2"/>
      <c r="F900" s="1"/>
      <c r="G900" s="1"/>
      <c r="H900" s="1"/>
      <c r="I900" s="1"/>
      <c r="J900" s="1"/>
      <c r="K900" s="1"/>
      <c r="L900" s="1"/>
      <c r="M900" s="1"/>
      <c r="N900" s="1"/>
      <c r="O900" s="1"/>
      <c r="P900" s="1"/>
      <c r="Q900" s="1"/>
      <c r="R900" s="1"/>
      <c r="S900" s="1"/>
      <c r="T900" s="1"/>
      <c r="U900" s="1"/>
      <c r="V900" s="1"/>
      <c r="W900" s="1"/>
      <c r="X900" s="1"/>
      <c r="Y900" s="1"/>
      <c r="Z900" s="1"/>
    </row>
    <row r="901" spans="1:26" ht="14.25" customHeight="1">
      <c r="A901" s="2"/>
      <c r="B901" s="2"/>
      <c r="C901" s="2"/>
      <c r="D901" s="2"/>
      <c r="E901" s="2"/>
      <c r="F901" s="1"/>
      <c r="G901" s="1"/>
      <c r="H901" s="1"/>
      <c r="I901" s="1"/>
      <c r="J901" s="1"/>
      <c r="K901" s="1"/>
      <c r="L901" s="1"/>
      <c r="M901" s="1"/>
      <c r="N901" s="1"/>
      <c r="O901" s="1"/>
      <c r="P901" s="1"/>
      <c r="Q901" s="1"/>
      <c r="R901" s="1"/>
      <c r="S901" s="1"/>
      <c r="T901" s="1"/>
      <c r="U901" s="1"/>
      <c r="V901" s="1"/>
      <c r="W901" s="1"/>
      <c r="X901" s="1"/>
      <c r="Y901" s="1"/>
      <c r="Z901" s="1"/>
    </row>
    <row r="902" spans="1:26" ht="14.25" customHeight="1">
      <c r="A902" s="2"/>
      <c r="B902" s="2"/>
      <c r="C902" s="2"/>
      <c r="D902" s="2"/>
      <c r="E902" s="2"/>
      <c r="F902" s="1"/>
      <c r="G902" s="1"/>
      <c r="H902" s="1"/>
      <c r="I902" s="1"/>
      <c r="J902" s="1"/>
      <c r="K902" s="1"/>
      <c r="L902" s="1"/>
      <c r="M902" s="1"/>
      <c r="N902" s="1"/>
      <c r="O902" s="1"/>
      <c r="P902" s="1"/>
      <c r="Q902" s="1"/>
      <c r="R902" s="1"/>
      <c r="S902" s="1"/>
      <c r="T902" s="1"/>
      <c r="U902" s="1"/>
      <c r="V902" s="1"/>
      <c r="W902" s="1"/>
      <c r="X902" s="1"/>
      <c r="Y902" s="1"/>
      <c r="Z902" s="1"/>
    </row>
    <row r="903" spans="1:26" ht="14.25" customHeight="1">
      <c r="A903" s="2"/>
      <c r="B903" s="2"/>
      <c r="C903" s="2"/>
      <c r="D903" s="2"/>
      <c r="E903" s="2"/>
      <c r="F903" s="1"/>
      <c r="G903" s="1"/>
      <c r="H903" s="1"/>
      <c r="I903" s="1"/>
      <c r="J903" s="1"/>
      <c r="K903" s="1"/>
      <c r="L903" s="1"/>
      <c r="M903" s="1"/>
      <c r="N903" s="1"/>
      <c r="O903" s="1"/>
      <c r="P903" s="1"/>
      <c r="Q903" s="1"/>
      <c r="R903" s="1"/>
      <c r="S903" s="1"/>
      <c r="T903" s="1"/>
      <c r="U903" s="1"/>
      <c r="V903" s="1"/>
      <c r="W903" s="1"/>
      <c r="X903" s="1"/>
      <c r="Y903" s="1"/>
      <c r="Z903" s="1"/>
    </row>
    <row r="904" spans="1:26" ht="14.25" customHeight="1">
      <c r="A904" s="2"/>
      <c r="B904" s="2"/>
      <c r="C904" s="2"/>
      <c r="D904" s="2"/>
      <c r="E904" s="2"/>
      <c r="F904" s="1"/>
      <c r="G904" s="1"/>
      <c r="H904" s="1"/>
      <c r="I904" s="1"/>
      <c r="J904" s="1"/>
      <c r="K904" s="1"/>
      <c r="L904" s="1"/>
      <c r="M904" s="1"/>
      <c r="N904" s="1"/>
      <c r="O904" s="1"/>
      <c r="P904" s="1"/>
      <c r="Q904" s="1"/>
      <c r="R904" s="1"/>
      <c r="S904" s="1"/>
      <c r="T904" s="1"/>
      <c r="U904" s="1"/>
      <c r="V904" s="1"/>
      <c r="W904" s="1"/>
      <c r="X904" s="1"/>
      <c r="Y904" s="1"/>
      <c r="Z904" s="1"/>
    </row>
    <row r="905" spans="1:26" ht="14.25" customHeight="1">
      <c r="A905" s="2"/>
      <c r="B905" s="2"/>
      <c r="C905" s="2"/>
      <c r="D905" s="2"/>
      <c r="E905" s="2"/>
      <c r="F905" s="1"/>
      <c r="G905" s="1"/>
      <c r="H905" s="1"/>
      <c r="I905" s="1"/>
      <c r="J905" s="1"/>
      <c r="K905" s="1"/>
      <c r="L905" s="1"/>
      <c r="M905" s="1"/>
      <c r="N905" s="1"/>
      <c r="O905" s="1"/>
      <c r="P905" s="1"/>
      <c r="Q905" s="1"/>
      <c r="R905" s="1"/>
      <c r="S905" s="1"/>
      <c r="T905" s="1"/>
      <c r="U905" s="1"/>
      <c r="V905" s="1"/>
      <c r="W905" s="1"/>
      <c r="X905" s="1"/>
      <c r="Y905" s="1"/>
      <c r="Z905" s="1"/>
    </row>
    <row r="906" spans="1:26" ht="14.25" customHeight="1">
      <c r="A906" s="2"/>
      <c r="B906" s="2"/>
      <c r="C906" s="2"/>
      <c r="D906" s="2"/>
      <c r="E906" s="2"/>
      <c r="F906" s="1"/>
      <c r="G906" s="1"/>
      <c r="H906" s="1"/>
      <c r="I906" s="1"/>
      <c r="J906" s="1"/>
      <c r="K906" s="1"/>
      <c r="L906" s="1"/>
      <c r="M906" s="1"/>
      <c r="N906" s="1"/>
      <c r="O906" s="1"/>
      <c r="P906" s="1"/>
      <c r="Q906" s="1"/>
      <c r="R906" s="1"/>
      <c r="S906" s="1"/>
      <c r="T906" s="1"/>
      <c r="U906" s="1"/>
      <c r="V906" s="1"/>
      <c r="W906" s="1"/>
      <c r="X906" s="1"/>
      <c r="Y906" s="1"/>
      <c r="Z906" s="1"/>
    </row>
    <row r="907" spans="1:26" ht="14.25" customHeight="1">
      <c r="A907" s="2"/>
      <c r="B907" s="2"/>
      <c r="C907" s="2"/>
      <c r="D907" s="2"/>
      <c r="E907" s="2"/>
      <c r="F907" s="1"/>
      <c r="G907" s="1"/>
      <c r="H907" s="1"/>
      <c r="I907" s="1"/>
      <c r="J907" s="1"/>
      <c r="K907" s="1"/>
      <c r="L907" s="1"/>
      <c r="M907" s="1"/>
      <c r="N907" s="1"/>
      <c r="O907" s="1"/>
      <c r="P907" s="1"/>
      <c r="Q907" s="1"/>
      <c r="R907" s="1"/>
      <c r="S907" s="1"/>
      <c r="T907" s="1"/>
      <c r="U907" s="1"/>
      <c r="V907" s="1"/>
      <c r="W907" s="1"/>
      <c r="X907" s="1"/>
      <c r="Y907" s="1"/>
      <c r="Z907" s="1"/>
    </row>
    <row r="908" spans="1:26" ht="14.25" customHeight="1">
      <c r="A908" s="2"/>
      <c r="B908" s="2"/>
      <c r="C908" s="2"/>
      <c r="D908" s="2"/>
      <c r="E908" s="2"/>
      <c r="F908" s="1"/>
      <c r="G908" s="1"/>
      <c r="H908" s="1"/>
      <c r="I908" s="1"/>
      <c r="J908" s="1"/>
      <c r="K908" s="1"/>
      <c r="L908" s="1"/>
      <c r="M908" s="1"/>
      <c r="N908" s="1"/>
      <c r="O908" s="1"/>
      <c r="P908" s="1"/>
      <c r="Q908" s="1"/>
      <c r="R908" s="1"/>
      <c r="S908" s="1"/>
      <c r="T908" s="1"/>
      <c r="U908" s="1"/>
      <c r="V908" s="1"/>
      <c r="W908" s="1"/>
      <c r="X908" s="1"/>
      <c r="Y908" s="1"/>
      <c r="Z908" s="1"/>
    </row>
    <row r="909" spans="1:26" ht="14.25" customHeight="1">
      <c r="A909" s="2"/>
      <c r="B909" s="2"/>
      <c r="C909" s="2"/>
      <c r="D909" s="2"/>
      <c r="E909" s="2"/>
      <c r="F909" s="1"/>
      <c r="G909" s="1"/>
      <c r="H909" s="1"/>
      <c r="I909" s="1"/>
      <c r="J909" s="1"/>
      <c r="K909" s="1"/>
      <c r="L909" s="1"/>
      <c r="M909" s="1"/>
      <c r="N909" s="1"/>
      <c r="O909" s="1"/>
      <c r="P909" s="1"/>
      <c r="Q909" s="1"/>
      <c r="R909" s="1"/>
      <c r="S909" s="1"/>
      <c r="T909" s="1"/>
      <c r="U909" s="1"/>
      <c r="V909" s="1"/>
      <c r="W909" s="1"/>
      <c r="X909" s="1"/>
      <c r="Y909" s="1"/>
      <c r="Z909" s="1"/>
    </row>
    <row r="910" spans="1:26" ht="14.25" customHeight="1">
      <c r="A910" s="2"/>
      <c r="B910" s="2"/>
      <c r="C910" s="2"/>
      <c r="D910" s="2"/>
      <c r="E910" s="2"/>
      <c r="F910" s="1"/>
      <c r="G910" s="1"/>
      <c r="H910" s="1"/>
      <c r="I910" s="1"/>
      <c r="J910" s="1"/>
      <c r="K910" s="1"/>
      <c r="L910" s="1"/>
      <c r="M910" s="1"/>
      <c r="N910" s="1"/>
      <c r="O910" s="1"/>
      <c r="P910" s="1"/>
      <c r="Q910" s="1"/>
      <c r="R910" s="1"/>
      <c r="S910" s="1"/>
      <c r="T910" s="1"/>
      <c r="U910" s="1"/>
      <c r="V910" s="1"/>
      <c r="W910" s="1"/>
      <c r="X910" s="1"/>
      <c r="Y910" s="1"/>
      <c r="Z910" s="1"/>
    </row>
    <row r="911" spans="1:26" ht="14.25" customHeight="1">
      <c r="A911" s="2"/>
      <c r="B911" s="2"/>
      <c r="C911" s="2"/>
      <c r="D911" s="2"/>
      <c r="E911" s="2"/>
      <c r="F911" s="1"/>
      <c r="G911" s="1"/>
      <c r="H911" s="1"/>
      <c r="I911" s="1"/>
      <c r="J911" s="1"/>
      <c r="K911" s="1"/>
      <c r="L911" s="1"/>
      <c r="M911" s="1"/>
      <c r="N911" s="1"/>
      <c r="O911" s="1"/>
      <c r="P911" s="1"/>
      <c r="Q911" s="1"/>
      <c r="R911" s="1"/>
      <c r="S911" s="1"/>
      <c r="T911" s="1"/>
      <c r="U911" s="1"/>
      <c r="V911" s="1"/>
      <c r="W911" s="1"/>
      <c r="X911" s="1"/>
      <c r="Y911" s="1"/>
      <c r="Z911" s="1"/>
    </row>
    <row r="912" spans="1:26" ht="14.25" customHeight="1">
      <c r="A912" s="2"/>
      <c r="B912" s="2"/>
      <c r="C912" s="2"/>
      <c r="D912" s="2"/>
      <c r="E912" s="2"/>
      <c r="F912" s="1"/>
      <c r="G912" s="1"/>
      <c r="H912" s="1"/>
      <c r="I912" s="1"/>
      <c r="J912" s="1"/>
      <c r="K912" s="1"/>
      <c r="L912" s="1"/>
      <c r="M912" s="1"/>
      <c r="N912" s="1"/>
      <c r="O912" s="1"/>
      <c r="P912" s="1"/>
      <c r="Q912" s="1"/>
      <c r="R912" s="1"/>
      <c r="S912" s="1"/>
      <c r="T912" s="1"/>
      <c r="U912" s="1"/>
      <c r="V912" s="1"/>
      <c r="W912" s="1"/>
      <c r="X912" s="1"/>
      <c r="Y912" s="1"/>
      <c r="Z912" s="1"/>
    </row>
    <row r="913" spans="1:26" ht="14.25" customHeight="1">
      <c r="A913" s="2"/>
      <c r="B913" s="2"/>
      <c r="C913" s="2"/>
      <c r="D913" s="2"/>
      <c r="E913" s="2"/>
      <c r="F913" s="1"/>
      <c r="G913" s="1"/>
      <c r="H913" s="1"/>
      <c r="I913" s="1"/>
      <c r="J913" s="1"/>
      <c r="K913" s="1"/>
      <c r="L913" s="1"/>
      <c r="M913" s="1"/>
      <c r="N913" s="1"/>
      <c r="O913" s="1"/>
      <c r="P913" s="1"/>
      <c r="Q913" s="1"/>
      <c r="R913" s="1"/>
      <c r="S913" s="1"/>
      <c r="T913" s="1"/>
      <c r="U913" s="1"/>
      <c r="V913" s="1"/>
      <c r="W913" s="1"/>
      <c r="X913" s="1"/>
      <c r="Y913" s="1"/>
      <c r="Z913" s="1"/>
    </row>
    <row r="914" spans="1:26" ht="14.25" customHeight="1">
      <c r="A914" s="2"/>
      <c r="B914" s="2"/>
      <c r="C914" s="2"/>
      <c r="D914" s="2"/>
      <c r="E914" s="2"/>
      <c r="F914" s="1"/>
      <c r="G914" s="1"/>
      <c r="H914" s="1"/>
      <c r="I914" s="1"/>
      <c r="J914" s="1"/>
      <c r="K914" s="1"/>
      <c r="L914" s="1"/>
      <c r="M914" s="1"/>
      <c r="N914" s="1"/>
      <c r="O914" s="1"/>
      <c r="P914" s="1"/>
      <c r="Q914" s="1"/>
      <c r="R914" s="1"/>
      <c r="S914" s="1"/>
      <c r="T914" s="1"/>
      <c r="U914" s="1"/>
      <c r="V914" s="1"/>
      <c r="W914" s="1"/>
      <c r="X914" s="1"/>
      <c r="Y914" s="1"/>
      <c r="Z914" s="1"/>
    </row>
    <row r="915" spans="1:26" ht="14.25" customHeight="1">
      <c r="A915" s="2"/>
      <c r="B915" s="2"/>
      <c r="C915" s="2"/>
      <c r="D915" s="2"/>
      <c r="E915" s="2"/>
      <c r="F915" s="1"/>
      <c r="G915" s="1"/>
      <c r="H915" s="1"/>
      <c r="I915" s="1"/>
      <c r="J915" s="1"/>
      <c r="K915" s="1"/>
      <c r="L915" s="1"/>
      <c r="M915" s="1"/>
      <c r="N915" s="1"/>
      <c r="O915" s="1"/>
      <c r="P915" s="1"/>
      <c r="Q915" s="1"/>
      <c r="R915" s="1"/>
      <c r="S915" s="1"/>
      <c r="T915" s="1"/>
      <c r="U915" s="1"/>
      <c r="V915" s="1"/>
      <c r="W915" s="1"/>
      <c r="X915" s="1"/>
      <c r="Y915" s="1"/>
      <c r="Z915" s="1"/>
    </row>
    <row r="916" spans="1:26" ht="14.25" customHeight="1">
      <c r="A916" s="2"/>
      <c r="B916" s="2"/>
      <c r="C916" s="2"/>
      <c r="D916" s="2"/>
      <c r="E916" s="2"/>
      <c r="F916" s="1"/>
      <c r="G916" s="1"/>
      <c r="H916" s="1"/>
      <c r="I916" s="1"/>
      <c r="J916" s="1"/>
      <c r="K916" s="1"/>
      <c r="L916" s="1"/>
      <c r="M916" s="1"/>
      <c r="N916" s="1"/>
      <c r="O916" s="1"/>
      <c r="P916" s="1"/>
      <c r="Q916" s="1"/>
      <c r="R916" s="1"/>
      <c r="S916" s="1"/>
      <c r="T916" s="1"/>
      <c r="U916" s="1"/>
      <c r="V916" s="1"/>
      <c r="W916" s="1"/>
      <c r="X916" s="1"/>
      <c r="Y916" s="1"/>
      <c r="Z916" s="1"/>
    </row>
    <row r="917" spans="1:26" ht="14.25" customHeight="1">
      <c r="A917" s="2"/>
      <c r="B917" s="2"/>
      <c r="C917" s="2"/>
      <c r="D917" s="2"/>
      <c r="E917" s="2"/>
      <c r="F917" s="1"/>
      <c r="G917" s="1"/>
      <c r="H917" s="1"/>
      <c r="I917" s="1"/>
      <c r="J917" s="1"/>
      <c r="K917" s="1"/>
      <c r="L917" s="1"/>
      <c r="M917" s="1"/>
      <c r="N917" s="1"/>
      <c r="O917" s="1"/>
      <c r="P917" s="1"/>
      <c r="Q917" s="1"/>
      <c r="R917" s="1"/>
      <c r="S917" s="1"/>
      <c r="T917" s="1"/>
      <c r="U917" s="1"/>
      <c r="V917" s="1"/>
      <c r="W917" s="1"/>
      <c r="X917" s="1"/>
      <c r="Y917" s="1"/>
      <c r="Z917" s="1"/>
    </row>
    <row r="918" spans="1:26" ht="14.25" customHeight="1">
      <c r="A918" s="2"/>
      <c r="B918" s="2"/>
      <c r="C918" s="2"/>
      <c r="D918" s="2"/>
      <c r="E918" s="2"/>
      <c r="F918" s="1"/>
      <c r="G918" s="1"/>
      <c r="H918" s="1"/>
      <c r="I918" s="1"/>
      <c r="J918" s="1"/>
      <c r="K918" s="1"/>
      <c r="L918" s="1"/>
      <c r="M918" s="1"/>
      <c r="N918" s="1"/>
      <c r="O918" s="1"/>
      <c r="P918" s="1"/>
      <c r="Q918" s="1"/>
      <c r="R918" s="1"/>
      <c r="S918" s="1"/>
      <c r="T918" s="1"/>
      <c r="U918" s="1"/>
      <c r="V918" s="1"/>
      <c r="W918" s="1"/>
      <c r="X918" s="1"/>
      <c r="Y918" s="1"/>
      <c r="Z918" s="1"/>
    </row>
    <row r="919" spans="1:26" ht="14.25" customHeight="1">
      <c r="A919" s="2"/>
      <c r="B919" s="2"/>
      <c r="C919" s="2"/>
      <c r="D919" s="2"/>
      <c r="E919" s="2"/>
      <c r="F919" s="1"/>
      <c r="G919" s="1"/>
      <c r="H919" s="1"/>
      <c r="I919" s="1"/>
      <c r="J919" s="1"/>
      <c r="K919" s="1"/>
      <c r="L919" s="1"/>
      <c r="M919" s="1"/>
      <c r="N919" s="1"/>
      <c r="O919" s="1"/>
      <c r="P919" s="1"/>
      <c r="Q919" s="1"/>
      <c r="R919" s="1"/>
      <c r="S919" s="1"/>
      <c r="T919" s="1"/>
      <c r="U919" s="1"/>
      <c r="V919" s="1"/>
      <c r="W919" s="1"/>
      <c r="X919" s="1"/>
      <c r="Y919" s="1"/>
      <c r="Z919" s="1"/>
    </row>
    <row r="920" spans="1:26" ht="14.25" customHeight="1">
      <c r="A920" s="2"/>
      <c r="B920" s="2"/>
      <c r="C920" s="2"/>
      <c r="D920" s="2"/>
      <c r="E920" s="2"/>
      <c r="F920" s="1"/>
      <c r="G920" s="1"/>
      <c r="H920" s="1"/>
      <c r="I920" s="1"/>
      <c r="J920" s="1"/>
      <c r="K920" s="1"/>
      <c r="L920" s="1"/>
      <c r="M920" s="1"/>
      <c r="N920" s="1"/>
      <c r="O920" s="1"/>
      <c r="P920" s="1"/>
      <c r="Q920" s="1"/>
      <c r="R920" s="1"/>
      <c r="S920" s="1"/>
      <c r="T920" s="1"/>
      <c r="U920" s="1"/>
      <c r="V920" s="1"/>
      <c r="W920" s="1"/>
      <c r="X920" s="1"/>
      <c r="Y920" s="1"/>
      <c r="Z920" s="1"/>
    </row>
    <row r="921" spans="1:26" ht="14.25" customHeight="1">
      <c r="A921" s="2"/>
      <c r="B921" s="2"/>
      <c r="C921" s="2"/>
      <c r="D921" s="2"/>
      <c r="E921" s="2"/>
      <c r="F921" s="1"/>
      <c r="G921" s="1"/>
      <c r="H921" s="1"/>
      <c r="I921" s="1"/>
      <c r="J921" s="1"/>
      <c r="K921" s="1"/>
      <c r="L921" s="1"/>
      <c r="M921" s="1"/>
      <c r="N921" s="1"/>
      <c r="O921" s="1"/>
      <c r="P921" s="1"/>
      <c r="Q921" s="1"/>
      <c r="R921" s="1"/>
      <c r="S921" s="1"/>
      <c r="T921" s="1"/>
      <c r="U921" s="1"/>
      <c r="V921" s="1"/>
      <c r="W921" s="1"/>
      <c r="X921" s="1"/>
      <c r="Y921" s="1"/>
      <c r="Z921" s="1"/>
    </row>
    <row r="922" spans="1:26" ht="14.25" customHeight="1">
      <c r="A922" s="2"/>
      <c r="B922" s="2"/>
      <c r="C922" s="2"/>
      <c r="D922" s="2"/>
      <c r="E922" s="2"/>
      <c r="F922" s="1"/>
      <c r="G922" s="1"/>
      <c r="H922" s="1"/>
      <c r="I922" s="1"/>
      <c r="J922" s="1"/>
      <c r="K922" s="1"/>
      <c r="L922" s="1"/>
      <c r="M922" s="1"/>
      <c r="N922" s="1"/>
      <c r="O922" s="1"/>
      <c r="P922" s="1"/>
      <c r="Q922" s="1"/>
      <c r="R922" s="1"/>
      <c r="S922" s="1"/>
      <c r="T922" s="1"/>
      <c r="U922" s="1"/>
      <c r="V922" s="1"/>
      <c r="W922" s="1"/>
      <c r="X922" s="1"/>
      <c r="Y922" s="1"/>
      <c r="Z922" s="1"/>
    </row>
    <row r="923" spans="1:26" ht="14.25" customHeight="1">
      <c r="A923" s="2"/>
      <c r="B923" s="2"/>
      <c r="C923" s="2"/>
      <c r="D923" s="2"/>
      <c r="E923" s="2"/>
      <c r="F923" s="1"/>
      <c r="G923" s="1"/>
      <c r="H923" s="1"/>
      <c r="I923" s="1"/>
      <c r="J923" s="1"/>
      <c r="K923" s="1"/>
      <c r="L923" s="1"/>
      <c r="M923" s="1"/>
      <c r="N923" s="1"/>
      <c r="O923" s="1"/>
      <c r="P923" s="1"/>
      <c r="Q923" s="1"/>
      <c r="R923" s="1"/>
      <c r="S923" s="1"/>
      <c r="T923" s="1"/>
      <c r="U923" s="1"/>
      <c r="V923" s="1"/>
      <c r="W923" s="1"/>
      <c r="X923" s="1"/>
      <c r="Y923" s="1"/>
      <c r="Z923" s="1"/>
    </row>
    <row r="924" spans="1:26" ht="14.25" customHeight="1">
      <c r="A924" s="2"/>
      <c r="B924" s="2"/>
      <c r="C924" s="2"/>
      <c r="D924" s="2"/>
      <c r="E924" s="2"/>
      <c r="F924" s="1"/>
      <c r="G924" s="1"/>
      <c r="H924" s="1"/>
      <c r="I924" s="1"/>
      <c r="J924" s="1"/>
      <c r="K924" s="1"/>
      <c r="L924" s="1"/>
      <c r="M924" s="1"/>
      <c r="N924" s="1"/>
      <c r="O924" s="1"/>
      <c r="P924" s="1"/>
      <c r="Q924" s="1"/>
      <c r="R924" s="1"/>
      <c r="S924" s="1"/>
      <c r="T924" s="1"/>
      <c r="U924" s="1"/>
      <c r="V924" s="1"/>
      <c r="W924" s="1"/>
      <c r="X924" s="1"/>
      <c r="Y924" s="1"/>
      <c r="Z924" s="1"/>
    </row>
    <row r="925" spans="1:26" ht="14.25" customHeight="1">
      <c r="A925" s="2"/>
      <c r="B925" s="2"/>
      <c r="C925" s="2"/>
      <c r="D925" s="2"/>
      <c r="E925" s="2"/>
      <c r="F925" s="1"/>
      <c r="G925" s="1"/>
      <c r="H925" s="1"/>
      <c r="I925" s="1"/>
      <c r="J925" s="1"/>
      <c r="K925" s="1"/>
      <c r="L925" s="1"/>
      <c r="M925" s="1"/>
      <c r="N925" s="1"/>
      <c r="O925" s="1"/>
      <c r="P925" s="1"/>
      <c r="Q925" s="1"/>
      <c r="R925" s="1"/>
      <c r="S925" s="1"/>
      <c r="T925" s="1"/>
      <c r="U925" s="1"/>
      <c r="V925" s="1"/>
      <c r="W925" s="1"/>
      <c r="X925" s="1"/>
      <c r="Y925" s="1"/>
      <c r="Z925" s="1"/>
    </row>
    <row r="926" spans="1:26" ht="14.25" customHeight="1">
      <c r="A926" s="2"/>
      <c r="B926" s="2"/>
      <c r="C926" s="2"/>
      <c r="D926" s="2"/>
      <c r="E926" s="2"/>
      <c r="F926" s="1"/>
      <c r="G926" s="1"/>
      <c r="H926" s="1"/>
      <c r="I926" s="1"/>
      <c r="J926" s="1"/>
      <c r="K926" s="1"/>
      <c r="L926" s="1"/>
      <c r="M926" s="1"/>
      <c r="N926" s="1"/>
      <c r="O926" s="1"/>
      <c r="P926" s="1"/>
      <c r="Q926" s="1"/>
      <c r="R926" s="1"/>
      <c r="S926" s="1"/>
      <c r="T926" s="1"/>
      <c r="U926" s="1"/>
      <c r="V926" s="1"/>
      <c r="W926" s="1"/>
      <c r="X926" s="1"/>
      <c r="Y926" s="1"/>
      <c r="Z926" s="1"/>
    </row>
    <row r="927" spans="1:26" ht="14.25" customHeight="1">
      <c r="A927" s="2"/>
      <c r="B927" s="2"/>
      <c r="C927" s="2"/>
      <c r="D927" s="2"/>
      <c r="E927" s="2"/>
      <c r="F927" s="1"/>
      <c r="G927" s="1"/>
      <c r="H927" s="1"/>
      <c r="I927" s="1"/>
      <c r="J927" s="1"/>
      <c r="K927" s="1"/>
      <c r="L927" s="1"/>
      <c r="M927" s="1"/>
      <c r="N927" s="1"/>
      <c r="O927" s="1"/>
      <c r="P927" s="1"/>
      <c r="Q927" s="1"/>
      <c r="R927" s="1"/>
      <c r="S927" s="1"/>
      <c r="T927" s="1"/>
      <c r="U927" s="1"/>
      <c r="V927" s="1"/>
      <c r="W927" s="1"/>
      <c r="X927" s="1"/>
      <c r="Y927" s="1"/>
      <c r="Z927" s="1"/>
    </row>
    <row r="928" spans="1:26" ht="14.25" customHeight="1">
      <c r="A928" s="2"/>
      <c r="B928" s="2"/>
      <c r="C928" s="2"/>
      <c r="D928" s="2"/>
      <c r="E928" s="2"/>
      <c r="F928" s="1"/>
      <c r="G928" s="1"/>
      <c r="H928" s="1"/>
      <c r="I928" s="1"/>
      <c r="J928" s="1"/>
      <c r="K928" s="1"/>
      <c r="L928" s="1"/>
      <c r="M928" s="1"/>
      <c r="N928" s="1"/>
      <c r="O928" s="1"/>
      <c r="P928" s="1"/>
      <c r="Q928" s="1"/>
      <c r="R928" s="1"/>
      <c r="S928" s="1"/>
      <c r="T928" s="1"/>
      <c r="U928" s="1"/>
      <c r="V928" s="1"/>
      <c r="W928" s="1"/>
      <c r="X928" s="1"/>
      <c r="Y928" s="1"/>
      <c r="Z928" s="1"/>
    </row>
    <row r="929" spans="1:26" ht="14.25" customHeight="1">
      <c r="A929" s="2"/>
      <c r="B929" s="2"/>
      <c r="C929" s="2"/>
      <c r="D929" s="2"/>
      <c r="E929" s="2"/>
      <c r="F929" s="1"/>
      <c r="G929" s="1"/>
      <c r="H929" s="1"/>
      <c r="I929" s="1"/>
      <c r="J929" s="1"/>
      <c r="K929" s="1"/>
      <c r="L929" s="1"/>
      <c r="M929" s="1"/>
      <c r="N929" s="1"/>
      <c r="O929" s="1"/>
      <c r="P929" s="1"/>
      <c r="Q929" s="1"/>
      <c r="R929" s="1"/>
      <c r="S929" s="1"/>
      <c r="T929" s="1"/>
      <c r="U929" s="1"/>
      <c r="V929" s="1"/>
      <c r="W929" s="1"/>
      <c r="X929" s="1"/>
      <c r="Y929" s="1"/>
      <c r="Z929" s="1"/>
    </row>
    <row r="930" spans="1:26" ht="14.25" customHeight="1">
      <c r="A930" s="2"/>
      <c r="B930" s="2"/>
      <c r="C930" s="2"/>
      <c r="D930" s="2"/>
      <c r="E930" s="2"/>
      <c r="F930" s="1"/>
      <c r="G930" s="1"/>
      <c r="H930" s="1"/>
      <c r="I930" s="1"/>
      <c r="J930" s="1"/>
      <c r="K930" s="1"/>
      <c r="L930" s="1"/>
      <c r="M930" s="1"/>
      <c r="N930" s="1"/>
      <c r="O930" s="1"/>
      <c r="P930" s="1"/>
      <c r="Q930" s="1"/>
      <c r="R930" s="1"/>
      <c r="S930" s="1"/>
      <c r="T930" s="1"/>
      <c r="U930" s="1"/>
      <c r="V930" s="1"/>
      <c r="W930" s="1"/>
      <c r="X930" s="1"/>
      <c r="Y930" s="1"/>
      <c r="Z930" s="1"/>
    </row>
    <row r="931" spans="1:26" ht="14.25" customHeight="1">
      <c r="A931" s="2"/>
      <c r="B931" s="2"/>
      <c r="C931" s="2"/>
      <c r="D931" s="2"/>
      <c r="E931" s="2"/>
      <c r="F931" s="1"/>
      <c r="G931" s="1"/>
      <c r="H931" s="1"/>
      <c r="I931" s="1"/>
      <c r="J931" s="1"/>
      <c r="K931" s="1"/>
      <c r="L931" s="1"/>
      <c r="M931" s="1"/>
      <c r="N931" s="1"/>
      <c r="O931" s="1"/>
      <c r="P931" s="1"/>
      <c r="Q931" s="1"/>
      <c r="R931" s="1"/>
      <c r="S931" s="1"/>
      <c r="T931" s="1"/>
      <c r="U931" s="1"/>
      <c r="V931" s="1"/>
      <c r="W931" s="1"/>
      <c r="X931" s="1"/>
      <c r="Y931" s="1"/>
      <c r="Z931" s="1"/>
    </row>
    <row r="932" spans="1:26" ht="14.25" customHeight="1">
      <c r="A932" s="2"/>
      <c r="B932" s="2"/>
      <c r="C932" s="2"/>
      <c r="D932" s="2"/>
      <c r="E932" s="2"/>
      <c r="F932" s="1"/>
      <c r="G932" s="1"/>
      <c r="H932" s="1"/>
      <c r="I932" s="1"/>
      <c r="J932" s="1"/>
      <c r="K932" s="1"/>
      <c r="L932" s="1"/>
      <c r="M932" s="1"/>
      <c r="N932" s="1"/>
      <c r="O932" s="1"/>
      <c r="P932" s="1"/>
      <c r="Q932" s="1"/>
      <c r="R932" s="1"/>
      <c r="S932" s="1"/>
      <c r="T932" s="1"/>
      <c r="U932" s="1"/>
      <c r="V932" s="1"/>
      <c r="W932" s="1"/>
      <c r="X932" s="1"/>
      <c r="Y932" s="1"/>
      <c r="Z932" s="1"/>
    </row>
    <row r="933" spans="1:26" ht="14.25" customHeight="1">
      <c r="A933" s="2"/>
      <c r="B933" s="2"/>
      <c r="C933" s="2"/>
      <c r="D933" s="2"/>
      <c r="E933" s="2"/>
      <c r="F933" s="1"/>
      <c r="G933" s="1"/>
      <c r="H933" s="1"/>
      <c r="I933" s="1"/>
      <c r="J933" s="1"/>
      <c r="K933" s="1"/>
      <c r="L933" s="1"/>
      <c r="M933" s="1"/>
      <c r="N933" s="1"/>
      <c r="O933" s="1"/>
      <c r="P933" s="1"/>
      <c r="Q933" s="1"/>
      <c r="R933" s="1"/>
      <c r="S933" s="1"/>
      <c r="T933" s="1"/>
      <c r="U933" s="1"/>
      <c r="V933" s="1"/>
      <c r="W933" s="1"/>
      <c r="X933" s="1"/>
      <c r="Y933" s="1"/>
      <c r="Z933" s="1"/>
    </row>
    <row r="934" spans="1:26" ht="14.25" customHeight="1">
      <c r="A934" s="2"/>
      <c r="B934" s="2"/>
      <c r="C934" s="2"/>
      <c r="D934" s="2"/>
      <c r="E934" s="2"/>
      <c r="F934" s="1"/>
      <c r="G934" s="1"/>
      <c r="H934" s="1"/>
      <c r="I934" s="1"/>
      <c r="J934" s="1"/>
      <c r="K934" s="1"/>
      <c r="L934" s="1"/>
      <c r="M934" s="1"/>
      <c r="N934" s="1"/>
      <c r="O934" s="1"/>
      <c r="P934" s="1"/>
      <c r="Q934" s="1"/>
      <c r="R934" s="1"/>
      <c r="S934" s="1"/>
      <c r="T934" s="1"/>
      <c r="U934" s="1"/>
      <c r="V934" s="1"/>
      <c r="W934" s="1"/>
      <c r="X934" s="1"/>
      <c r="Y934" s="1"/>
      <c r="Z934" s="1"/>
    </row>
    <row r="935" spans="1:26" ht="14.25" customHeight="1">
      <c r="A935" s="2"/>
      <c r="B935" s="2"/>
      <c r="C935" s="2"/>
      <c r="D935" s="2"/>
      <c r="E935" s="2"/>
      <c r="F935" s="1"/>
      <c r="G935" s="1"/>
      <c r="H935" s="1"/>
      <c r="I935" s="1"/>
      <c r="J935" s="1"/>
      <c r="K935" s="1"/>
      <c r="L935" s="1"/>
      <c r="M935" s="1"/>
      <c r="N935" s="1"/>
      <c r="O935" s="1"/>
      <c r="P935" s="1"/>
      <c r="Q935" s="1"/>
      <c r="R935" s="1"/>
      <c r="S935" s="1"/>
      <c r="T935" s="1"/>
      <c r="U935" s="1"/>
      <c r="V935" s="1"/>
      <c r="W935" s="1"/>
      <c r="X935" s="1"/>
      <c r="Y935" s="1"/>
      <c r="Z935" s="1"/>
    </row>
    <row r="936" spans="1:26" ht="14.25" customHeight="1">
      <c r="A936" s="2"/>
      <c r="B936" s="2"/>
      <c r="C936" s="2"/>
      <c r="D936" s="2"/>
      <c r="E936" s="2"/>
      <c r="F936" s="1"/>
      <c r="G936" s="1"/>
      <c r="H936" s="1"/>
      <c r="I936" s="1"/>
      <c r="J936" s="1"/>
      <c r="K936" s="1"/>
      <c r="L936" s="1"/>
      <c r="M936" s="1"/>
      <c r="N936" s="1"/>
      <c r="O936" s="1"/>
      <c r="P936" s="1"/>
      <c r="Q936" s="1"/>
      <c r="R936" s="1"/>
      <c r="S936" s="1"/>
      <c r="T936" s="1"/>
      <c r="U936" s="1"/>
      <c r="V936" s="1"/>
      <c r="W936" s="1"/>
      <c r="X936" s="1"/>
      <c r="Y936" s="1"/>
      <c r="Z936" s="1"/>
    </row>
    <row r="937" spans="1:26" ht="14.25" customHeight="1">
      <c r="A937" s="2"/>
      <c r="B937" s="2"/>
      <c r="C937" s="2"/>
      <c r="D937" s="2"/>
      <c r="E937" s="2"/>
      <c r="F937" s="1"/>
      <c r="G937" s="1"/>
      <c r="H937" s="1"/>
      <c r="I937" s="1"/>
      <c r="J937" s="1"/>
      <c r="K937" s="1"/>
      <c r="L937" s="1"/>
      <c r="M937" s="1"/>
      <c r="N937" s="1"/>
      <c r="O937" s="1"/>
      <c r="P937" s="1"/>
      <c r="Q937" s="1"/>
      <c r="R937" s="1"/>
      <c r="S937" s="1"/>
      <c r="T937" s="1"/>
      <c r="U937" s="1"/>
      <c r="V937" s="1"/>
      <c r="W937" s="1"/>
      <c r="X937" s="1"/>
      <c r="Y937" s="1"/>
      <c r="Z937" s="1"/>
    </row>
    <row r="938" spans="1:26" ht="14.25" customHeight="1">
      <c r="A938" s="2"/>
      <c r="B938" s="2"/>
      <c r="C938" s="2"/>
      <c r="D938" s="2"/>
      <c r="E938" s="2"/>
      <c r="F938" s="1"/>
      <c r="G938" s="1"/>
      <c r="H938" s="1"/>
      <c r="I938" s="1"/>
      <c r="J938" s="1"/>
      <c r="K938" s="1"/>
      <c r="L938" s="1"/>
      <c r="M938" s="1"/>
      <c r="N938" s="1"/>
      <c r="O938" s="1"/>
      <c r="P938" s="1"/>
      <c r="Q938" s="1"/>
      <c r="R938" s="1"/>
      <c r="S938" s="1"/>
      <c r="T938" s="1"/>
      <c r="U938" s="1"/>
      <c r="V938" s="1"/>
      <c r="W938" s="1"/>
      <c r="X938" s="1"/>
      <c r="Y938" s="1"/>
      <c r="Z938" s="1"/>
    </row>
    <row r="939" spans="1:26" ht="14.25" customHeight="1">
      <c r="A939" s="2"/>
      <c r="B939" s="2"/>
      <c r="C939" s="2"/>
      <c r="D939" s="2"/>
      <c r="E939" s="2"/>
      <c r="F939" s="1"/>
      <c r="G939" s="1"/>
      <c r="H939" s="1"/>
      <c r="I939" s="1"/>
      <c r="J939" s="1"/>
      <c r="K939" s="1"/>
      <c r="L939" s="1"/>
      <c r="M939" s="1"/>
      <c r="N939" s="1"/>
      <c r="O939" s="1"/>
      <c r="P939" s="1"/>
      <c r="Q939" s="1"/>
      <c r="R939" s="1"/>
      <c r="S939" s="1"/>
      <c r="T939" s="1"/>
      <c r="U939" s="1"/>
      <c r="V939" s="1"/>
      <c r="W939" s="1"/>
      <c r="X939" s="1"/>
      <c r="Y939" s="1"/>
      <c r="Z939" s="1"/>
    </row>
    <row r="940" spans="1:26" ht="14.25" customHeight="1">
      <c r="A940" s="2"/>
      <c r="B940" s="2"/>
      <c r="C940" s="2"/>
      <c r="D940" s="2"/>
      <c r="E940" s="2"/>
      <c r="F940" s="1"/>
      <c r="G940" s="1"/>
      <c r="H940" s="1"/>
      <c r="I940" s="1"/>
      <c r="J940" s="1"/>
      <c r="K940" s="1"/>
      <c r="L940" s="1"/>
      <c r="M940" s="1"/>
      <c r="N940" s="1"/>
      <c r="O940" s="1"/>
      <c r="P940" s="1"/>
      <c r="Q940" s="1"/>
      <c r="R940" s="1"/>
      <c r="S940" s="1"/>
      <c r="T940" s="1"/>
      <c r="U940" s="1"/>
      <c r="V940" s="1"/>
      <c r="W940" s="1"/>
      <c r="X940" s="1"/>
      <c r="Y940" s="1"/>
      <c r="Z940" s="1"/>
    </row>
    <row r="941" spans="1:26" ht="14.25" customHeight="1">
      <c r="A941" s="2"/>
      <c r="B941" s="2"/>
      <c r="C941" s="2"/>
      <c r="D941" s="2"/>
      <c r="E941" s="2"/>
      <c r="F941" s="1"/>
      <c r="G941" s="1"/>
      <c r="H941" s="1"/>
      <c r="I941" s="1"/>
      <c r="J941" s="1"/>
      <c r="K941" s="1"/>
      <c r="L941" s="1"/>
      <c r="M941" s="1"/>
      <c r="N941" s="1"/>
      <c r="O941" s="1"/>
      <c r="P941" s="1"/>
      <c r="Q941" s="1"/>
      <c r="R941" s="1"/>
      <c r="S941" s="1"/>
      <c r="T941" s="1"/>
      <c r="U941" s="1"/>
      <c r="V941" s="1"/>
      <c r="W941" s="1"/>
      <c r="X941" s="1"/>
      <c r="Y941" s="1"/>
      <c r="Z941" s="1"/>
    </row>
    <row r="942" spans="1:26" ht="14.25" customHeight="1">
      <c r="A942" s="2"/>
      <c r="B942" s="2"/>
      <c r="C942" s="2"/>
      <c r="D942" s="2"/>
      <c r="E942" s="2"/>
      <c r="F942" s="1"/>
      <c r="G942" s="1"/>
      <c r="H942" s="1"/>
      <c r="I942" s="1"/>
      <c r="J942" s="1"/>
      <c r="K942" s="1"/>
      <c r="L942" s="1"/>
      <c r="M942" s="1"/>
      <c r="N942" s="1"/>
      <c r="O942" s="1"/>
      <c r="P942" s="1"/>
      <c r="Q942" s="1"/>
      <c r="R942" s="1"/>
      <c r="S942" s="1"/>
      <c r="T942" s="1"/>
      <c r="U942" s="1"/>
      <c r="V942" s="1"/>
      <c r="W942" s="1"/>
      <c r="X942" s="1"/>
      <c r="Y942" s="1"/>
      <c r="Z942" s="1"/>
    </row>
    <row r="943" spans="1:26" ht="14.25" customHeight="1">
      <c r="A943" s="2"/>
      <c r="B943" s="2"/>
      <c r="C943" s="2"/>
      <c r="D943" s="2"/>
      <c r="E943" s="2"/>
      <c r="F943" s="1"/>
      <c r="G943" s="1"/>
      <c r="H943" s="1"/>
      <c r="I943" s="1"/>
      <c r="J943" s="1"/>
      <c r="K943" s="1"/>
      <c r="L943" s="1"/>
      <c r="M943" s="1"/>
      <c r="N943" s="1"/>
      <c r="O943" s="1"/>
      <c r="P943" s="1"/>
      <c r="Q943" s="1"/>
      <c r="R943" s="1"/>
      <c r="S943" s="1"/>
      <c r="T943" s="1"/>
      <c r="U943" s="1"/>
      <c r="V943" s="1"/>
      <c r="W943" s="1"/>
      <c r="X943" s="1"/>
      <c r="Y943" s="1"/>
      <c r="Z943" s="1"/>
    </row>
    <row r="944" spans="1:26" ht="14.25" customHeight="1">
      <c r="A944" s="2"/>
      <c r="B944" s="2"/>
      <c r="C944" s="2"/>
      <c r="D944" s="2"/>
      <c r="E944" s="2"/>
      <c r="F944" s="1"/>
      <c r="G944" s="1"/>
      <c r="H944" s="1"/>
      <c r="I944" s="1"/>
      <c r="J944" s="1"/>
      <c r="K944" s="1"/>
      <c r="L944" s="1"/>
      <c r="M944" s="1"/>
      <c r="N944" s="1"/>
      <c r="O944" s="1"/>
      <c r="P944" s="1"/>
      <c r="Q944" s="1"/>
      <c r="R944" s="1"/>
      <c r="S944" s="1"/>
      <c r="T944" s="1"/>
      <c r="U944" s="1"/>
      <c r="V944" s="1"/>
      <c r="W944" s="1"/>
      <c r="X944" s="1"/>
      <c r="Y944" s="1"/>
      <c r="Z944" s="1"/>
    </row>
    <row r="945" spans="1:26" ht="14.25" customHeight="1">
      <c r="A945" s="2"/>
      <c r="B945" s="2"/>
      <c r="C945" s="2"/>
      <c r="D945" s="2"/>
      <c r="E945" s="2"/>
      <c r="F945" s="1"/>
      <c r="G945" s="1"/>
      <c r="H945" s="1"/>
      <c r="I945" s="1"/>
      <c r="J945" s="1"/>
      <c r="K945" s="1"/>
      <c r="L945" s="1"/>
      <c r="M945" s="1"/>
      <c r="N945" s="1"/>
      <c r="O945" s="1"/>
      <c r="P945" s="1"/>
      <c r="Q945" s="1"/>
      <c r="R945" s="1"/>
      <c r="S945" s="1"/>
      <c r="T945" s="1"/>
      <c r="U945" s="1"/>
      <c r="V945" s="1"/>
      <c r="W945" s="1"/>
      <c r="X945" s="1"/>
      <c r="Y945" s="1"/>
      <c r="Z945" s="1"/>
    </row>
    <row r="946" spans="1:26" ht="14.25" customHeight="1">
      <c r="A946" s="2"/>
      <c r="B946" s="2"/>
      <c r="C946" s="2"/>
      <c r="D946" s="2"/>
      <c r="E946" s="2"/>
      <c r="F946" s="1"/>
      <c r="G946" s="1"/>
      <c r="H946" s="1"/>
      <c r="I946" s="1"/>
      <c r="J946" s="1"/>
      <c r="K946" s="1"/>
      <c r="L946" s="1"/>
      <c r="M946" s="1"/>
      <c r="N946" s="1"/>
      <c r="O946" s="1"/>
      <c r="P946" s="1"/>
      <c r="Q946" s="1"/>
      <c r="R946" s="1"/>
      <c r="S946" s="1"/>
      <c r="T946" s="1"/>
      <c r="U946" s="1"/>
      <c r="V946" s="1"/>
      <c r="W946" s="1"/>
      <c r="X946" s="1"/>
      <c r="Y946" s="1"/>
      <c r="Z946" s="1"/>
    </row>
    <row r="947" spans="1:26" ht="14.25" customHeight="1">
      <c r="A947" s="2"/>
      <c r="B947" s="2"/>
      <c r="C947" s="2"/>
      <c r="D947" s="2"/>
      <c r="E947" s="2"/>
      <c r="F947" s="1"/>
      <c r="G947" s="1"/>
      <c r="H947" s="1"/>
      <c r="I947" s="1"/>
      <c r="J947" s="1"/>
      <c r="K947" s="1"/>
      <c r="L947" s="1"/>
      <c r="M947" s="1"/>
      <c r="N947" s="1"/>
      <c r="O947" s="1"/>
      <c r="P947" s="1"/>
      <c r="Q947" s="1"/>
      <c r="R947" s="1"/>
      <c r="S947" s="1"/>
      <c r="T947" s="1"/>
      <c r="U947" s="1"/>
      <c r="V947" s="1"/>
      <c r="W947" s="1"/>
      <c r="X947" s="1"/>
      <c r="Y947" s="1"/>
      <c r="Z947" s="1"/>
    </row>
    <row r="948" spans="1:26" ht="14.25" customHeight="1">
      <c r="A948" s="2"/>
      <c r="B948" s="2"/>
      <c r="C948" s="2"/>
      <c r="D948" s="2"/>
      <c r="E948" s="2"/>
      <c r="F948" s="1"/>
      <c r="G948" s="1"/>
      <c r="H948" s="1"/>
      <c r="I948" s="1"/>
      <c r="J948" s="1"/>
      <c r="K948" s="1"/>
      <c r="L948" s="1"/>
      <c r="M948" s="1"/>
      <c r="N948" s="1"/>
      <c r="O948" s="1"/>
      <c r="P948" s="1"/>
      <c r="Q948" s="1"/>
      <c r="R948" s="1"/>
      <c r="S948" s="1"/>
      <c r="T948" s="1"/>
      <c r="U948" s="1"/>
      <c r="V948" s="1"/>
      <c r="W948" s="1"/>
      <c r="X948" s="1"/>
      <c r="Y948" s="1"/>
      <c r="Z948" s="1"/>
    </row>
    <row r="949" spans="1:26" ht="14.25" customHeight="1">
      <c r="A949" s="2"/>
      <c r="B949" s="2"/>
      <c r="C949" s="2"/>
      <c r="D949" s="2"/>
      <c r="E949" s="2"/>
      <c r="F949" s="1"/>
      <c r="G949" s="1"/>
      <c r="H949" s="1"/>
      <c r="I949" s="1"/>
      <c r="J949" s="1"/>
      <c r="K949" s="1"/>
      <c r="L949" s="1"/>
      <c r="M949" s="1"/>
      <c r="N949" s="1"/>
      <c r="O949" s="1"/>
      <c r="P949" s="1"/>
      <c r="Q949" s="1"/>
      <c r="R949" s="1"/>
      <c r="S949" s="1"/>
      <c r="T949" s="1"/>
      <c r="U949" s="1"/>
      <c r="V949" s="1"/>
      <c r="W949" s="1"/>
      <c r="X949" s="1"/>
      <c r="Y949" s="1"/>
      <c r="Z949" s="1"/>
    </row>
    <row r="950" spans="1:26" ht="14.25" customHeight="1">
      <c r="A950" s="2"/>
      <c r="B950" s="2"/>
      <c r="C950" s="2"/>
      <c r="D950" s="2"/>
      <c r="E950" s="2"/>
      <c r="F950" s="1"/>
      <c r="G950" s="1"/>
      <c r="H950" s="1"/>
      <c r="I950" s="1"/>
      <c r="J950" s="1"/>
      <c r="K950" s="1"/>
      <c r="L950" s="1"/>
      <c r="M950" s="1"/>
      <c r="N950" s="1"/>
      <c r="O950" s="1"/>
      <c r="P950" s="1"/>
      <c r="Q950" s="1"/>
      <c r="R950" s="1"/>
      <c r="S950" s="1"/>
      <c r="T950" s="1"/>
      <c r="U950" s="1"/>
      <c r="V950" s="1"/>
      <c r="W950" s="1"/>
      <c r="X950" s="1"/>
      <c r="Y950" s="1"/>
      <c r="Z950" s="1"/>
    </row>
    <row r="951" spans="1:26" ht="14.25" customHeight="1">
      <c r="A951" s="2"/>
      <c r="B951" s="2"/>
      <c r="C951" s="2"/>
      <c r="D951" s="2"/>
      <c r="E951" s="2"/>
      <c r="F951" s="1"/>
      <c r="G951" s="1"/>
      <c r="H951" s="1"/>
      <c r="I951" s="1"/>
      <c r="J951" s="1"/>
      <c r="K951" s="1"/>
      <c r="L951" s="1"/>
      <c r="M951" s="1"/>
      <c r="N951" s="1"/>
      <c r="O951" s="1"/>
      <c r="P951" s="1"/>
      <c r="Q951" s="1"/>
      <c r="R951" s="1"/>
      <c r="S951" s="1"/>
      <c r="T951" s="1"/>
      <c r="U951" s="1"/>
      <c r="V951" s="1"/>
      <c r="W951" s="1"/>
      <c r="X951" s="1"/>
      <c r="Y951" s="1"/>
      <c r="Z951" s="1"/>
    </row>
    <row r="952" spans="1:26" ht="14.25" customHeight="1">
      <c r="A952" s="2"/>
      <c r="B952" s="2"/>
      <c r="C952" s="2"/>
      <c r="D952" s="2"/>
      <c r="E952" s="2"/>
      <c r="F952" s="1"/>
      <c r="G952" s="1"/>
      <c r="H952" s="1"/>
      <c r="I952" s="1"/>
      <c r="J952" s="1"/>
      <c r="K952" s="1"/>
      <c r="L952" s="1"/>
      <c r="M952" s="1"/>
      <c r="N952" s="1"/>
      <c r="O952" s="1"/>
      <c r="P952" s="1"/>
      <c r="Q952" s="1"/>
      <c r="R952" s="1"/>
      <c r="S952" s="1"/>
      <c r="T952" s="1"/>
      <c r="U952" s="1"/>
      <c r="V952" s="1"/>
      <c r="W952" s="1"/>
      <c r="X952" s="1"/>
      <c r="Y952" s="1"/>
      <c r="Z952" s="1"/>
    </row>
    <row r="953" spans="1:26" ht="14.25" customHeight="1">
      <c r="A953" s="2"/>
      <c r="B953" s="2"/>
      <c r="C953" s="2"/>
      <c r="D953" s="2"/>
      <c r="E953" s="2"/>
      <c r="F953" s="1"/>
      <c r="G953" s="1"/>
      <c r="H953" s="1"/>
      <c r="I953" s="1"/>
      <c r="J953" s="1"/>
      <c r="K953" s="1"/>
      <c r="L953" s="1"/>
      <c r="M953" s="1"/>
      <c r="N953" s="1"/>
      <c r="O953" s="1"/>
      <c r="P953" s="1"/>
      <c r="Q953" s="1"/>
      <c r="R953" s="1"/>
      <c r="S953" s="1"/>
      <c r="T953" s="1"/>
      <c r="U953" s="1"/>
      <c r="V953" s="1"/>
      <c r="W953" s="1"/>
      <c r="X953" s="1"/>
      <c r="Y953" s="1"/>
      <c r="Z953" s="1"/>
    </row>
    <row r="954" spans="1:26" ht="14.25" customHeight="1">
      <c r="A954" s="2"/>
      <c r="B954" s="2"/>
      <c r="C954" s="2"/>
      <c r="D954" s="2"/>
      <c r="E954" s="2"/>
      <c r="F954" s="1"/>
      <c r="G954" s="1"/>
      <c r="H954" s="1"/>
      <c r="I954" s="1"/>
      <c r="J954" s="1"/>
      <c r="K954" s="1"/>
      <c r="L954" s="1"/>
      <c r="M954" s="1"/>
      <c r="N954" s="1"/>
      <c r="O954" s="1"/>
      <c r="P954" s="1"/>
      <c r="Q954" s="1"/>
      <c r="R954" s="1"/>
      <c r="S954" s="1"/>
      <c r="T954" s="1"/>
      <c r="U954" s="1"/>
      <c r="V954" s="1"/>
      <c r="W954" s="1"/>
      <c r="X954" s="1"/>
      <c r="Y954" s="1"/>
      <c r="Z954" s="1"/>
    </row>
    <row r="955" spans="1:26" ht="14.25" customHeight="1">
      <c r="A955" s="2"/>
      <c r="B955" s="2"/>
      <c r="C955" s="2"/>
      <c r="D955" s="2"/>
      <c r="E955" s="2"/>
      <c r="F955" s="1"/>
      <c r="G955" s="1"/>
      <c r="H955" s="1"/>
      <c r="I955" s="1"/>
      <c r="J955" s="1"/>
      <c r="K955" s="1"/>
      <c r="L955" s="1"/>
      <c r="M955" s="1"/>
      <c r="N955" s="1"/>
      <c r="O955" s="1"/>
      <c r="P955" s="1"/>
      <c r="Q955" s="1"/>
      <c r="R955" s="1"/>
      <c r="S955" s="1"/>
      <c r="T955" s="1"/>
      <c r="U955" s="1"/>
      <c r="V955" s="1"/>
      <c r="W955" s="1"/>
      <c r="X955" s="1"/>
      <c r="Y955" s="1"/>
      <c r="Z955" s="1"/>
    </row>
    <row r="956" spans="1:26" ht="14.25" customHeight="1">
      <c r="A956" s="2"/>
      <c r="B956" s="2"/>
      <c r="C956" s="2"/>
      <c r="D956" s="2"/>
      <c r="E956" s="2"/>
      <c r="F956" s="1"/>
      <c r="G956" s="1"/>
      <c r="H956" s="1"/>
      <c r="I956" s="1"/>
      <c r="J956" s="1"/>
      <c r="K956" s="1"/>
      <c r="L956" s="1"/>
      <c r="M956" s="1"/>
      <c r="N956" s="1"/>
      <c r="O956" s="1"/>
      <c r="P956" s="1"/>
      <c r="Q956" s="1"/>
      <c r="R956" s="1"/>
      <c r="S956" s="1"/>
      <c r="T956" s="1"/>
      <c r="U956" s="1"/>
      <c r="V956" s="1"/>
      <c r="W956" s="1"/>
      <c r="X956" s="1"/>
      <c r="Y956" s="1"/>
      <c r="Z956" s="1"/>
    </row>
    <row r="957" spans="1:26" ht="14.25" customHeight="1">
      <c r="A957" s="2"/>
      <c r="B957" s="2"/>
      <c r="C957" s="2"/>
      <c r="D957" s="2"/>
      <c r="E957" s="2"/>
      <c r="F957" s="1"/>
      <c r="G957" s="1"/>
      <c r="H957" s="1"/>
      <c r="I957" s="1"/>
      <c r="J957" s="1"/>
      <c r="K957" s="1"/>
      <c r="L957" s="1"/>
      <c r="M957" s="1"/>
      <c r="N957" s="1"/>
      <c r="O957" s="1"/>
      <c r="P957" s="1"/>
      <c r="Q957" s="1"/>
      <c r="R957" s="1"/>
      <c r="S957" s="1"/>
      <c r="T957" s="1"/>
      <c r="U957" s="1"/>
      <c r="V957" s="1"/>
      <c r="W957" s="1"/>
      <c r="X957" s="1"/>
      <c r="Y957" s="1"/>
      <c r="Z957" s="1"/>
    </row>
    <row r="958" spans="1:26" ht="14.25" customHeight="1">
      <c r="A958" s="2"/>
      <c r="B958" s="2"/>
      <c r="C958" s="2"/>
      <c r="D958" s="2"/>
      <c r="E958" s="2"/>
      <c r="F958" s="1"/>
      <c r="G958" s="1"/>
      <c r="H958" s="1"/>
      <c r="I958" s="1"/>
      <c r="J958" s="1"/>
      <c r="K958" s="1"/>
      <c r="L958" s="1"/>
      <c r="M958" s="1"/>
      <c r="N958" s="1"/>
      <c r="O958" s="1"/>
      <c r="P958" s="1"/>
      <c r="Q958" s="1"/>
      <c r="R958" s="1"/>
      <c r="S958" s="1"/>
      <c r="T958" s="1"/>
      <c r="U958" s="1"/>
      <c r="V958" s="1"/>
      <c r="W958" s="1"/>
      <c r="X958" s="1"/>
      <c r="Y958" s="1"/>
      <c r="Z958" s="1"/>
    </row>
    <row r="959" spans="1:26" ht="14.25" customHeight="1">
      <c r="A959" s="2"/>
      <c r="B959" s="2"/>
      <c r="C959" s="2"/>
      <c r="D959" s="2"/>
      <c r="E959" s="2"/>
      <c r="F959" s="1"/>
      <c r="G959" s="1"/>
      <c r="H959" s="1"/>
      <c r="I959" s="1"/>
      <c r="J959" s="1"/>
      <c r="K959" s="1"/>
      <c r="L959" s="1"/>
      <c r="M959" s="1"/>
      <c r="N959" s="1"/>
      <c r="O959" s="1"/>
      <c r="P959" s="1"/>
      <c r="Q959" s="1"/>
      <c r="R959" s="1"/>
      <c r="S959" s="1"/>
      <c r="T959" s="1"/>
      <c r="U959" s="1"/>
      <c r="V959" s="1"/>
      <c r="W959" s="1"/>
      <c r="X959" s="1"/>
      <c r="Y959" s="1"/>
      <c r="Z959" s="1"/>
    </row>
    <row r="960" spans="1:26" ht="14.25" customHeight="1">
      <c r="A960" s="2"/>
      <c r="B960" s="2"/>
      <c r="C960" s="2"/>
      <c r="D960" s="2"/>
      <c r="E960" s="2"/>
      <c r="F960" s="1"/>
      <c r="G960" s="1"/>
      <c r="H960" s="1"/>
      <c r="I960" s="1"/>
      <c r="J960" s="1"/>
      <c r="K960" s="1"/>
      <c r="L960" s="1"/>
      <c r="M960" s="1"/>
      <c r="N960" s="1"/>
      <c r="O960" s="1"/>
      <c r="P960" s="1"/>
      <c r="Q960" s="1"/>
      <c r="R960" s="1"/>
      <c r="S960" s="1"/>
      <c r="T960" s="1"/>
      <c r="U960" s="1"/>
      <c r="V960" s="1"/>
      <c r="W960" s="1"/>
      <c r="X960" s="1"/>
      <c r="Y960" s="1"/>
      <c r="Z960" s="1"/>
    </row>
    <row r="961" spans="1:26" ht="14.25" customHeight="1">
      <c r="A961" s="2"/>
      <c r="B961" s="2"/>
      <c r="C961" s="2"/>
      <c r="D961" s="2"/>
      <c r="E961" s="2"/>
      <c r="F961" s="1"/>
      <c r="G961" s="1"/>
      <c r="H961" s="1"/>
      <c r="I961" s="1"/>
      <c r="J961" s="1"/>
      <c r="K961" s="1"/>
      <c r="L961" s="1"/>
      <c r="M961" s="1"/>
      <c r="N961" s="1"/>
      <c r="O961" s="1"/>
      <c r="P961" s="1"/>
      <c r="Q961" s="1"/>
      <c r="R961" s="1"/>
      <c r="S961" s="1"/>
      <c r="T961" s="1"/>
      <c r="U961" s="1"/>
      <c r="V961" s="1"/>
      <c r="W961" s="1"/>
      <c r="X961" s="1"/>
      <c r="Y961" s="1"/>
      <c r="Z961" s="1"/>
    </row>
    <row r="962" spans="1:26" ht="14.25" customHeight="1">
      <c r="A962" s="2"/>
      <c r="B962" s="2"/>
      <c r="C962" s="2"/>
      <c r="D962" s="2"/>
      <c r="E962" s="2"/>
      <c r="F962" s="1"/>
      <c r="G962" s="1"/>
      <c r="H962" s="1"/>
      <c r="I962" s="1"/>
      <c r="J962" s="1"/>
      <c r="K962" s="1"/>
      <c r="L962" s="1"/>
      <c r="M962" s="1"/>
      <c r="N962" s="1"/>
      <c r="O962" s="1"/>
      <c r="P962" s="1"/>
      <c r="Q962" s="1"/>
      <c r="R962" s="1"/>
      <c r="S962" s="1"/>
      <c r="T962" s="1"/>
      <c r="U962" s="1"/>
      <c r="V962" s="1"/>
      <c r="W962" s="1"/>
      <c r="X962" s="1"/>
      <c r="Y962" s="1"/>
      <c r="Z962" s="1"/>
    </row>
  </sheetData>
  <mergeCells count="16">
    <mergeCell ref="A94:E97"/>
    <mergeCell ref="A99:E101"/>
    <mergeCell ref="A4:A19"/>
    <mergeCell ref="B4:B11"/>
    <mergeCell ref="B12:B19"/>
    <mergeCell ref="A20:A43"/>
    <mergeCell ref="B20:B27"/>
    <mergeCell ref="B28:B35"/>
    <mergeCell ref="B36:B43"/>
    <mergeCell ref="B44:B51"/>
    <mergeCell ref="B52:B59"/>
    <mergeCell ref="B60:B67"/>
    <mergeCell ref="B68:B75"/>
    <mergeCell ref="B76:B83"/>
    <mergeCell ref="B84:B91"/>
    <mergeCell ref="A44:A91"/>
  </mergeCells>
  <phoneticPr fontId="19"/>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1"/>
  <dimension ref="A1:Z1788"/>
  <sheetViews>
    <sheetView workbookViewId="0"/>
  </sheetViews>
  <sheetFormatPr baseColWidth="10" defaultColWidth="14.5" defaultRowHeight="15" customHeight="1"/>
  <cols>
    <col min="1" max="1" width="13.5" customWidth="1"/>
    <col min="2" max="2" width="27" customWidth="1"/>
    <col min="3" max="3" width="9.5" customWidth="1"/>
    <col min="4" max="4" width="6.5" customWidth="1"/>
    <col min="5" max="5" width="8.83203125" customWidth="1"/>
    <col min="6" max="6" width="28.33203125" style="16" customWidth="1"/>
    <col min="7" max="7" width="14.83203125" customWidth="1"/>
    <col min="8" max="8" width="5.1640625" customWidth="1"/>
    <col min="9" max="9" width="10.5" customWidth="1"/>
    <col min="10" max="10" width="12.33203125" customWidth="1"/>
    <col min="11" max="11" width="28.5" customWidth="1"/>
    <col min="12" max="12" width="12.33203125" customWidth="1"/>
    <col min="13" max="13" width="10.6640625" customWidth="1"/>
    <col min="14" max="26" width="8.6640625" customWidth="1"/>
  </cols>
  <sheetData>
    <row r="1" spans="1:26" ht="15" customHeight="1">
      <c r="A1" s="18" t="s">
        <v>7991</v>
      </c>
      <c r="B1" s="18"/>
      <c r="C1" s="18"/>
      <c r="D1" s="18"/>
    </row>
    <row r="2" spans="1:26" ht="15" customHeight="1">
      <c r="B2" s="83"/>
      <c r="C2" s="83"/>
      <c r="D2" s="83"/>
      <c r="E2" s="83"/>
      <c r="F2" s="83"/>
      <c r="G2" s="83"/>
      <c r="H2" s="83"/>
      <c r="I2" s="83"/>
      <c r="J2" s="83"/>
      <c r="K2" s="83"/>
      <c r="L2" s="83"/>
      <c r="M2" s="83"/>
    </row>
    <row r="3" spans="1:26" ht="15" customHeight="1">
      <c r="A3" s="241" t="s">
        <v>5528</v>
      </c>
      <c r="B3" s="241"/>
      <c r="C3" s="241"/>
      <c r="D3" s="241"/>
      <c r="E3" s="241"/>
      <c r="F3" s="241"/>
      <c r="G3" s="241"/>
      <c r="H3" s="241"/>
      <c r="I3" s="241"/>
      <c r="J3" s="241"/>
      <c r="K3" s="241"/>
      <c r="L3" s="241"/>
      <c r="M3" s="241"/>
    </row>
    <row r="4" spans="1:26" ht="15" customHeight="1">
      <c r="A4" s="241"/>
      <c r="B4" s="241"/>
      <c r="C4" s="241"/>
      <c r="D4" s="241"/>
      <c r="E4" s="241"/>
      <c r="F4" s="241"/>
      <c r="G4" s="241"/>
      <c r="H4" s="241"/>
      <c r="I4" s="241"/>
      <c r="J4" s="241"/>
      <c r="K4" s="241"/>
      <c r="L4" s="241"/>
      <c r="M4" s="241"/>
    </row>
    <row r="5" spans="1:26" ht="15" customHeight="1">
      <c r="A5" s="241"/>
      <c r="B5" s="241"/>
      <c r="C5" s="241"/>
      <c r="D5" s="241"/>
      <c r="E5" s="241"/>
      <c r="F5" s="241"/>
      <c r="G5" s="241"/>
      <c r="H5" s="241"/>
      <c r="I5" s="241"/>
      <c r="J5" s="241"/>
      <c r="K5" s="241"/>
      <c r="L5" s="241"/>
      <c r="M5" s="241"/>
    </row>
    <row r="6" spans="1:26" ht="15" customHeight="1">
      <c r="A6" s="18"/>
      <c r="B6" s="18"/>
      <c r="C6" s="18"/>
      <c r="D6" s="18"/>
    </row>
    <row r="8" spans="1:26" ht="14.25" customHeight="1">
      <c r="A8" s="13" t="s">
        <v>2355</v>
      </c>
      <c r="B8" s="13" t="s">
        <v>2356</v>
      </c>
      <c r="C8" s="13" t="s">
        <v>2357</v>
      </c>
      <c r="D8" s="13" t="s">
        <v>2358</v>
      </c>
      <c r="E8" s="1"/>
      <c r="F8" s="34" t="s">
        <v>2356</v>
      </c>
      <c r="G8" s="34" t="s">
        <v>2355</v>
      </c>
      <c r="H8" s="34" t="s">
        <v>282</v>
      </c>
      <c r="I8" s="34" t="s">
        <v>2359</v>
      </c>
      <c r="J8" s="34" t="s">
        <v>2360</v>
      </c>
      <c r="K8" s="34" t="s">
        <v>2361</v>
      </c>
      <c r="L8" s="34" t="s">
        <v>2362</v>
      </c>
      <c r="M8" s="34" t="s">
        <v>2363</v>
      </c>
      <c r="N8" s="1"/>
      <c r="O8" s="1"/>
      <c r="P8" s="1"/>
      <c r="Q8" s="1"/>
      <c r="R8" s="1"/>
      <c r="S8" s="1"/>
      <c r="T8" s="1"/>
      <c r="U8" s="1"/>
      <c r="V8" s="1"/>
      <c r="W8" s="1"/>
      <c r="X8" s="1"/>
      <c r="Y8" s="1"/>
      <c r="Z8" s="1"/>
    </row>
    <row r="9" spans="1:26" ht="14.25" customHeight="1">
      <c r="A9" s="245" t="s">
        <v>2364</v>
      </c>
      <c r="B9" s="245" t="s">
        <v>3916</v>
      </c>
      <c r="C9" s="13" t="s">
        <v>2365</v>
      </c>
      <c r="D9" s="13">
        <v>23</v>
      </c>
      <c r="E9" s="1"/>
      <c r="F9" s="34" t="s">
        <v>2366</v>
      </c>
      <c r="G9" s="34" t="s">
        <v>2364</v>
      </c>
      <c r="H9" s="34">
        <v>20</v>
      </c>
      <c r="I9" s="34">
        <v>42989267</v>
      </c>
      <c r="J9" s="34" t="s">
        <v>2367</v>
      </c>
      <c r="K9" s="34" t="s">
        <v>1597</v>
      </c>
      <c r="L9" s="34" t="s">
        <v>17</v>
      </c>
      <c r="M9" s="34">
        <v>0.18</v>
      </c>
      <c r="N9" s="1"/>
      <c r="O9" s="1"/>
      <c r="P9" s="1"/>
      <c r="Q9" s="1"/>
      <c r="R9" s="1"/>
      <c r="S9" s="1"/>
      <c r="T9" s="1"/>
      <c r="U9" s="1"/>
      <c r="V9" s="1"/>
      <c r="W9" s="1"/>
      <c r="X9" s="1"/>
      <c r="Y9" s="1"/>
      <c r="Z9" s="1"/>
    </row>
    <row r="10" spans="1:26" ht="14.25" customHeight="1">
      <c r="A10" s="247"/>
      <c r="B10" s="246"/>
      <c r="C10" s="13" t="s">
        <v>2368</v>
      </c>
      <c r="D10" s="13">
        <v>2</v>
      </c>
      <c r="E10" s="1"/>
      <c r="F10" s="34" t="s">
        <v>2366</v>
      </c>
      <c r="G10" s="34" t="s">
        <v>2364</v>
      </c>
      <c r="H10" s="34">
        <v>3</v>
      </c>
      <c r="I10" s="34">
        <v>23454790</v>
      </c>
      <c r="J10" s="34" t="s">
        <v>137</v>
      </c>
      <c r="K10" s="34" t="s">
        <v>134</v>
      </c>
      <c r="L10" s="34" t="s">
        <v>17</v>
      </c>
      <c r="M10" s="34">
        <v>0.81</v>
      </c>
      <c r="N10" s="1"/>
      <c r="O10" s="1"/>
      <c r="P10" s="1"/>
      <c r="Q10" s="1"/>
      <c r="R10" s="1"/>
      <c r="S10" s="1"/>
      <c r="T10" s="1"/>
      <c r="U10" s="1"/>
      <c r="V10" s="1"/>
      <c r="W10" s="1"/>
      <c r="X10" s="1"/>
      <c r="Y10" s="1"/>
      <c r="Z10" s="1"/>
    </row>
    <row r="11" spans="1:26" ht="14.25" customHeight="1">
      <c r="A11" s="247"/>
      <c r="B11" s="245" t="s">
        <v>3917</v>
      </c>
      <c r="C11" s="13" t="s">
        <v>2365</v>
      </c>
      <c r="D11" s="13">
        <v>31</v>
      </c>
      <c r="E11" s="1"/>
      <c r="F11" s="34" t="s">
        <v>2366</v>
      </c>
      <c r="G11" s="34" t="s">
        <v>2364</v>
      </c>
      <c r="H11" s="34">
        <v>3</v>
      </c>
      <c r="I11" s="34">
        <v>123065778</v>
      </c>
      <c r="J11" s="34" t="s">
        <v>494</v>
      </c>
      <c r="K11" s="34" t="s">
        <v>1445</v>
      </c>
      <c r="L11" s="34" t="s">
        <v>17</v>
      </c>
      <c r="M11" s="34">
        <v>0.78</v>
      </c>
      <c r="N11" s="1"/>
      <c r="O11" s="1"/>
      <c r="P11" s="1"/>
      <c r="Q11" s="1"/>
      <c r="R11" s="1"/>
      <c r="S11" s="1"/>
      <c r="T11" s="1"/>
      <c r="U11" s="1"/>
      <c r="V11" s="1"/>
      <c r="W11" s="1"/>
      <c r="X11" s="1"/>
      <c r="Y11" s="1"/>
      <c r="Z11" s="1"/>
    </row>
    <row r="12" spans="1:26" ht="14.25" customHeight="1">
      <c r="A12" s="247"/>
      <c r="B12" s="246"/>
      <c r="C12" s="13" t="s">
        <v>2368</v>
      </c>
      <c r="D12" s="13">
        <v>2</v>
      </c>
      <c r="E12" s="1"/>
      <c r="F12" s="34" t="s">
        <v>2366</v>
      </c>
      <c r="G12" s="34" t="s">
        <v>2364</v>
      </c>
      <c r="H12" s="34">
        <v>9</v>
      </c>
      <c r="I12" s="34">
        <v>4292083</v>
      </c>
      <c r="J12" s="34" t="s">
        <v>2369</v>
      </c>
      <c r="K12" s="34" t="s">
        <v>1496</v>
      </c>
      <c r="L12" s="34" t="s">
        <v>17</v>
      </c>
      <c r="M12" s="34">
        <v>0.43</v>
      </c>
      <c r="N12" s="1"/>
      <c r="O12" s="1"/>
      <c r="P12" s="1"/>
      <c r="Q12" s="1"/>
      <c r="R12" s="1"/>
      <c r="S12" s="1"/>
      <c r="T12" s="1"/>
      <c r="U12" s="1"/>
      <c r="V12" s="1"/>
      <c r="W12" s="1"/>
      <c r="X12" s="1"/>
      <c r="Y12" s="1"/>
      <c r="Z12" s="1"/>
    </row>
    <row r="13" spans="1:26" ht="14.25" customHeight="1">
      <c r="A13" s="247"/>
      <c r="B13" s="245" t="s">
        <v>2366</v>
      </c>
      <c r="C13" s="13" t="s">
        <v>2365</v>
      </c>
      <c r="D13" s="13">
        <v>25</v>
      </c>
      <c r="E13" s="1"/>
      <c r="F13" s="34" t="s">
        <v>2366</v>
      </c>
      <c r="G13" s="34" t="s">
        <v>2364</v>
      </c>
      <c r="H13" s="34">
        <v>9</v>
      </c>
      <c r="I13" s="34">
        <v>81905590</v>
      </c>
      <c r="J13" s="34" t="s">
        <v>851</v>
      </c>
      <c r="K13" s="34" t="s">
        <v>1501</v>
      </c>
      <c r="L13" s="34" t="s">
        <v>17</v>
      </c>
      <c r="M13" s="34">
        <v>0.93</v>
      </c>
      <c r="N13" s="1"/>
      <c r="O13" s="1"/>
      <c r="P13" s="1"/>
      <c r="Q13" s="1"/>
      <c r="R13" s="1"/>
      <c r="S13" s="1"/>
      <c r="T13" s="1"/>
      <c r="U13" s="1"/>
      <c r="V13" s="1"/>
      <c r="W13" s="1"/>
      <c r="X13" s="1"/>
      <c r="Y13" s="1"/>
      <c r="Z13" s="1"/>
    </row>
    <row r="14" spans="1:26" ht="14.25" customHeight="1">
      <c r="A14" s="247"/>
      <c r="B14" s="246"/>
      <c r="C14" s="13" t="s">
        <v>2368</v>
      </c>
      <c r="D14" s="13">
        <v>2</v>
      </c>
      <c r="E14" s="1"/>
      <c r="F14" s="34" t="s">
        <v>2366</v>
      </c>
      <c r="G14" s="34" t="s">
        <v>2364</v>
      </c>
      <c r="H14" s="34">
        <v>10</v>
      </c>
      <c r="I14" s="34">
        <v>94462882</v>
      </c>
      <c r="J14" s="34" t="s">
        <v>2370</v>
      </c>
      <c r="K14" s="34" t="s">
        <v>1513</v>
      </c>
      <c r="L14" s="34" t="s">
        <v>13</v>
      </c>
      <c r="M14" s="34">
        <v>0.56000000000000005</v>
      </c>
      <c r="N14" s="1"/>
      <c r="O14" s="1"/>
      <c r="P14" s="1"/>
      <c r="Q14" s="1"/>
      <c r="R14" s="1"/>
      <c r="S14" s="1"/>
      <c r="T14" s="1"/>
      <c r="U14" s="1"/>
      <c r="V14" s="1"/>
      <c r="W14" s="1"/>
      <c r="X14" s="1"/>
      <c r="Y14" s="1"/>
      <c r="Z14" s="1"/>
    </row>
    <row r="15" spans="1:26" ht="14.25" customHeight="1">
      <c r="A15" s="247"/>
      <c r="B15" s="245" t="s">
        <v>2371</v>
      </c>
      <c r="C15" s="13" t="s">
        <v>2365</v>
      </c>
      <c r="D15" s="13">
        <v>17</v>
      </c>
      <c r="E15" s="1"/>
      <c r="F15" s="34" t="s">
        <v>2366</v>
      </c>
      <c r="G15" s="34" t="s">
        <v>2364</v>
      </c>
      <c r="H15" s="34">
        <v>11</v>
      </c>
      <c r="I15" s="34">
        <v>17408630</v>
      </c>
      <c r="J15" s="34" t="s">
        <v>1000</v>
      </c>
      <c r="K15" s="34" t="s">
        <v>1517</v>
      </c>
      <c r="L15" s="34" t="s">
        <v>13</v>
      </c>
      <c r="M15" s="34">
        <v>0.41</v>
      </c>
      <c r="N15" s="1"/>
      <c r="O15" s="1"/>
      <c r="P15" s="1"/>
      <c r="Q15" s="1"/>
      <c r="R15" s="1"/>
      <c r="S15" s="1"/>
      <c r="T15" s="1"/>
      <c r="U15" s="1"/>
      <c r="V15" s="1"/>
      <c r="W15" s="1"/>
      <c r="X15" s="1"/>
      <c r="Y15" s="1"/>
      <c r="Z15" s="1"/>
    </row>
    <row r="16" spans="1:26" ht="14.25" customHeight="1">
      <c r="A16" s="247"/>
      <c r="B16" s="246"/>
      <c r="C16" s="13" t="s">
        <v>2368</v>
      </c>
      <c r="D16" s="13">
        <v>1</v>
      </c>
      <c r="E16" s="1"/>
      <c r="F16" s="34" t="s">
        <v>2366</v>
      </c>
      <c r="G16" s="34" t="s">
        <v>2364</v>
      </c>
      <c r="H16" s="34">
        <v>17</v>
      </c>
      <c r="I16" s="34">
        <v>9791375</v>
      </c>
      <c r="J16" s="34" t="s">
        <v>2372</v>
      </c>
      <c r="K16" s="34" t="s">
        <v>47</v>
      </c>
      <c r="L16" s="34" t="s">
        <v>13</v>
      </c>
      <c r="M16" s="34">
        <v>0.47</v>
      </c>
      <c r="N16" s="1"/>
      <c r="O16" s="1"/>
      <c r="P16" s="1"/>
      <c r="Q16" s="1"/>
      <c r="R16" s="1"/>
      <c r="S16" s="1"/>
      <c r="T16" s="1"/>
      <c r="U16" s="1"/>
      <c r="V16" s="1"/>
      <c r="W16" s="1"/>
      <c r="X16" s="1"/>
      <c r="Y16" s="1"/>
      <c r="Z16" s="1"/>
    </row>
    <row r="17" spans="1:26" ht="14.25" customHeight="1">
      <c r="A17" s="247"/>
      <c r="B17" s="13" t="s">
        <v>2373</v>
      </c>
      <c r="C17" s="13" t="s">
        <v>2365</v>
      </c>
      <c r="D17" s="13">
        <v>3</v>
      </c>
      <c r="E17" s="1"/>
      <c r="F17" s="34" t="s">
        <v>2366</v>
      </c>
      <c r="G17" s="34" t="s">
        <v>2364</v>
      </c>
      <c r="H17" s="34">
        <v>20</v>
      </c>
      <c r="I17" s="34">
        <v>39832628</v>
      </c>
      <c r="J17" s="34" t="s">
        <v>2374</v>
      </c>
      <c r="K17" s="34" t="s">
        <v>2375</v>
      </c>
      <c r="L17" s="34" t="s">
        <v>13</v>
      </c>
      <c r="M17" s="34">
        <v>0.2</v>
      </c>
      <c r="N17" s="1"/>
      <c r="O17" s="1"/>
      <c r="P17" s="1"/>
      <c r="Q17" s="1"/>
      <c r="R17" s="1"/>
      <c r="S17" s="1"/>
      <c r="T17" s="1"/>
      <c r="U17" s="1"/>
      <c r="V17" s="1"/>
      <c r="W17" s="1"/>
      <c r="X17" s="1"/>
      <c r="Y17" s="1"/>
      <c r="Z17" s="1"/>
    </row>
    <row r="18" spans="1:26" ht="14.25" customHeight="1">
      <c r="A18" s="247"/>
      <c r="B18" s="245" t="s">
        <v>2335</v>
      </c>
      <c r="C18" s="13" t="s">
        <v>2365</v>
      </c>
      <c r="D18" s="13">
        <v>3</v>
      </c>
      <c r="E18" s="1"/>
      <c r="F18" s="34" t="s">
        <v>2366</v>
      </c>
      <c r="G18" s="34" t="s">
        <v>2364</v>
      </c>
      <c r="H18" s="34">
        <v>8</v>
      </c>
      <c r="I18" s="34">
        <v>41519248</v>
      </c>
      <c r="J18" s="34" t="s">
        <v>2376</v>
      </c>
      <c r="K18" s="34" t="s">
        <v>2377</v>
      </c>
      <c r="L18" s="34" t="s">
        <v>13</v>
      </c>
      <c r="M18" s="34">
        <v>0.82</v>
      </c>
      <c r="N18" s="1"/>
      <c r="O18" s="1"/>
      <c r="P18" s="1"/>
      <c r="Q18" s="1"/>
      <c r="R18" s="1"/>
      <c r="S18" s="1"/>
      <c r="T18" s="1"/>
      <c r="U18" s="1"/>
      <c r="V18" s="1"/>
      <c r="W18" s="1"/>
      <c r="X18" s="1"/>
      <c r="Y18" s="1"/>
      <c r="Z18" s="1"/>
    </row>
    <row r="19" spans="1:26" ht="14.25" customHeight="1">
      <c r="A19" s="247"/>
      <c r="B19" s="246"/>
      <c r="C19" s="13" t="s">
        <v>2368</v>
      </c>
      <c r="D19" s="13">
        <v>1</v>
      </c>
      <c r="E19" s="1"/>
      <c r="F19" s="34" t="s">
        <v>2366</v>
      </c>
      <c r="G19" s="34" t="s">
        <v>2364</v>
      </c>
      <c r="H19" s="34">
        <v>9</v>
      </c>
      <c r="I19" s="34">
        <v>136149229</v>
      </c>
      <c r="J19" s="34" t="s">
        <v>875</v>
      </c>
      <c r="K19" s="34" t="s">
        <v>1507</v>
      </c>
      <c r="L19" s="34" t="s">
        <v>13</v>
      </c>
      <c r="M19" s="34">
        <v>0.32</v>
      </c>
      <c r="N19" s="1"/>
      <c r="O19" s="1"/>
      <c r="P19" s="1"/>
      <c r="Q19" s="1"/>
      <c r="R19" s="1"/>
      <c r="S19" s="1"/>
      <c r="T19" s="1"/>
      <c r="U19" s="1"/>
      <c r="V19" s="1"/>
      <c r="W19" s="1"/>
      <c r="X19" s="1"/>
      <c r="Y19" s="1"/>
      <c r="Z19" s="1"/>
    </row>
    <row r="20" spans="1:26" ht="14.25" customHeight="1">
      <c r="A20" s="246"/>
      <c r="B20" s="13" t="s">
        <v>2378</v>
      </c>
      <c r="C20" s="13" t="s">
        <v>2365</v>
      </c>
      <c r="D20" s="13">
        <v>6</v>
      </c>
      <c r="E20" s="1"/>
      <c r="F20" s="34" t="s">
        <v>2366</v>
      </c>
      <c r="G20" s="34" t="s">
        <v>2364</v>
      </c>
      <c r="H20" s="34">
        <v>11</v>
      </c>
      <c r="I20" s="34">
        <v>43876435</v>
      </c>
      <c r="J20" s="34" t="s">
        <v>2379</v>
      </c>
      <c r="K20" s="34" t="s">
        <v>154</v>
      </c>
      <c r="L20" s="34" t="s">
        <v>6</v>
      </c>
      <c r="M20" s="34">
        <v>0.3</v>
      </c>
      <c r="N20" s="1"/>
      <c r="O20" s="1"/>
      <c r="P20" s="1"/>
      <c r="Q20" s="1"/>
      <c r="R20" s="1"/>
      <c r="S20" s="1"/>
      <c r="T20" s="1"/>
      <c r="U20" s="1"/>
      <c r="V20" s="1"/>
      <c r="W20" s="1"/>
      <c r="X20" s="1"/>
      <c r="Y20" s="1"/>
      <c r="Z20" s="1"/>
    </row>
    <row r="21" spans="1:26" ht="14.25" customHeight="1">
      <c r="A21" s="245" t="s">
        <v>3914</v>
      </c>
      <c r="B21" s="245" t="s">
        <v>5527</v>
      </c>
      <c r="C21" s="13" t="s">
        <v>2365</v>
      </c>
      <c r="D21" s="13">
        <v>200</v>
      </c>
      <c r="E21" s="1"/>
      <c r="F21" s="34" t="s">
        <v>2366</v>
      </c>
      <c r="G21" s="34" t="s">
        <v>2364</v>
      </c>
      <c r="H21" s="34">
        <v>11</v>
      </c>
      <c r="I21" s="34">
        <v>92694757</v>
      </c>
      <c r="J21" s="34" t="s">
        <v>2382</v>
      </c>
      <c r="K21" s="34" t="s">
        <v>202</v>
      </c>
      <c r="L21" s="34" t="s">
        <v>6</v>
      </c>
      <c r="M21" s="34">
        <v>0.38</v>
      </c>
      <c r="N21" s="1"/>
      <c r="O21" s="1"/>
      <c r="P21" s="1"/>
      <c r="Q21" s="1"/>
      <c r="R21" s="1"/>
      <c r="S21" s="1"/>
      <c r="T21" s="1"/>
      <c r="U21" s="1"/>
      <c r="V21" s="1"/>
      <c r="W21" s="1"/>
      <c r="X21" s="1"/>
      <c r="Y21" s="1"/>
      <c r="Z21" s="1"/>
    </row>
    <row r="22" spans="1:26" ht="14.25" customHeight="1">
      <c r="A22" s="247"/>
      <c r="B22" s="246"/>
      <c r="C22" s="13" t="s">
        <v>2368</v>
      </c>
      <c r="D22" s="13">
        <v>20</v>
      </c>
      <c r="E22" s="1"/>
      <c r="F22" s="34" t="s">
        <v>2366</v>
      </c>
      <c r="G22" s="34" t="s">
        <v>2364</v>
      </c>
      <c r="H22" s="34">
        <v>15</v>
      </c>
      <c r="I22" s="34">
        <v>91544076</v>
      </c>
      <c r="J22" s="34" t="s">
        <v>2383</v>
      </c>
      <c r="K22" s="34" t="s">
        <v>1565</v>
      </c>
      <c r="L22" s="34" t="s">
        <v>6</v>
      </c>
      <c r="M22" s="34">
        <v>0.23</v>
      </c>
      <c r="N22" s="1"/>
      <c r="O22" s="1"/>
      <c r="P22" s="1"/>
      <c r="Q22" s="1"/>
      <c r="R22" s="1"/>
      <c r="S22" s="1"/>
      <c r="T22" s="1"/>
      <c r="U22" s="1"/>
      <c r="V22" s="1"/>
      <c r="W22" s="1"/>
      <c r="X22" s="1"/>
      <c r="Y22" s="1"/>
      <c r="Z22" s="1"/>
    </row>
    <row r="23" spans="1:26" ht="14.25" customHeight="1">
      <c r="A23" s="247"/>
      <c r="B23" s="245" t="s">
        <v>2384</v>
      </c>
      <c r="C23" s="13" t="s">
        <v>2365</v>
      </c>
      <c r="D23" s="13">
        <v>201</v>
      </c>
      <c r="E23" s="1"/>
      <c r="F23" s="34" t="s">
        <v>2366</v>
      </c>
      <c r="G23" s="34" t="s">
        <v>2364</v>
      </c>
      <c r="H23" s="34">
        <v>16</v>
      </c>
      <c r="I23" s="34">
        <v>75245003</v>
      </c>
      <c r="J23" s="34" t="s">
        <v>2385</v>
      </c>
      <c r="K23" s="34" t="s">
        <v>1568</v>
      </c>
      <c r="L23" s="34" t="s">
        <v>6</v>
      </c>
      <c r="M23" s="34">
        <v>0.86</v>
      </c>
      <c r="N23" s="1"/>
      <c r="O23" s="1"/>
      <c r="P23" s="1"/>
      <c r="Q23" s="1"/>
      <c r="R23" s="1"/>
      <c r="S23" s="1"/>
      <c r="T23" s="1"/>
      <c r="U23" s="1"/>
      <c r="V23" s="1"/>
      <c r="W23" s="1"/>
      <c r="X23" s="1"/>
      <c r="Y23" s="1"/>
      <c r="Z23" s="1"/>
    </row>
    <row r="24" spans="1:26" ht="14.25" customHeight="1">
      <c r="A24" s="247"/>
      <c r="B24" s="246"/>
      <c r="C24" s="13" t="s">
        <v>2368</v>
      </c>
      <c r="D24" s="13">
        <v>18</v>
      </c>
      <c r="E24" s="1"/>
      <c r="F24" s="34" t="s">
        <v>2366</v>
      </c>
      <c r="G24" s="34" t="s">
        <v>2364</v>
      </c>
      <c r="H24" s="34">
        <v>17</v>
      </c>
      <c r="I24" s="34">
        <v>36098040</v>
      </c>
      <c r="J24" s="34" t="s">
        <v>2386</v>
      </c>
      <c r="K24" s="34" t="s">
        <v>240</v>
      </c>
      <c r="L24" s="34" t="s">
        <v>6</v>
      </c>
      <c r="M24" s="34">
        <v>0.53</v>
      </c>
      <c r="N24" s="1"/>
      <c r="O24" s="1"/>
      <c r="P24" s="1"/>
      <c r="Q24" s="1"/>
      <c r="R24" s="1"/>
      <c r="S24" s="1"/>
      <c r="T24" s="1"/>
      <c r="U24" s="1"/>
      <c r="V24" s="1"/>
      <c r="W24" s="1"/>
      <c r="X24" s="1"/>
      <c r="Y24" s="1"/>
      <c r="Z24" s="1"/>
    </row>
    <row r="25" spans="1:26" ht="14.25" customHeight="1">
      <c r="A25" s="247"/>
      <c r="B25" s="245" t="s">
        <v>2387</v>
      </c>
      <c r="C25" s="13" t="s">
        <v>2365</v>
      </c>
      <c r="D25" s="13">
        <v>276</v>
      </c>
      <c r="E25" s="1"/>
      <c r="F25" s="34" t="s">
        <v>2366</v>
      </c>
      <c r="G25" s="34" t="s">
        <v>2364</v>
      </c>
      <c r="H25" s="34">
        <v>17</v>
      </c>
      <c r="I25" s="34">
        <v>47005193</v>
      </c>
      <c r="J25" s="34" t="s">
        <v>2388</v>
      </c>
      <c r="K25" s="34" t="s">
        <v>1941</v>
      </c>
      <c r="L25" s="34" t="s">
        <v>6</v>
      </c>
      <c r="M25" s="34">
        <v>0.53</v>
      </c>
      <c r="N25" s="1"/>
      <c r="O25" s="1"/>
      <c r="P25" s="1"/>
      <c r="Q25" s="1"/>
      <c r="R25" s="1"/>
      <c r="S25" s="1"/>
      <c r="T25" s="1"/>
      <c r="U25" s="1"/>
      <c r="V25" s="1"/>
      <c r="W25" s="1"/>
      <c r="X25" s="1"/>
      <c r="Y25" s="1"/>
      <c r="Z25" s="1"/>
    </row>
    <row r="26" spans="1:26" ht="14.25" customHeight="1">
      <c r="A26" s="246"/>
      <c r="B26" s="246"/>
      <c r="C26" s="13" t="s">
        <v>2368</v>
      </c>
      <c r="D26" s="13">
        <v>43</v>
      </c>
      <c r="E26" s="1"/>
      <c r="F26" s="34" t="s">
        <v>2366</v>
      </c>
      <c r="G26" s="34" t="s">
        <v>2364</v>
      </c>
      <c r="H26" s="34">
        <v>19</v>
      </c>
      <c r="I26" s="34">
        <v>46158513</v>
      </c>
      <c r="J26" s="34" t="s">
        <v>2389</v>
      </c>
      <c r="K26" s="34" t="s">
        <v>1593</v>
      </c>
      <c r="L26" s="34" t="s">
        <v>6</v>
      </c>
      <c r="M26" s="34">
        <v>0.28000000000000003</v>
      </c>
      <c r="N26" s="1"/>
      <c r="O26" s="1"/>
      <c r="P26" s="1"/>
      <c r="Q26" s="1"/>
      <c r="R26" s="1"/>
      <c r="S26" s="1"/>
      <c r="T26" s="1"/>
      <c r="U26" s="1"/>
      <c r="V26" s="1"/>
      <c r="W26" s="1"/>
      <c r="X26" s="1"/>
      <c r="Y26" s="1"/>
      <c r="Z26" s="1"/>
    </row>
    <row r="27" spans="1:26" ht="14.25" customHeight="1">
      <c r="A27" s="245" t="s">
        <v>2390</v>
      </c>
      <c r="B27" s="245" t="s">
        <v>2391</v>
      </c>
      <c r="C27" s="13" t="s">
        <v>2365</v>
      </c>
      <c r="D27" s="13">
        <v>107</v>
      </c>
      <c r="E27" s="1"/>
      <c r="F27" s="34" t="s">
        <v>2366</v>
      </c>
      <c r="G27" s="34" t="s">
        <v>2364</v>
      </c>
      <c r="H27" s="34">
        <v>4</v>
      </c>
      <c r="I27" s="34">
        <v>185714289</v>
      </c>
      <c r="J27" s="34" t="s">
        <v>2392</v>
      </c>
      <c r="K27" s="34" t="s">
        <v>159</v>
      </c>
      <c r="L27" s="34" t="s">
        <v>6</v>
      </c>
      <c r="M27" s="34">
        <v>0.85</v>
      </c>
      <c r="N27" s="1"/>
      <c r="O27" s="1"/>
      <c r="P27" s="1"/>
      <c r="Q27" s="1"/>
      <c r="R27" s="1"/>
      <c r="S27" s="1"/>
      <c r="T27" s="1"/>
      <c r="U27" s="1"/>
      <c r="V27" s="1"/>
      <c r="W27" s="1"/>
      <c r="X27" s="1"/>
      <c r="Y27" s="1"/>
      <c r="Z27" s="1"/>
    </row>
    <row r="28" spans="1:26" ht="14.25" customHeight="1">
      <c r="A28" s="247"/>
      <c r="B28" s="246"/>
      <c r="C28" s="13" t="s">
        <v>2368</v>
      </c>
      <c r="D28" s="13">
        <v>15</v>
      </c>
      <c r="E28" s="1"/>
      <c r="F28" s="34" t="s">
        <v>2366</v>
      </c>
      <c r="G28" s="34" t="s">
        <v>2364</v>
      </c>
      <c r="H28" s="34">
        <v>6</v>
      </c>
      <c r="I28" s="34">
        <v>20679709</v>
      </c>
      <c r="J28" s="34" t="s">
        <v>2393</v>
      </c>
      <c r="K28" s="34" t="s">
        <v>183</v>
      </c>
      <c r="L28" s="34" t="s">
        <v>6</v>
      </c>
      <c r="M28" s="34">
        <v>0.25</v>
      </c>
      <c r="N28" s="1"/>
      <c r="O28" s="1"/>
      <c r="P28" s="1"/>
      <c r="Q28" s="1"/>
      <c r="R28" s="1"/>
      <c r="S28" s="1"/>
      <c r="T28" s="1"/>
      <c r="U28" s="1"/>
      <c r="V28" s="1"/>
      <c r="W28" s="1"/>
      <c r="X28" s="1"/>
      <c r="Y28" s="1"/>
      <c r="Z28" s="1"/>
    </row>
    <row r="29" spans="1:26" ht="14.25" customHeight="1">
      <c r="A29" s="247"/>
      <c r="B29" s="245" t="s">
        <v>2394</v>
      </c>
      <c r="C29" s="13" t="s">
        <v>2365</v>
      </c>
      <c r="D29" s="13">
        <v>268</v>
      </c>
      <c r="E29" s="1"/>
      <c r="F29" s="34" t="s">
        <v>2366</v>
      </c>
      <c r="G29" s="34" t="s">
        <v>2364</v>
      </c>
      <c r="H29" s="34">
        <v>8</v>
      </c>
      <c r="I29" s="34">
        <v>118185025</v>
      </c>
      <c r="J29" s="34" t="s">
        <v>815</v>
      </c>
      <c r="K29" s="34" t="s">
        <v>1495</v>
      </c>
      <c r="L29" s="34" t="s">
        <v>6</v>
      </c>
      <c r="M29" s="34">
        <v>0.75</v>
      </c>
      <c r="N29" s="1"/>
      <c r="O29" s="1"/>
      <c r="P29" s="1"/>
      <c r="Q29" s="1"/>
      <c r="R29" s="1"/>
      <c r="S29" s="1"/>
      <c r="T29" s="1"/>
      <c r="U29" s="1"/>
      <c r="V29" s="1"/>
      <c r="W29" s="1"/>
      <c r="X29" s="1"/>
      <c r="Y29" s="1"/>
      <c r="Z29" s="1"/>
    </row>
    <row r="30" spans="1:26" ht="14.25" customHeight="1">
      <c r="A30" s="247"/>
      <c r="B30" s="246"/>
      <c r="C30" s="13" t="s">
        <v>2368</v>
      </c>
      <c r="D30" s="13">
        <v>35</v>
      </c>
      <c r="E30" s="1"/>
      <c r="F30" s="34" t="s">
        <v>2366</v>
      </c>
      <c r="G30" s="34" t="s">
        <v>2364</v>
      </c>
      <c r="H30" s="34">
        <v>10</v>
      </c>
      <c r="I30" s="34">
        <v>12307894</v>
      </c>
      <c r="J30" s="34" t="s">
        <v>880</v>
      </c>
      <c r="K30" s="34" t="s">
        <v>2395</v>
      </c>
      <c r="L30" s="34" t="s">
        <v>7</v>
      </c>
      <c r="M30" s="34">
        <v>0.28000000000000003</v>
      </c>
      <c r="N30" s="1"/>
      <c r="O30" s="1"/>
      <c r="P30" s="1"/>
      <c r="Q30" s="1"/>
      <c r="R30" s="1"/>
      <c r="S30" s="1"/>
      <c r="T30" s="1"/>
      <c r="U30" s="1"/>
      <c r="V30" s="1"/>
      <c r="W30" s="1"/>
      <c r="X30" s="1"/>
      <c r="Y30" s="1"/>
      <c r="Z30" s="1"/>
    </row>
    <row r="31" spans="1:26" ht="14.25" customHeight="1">
      <c r="A31" s="247"/>
      <c r="B31" s="245" t="s">
        <v>2396</v>
      </c>
      <c r="C31" s="13" t="s">
        <v>2365</v>
      </c>
      <c r="D31" s="13">
        <v>213</v>
      </c>
      <c r="E31" s="1"/>
      <c r="F31" s="34" t="s">
        <v>2366</v>
      </c>
      <c r="G31" s="34" t="s">
        <v>2364</v>
      </c>
      <c r="H31" s="34">
        <v>10</v>
      </c>
      <c r="I31" s="34">
        <v>114758349</v>
      </c>
      <c r="J31" s="34" t="s">
        <v>82</v>
      </c>
      <c r="K31" s="34" t="s">
        <v>81</v>
      </c>
      <c r="L31" s="34" t="s">
        <v>7</v>
      </c>
      <c r="M31" s="34">
        <v>0.25</v>
      </c>
      <c r="N31" s="1"/>
      <c r="O31" s="1"/>
      <c r="P31" s="1"/>
      <c r="Q31" s="1"/>
      <c r="R31" s="1"/>
      <c r="S31" s="1"/>
      <c r="T31" s="1"/>
      <c r="U31" s="1"/>
      <c r="V31" s="1"/>
      <c r="W31" s="1"/>
      <c r="X31" s="1"/>
      <c r="Y31" s="1"/>
      <c r="Z31" s="1"/>
    </row>
    <row r="32" spans="1:26" ht="14.25" customHeight="1">
      <c r="A32" s="247"/>
      <c r="B32" s="246"/>
      <c r="C32" s="13" t="s">
        <v>2368</v>
      </c>
      <c r="D32" s="13">
        <v>62</v>
      </c>
      <c r="E32" s="1"/>
      <c r="F32" s="34" t="s">
        <v>2366</v>
      </c>
      <c r="G32" s="34" t="s">
        <v>2364</v>
      </c>
      <c r="H32" s="34">
        <v>11</v>
      </c>
      <c r="I32" s="34">
        <v>1696849</v>
      </c>
      <c r="J32" s="34" t="s">
        <v>2397</v>
      </c>
      <c r="K32" s="34" t="s">
        <v>2398</v>
      </c>
      <c r="L32" s="34" t="s">
        <v>7</v>
      </c>
      <c r="M32" s="34">
        <v>0.44</v>
      </c>
      <c r="N32" s="1"/>
      <c r="O32" s="1"/>
      <c r="P32" s="1"/>
      <c r="Q32" s="1"/>
      <c r="R32" s="1"/>
      <c r="S32" s="1"/>
      <c r="T32" s="1"/>
      <c r="U32" s="1"/>
      <c r="V32" s="1"/>
      <c r="W32" s="1"/>
      <c r="X32" s="1"/>
      <c r="Y32" s="1"/>
      <c r="Z32" s="1"/>
    </row>
    <row r="33" spans="1:26" ht="14.25" customHeight="1">
      <c r="A33" s="247"/>
      <c r="B33" s="245" t="s">
        <v>1212</v>
      </c>
      <c r="C33" s="13" t="s">
        <v>2365</v>
      </c>
      <c r="D33" s="13">
        <v>159</v>
      </c>
      <c r="E33" s="1"/>
      <c r="F33" s="34" t="s">
        <v>2366</v>
      </c>
      <c r="G33" s="34" t="s">
        <v>2364</v>
      </c>
      <c r="H33" s="34">
        <v>15</v>
      </c>
      <c r="I33" s="34">
        <v>62383155</v>
      </c>
      <c r="J33" s="34" t="s">
        <v>2399</v>
      </c>
      <c r="K33" s="34" t="s">
        <v>175</v>
      </c>
      <c r="L33" s="34" t="s">
        <v>7</v>
      </c>
      <c r="M33" s="34">
        <v>0.52</v>
      </c>
      <c r="N33" s="1"/>
      <c r="O33" s="1"/>
      <c r="P33" s="1"/>
      <c r="Q33" s="1"/>
      <c r="R33" s="1"/>
      <c r="S33" s="1"/>
      <c r="T33" s="1"/>
      <c r="U33" s="1"/>
      <c r="V33" s="1"/>
      <c r="W33" s="1"/>
      <c r="X33" s="1"/>
      <c r="Y33" s="1"/>
      <c r="Z33" s="1"/>
    </row>
    <row r="34" spans="1:26" ht="14.25" customHeight="1">
      <c r="A34" s="247"/>
      <c r="B34" s="246"/>
      <c r="C34" s="13" t="s">
        <v>2368</v>
      </c>
      <c r="D34" s="13">
        <v>42</v>
      </c>
      <c r="E34" s="1"/>
      <c r="F34" s="34" t="s">
        <v>2366</v>
      </c>
      <c r="G34" s="34" t="s">
        <v>2364</v>
      </c>
      <c r="H34" s="34">
        <v>15</v>
      </c>
      <c r="I34" s="34">
        <v>90391270</v>
      </c>
      <c r="J34" s="34" t="s">
        <v>2400</v>
      </c>
      <c r="K34" s="34" t="s">
        <v>2401</v>
      </c>
      <c r="L34" s="34" t="s">
        <v>7</v>
      </c>
      <c r="M34" s="34">
        <v>0.32</v>
      </c>
      <c r="N34" s="1"/>
      <c r="O34" s="1"/>
      <c r="P34" s="1"/>
      <c r="Q34" s="1"/>
      <c r="R34" s="1"/>
      <c r="S34" s="1"/>
      <c r="T34" s="1"/>
      <c r="U34" s="1"/>
      <c r="V34" s="1"/>
      <c r="W34" s="1"/>
      <c r="X34" s="1"/>
      <c r="Y34" s="1"/>
      <c r="Z34" s="1"/>
    </row>
    <row r="35" spans="1:26" ht="14.25" customHeight="1">
      <c r="A35" s="247"/>
      <c r="B35" s="245" t="s">
        <v>2402</v>
      </c>
      <c r="C35" s="13" t="s">
        <v>2365</v>
      </c>
      <c r="D35" s="13">
        <v>61</v>
      </c>
      <c r="E35" s="1"/>
      <c r="F35" s="34" t="s">
        <v>2366</v>
      </c>
      <c r="G35" s="34" t="s">
        <v>2364</v>
      </c>
      <c r="H35" s="34">
        <v>9</v>
      </c>
      <c r="I35" s="34">
        <v>22134094</v>
      </c>
      <c r="J35" s="34" t="s">
        <v>843</v>
      </c>
      <c r="K35" s="34" t="s">
        <v>2403</v>
      </c>
      <c r="L35" s="34" t="s">
        <v>7</v>
      </c>
      <c r="M35" s="34">
        <v>0.79</v>
      </c>
      <c r="N35" s="1"/>
      <c r="O35" s="1"/>
      <c r="P35" s="1"/>
      <c r="Q35" s="1"/>
      <c r="R35" s="1"/>
      <c r="S35" s="1"/>
      <c r="T35" s="1"/>
      <c r="U35" s="1"/>
      <c r="V35" s="1"/>
      <c r="W35" s="1"/>
      <c r="X35" s="1"/>
      <c r="Y35" s="1"/>
      <c r="Z35" s="1"/>
    </row>
    <row r="36" spans="1:26" ht="14.25" customHeight="1">
      <c r="A36" s="246"/>
      <c r="B36" s="246"/>
      <c r="C36" s="13" t="s">
        <v>2368</v>
      </c>
      <c r="D36" s="13">
        <v>2</v>
      </c>
      <c r="E36" s="1"/>
      <c r="F36" s="34" t="s">
        <v>2371</v>
      </c>
      <c r="G36" s="34" t="s">
        <v>2364</v>
      </c>
      <c r="H36" s="34">
        <v>3</v>
      </c>
      <c r="I36" s="34">
        <v>47282303</v>
      </c>
      <c r="J36" s="34" t="s">
        <v>2404</v>
      </c>
      <c r="K36" s="34" t="s">
        <v>2405</v>
      </c>
      <c r="L36" s="34" t="s">
        <v>17</v>
      </c>
      <c r="M36" s="34">
        <v>0.61</v>
      </c>
      <c r="N36" s="1"/>
      <c r="O36" s="1"/>
      <c r="P36" s="1"/>
      <c r="Q36" s="1"/>
      <c r="R36" s="1"/>
      <c r="S36" s="1"/>
      <c r="T36" s="1"/>
      <c r="U36" s="1"/>
      <c r="V36" s="1"/>
      <c r="W36" s="1"/>
      <c r="X36" s="1"/>
      <c r="Y36" s="1"/>
      <c r="Z36" s="1"/>
    </row>
    <row r="37" spans="1:26" ht="14.25" customHeight="1">
      <c r="A37" s="12"/>
      <c r="B37" s="12"/>
      <c r="C37" s="2"/>
      <c r="D37" s="2"/>
      <c r="E37" s="1"/>
      <c r="F37" s="34" t="s">
        <v>2371</v>
      </c>
      <c r="G37" s="34" t="s">
        <v>2364</v>
      </c>
      <c r="H37" s="34">
        <v>3</v>
      </c>
      <c r="I37" s="34">
        <v>123065778</v>
      </c>
      <c r="J37" s="34" t="s">
        <v>494</v>
      </c>
      <c r="K37" s="34" t="s">
        <v>1445</v>
      </c>
      <c r="L37" s="34" t="s">
        <v>17</v>
      </c>
      <c r="M37" s="34">
        <v>0.78</v>
      </c>
      <c r="N37" s="1"/>
      <c r="O37" s="1"/>
      <c r="P37" s="1"/>
      <c r="Q37" s="1"/>
      <c r="R37" s="1"/>
      <c r="S37" s="1"/>
      <c r="T37" s="1"/>
      <c r="U37" s="1"/>
      <c r="V37" s="1"/>
      <c r="W37" s="1"/>
      <c r="X37" s="1"/>
      <c r="Y37" s="1"/>
      <c r="Z37" s="1"/>
    </row>
    <row r="38" spans="1:26" ht="14.25" customHeight="1">
      <c r="A38" s="12"/>
      <c r="B38" s="12"/>
      <c r="C38" s="2"/>
      <c r="D38" s="2"/>
      <c r="E38" s="1"/>
      <c r="F38" s="34" t="s">
        <v>2371</v>
      </c>
      <c r="G38" s="34" t="s">
        <v>2364</v>
      </c>
      <c r="H38" s="34">
        <v>5</v>
      </c>
      <c r="I38" s="34">
        <v>53271420</v>
      </c>
      <c r="J38" s="34" t="s">
        <v>606</v>
      </c>
      <c r="K38" s="34" t="s">
        <v>1636</v>
      </c>
      <c r="L38" s="34" t="s">
        <v>17</v>
      </c>
      <c r="M38" s="34">
        <v>0.73</v>
      </c>
      <c r="N38" s="1"/>
      <c r="O38" s="1"/>
      <c r="P38" s="1"/>
      <c r="Q38" s="1"/>
      <c r="R38" s="1"/>
      <c r="S38" s="1"/>
      <c r="T38" s="1"/>
      <c r="U38" s="1"/>
      <c r="V38" s="1"/>
      <c r="W38" s="1"/>
      <c r="X38" s="1"/>
      <c r="Y38" s="1"/>
      <c r="Z38" s="1"/>
    </row>
    <row r="39" spans="1:26" ht="14.25" customHeight="1">
      <c r="A39" s="12"/>
      <c r="B39" s="12"/>
      <c r="C39" s="2"/>
      <c r="D39" s="2"/>
      <c r="E39" s="1"/>
      <c r="F39" s="34" t="s">
        <v>2371</v>
      </c>
      <c r="G39" s="34" t="s">
        <v>2364</v>
      </c>
      <c r="H39" s="34">
        <v>7</v>
      </c>
      <c r="I39" s="34">
        <v>130444934</v>
      </c>
      <c r="J39" s="34" t="s">
        <v>2406</v>
      </c>
      <c r="K39" s="34" t="s">
        <v>8</v>
      </c>
      <c r="L39" s="34" t="s">
        <v>17</v>
      </c>
      <c r="M39" s="34">
        <v>0.55000000000000004</v>
      </c>
      <c r="N39" s="1"/>
      <c r="O39" s="1"/>
      <c r="P39" s="1"/>
      <c r="Q39" s="1"/>
      <c r="R39" s="1"/>
      <c r="S39" s="1"/>
      <c r="T39" s="1"/>
      <c r="U39" s="1"/>
      <c r="V39" s="1"/>
      <c r="W39" s="1"/>
      <c r="X39" s="1"/>
      <c r="Y39" s="1"/>
      <c r="Z39" s="1"/>
    </row>
    <row r="40" spans="1:26" ht="14.25" customHeight="1">
      <c r="A40" s="12"/>
      <c r="B40" s="12"/>
      <c r="C40" s="2"/>
      <c r="D40" s="2"/>
      <c r="E40" s="1"/>
      <c r="F40" s="34" t="s">
        <v>2371</v>
      </c>
      <c r="G40" s="34" t="s">
        <v>2364</v>
      </c>
      <c r="H40" s="34">
        <v>2</v>
      </c>
      <c r="I40" s="34">
        <v>165528876</v>
      </c>
      <c r="J40" s="34" t="s">
        <v>430</v>
      </c>
      <c r="K40" s="34" t="s">
        <v>1438</v>
      </c>
      <c r="L40" s="34" t="s">
        <v>13</v>
      </c>
      <c r="M40" s="34">
        <v>0.56000000000000005</v>
      </c>
      <c r="N40" s="1"/>
      <c r="O40" s="1"/>
      <c r="P40" s="1"/>
      <c r="Q40" s="1"/>
      <c r="R40" s="1"/>
      <c r="S40" s="1"/>
      <c r="T40" s="1"/>
      <c r="U40" s="1"/>
      <c r="V40" s="1"/>
      <c r="W40" s="1"/>
      <c r="X40" s="1"/>
      <c r="Y40" s="1"/>
      <c r="Z40" s="1"/>
    </row>
    <row r="41" spans="1:26" ht="14.25" customHeight="1">
      <c r="A41" s="12"/>
      <c r="B41" s="12"/>
      <c r="C41" s="2"/>
      <c r="D41" s="2"/>
      <c r="E41" s="1"/>
      <c r="F41" s="34" t="s">
        <v>2371</v>
      </c>
      <c r="G41" s="34" t="s">
        <v>2364</v>
      </c>
      <c r="H41" s="34">
        <v>2</v>
      </c>
      <c r="I41" s="34">
        <v>227093745</v>
      </c>
      <c r="J41" s="34" t="s">
        <v>2407</v>
      </c>
      <c r="K41" s="34" t="s">
        <v>8</v>
      </c>
      <c r="L41" s="34" t="s">
        <v>13</v>
      </c>
      <c r="M41" s="34">
        <v>0.61</v>
      </c>
      <c r="N41" s="1"/>
      <c r="O41" s="1"/>
      <c r="P41" s="1"/>
      <c r="Q41" s="1"/>
      <c r="R41" s="1"/>
      <c r="S41" s="1"/>
      <c r="T41" s="1"/>
      <c r="U41" s="1"/>
      <c r="V41" s="1"/>
      <c r="W41" s="1"/>
      <c r="X41" s="1"/>
      <c r="Y41" s="1"/>
      <c r="Z41" s="1"/>
    </row>
    <row r="42" spans="1:26" ht="14.25" customHeight="1">
      <c r="A42" s="12"/>
      <c r="B42" s="12"/>
      <c r="C42" s="2"/>
      <c r="D42" s="2"/>
      <c r="E42" s="1"/>
      <c r="F42" s="34" t="s">
        <v>2371</v>
      </c>
      <c r="G42" s="34" t="s">
        <v>2364</v>
      </c>
      <c r="H42" s="34">
        <v>3</v>
      </c>
      <c r="I42" s="34">
        <v>64705365</v>
      </c>
      <c r="J42" s="34" t="s">
        <v>2408</v>
      </c>
      <c r="K42" s="34" t="s">
        <v>8</v>
      </c>
      <c r="L42" s="34" t="s">
        <v>13</v>
      </c>
      <c r="M42" s="34">
        <v>0.54</v>
      </c>
      <c r="N42" s="1"/>
      <c r="O42" s="1"/>
      <c r="P42" s="1"/>
      <c r="Q42" s="1"/>
      <c r="R42" s="1"/>
      <c r="S42" s="1"/>
      <c r="T42" s="1"/>
      <c r="U42" s="1"/>
      <c r="V42" s="1"/>
      <c r="W42" s="1"/>
      <c r="X42" s="1"/>
      <c r="Y42" s="1"/>
      <c r="Z42" s="1"/>
    </row>
    <row r="43" spans="1:26" ht="14.25" customHeight="1">
      <c r="A43" s="12"/>
      <c r="B43" s="12"/>
      <c r="C43" s="2"/>
      <c r="D43" s="2"/>
      <c r="E43" s="1"/>
      <c r="F43" s="34" t="s">
        <v>2371</v>
      </c>
      <c r="G43" s="34" t="s">
        <v>2364</v>
      </c>
      <c r="H43" s="34">
        <v>6</v>
      </c>
      <c r="I43" s="34">
        <v>31136714</v>
      </c>
      <c r="J43" s="34" t="s">
        <v>2409</v>
      </c>
      <c r="K43" s="34" t="s">
        <v>2410</v>
      </c>
      <c r="L43" s="34" t="s">
        <v>13</v>
      </c>
      <c r="M43" s="34">
        <v>0.7</v>
      </c>
      <c r="N43" s="1"/>
      <c r="O43" s="1"/>
      <c r="P43" s="1"/>
      <c r="Q43" s="1"/>
      <c r="R43" s="1"/>
      <c r="S43" s="1"/>
      <c r="T43" s="1"/>
      <c r="U43" s="1"/>
      <c r="V43" s="1"/>
      <c r="W43" s="1"/>
      <c r="X43" s="1"/>
      <c r="Y43" s="1"/>
      <c r="Z43" s="1"/>
    </row>
    <row r="44" spans="1:26" ht="14.25" customHeight="1">
      <c r="A44" s="12"/>
      <c r="B44" s="12"/>
      <c r="C44" s="2"/>
      <c r="D44" s="2"/>
      <c r="E44" s="1"/>
      <c r="F44" s="34" t="s">
        <v>2371</v>
      </c>
      <c r="G44" s="34" t="s">
        <v>2364</v>
      </c>
      <c r="H44" s="34">
        <v>8</v>
      </c>
      <c r="I44" s="34">
        <v>19847690</v>
      </c>
      <c r="J44" s="34" t="s">
        <v>2411</v>
      </c>
      <c r="K44" s="34" t="s">
        <v>8</v>
      </c>
      <c r="L44" s="34" t="s">
        <v>13</v>
      </c>
      <c r="M44" s="34">
        <v>0.88</v>
      </c>
      <c r="N44" s="1"/>
      <c r="O44" s="1"/>
      <c r="P44" s="1"/>
      <c r="Q44" s="1"/>
      <c r="R44" s="1"/>
      <c r="S44" s="1"/>
      <c r="T44" s="1"/>
      <c r="U44" s="1"/>
      <c r="V44" s="1"/>
      <c r="W44" s="1"/>
      <c r="X44" s="1"/>
      <c r="Y44" s="1"/>
      <c r="Z44" s="1"/>
    </row>
    <row r="45" spans="1:26" ht="14.25" customHeight="1">
      <c r="A45" s="12"/>
      <c r="B45" s="12"/>
      <c r="C45" s="2"/>
      <c r="D45" s="2"/>
      <c r="E45" s="1"/>
      <c r="F45" s="34" t="s">
        <v>2371</v>
      </c>
      <c r="G45" s="34" t="s">
        <v>2364</v>
      </c>
      <c r="H45" s="34">
        <v>12</v>
      </c>
      <c r="I45" s="34">
        <v>4374373</v>
      </c>
      <c r="J45" s="34" t="s">
        <v>2412</v>
      </c>
      <c r="K45" s="34" t="s">
        <v>8</v>
      </c>
      <c r="L45" s="34" t="s">
        <v>6</v>
      </c>
      <c r="M45" s="34">
        <v>0.21</v>
      </c>
      <c r="N45" s="1"/>
      <c r="O45" s="1"/>
      <c r="P45" s="1"/>
      <c r="Q45" s="1"/>
      <c r="R45" s="1"/>
      <c r="S45" s="1"/>
      <c r="T45" s="1"/>
      <c r="U45" s="1"/>
      <c r="V45" s="1"/>
      <c r="W45" s="1"/>
      <c r="X45" s="1"/>
      <c r="Y45" s="1"/>
      <c r="Z45" s="1"/>
    </row>
    <row r="46" spans="1:26" ht="14.25" customHeight="1">
      <c r="A46" s="12"/>
      <c r="B46" s="12"/>
      <c r="C46" s="2"/>
      <c r="D46" s="2"/>
      <c r="E46" s="1"/>
      <c r="F46" s="34" t="s">
        <v>2371</v>
      </c>
      <c r="G46" s="34" t="s">
        <v>2364</v>
      </c>
      <c r="H46" s="34">
        <v>1</v>
      </c>
      <c r="I46" s="34">
        <v>39835817</v>
      </c>
      <c r="J46" s="34" t="s">
        <v>2078</v>
      </c>
      <c r="K46" s="34" t="s">
        <v>1421</v>
      </c>
      <c r="L46" s="34" t="s">
        <v>6</v>
      </c>
      <c r="M46" s="34">
        <v>0.18</v>
      </c>
      <c r="N46" s="1"/>
      <c r="O46" s="1"/>
      <c r="P46" s="1"/>
      <c r="Q46" s="1"/>
      <c r="R46" s="1"/>
      <c r="S46" s="1"/>
      <c r="T46" s="1"/>
      <c r="U46" s="1"/>
      <c r="V46" s="1"/>
      <c r="W46" s="1"/>
      <c r="X46" s="1"/>
      <c r="Y46" s="1"/>
      <c r="Z46" s="1"/>
    </row>
    <row r="47" spans="1:26" ht="14.25" customHeight="1">
      <c r="A47" s="12"/>
      <c r="B47" s="12"/>
      <c r="C47" s="2"/>
      <c r="D47" s="2"/>
      <c r="E47" s="1"/>
      <c r="F47" s="34" t="s">
        <v>2371</v>
      </c>
      <c r="G47" s="34" t="s">
        <v>2364</v>
      </c>
      <c r="H47" s="34">
        <v>1</v>
      </c>
      <c r="I47" s="34">
        <v>50909985</v>
      </c>
      <c r="J47" s="34" t="s">
        <v>2413</v>
      </c>
      <c r="K47" s="34" t="s">
        <v>1425</v>
      </c>
      <c r="L47" s="34" t="s">
        <v>6</v>
      </c>
      <c r="M47" s="34">
        <v>0.89</v>
      </c>
      <c r="N47" s="1"/>
      <c r="O47" s="1"/>
      <c r="P47" s="1"/>
      <c r="Q47" s="1"/>
      <c r="R47" s="1"/>
      <c r="S47" s="1"/>
      <c r="T47" s="1"/>
      <c r="U47" s="1"/>
      <c r="V47" s="1"/>
      <c r="W47" s="1"/>
      <c r="X47" s="1"/>
      <c r="Y47" s="1"/>
      <c r="Z47" s="1"/>
    </row>
    <row r="48" spans="1:26" ht="14.25" customHeight="1">
      <c r="A48" s="12"/>
      <c r="B48" s="12"/>
      <c r="C48" s="2"/>
      <c r="D48" s="2"/>
      <c r="E48" s="1"/>
      <c r="F48" s="34" t="s">
        <v>2371</v>
      </c>
      <c r="G48" s="34" t="s">
        <v>2364</v>
      </c>
      <c r="H48" s="34">
        <v>5</v>
      </c>
      <c r="I48" s="34">
        <v>55806751</v>
      </c>
      <c r="J48" s="34" t="s">
        <v>608</v>
      </c>
      <c r="K48" s="34" t="s">
        <v>2414</v>
      </c>
      <c r="L48" s="34" t="s">
        <v>6</v>
      </c>
      <c r="M48" s="34">
        <v>0.78</v>
      </c>
      <c r="N48" s="1"/>
      <c r="O48" s="1"/>
      <c r="P48" s="1"/>
      <c r="Q48" s="1"/>
      <c r="R48" s="1"/>
      <c r="S48" s="1"/>
      <c r="T48" s="1"/>
      <c r="U48" s="1"/>
      <c r="V48" s="1"/>
      <c r="W48" s="1"/>
      <c r="X48" s="1"/>
      <c r="Y48" s="1"/>
      <c r="Z48" s="1"/>
    </row>
    <row r="49" spans="1:26" ht="14.25" customHeight="1">
      <c r="A49" s="12"/>
      <c r="B49" s="12"/>
      <c r="C49" s="2"/>
      <c r="D49" s="2"/>
      <c r="E49" s="1"/>
      <c r="F49" s="34" t="s">
        <v>2371</v>
      </c>
      <c r="G49" s="34" t="s">
        <v>2364</v>
      </c>
      <c r="H49" s="34">
        <v>5</v>
      </c>
      <c r="I49" s="34">
        <v>76424949</v>
      </c>
      <c r="J49" s="34" t="s">
        <v>2415</v>
      </c>
      <c r="K49" s="34" t="s">
        <v>8</v>
      </c>
      <c r="L49" s="34" t="s">
        <v>6</v>
      </c>
      <c r="M49" s="34">
        <v>0.28000000000000003</v>
      </c>
      <c r="N49" s="1"/>
      <c r="O49" s="1"/>
      <c r="P49" s="1"/>
      <c r="Q49" s="1"/>
      <c r="R49" s="1"/>
      <c r="S49" s="1"/>
      <c r="T49" s="1"/>
      <c r="U49" s="1"/>
      <c r="V49" s="1"/>
      <c r="W49" s="1"/>
      <c r="X49" s="1"/>
      <c r="Y49" s="1"/>
      <c r="Z49" s="1"/>
    </row>
    <row r="50" spans="1:26" ht="14.25" customHeight="1">
      <c r="A50" s="12"/>
      <c r="B50" s="12"/>
      <c r="C50" s="2"/>
      <c r="D50" s="2"/>
      <c r="E50" s="1"/>
      <c r="F50" s="34" t="s">
        <v>2371</v>
      </c>
      <c r="G50" s="34" t="s">
        <v>2364</v>
      </c>
      <c r="H50" s="34">
        <v>12</v>
      </c>
      <c r="I50" s="34">
        <v>123626982</v>
      </c>
      <c r="J50" s="34" t="s">
        <v>2416</v>
      </c>
      <c r="K50" s="34" t="s">
        <v>2417</v>
      </c>
      <c r="L50" s="34" t="s">
        <v>7</v>
      </c>
      <c r="M50" s="34">
        <v>0.8</v>
      </c>
      <c r="N50" s="1"/>
      <c r="O50" s="1"/>
      <c r="P50" s="1"/>
      <c r="Q50" s="1"/>
      <c r="R50" s="1"/>
      <c r="S50" s="1"/>
      <c r="T50" s="1"/>
      <c r="U50" s="1"/>
      <c r="V50" s="1"/>
      <c r="W50" s="1"/>
      <c r="X50" s="1"/>
      <c r="Y50" s="1"/>
      <c r="Z50" s="1"/>
    </row>
    <row r="51" spans="1:26" ht="14.25" customHeight="1">
      <c r="A51" s="12"/>
      <c r="B51" s="12"/>
      <c r="C51" s="2"/>
      <c r="D51" s="2"/>
      <c r="E51" s="1"/>
      <c r="F51" s="34" t="s">
        <v>2371</v>
      </c>
      <c r="G51" s="34" t="s">
        <v>2364</v>
      </c>
      <c r="H51" s="34">
        <v>16</v>
      </c>
      <c r="I51" s="34">
        <v>81534790</v>
      </c>
      <c r="J51" s="34" t="s">
        <v>1268</v>
      </c>
      <c r="K51" s="34" t="s">
        <v>1570</v>
      </c>
      <c r="L51" s="34" t="s">
        <v>7</v>
      </c>
      <c r="M51" s="34">
        <v>0.28999999999999998</v>
      </c>
      <c r="N51" s="1"/>
      <c r="O51" s="1"/>
      <c r="P51" s="1"/>
      <c r="Q51" s="1"/>
      <c r="R51" s="1"/>
      <c r="S51" s="1"/>
      <c r="T51" s="1"/>
      <c r="U51" s="1"/>
      <c r="V51" s="1"/>
      <c r="W51" s="1"/>
      <c r="X51" s="1"/>
      <c r="Y51" s="1"/>
      <c r="Z51" s="1"/>
    </row>
    <row r="52" spans="1:26" ht="14.25" customHeight="1">
      <c r="A52" s="12"/>
      <c r="B52" s="12"/>
      <c r="C52" s="2"/>
      <c r="D52" s="2"/>
      <c r="E52" s="1"/>
      <c r="F52" s="34" t="s">
        <v>2371</v>
      </c>
      <c r="G52" s="34" t="s">
        <v>2364</v>
      </c>
      <c r="H52" s="34">
        <v>17</v>
      </c>
      <c r="I52" s="34">
        <v>65988049</v>
      </c>
      <c r="J52" s="34" t="s">
        <v>2418</v>
      </c>
      <c r="K52" s="34" t="s">
        <v>2419</v>
      </c>
      <c r="L52" s="34" t="s">
        <v>7</v>
      </c>
      <c r="M52" s="34">
        <v>0.26</v>
      </c>
      <c r="N52" s="1"/>
      <c r="O52" s="1"/>
      <c r="P52" s="1"/>
      <c r="Q52" s="1"/>
      <c r="R52" s="1"/>
      <c r="S52" s="1"/>
      <c r="T52" s="1"/>
      <c r="U52" s="1"/>
      <c r="V52" s="1"/>
      <c r="W52" s="1"/>
      <c r="X52" s="1"/>
      <c r="Y52" s="1"/>
      <c r="Z52" s="1"/>
    </row>
    <row r="53" spans="1:26" ht="14.25" customHeight="1">
      <c r="A53" s="12"/>
      <c r="B53" s="12"/>
      <c r="C53" s="2"/>
      <c r="D53" s="2"/>
      <c r="E53" s="1"/>
      <c r="F53" s="34" t="s">
        <v>2371</v>
      </c>
      <c r="G53" s="34" t="s">
        <v>2364</v>
      </c>
      <c r="H53" s="34">
        <v>1</v>
      </c>
      <c r="I53" s="34">
        <v>219753509</v>
      </c>
      <c r="J53" s="34" t="s">
        <v>2420</v>
      </c>
      <c r="K53" s="34" t="s">
        <v>8</v>
      </c>
      <c r="L53" s="34" t="s">
        <v>7</v>
      </c>
      <c r="M53" s="34">
        <v>0.68</v>
      </c>
      <c r="N53" s="1"/>
      <c r="O53" s="1"/>
      <c r="P53" s="1"/>
      <c r="Q53" s="1"/>
      <c r="R53" s="1"/>
      <c r="S53" s="1"/>
      <c r="T53" s="1"/>
      <c r="U53" s="1"/>
      <c r="V53" s="1"/>
      <c r="W53" s="1"/>
      <c r="X53" s="1"/>
      <c r="Y53" s="1"/>
      <c r="Z53" s="1"/>
    </row>
    <row r="54" spans="1:26" ht="14.25" customHeight="1">
      <c r="A54" s="12"/>
      <c r="B54" s="12"/>
      <c r="C54" s="2"/>
      <c r="D54" s="2"/>
      <c r="E54" s="1"/>
      <c r="F54" s="34" t="s">
        <v>2373</v>
      </c>
      <c r="G54" s="34" t="s">
        <v>2364</v>
      </c>
      <c r="H54" s="34">
        <v>12</v>
      </c>
      <c r="I54" s="34">
        <v>71663102</v>
      </c>
      <c r="J54" s="34" t="s">
        <v>2421</v>
      </c>
      <c r="K54" s="34" t="s">
        <v>1531</v>
      </c>
      <c r="L54" s="34" t="s">
        <v>13</v>
      </c>
      <c r="M54" s="34">
        <v>0.23</v>
      </c>
      <c r="N54" s="1"/>
      <c r="O54" s="1"/>
      <c r="P54" s="1"/>
      <c r="Q54" s="1"/>
      <c r="R54" s="1"/>
      <c r="S54" s="1"/>
      <c r="T54" s="1"/>
      <c r="U54" s="1"/>
      <c r="V54" s="1"/>
      <c r="W54" s="1"/>
      <c r="X54" s="1"/>
      <c r="Y54" s="1"/>
      <c r="Z54" s="1"/>
    </row>
    <row r="55" spans="1:26" ht="14.25" customHeight="1">
      <c r="A55" s="12"/>
      <c r="B55" s="12"/>
      <c r="C55" s="2"/>
      <c r="D55" s="2"/>
      <c r="E55" s="1"/>
      <c r="F55" s="34" t="s">
        <v>2373</v>
      </c>
      <c r="G55" s="34" t="s">
        <v>2364</v>
      </c>
      <c r="H55" s="34">
        <v>2</v>
      </c>
      <c r="I55" s="34">
        <v>27741237</v>
      </c>
      <c r="J55" s="34" t="s">
        <v>2422</v>
      </c>
      <c r="K55" s="34" t="s">
        <v>1429</v>
      </c>
      <c r="L55" s="34" t="s">
        <v>13</v>
      </c>
      <c r="M55" s="34">
        <v>0.62</v>
      </c>
      <c r="N55" s="1"/>
      <c r="O55" s="1"/>
      <c r="P55" s="1"/>
      <c r="Q55" s="1"/>
      <c r="R55" s="1"/>
      <c r="S55" s="1"/>
      <c r="T55" s="1"/>
      <c r="U55" s="1"/>
      <c r="V55" s="1"/>
      <c r="W55" s="1"/>
      <c r="X55" s="1"/>
      <c r="Y55" s="1"/>
      <c r="Z55" s="1"/>
    </row>
    <row r="56" spans="1:26" ht="14.25" customHeight="1">
      <c r="A56" s="12"/>
      <c r="B56" s="12"/>
      <c r="C56" s="2"/>
      <c r="D56" s="2"/>
      <c r="E56" s="1"/>
      <c r="F56" s="34" t="s">
        <v>2373</v>
      </c>
      <c r="G56" s="34" t="s">
        <v>2364</v>
      </c>
      <c r="H56" s="34">
        <v>6</v>
      </c>
      <c r="I56" s="34">
        <v>32594328</v>
      </c>
      <c r="J56" s="34" t="s">
        <v>2423</v>
      </c>
      <c r="K56" s="34" t="s">
        <v>2424</v>
      </c>
      <c r="L56" s="34" t="s">
        <v>7</v>
      </c>
      <c r="M56" s="34">
        <v>0.76</v>
      </c>
      <c r="N56" s="1"/>
      <c r="O56" s="1"/>
      <c r="P56" s="1"/>
      <c r="Q56" s="1"/>
      <c r="R56" s="1"/>
      <c r="S56" s="1"/>
      <c r="T56" s="1"/>
      <c r="U56" s="1"/>
      <c r="V56" s="1"/>
      <c r="W56" s="1"/>
      <c r="X56" s="1"/>
      <c r="Y56" s="1"/>
      <c r="Z56" s="1"/>
    </row>
    <row r="57" spans="1:26" ht="14.25" customHeight="1">
      <c r="A57" s="12"/>
      <c r="B57" s="12"/>
      <c r="C57" s="2"/>
      <c r="D57" s="2"/>
      <c r="E57" s="1"/>
      <c r="F57" s="34" t="s">
        <v>2335</v>
      </c>
      <c r="G57" s="34" t="s">
        <v>2364</v>
      </c>
      <c r="H57" s="34">
        <v>18</v>
      </c>
      <c r="I57" s="34">
        <v>57884750</v>
      </c>
      <c r="J57" s="34" t="s">
        <v>2425</v>
      </c>
      <c r="K57" s="34" t="s">
        <v>8</v>
      </c>
      <c r="L57" s="34" t="s">
        <v>17</v>
      </c>
      <c r="M57" s="34">
        <v>0.31</v>
      </c>
      <c r="N57" s="1"/>
      <c r="O57" s="1"/>
      <c r="P57" s="1"/>
      <c r="Q57" s="1"/>
      <c r="R57" s="1"/>
      <c r="S57" s="1"/>
      <c r="T57" s="1"/>
      <c r="U57" s="1"/>
      <c r="V57" s="1"/>
      <c r="W57" s="1"/>
      <c r="X57" s="1"/>
      <c r="Y57" s="1"/>
      <c r="Z57" s="1"/>
    </row>
    <row r="58" spans="1:26" ht="14.25" customHeight="1">
      <c r="A58" s="12"/>
      <c r="B58" s="12"/>
      <c r="C58" s="2"/>
      <c r="D58" s="2"/>
      <c r="E58" s="1"/>
      <c r="F58" s="34" t="s">
        <v>2335</v>
      </c>
      <c r="G58" s="34" t="s">
        <v>2364</v>
      </c>
      <c r="H58" s="34">
        <v>11</v>
      </c>
      <c r="I58" s="34">
        <v>43876435</v>
      </c>
      <c r="J58" s="34" t="s">
        <v>2379</v>
      </c>
      <c r="K58" s="34" t="s">
        <v>154</v>
      </c>
      <c r="L58" s="34" t="s">
        <v>6</v>
      </c>
      <c r="M58" s="34">
        <v>0.3</v>
      </c>
      <c r="N58" s="1"/>
      <c r="O58" s="1"/>
      <c r="P58" s="1"/>
      <c r="Q58" s="1"/>
      <c r="R58" s="1"/>
      <c r="S58" s="1"/>
      <c r="T58" s="1"/>
      <c r="U58" s="1"/>
      <c r="V58" s="1"/>
      <c r="W58" s="1"/>
      <c r="X58" s="1"/>
      <c r="Y58" s="1"/>
      <c r="Z58" s="1"/>
    </row>
    <row r="59" spans="1:26" ht="14.25" customHeight="1">
      <c r="A59" s="12"/>
      <c r="B59" s="12"/>
      <c r="C59" s="2"/>
      <c r="D59" s="2"/>
      <c r="E59" s="1"/>
      <c r="F59" s="34" t="s">
        <v>2335</v>
      </c>
      <c r="G59" s="34" t="s">
        <v>2364</v>
      </c>
      <c r="H59" s="34">
        <v>14</v>
      </c>
      <c r="I59" s="34">
        <v>79945162</v>
      </c>
      <c r="J59" s="34" t="s">
        <v>2426</v>
      </c>
      <c r="K59" s="34" t="s">
        <v>44</v>
      </c>
      <c r="L59" s="34" t="s">
        <v>6</v>
      </c>
      <c r="M59" s="34">
        <v>0.21</v>
      </c>
      <c r="N59" s="1"/>
      <c r="O59" s="1"/>
      <c r="P59" s="1"/>
      <c r="Q59" s="1"/>
      <c r="R59" s="1"/>
      <c r="S59" s="1"/>
      <c r="T59" s="1"/>
      <c r="U59" s="1"/>
      <c r="V59" s="1"/>
      <c r="W59" s="1"/>
      <c r="X59" s="1"/>
      <c r="Y59" s="1"/>
      <c r="Z59" s="1"/>
    </row>
    <row r="60" spans="1:26" ht="14.25" customHeight="1">
      <c r="A60" s="12"/>
      <c r="B60" s="12"/>
      <c r="C60" s="2"/>
      <c r="D60" s="2"/>
      <c r="E60" s="1"/>
      <c r="F60" s="34" t="s">
        <v>2335</v>
      </c>
      <c r="G60" s="34" t="s">
        <v>2364</v>
      </c>
      <c r="H60" s="34">
        <v>16</v>
      </c>
      <c r="I60" s="34">
        <v>53819893</v>
      </c>
      <c r="J60" s="34" t="s">
        <v>2427</v>
      </c>
      <c r="K60" s="34" t="s">
        <v>1566</v>
      </c>
      <c r="L60" s="34" t="s">
        <v>17</v>
      </c>
      <c r="M60" s="34">
        <v>0.45</v>
      </c>
      <c r="N60" s="1"/>
      <c r="O60" s="1"/>
      <c r="P60" s="1"/>
      <c r="Q60" s="1"/>
      <c r="R60" s="1"/>
      <c r="S60" s="1"/>
      <c r="T60" s="1"/>
      <c r="U60" s="1"/>
      <c r="V60" s="1"/>
      <c r="W60" s="1"/>
      <c r="X60" s="1"/>
      <c r="Y60" s="1"/>
      <c r="Z60" s="1"/>
    </row>
    <row r="61" spans="1:26" ht="14.25" customHeight="1">
      <c r="A61" s="12"/>
      <c r="B61" s="12"/>
      <c r="C61" s="2"/>
      <c r="D61" s="2"/>
      <c r="E61" s="1"/>
      <c r="F61" s="34" t="s">
        <v>2378</v>
      </c>
      <c r="G61" s="34" t="s">
        <v>2364</v>
      </c>
      <c r="H61" s="34">
        <v>11</v>
      </c>
      <c r="I61" s="34">
        <v>72433098</v>
      </c>
      <c r="J61" s="34" t="s">
        <v>2428</v>
      </c>
      <c r="K61" s="34" t="s">
        <v>1524</v>
      </c>
      <c r="L61" s="34" t="s">
        <v>17</v>
      </c>
      <c r="M61" s="34">
        <v>0.88</v>
      </c>
      <c r="N61" s="1"/>
      <c r="O61" s="1"/>
      <c r="P61" s="1"/>
      <c r="Q61" s="1"/>
      <c r="R61" s="1"/>
      <c r="S61" s="1"/>
      <c r="T61" s="1"/>
      <c r="U61" s="1"/>
      <c r="V61" s="1"/>
      <c r="W61" s="1"/>
      <c r="X61" s="1"/>
      <c r="Y61" s="1"/>
      <c r="Z61" s="1"/>
    </row>
    <row r="62" spans="1:26" ht="14.25" customHeight="1">
      <c r="A62" s="12"/>
      <c r="B62" s="12"/>
      <c r="C62" s="2"/>
      <c r="D62" s="2"/>
      <c r="E62" s="1"/>
      <c r="F62" s="34" t="s">
        <v>2378</v>
      </c>
      <c r="G62" s="34" t="s">
        <v>2364</v>
      </c>
      <c r="H62" s="34">
        <v>20</v>
      </c>
      <c r="I62" s="34">
        <v>42989267</v>
      </c>
      <c r="J62" s="34" t="s">
        <v>2367</v>
      </c>
      <c r="K62" s="34" t="s">
        <v>1597</v>
      </c>
      <c r="L62" s="34" t="s">
        <v>17</v>
      </c>
      <c r="M62" s="34">
        <v>0.18</v>
      </c>
      <c r="N62" s="1"/>
      <c r="O62" s="1"/>
      <c r="P62" s="1"/>
      <c r="Q62" s="1"/>
      <c r="R62" s="1"/>
      <c r="S62" s="1"/>
      <c r="T62" s="1"/>
      <c r="U62" s="1"/>
      <c r="V62" s="1"/>
      <c r="W62" s="1"/>
      <c r="X62" s="1"/>
      <c r="Y62" s="1"/>
      <c r="Z62" s="1"/>
    </row>
    <row r="63" spans="1:26" ht="14.25" customHeight="1">
      <c r="A63" s="12"/>
      <c r="B63" s="12"/>
      <c r="C63" s="2"/>
      <c r="D63" s="2"/>
      <c r="E63" s="1"/>
      <c r="F63" s="34" t="s">
        <v>2378</v>
      </c>
      <c r="G63" s="34" t="s">
        <v>2364</v>
      </c>
      <c r="H63" s="34">
        <v>12</v>
      </c>
      <c r="I63" s="34">
        <v>4374373</v>
      </c>
      <c r="J63" s="34" t="s">
        <v>2412</v>
      </c>
      <c r="K63" s="34" t="s">
        <v>8</v>
      </c>
      <c r="L63" s="34" t="s">
        <v>6</v>
      </c>
      <c r="M63" s="34">
        <v>0.21</v>
      </c>
      <c r="N63" s="1"/>
      <c r="O63" s="1"/>
      <c r="P63" s="1"/>
      <c r="Q63" s="1"/>
      <c r="R63" s="1"/>
      <c r="S63" s="1"/>
      <c r="T63" s="1"/>
      <c r="U63" s="1"/>
      <c r="V63" s="1"/>
      <c r="W63" s="1"/>
      <c r="X63" s="1"/>
      <c r="Y63" s="1"/>
      <c r="Z63" s="1"/>
    </row>
    <row r="64" spans="1:26" ht="14.25" customHeight="1">
      <c r="A64" s="12"/>
      <c r="B64" s="12"/>
      <c r="C64" s="2"/>
      <c r="D64" s="2"/>
      <c r="E64" s="1"/>
      <c r="F64" s="34" t="s">
        <v>2378</v>
      </c>
      <c r="G64" s="34" t="s">
        <v>2364</v>
      </c>
      <c r="H64" s="34">
        <v>13</v>
      </c>
      <c r="I64" s="34">
        <v>80717156</v>
      </c>
      <c r="J64" s="34" t="s">
        <v>1137</v>
      </c>
      <c r="K64" s="34" t="s">
        <v>8</v>
      </c>
      <c r="L64" s="34" t="s">
        <v>6</v>
      </c>
      <c r="M64" s="34">
        <v>0.73</v>
      </c>
      <c r="N64" s="1"/>
      <c r="O64" s="1"/>
      <c r="P64" s="1"/>
      <c r="Q64" s="1"/>
      <c r="R64" s="1"/>
      <c r="S64" s="1"/>
      <c r="T64" s="1"/>
      <c r="U64" s="1"/>
      <c r="V64" s="1"/>
      <c r="W64" s="1"/>
      <c r="X64" s="1"/>
      <c r="Y64" s="1"/>
      <c r="Z64" s="1"/>
    </row>
    <row r="65" spans="1:26" ht="14.25" customHeight="1">
      <c r="A65" s="12"/>
      <c r="B65" s="12"/>
      <c r="C65" s="2"/>
      <c r="D65" s="2"/>
      <c r="E65" s="1"/>
      <c r="F65" s="34" t="s">
        <v>2378</v>
      </c>
      <c r="G65" s="34" t="s">
        <v>2364</v>
      </c>
      <c r="H65" s="34">
        <v>10</v>
      </c>
      <c r="I65" s="34">
        <v>12307894</v>
      </c>
      <c r="J65" s="34" t="s">
        <v>880</v>
      </c>
      <c r="K65" s="34" t="s">
        <v>2429</v>
      </c>
      <c r="L65" s="34" t="s">
        <v>7</v>
      </c>
      <c r="M65" s="34">
        <v>0.28000000000000003</v>
      </c>
      <c r="N65" s="1"/>
      <c r="O65" s="1"/>
      <c r="P65" s="1"/>
      <c r="Q65" s="1"/>
      <c r="R65" s="1"/>
      <c r="S65" s="1"/>
      <c r="T65" s="1"/>
      <c r="U65" s="1"/>
      <c r="V65" s="1"/>
      <c r="W65" s="1"/>
      <c r="X65" s="1"/>
      <c r="Y65" s="1"/>
      <c r="Z65" s="1"/>
    </row>
    <row r="66" spans="1:26" ht="14.25" customHeight="1">
      <c r="A66" s="12"/>
      <c r="B66" s="12"/>
      <c r="C66" s="2"/>
      <c r="D66" s="2"/>
      <c r="E66" s="1"/>
      <c r="F66" s="34" t="s">
        <v>2378</v>
      </c>
      <c r="G66" s="34" t="s">
        <v>2364</v>
      </c>
      <c r="H66" s="34">
        <v>3</v>
      </c>
      <c r="I66" s="34">
        <v>185511687</v>
      </c>
      <c r="J66" s="34" t="s">
        <v>2430</v>
      </c>
      <c r="K66" s="34" t="s">
        <v>1453</v>
      </c>
      <c r="L66" s="34" t="s">
        <v>7</v>
      </c>
      <c r="M66" s="34">
        <v>0.28999999999999998</v>
      </c>
      <c r="N66" s="1"/>
      <c r="O66" s="1"/>
      <c r="P66" s="1"/>
      <c r="Q66" s="1"/>
      <c r="R66" s="1"/>
      <c r="S66" s="1"/>
      <c r="T66" s="1"/>
      <c r="U66" s="1"/>
      <c r="V66" s="1"/>
      <c r="W66" s="1"/>
      <c r="X66" s="1"/>
      <c r="Y66" s="1"/>
      <c r="Z66" s="1"/>
    </row>
    <row r="67" spans="1:26" ht="14.25" customHeight="1">
      <c r="A67" s="12"/>
      <c r="B67" s="12"/>
      <c r="C67" s="2"/>
      <c r="D67" s="2"/>
      <c r="E67" s="1"/>
      <c r="F67" s="34" t="s">
        <v>2381</v>
      </c>
      <c r="G67" s="34" t="s">
        <v>2380</v>
      </c>
      <c r="H67" s="34">
        <v>8</v>
      </c>
      <c r="I67" s="34">
        <v>19830921</v>
      </c>
      <c r="J67" s="34" t="s">
        <v>2431</v>
      </c>
      <c r="K67" s="34" t="s">
        <v>8</v>
      </c>
      <c r="L67" s="34" t="s">
        <v>13</v>
      </c>
      <c r="M67" s="34">
        <v>-0.01</v>
      </c>
      <c r="N67" s="1"/>
      <c r="O67" s="1"/>
      <c r="P67" s="1"/>
      <c r="Q67" s="1"/>
      <c r="R67" s="1"/>
      <c r="S67" s="1"/>
      <c r="T67" s="1"/>
      <c r="U67" s="1"/>
      <c r="V67" s="1"/>
      <c r="W67" s="1"/>
      <c r="X67" s="1"/>
      <c r="Y67" s="1"/>
      <c r="Z67" s="1"/>
    </row>
    <row r="68" spans="1:26" ht="14.25" customHeight="1">
      <c r="A68" s="12"/>
      <c r="B68" s="12"/>
      <c r="C68" s="2"/>
      <c r="D68" s="2"/>
      <c r="E68" s="1"/>
      <c r="F68" s="34" t="s">
        <v>2381</v>
      </c>
      <c r="G68" s="34" t="s">
        <v>2380</v>
      </c>
      <c r="H68" s="34">
        <v>2</v>
      </c>
      <c r="I68" s="34">
        <v>43429058</v>
      </c>
      <c r="J68" s="34" t="s">
        <v>2432</v>
      </c>
      <c r="K68" s="34" t="s">
        <v>8</v>
      </c>
      <c r="L68" s="34" t="s">
        <v>6</v>
      </c>
      <c r="M68" s="34">
        <v>2.1000000000000001E-2</v>
      </c>
      <c r="N68" s="1"/>
      <c r="O68" s="1"/>
      <c r="P68" s="1"/>
      <c r="Q68" s="1"/>
      <c r="R68" s="1"/>
      <c r="S68" s="1"/>
      <c r="T68" s="1"/>
      <c r="U68" s="1"/>
      <c r="V68" s="1"/>
      <c r="W68" s="1"/>
      <c r="X68" s="1"/>
      <c r="Y68" s="1"/>
      <c r="Z68" s="1"/>
    </row>
    <row r="69" spans="1:26" ht="14.25" customHeight="1">
      <c r="A69" s="12"/>
      <c r="B69" s="12"/>
      <c r="C69" s="2"/>
      <c r="D69" s="2"/>
      <c r="E69" s="1"/>
      <c r="F69" s="34" t="s">
        <v>2381</v>
      </c>
      <c r="G69" s="34" t="s">
        <v>2380</v>
      </c>
      <c r="H69" s="34">
        <v>2</v>
      </c>
      <c r="I69" s="34">
        <v>165508389</v>
      </c>
      <c r="J69" s="34" t="s">
        <v>2433</v>
      </c>
      <c r="K69" s="34" t="s">
        <v>8</v>
      </c>
      <c r="L69" s="34" t="s">
        <v>13</v>
      </c>
      <c r="M69" s="34">
        <v>2.1999999999999999E-2</v>
      </c>
      <c r="N69" s="1"/>
      <c r="O69" s="1"/>
      <c r="P69" s="1"/>
      <c r="Q69" s="1"/>
      <c r="R69" s="1"/>
      <c r="S69" s="1"/>
      <c r="T69" s="1"/>
      <c r="U69" s="1"/>
      <c r="V69" s="1"/>
      <c r="W69" s="1"/>
      <c r="X69" s="1"/>
      <c r="Y69" s="1"/>
      <c r="Z69" s="1"/>
    </row>
    <row r="70" spans="1:26" ht="14.25" customHeight="1">
      <c r="A70" s="12"/>
      <c r="B70" s="12"/>
      <c r="C70" s="2"/>
      <c r="D70" s="2"/>
      <c r="E70" s="1"/>
      <c r="F70" s="34" t="s">
        <v>2381</v>
      </c>
      <c r="G70" s="34" t="s">
        <v>2380</v>
      </c>
      <c r="H70" s="34">
        <v>12</v>
      </c>
      <c r="I70" s="34">
        <v>4300809</v>
      </c>
      <c r="J70" s="34" t="s">
        <v>2434</v>
      </c>
      <c r="K70" s="34" t="s">
        <v>8</v>
      </c>
      <c r="L70" s="34" t="s">
        <v>13</v>
      </c>
      <c r="M70" s="34">
        <v>-1.4999999999999999E-2</v>
      </c>
      <c r="N70" s="1"/>
      <c r="O70" s="1"/>
      <c r="P70" s="1"/>
      <c r="Q70" s="1"/>
      <c r="R70" s="1"/>
      <c r="S70" s="1"/>
      <c r="T70" s="1"/>
      <c r="U70" s="1"/>
      <c r="V70" s="1"/>
      <c r="W70" s="1"/>
      <c r="X70" s="1"/>
      <c r="Y70" s="1"/>
      <c r="Z70" s="1"/>
    </row>
    <row r="71" spans="1:26" ht="14.25" customHeight="1">
      <c r="A71" s="12"/>
      <c r="B71" s="12"/>
      <c r="C71" s="2"/>
      <c r="D71" s="2"/>
      <c r="E71" s="1"/>
      <c r="F71" s="34" t="s">
        <v>2381</v>
      </c>
      <c r="G71" s="34" t="s">
        <v>2380</v>
      </c>
      <c r="H71" s="34">
        <v>19</v>
      </c>
      <c r="I71" s="34">
        <v>46157004</v>
      </c>
      <c r="J71" s="34" t="s">
        <v>2435</v>
      </c>
      <c r="K71" s="34" t="s">
        <v>8</v>
      </c>
      <c r="L71" s="34" t="s">
        <v>7</v>
      </c>
      <c r="M71" s="34">
        <v>-0.06</v>
      </c>
      <c r="N71" s="1"/>
      <c r="O71" s="1"/>
      <c r="P71" s="1"/>
      <c r="Q71" s="1"/>
      <c r="R71" s="1"/>
      <c r="S71" s="1"/>
      <c r="T71" s="1"/>
      <c r="U71" s="1"/>
      <c r="V71" s="1"/>
      <c r="W71" s="1"/>
      <c r="X71" s="1"/>
      <c r="Y71" s="1"/>
      <c r="Z71" s="1"/>
    </row>
    <row r="72" spans="1:26" ht="14.25" customHeight="1">
      <c r="A72" s="12"/>
      <c r="B72" s="12"/>
      <c r="C72" s="2"/>
      <c r="D72" s="2"/>
      <c r="E72" s="1"/>
      <c r="F72" s="34" t="s">
        <v>2381</v>
      </c>
      <c r="G72" s="34" t="s">
        <v>2380</v>
      </c>
      <c r="H72" s="34">
        <v>17</v>
      </c>
      <c r="I72" s="34">
        <v>40735641</v>
      </c>
      <c r="J72" s="34" t="s">
        <v>2436</v>
      </c>
      <c r="K72" s="34" t="s">
        <v>8</v>
      </c>
      <c r="L72" s="34" t="s">
        <v>7</v>
      </c>
      <c r="M72" s="34">
        <v>-0.04</v>
      </c>
      <c r="N72" s="1"/>
      <c r="O72" s="1"/>
      <c r="P72" s="1"/>
      <c r="Q72" s="1"/>
      <c r="R72" s="1"/>
      <c r="S72" s="1"/>
      <c r="T72" s="1"/>
      <c r="U72" s="1"/>
      <c r="V72" s="1"/>
      <c r="W72" s="1"/>
      <c r="X72" s="1"/>
      <c r="Y72" s="1"/>
      <c r="Z72" s="1"/>
    </row>
    <row r="73" spans="1:26" ht="14.25" customHeight="1">
      <c r="A73" s="12"/>
      <c r="B73" s="12"/>
      <c r="C73" s="2"/>
      <c r="D73" s="2"/>
      <c r="E73" s="1"/>
      <c r="F73" s="34" t="s">
        <v>2381</v>
      </c>
      <c r="G73" s="34" t="s">
        <v>2380</v>
      </c>
      <c r="H73" s="34">
        <v>6</v>
      </c>
      <c r="I73" s="34">
        <v>43814625</v>
      </c>
      <c r="J73" s="34" t="s">
        <v>2437</v>
      </c>
      <c r="K73" s="34" t="s">
        <v>8</v>
      </c>
      <c r="L73" s="34" t="s">
        <v>17</v>
      </c>
      <c r="M73" s="34">
        <v>-4.4999999999999998E-2</v>
      </c>
      <c r="N73" s="1"/>
      <c r="O73" s="1"/>
      <c r="P73" s="1"/>
      <c r="Q73" s="1"/>
      <c r="R73" s="1"/>
      <c r="S73" s="1"/>
      <c r="T73" s="1"/>
      <c r="U73" s="1"/>
      <c r="V73" s="1"/>
      <c r="W73" s="1"/>
      <c r="X73" s="1"/>
      <c r="Y73" s="1"/>
      <c r="Z73" s="1"/>
    </row>
    <row r="74" spans="1:26" ht="14.25" customHeight="1">
      <c r="A74" s="12"/>
      <c r="B74" s="12"/>
      <c r="C74" s="2"/>
      <c r="D74" s="2"/>
      <c r="E74" s="1"/>
      <c r="F74" s="34" t="s">
        <v>2381</v>
      </c>
      <c r="G74" s="34" t="s">
        <v>2380</v>
      </c>
      <c r="H74" s="34">
        <v>6</v>
      </c>
      <c r="I74" s="34">
        <v>7037738</v>
      </c>
      <c r="J74" s="34" t="s">
        <v>2438</v>
      </c>
      <c r="K74" s="34" t="s">
        <v>8</v>
      </c>
      <c r="L74" s="34" t="s">
        <v>17</v>
      </c>
      <c r="M74" s="34">
        <v>-1.9E-2</v>
      </c>
      <c r="N74" s="1"/>
      <c r="O74" s="1"/>
      <c r="P74" s="1"/>
      <c r="Q74" s="1"/>
      <c r="R74" s="1"/>
      <c r="S74" s="1"/>
      <c r="T74" s="1"/>
      <c r="U74" s="1"/>
      <c r="V74" s="1"/>
      <c r="W74" s="1"/>
      <c r="X74" s="1"/>
      <c r="Y74" s="1"/>
      <c r="Z74" s="1"/>
    </row>
    <row r="75" spans="1:26" ht="14.25" customHeight="1">
      <c r="A75" s="12"/>
      <c r="B75" s="12"/>
      <c r="C75" s="2"/>
      <c r="D75" s="2"/>
      <c r="E75" s="1"/>
      <c r="F75" s="34" t="s">
        <v>2381</v>
      </c>
      <c r="G75" s="34" t="s">
        <v>2380</v>
      </c>
      <c r="H75" s="34">
        <v>18</v>
      </c>
      <c r="I75" s="34">
        <v>60668270</v>
      </c>
      <c r="J75" s="34" t="s">
        <v>2439</v>
      </c>
      <c r="K75" s="34" t="s">
        <v>8</v>
      </c>
      <c r="L75" s="34" t="s">
        <v>17</v>
      </c>
      <c r="M75" s="34">
        <v>4.4000000000000003E-3</v>
      </c>
      <c r="N75" s="1"/>
      <c r="O75" s="1"/>
      <c r="P75" s="1"/>
      <c r="Q75" s="1"/>
      <c r="R75" s="1"/>
      <c r="S75" s="1"/>
      <c r="T75" s="1"/>
      <c r="U75" s="1"/>
      <c r="V75" s="1"/>
      <c r="W75" s="1"/>
      <c r="X75" s="1"/>
      <c r="Y75" s="1"/>
      <c r="Z75" s="1"/>
    </row>
    <row r="76" spans="1:26" ht="14.25" customHeight="1">
      <c r="A76" s="12"/>
      <c r="B76" s="12"/>
      <c r="C76" s="2"/>
      <c r="D76" s="2"/>
      <c r="E76" s="1"/>
      <c r="F76" s="34" t="s">
        <v>2381</v>
      </c>
      <c r="G76" s="34" t="s">
        <v>2380</v>
      </c>
      <c r="H76" s="34">
        <v>11</v>
      </c>
      <c r="I76" s="34">
        <v>43877934</v>
      </c>
      <c r="J76" s="34" t="s">
        <v>157</v>
      </c>
      <c r="K76" s="34" t="s">
        <v>8</v>
      </c>
      <c r="L76" s="34" t="s">
        <v>17</v>
      </c>
      <c r="M76" s="34">
        <v>-3.6999999999999998E-2</v>
      </c>
      <c r="N76" s="1"/>
      <c r="O76" s="1"/>
      <c r="P76" s="1"/>
      <c r="Q76" s="1"/>
      <c r="R76" s="1"/>
      <c r="S76" s="1"/>
      <c r="T76" s="1"/>
      <c r="U76" s="1"/>
      <c r="V76" s="1"/>
      <c r="W76" s="1"/>
      <c r="X76" s="1"/>
      <c r="Y76" s="1"/>
      <c r="Z76" s="1"/>
    </row>
    <row r="77" spans="1:26" ht="14.25" customHeight="1">
      <c r="A77" s="12"/>
      <c r="B77" s="12"/>
      <c r="C77" s="2"/>
      <c r="D77" s="2"/>
      <c r="E77" s="1"/>
      <c r="F77" s="34" t="s">
        <v>2381</v>
      </c>
      <c r="G77" s="34" t="s">
        <v>2380</v>
      </c>
      <c r="H77" s="34">
        <v>11</v>
      </c>
      <c r="I77" s="34">
        <v>2195981</v>
      </c>
      <c r="J77" s="34" t="s">
        <v>2440</v>
      </c>
      <c r="K77" s="34" t="s">
        <v>8</v>
      </c>
      <c r="L77" s="34" t="s">
        <v>7</v>
      </c>
      <c r="M77" s="34">
        <v>-6.8000000000000005E-2</v>
      </c>
      <c r="N77" s="1"/>
      <c r="O77" s="1"/>
      <c r="P77" s="1"/>
      <c r="Q77" s="1"/>
      <c r="R77" s="1"/>
      <c r="S77" s="1"/>
      <c r="T77" s="1"/>
      <c r="U77" s="1"/>
      <c r="V77" s="1"/>
      <c r="W77" s="1"/>
      <c r="X77" s="1"/>
      <c r="Y77" s="1"/>
      <c r="Z77" s="1"/>
    </row>
    <row r="78" spans="1:26" ht="14.25" customHeight="1">
      <c r="A78" s="12"/>
      <c r="B78" s="12"/>
      <c r="C78" s="2"/>
      <c r="D78" s="2"/>
      <c r="E78" s="1"/>
      <c r="F78" s="34" t="s">
        <v>2381</v>
      </c>
      <c r="G78" s="34" t="s">
        <v>2380</v>
      </c>
      <c r="H78" s="34">
        <v>10</v>
      </c>
      <c r="I78" s="34">
        <v>94477219</v>
      </c>
      <c r="J78" s="34" t="s">
        <v>2441</v>
      </c>
      <c r="K78" s="34" t="s">
        <v>8</v>
      </c>
      <c r="L78" s="34" t="s">
        <v>17</v>
      </c>
      <c r="M78" s="34">
        <v>0.12</v>
      </c>
      <c r="N78" s="1"/>
      <c r="O78" s="1"/>
      <c r="P78" s="1"/>
      <c r="Q78" s="1"/>
      <c r="R78" s="1"/>
      <c r="S78" s="1"/>
      <c r="T78" s="1"/>
      <c r="U78" s="1"/>
      <c r="V78" s="1"/>
      <c r="W78" s="1"/>
      <c r="X78" s="1"/>
      <c r="Y78" s="1"/>
      <c r="Z78" s="1"/>
    </row>
    <row r="79" spans="1:26" ht="14.25" customHeight="1">
      <c r="A79" s="12"/>
      <c r="B79" s="12"/>
      <c r="C79" s="2"/>
      <c r="D79" s="2"/>
      <c r="E79" s="1"/>
      <c r="F79" s="34" t="s">
        <v>2381</v>
      </c>
      <c r="G79" s="34" t="s">
        <v>2380</v>
      </c>
      <c r="H79" s="34">
        <v>9</v>
      </c>
      <c r="I79" s="34">
        <v>22134172</v>
      </c>
      <c r="J79" s="34" t="s">
        <v>844</v>
      </c>
      <c r="K79" s="34" t="s">
        <v>8</v>
      </c>
      <c r="L79" s="34" t="s">
        <v>7</v>
      </c>
      <c r="M79" s="34">
        <v>3.2000000000000002E-3</v>
      </c>
      <c r="N79" s="1"/>
      <c r="O79" s="1"/>
      <c r="P79" s="1"/>
      <c r="Q79" s="1"/>
      <c r="R79" s="1"/>
      <c r="S79" s="1"/>
      <c r="T79" s="1"/>
      <c r="U79" s="1"/>
      <c r="V79" s="1"/>
      <c r="W79" s="1"/>
      <c r="X79" s="1"/>
      <c r="Y79" s="1"/>
      <c r="Z79" s="1"/>
    </row>
    <row r="80" spans="1:26" ht="14.25" customHeight="1">
      <c r="A80" s="12"/>
      <c r="B80" s="12"/>
      <c r="C80" s="2"/>
      <c r="D80" s="2"/>
      <c r="E80" s="1"/>
      <c r="F80" s="34" t="s">
        <v>2381</v>
      </c>
      <c r="G80" s="34" t="s">
        <v>2380</v>
      </c>
      <c r="H80" s="34">
        <v>11</v>
      </c>
      <c r="I80" s="34">
        <v>92708710</v>
      </c>
      <c r="J80" s="34" t="s">
        <v>203</v>
      </c>
      <c r="K80" s="34" t="s">
        <v>8</v>
      </c>
      <c r="L80" s="34" t="s">
        <v>13</v>
      </c>
      <c r="M80" s="34">
        <v>0.18</v>
      </c>
      <c r="N80" s="1"/>
      <c r="O80" s="1"/>
      <c r="P80" s="1"/>
      <c r="Q80" s="1"/>
      <c r="R80" s="1"/>
      <c r="S80" s="1"/>
      <c r="T80" s="1"/>
      <c r="U80" s="1"/>
      <c r="V80" s="1"/>
      <c r="W80" s="1"/>
      <c r="X80" s="1"/>
      <c r="Y80" s="1"/>
      <c r="Z80" s="1"/>
    </row>
    <row r="81" spans="1:26" ht="14.25" customHeight="1">
      <c r="A81" s="12"/>
      <c r="B81" s="12"/>
      <c r="C81" s="2"/>
      <c r="D81" s="2"/>
      <c r="E81" s="1"/>
      <c r="F81" s="34" t="s">
        <v>2381</v>
      </c>
      <c r="G81" s="34" t="s">
        <v>2380</v>
      </c>
      <c r="H81" s="34">
        <v>12</v>
      </c>
      <c r="I81" s="34">
        <v>4026243</v>
      </c>
      <c r="J81" s="34" t="s">
        <v>2442</v>
      </c>
      <c r="K81" s="34" t="s">
        <v>8</v>
      </c>
      <c r="L81" s="34" t="s">
        <v>6</v>
      </c>
      <c r="M81" s="34">
        <v>-4.5999999999999999E-2</v>
      </c>
      <c r="N81" s="1"/>
      <c r="O81" s="1"/>
      <c r="P81" s="1"/>
      <c r="Q81" s="1"/>
      <c r="R81" s="1"/>
      <c r="S81" s="1"/>
      <c r="T81" s="1"/>
      <c r="U81" s="1"/>
      <c r="V81" s="1"/>
      <c r="W81" s="1"/>
      <c r="X81" s="1"/>
      <c r="Y81" s="1"/>
      <c r="Z81" s="1"/>
    </row>
    <row r="82" spans="1:26" ht="14.25" customHeight="1">
      <c r="A82" s="12"/>
      <c r="B82" s="12"/>
      <c r="C82" s="2"/>
      <c r="D82" s="2"/>
      <c r="E82" s="1"/>
      <c r="F82" s="34" t="s">
        <v>2381</v>
      </c>
      <c r="G82" s="34" t="s">
        <v>2380</v>
      </c>
      <c r="H82" s="34">
        <v>4</v>
      </c>
      <c r="I82" s="34">
        <v>6306763</v>
      </c>
      <c r="J82" s="34" t="s">
        <v>554</v>
      </c>
      <c r="K82" s="34" t="s">
        <v>8</v>
      </c>
      <c r="L82" s="34" t="s">
        <v>13</v>
      </c>
      <c r="M82" s="34">
        <v>1.9E-2</v>
      </c>
      <c r="N82" s="1"/>
      <c r="O82" s="1"/>
      <c r="P82" s="1"/>
      <c r="Q82" s="1"/>
      <c r="R82" s="1"/>
      <c r="S82" s="1"/>
      <c r="T82" s="1"/>
      <c r="U82" s="1"/>
      <c r="V82" s="1"/>
      <c r="W82" s="1"/>
      <c r="X82" s="1"/>
      <c r="Y82" s="1"/>
      <c r="Z82" s="1"/>
    </row>
    <row r="83" spans="1:26" ht="14.25" customHeight="1">
      <c r="A83" s="12"/>
      <c r="B83" s="12"/>
      <c r="C83" s="2"/>
      <c r="D83" s="2"/>
      <c r="E83" s="1"/>
      <c r="F83" s="34" t="s">
        <v>2381</v>
      </c>
      <c r="G83" s="34" t="s">
        <v>2380</v>
      </c>
      <c r="H83" s="34">
        <v>17</v>
      </c>
      <c r="I83" s="34">
        <v>36046451</v>
      </c>
      <c r="J83" s="34" t="s">
        <v>1300</v>
      </c>
      <c r="K83" s="34" t="s">
        <v>8</v>
      </c>
      <c r="L83" s="34" t="s">
        <v>6</v>
      </c>
      <c r="M83" s="34">
        <v>2.3E-2</v>
      </c>
      <c r="N83" s="1"/>
      <c r="O83" s="1"/>
      <c r="P83" s="1"/>
      <c r="Q83" s="1"/>
      <c r="R83" s="1"/>
      <c r="S83" s="1"/>
      <c r="T83" s="1"/>
      <c r="U83" s="1"/>
      <c r="V83" s="1"/>
      <c r="W83" s="1"/>
      <c r="X83" s="1"/>
      <c r="Y83" s="1"/>
      <c r="Z83" s="1"/>
    </row>
    <row r="84" spans="1:26" ht="14.25" customHeight="1">
      <c r="A84" s="12"/>
      <c r="B84" s="12"/>
      <c r="C84" s="2"/>
      <c r="D84" s="2"/>
      <c r="E84" s="1"/>
      <c r="F84" s="34" t="s">
        <v>2381</v>
      </c>
      <c r="G84" s="34" t="s">
        <v>2380</v>
      </c>
      <c r="H84" s="34">
        <v>9</v>
      </c>
      <c r="I84" s="34">
        <v>22133284</v>
      </c>
      <c r="J84" s="34" t="s">
        <v>2443</v>
      </c>
      <c r="K84" s="34" t="s">
        <v>8</v>
      </c>
      <c r="L84" s="34" t="s">
        <v>6</v>
      </c>
      <c r="M84" s="34">
        <v>-7.9000000000000001E-2</v>
      </c>
      <c r="N84" s="1"/>
      <c r="O84" s="1"/>
      <c r="P84" s="1"/>
      <c r="Q84" s="1"/>
      <c r="R84" s="1"/>
      <c r="S84" s="1"/>
      <c r="T84" s="1"/>
      <c r="U84" s="1"/>
      <c r="V84" s="1"/>
      <c r="W84" s="1"/>
      <c r="X84" s="1"/>
      <c r="Y84" s="1"/>
      <c r="Z84" s="1"/>
    </row>
    <row r="85" spans="1:26" ht="14.25" customHeight="1">
      <c r="A85" s="12"/>
      <c r="B85" s="12"/>
      <c r="C85" s="2"/>
      <c r="D85" s="2"/>
      <c r="E85" s="1"/>
      <c r="F85" s="34" t="s">
        <v>2381</v>
      </c>
      <c r="G85" s="34" t="s">
        <v>2380</v>
      </c>
      <c r="H85" s="34">
        <v>9</v>
      </c>
      <c r="I85" s="34">
        <v>4291928</v>
      </c>
      <c r="J85" s="34" t="s">
        <v>833</v>
      </c>
      <c r="K85" s="34" t="s">
        <v>8</v>
      </c>
      <c r="L85" s="34" t="s">
        <v>17</v>
      </c>
      <c r="M85" s="34">
        <v>2.1999999999999999E-2</v>
      </c>
      <c r="N85" s="1"/>
      <c r="O85" s="1"/>
      <c r="P85" s="1"/>
      <c r="Q85" s="1"/>
      <c r="R85" s="1"/>
      <c r="S85" s="1"/>
      <c r="T85" s="1"/>
      <c r="U85" s="1"/>
      <c r="V85" s="1"/>
      <c r="W85" s="1"/>
      <c r="X85" s="1"/>
      <c r="Y85" s="1"/>
      <c r="Z85" s="1"/>
    </row>
    <row r="86" spans="1:26" ht="14.25" customHeight="1">
      <c r="A86" s="12"/>
      <c r="B86" s="12"/>
      <c r="C86" s="2"/>
      <c r="D86" s="2"/>
      <c r="E86" s="1"/>
      <c r="F86" s="34" t="s">
        <v>2381</v>
      </c>
      <c r="G86" s="34" t="s">
        <v>2380</v>
      </c>
      <c r="H86" s="34">
        <v>11</v>
      </c>
      <c r="I86" s="34">
        <v>2117403</v>
      </c>
      <c r="J86" s="34" t="s">
        <v>2444</v>
      </c>
      <c r="K86" s="34" t="s">
        <v>8</v>
      </c>
      <c r="L86" s="34" t="s">
        <v>6</v>
      </c>
      <c r="M86" s="34">
        <v>-2.9000000000000001E-2</v>
      </c>
      <c r="N86" s="1"/>
      <c r="O86" s="1"/>
      <c r="P86" s="1"/>
      <c r="Q86" s="1"/>
      <c r="R86" s="1"/>
      <c r="S86" s="1"/>
      <c r="T86" s="1"/>
      <c r="U86" s="1"/>
      <c r="V86" s="1"/>
      <c r="W86" s="1"/>
      <c r="X86" s="1"/>
      <c r="Y86" s="1"/>
      <c r="Z86" s="1"/>
    </row>
    <row r="87" spans="1:26" ht="14.25" customHeight="1">
      <c r="A87" s="12"/>
      <c r="B87" s="12"/>
      <c r="C87" s="2"/>
      <c r="D87" s="2"/>
      <c r="E87" s="1"/>
      <c r="F87" s="34" t="s">
        <v>2381</v>
      </c>
      <c r="G87" s="34" t="s">
        <v>2380</v>
      </c>
      <c r="H87" s="34">
        <v>12</v>
      </c>
      <c r="I87" s="34">
        <v>4374373</v>
      </c>
      <c r="J87" s="34" t="s">
        <v>2412</v>
      </c>
      <c r="K87" s="34" t="s">
        <v>8</v>
      </c>
      <c r="L87" s="34" t="s">
        <v>6</v>
      </c>
      <c r="M87" s="34">
        <v>1.2E-2</v>
      </c>
      <c r="N87" s="1"/>
      <c r="O87" s="1"/>
      <c r="P87" s="1"/>
      <c r="Q87" s="1"/>
      <c r="R87" s="1"/>
      <c r="S87" s="1"/>
      <c r="T87" s="1"/>
      <c r="U87" s="1"/>
      <c r="V87" s="1"/>
      <c r="W87" s="1"/>
      <c r="X87" s="1"/>
      <c r="Y87" s="1"/>
      <c r="Z87" s="1"/>
    </row>
    <row r="88" spans="1:26" ht="14.25" customHeight="1">
      <c r="A88" s="12"/>
      <c r="B88" s="12"/>
      <c r="C88" s="2"/>
      <c r="D88" s="2"/>
      <c r="E88" s="1"/>
      <c r="F88" s="34" t="s">
        <v>2381</v>
      </c>
      <c r="G88" s="34" t="s">
        <v>2380</v>
      </c>
      <c r="H88" s="34">
        <v>12</v>
      </c>
      <c r="I88" s="34">
        <v>121297815</v>
      </c>
      <c r="J88" s="34" t="s">
        <v>2445</v>
      </c>
      <c r="K88" s="34" t="s">
        <v>8</v>
      </c>
      <c r="L88" s="34" t="s">
        <v>17</v>
      </c>
      <c r="M88" s="34">
        <v>-5.1999999999999998E-2</v>
      </c>
      <c r="N88" s="1"/>
      <c r="O88" s="1"/>
      <c r="P88" s="1"/>
      <c r="Q88" s="1"/>
      <c r="R88" s="1"/>
      <c r="S88" s="1"/>
      <c r="T88" s="1"/>
      <c r="U88" s="1"/>
      <c r="V88" s="1"/>
      <c r="W88" s="1"/>
      <c r="X88" s="1"/>
      <c r="Y88" s="1"/>
      <c r="Z88" s="1"/>
    </row>
    <row r="89" spans="1:26" ht="14.25" customHeight="1">
      <c r="A89" s="12"/>
      <c r="B89" s="12"/>
      <c r="C89" s="2"/>
      <c r="D89" s="2"/>
      <c r="E89" s="1"/>
      <c r="F89" s="34" t="s">
        <v>2381</v>
      </c>
      <c r="G89" s="34" t="s">
        <v>2380</v>
      </c>
      <c r="H89" s="34">
        <v>10</v>
      </c>
      <c r="I89" s="34">
        <v>89769340</v>
      </c>
      <c r="J89" s="34" t="s">
        <v>919</v>
      </c>
      <c r="K89" s="34" t="s">
        <v>8</v>
      </c>
      <c r="L89" s="34" t="s">
        <v>13</v>
      </c>
      <c r="M89" s="34">
        <v>-2.7E-2</v>
      </c>
      <c r="N89" s="1"/>
      <c r="O89" s="1"/>
      <c r="P89" s="1"/>
      <c r="Q89" s="1"/>
      <c r="R89" s="1"/>
      <c r="S89" s="1"/>
      <c r="T89" s="1"/>
      <c r="U89" s="1"/>
      <c r="V89" s="1"/>
      <c r="W89" s="1"/>
      <c r="X89" s="1"/>
      <c r="Y89" s="1"/>
      <c r="Z89" s="1"/>
    </row>
    <row r="90" spans="1:26" ht="14.25" customHeight="1">
      <c r="A90" s="12"/>
      <c r="B90" s="12"/>
      <c r="C90" s="2"/>
      <c r="D90" s="2"/>
      <c r="E90" s="1"/>
      <c r="F90" s="34" t="s">
        <v>2381</v>
      </c>
      <c r="G90" s="34" t="s">
        <v>2380</v>
      </c>
      <c r="H90" s="34">
        <v>3</v>
      </c>
      <c r="I90" s="34">
        <v>53125922</v>
      </c>
      <c r="J90" s="34" t="s">
        <v>2446</v>
      </c>
      <c r="K90" s="34" t="s">
        <v>8</v>
      </c>
      <c r="L90" s="34" t="s">
        <v>7</v>
      </c>
      <c r="M90" s="34">
        <v>1.7000000000000001E-2</v>
      </c>
      <c r="N90" s="1"/>
      <c r="O90" s="1"/>
      <c r="P90" s="1"/>
      <c r="Q90" s="1"/>
      <c r="R90" s="1"/>
      <c r="S90" s="1"/>
      <c r="T90" s="1"/>
      <c r="U90" s="1"/>
      <c r="V90" s="1"/>
      <c r="W90" s="1"/>
      <c r="X90" s="1"/>
      <c r="Y90" s="1"/>
      <c r="Z90" s="1"/>
    </row>
    <row r="91" spans="1:26" ht="14.25" customHeight="1">
      <c r="A91" s="12"/>
      <c r="B91" s="12"/>
      <c r="C91" s="2"/>
      <c r="D91" s="2"/>
      <c r="E91" s="1"/>
      <c r="F91" s="34" t="s">
        <v>2381</v>
      </c>
      <c r="G91" s="34" t="s">
        <v>2380</v>
      </c>
      <c r="H91" s="34">
        <v>10</v>
      </c>
      <c r="I91" s="34">
        <v>12307894</v>
      </c>
      <c r="J91" s="34" t="s">
        <v>880</v>
      </c>
      <c r="K91" s="34" t="s">
        <v>8</v>
      </c>
      <c r="L91" s="34" t="s">
        <v>13</v>
      </c>
      <c r="M91" s="34">
        <v>0.06</v>
      </c>
      <c r="N91" s="1"/>
      <c r="O91" s="1"/>
      <c r="P91" s="1"/>
      <c r="Q91" s="1"/>
      <c r="R91" s="1"/>
      <c r="S91" s="1"/>
      <c r="T91" s="1"/>
      <c r="U91" s="1"/>
      <c r="V91" s="1"/>
      <c r="W91" s="1"/>
      <c r="X91" s="1"/>
      <c r="Y91" s="1"/>
      <c r="Z91" s="1"/>
    </row>
    <row r="92" spans="1:26" ht="14.25" customHeight="1">
      <c r="A92" s="12"/>
      <c r="B92" s="12"/>
      <c r="C92" s="2"/>
      <c r="D92" s="2"/>
      <c r="E92" s="1"/>
      <c r="F92" s="34" t="s">
        <v>2381</v>
      </c>
      <c r="G92" s="34" t="s">
        <v>2380</v>
      </c>
      <c r="H92" s="34">
        <v>8</v>
      </c>
      <c r="I92" s="34">
        <v>118185733</v>
      </c>
      <c r="J92" s="34" t="s">
        <v>2447</v>
      </c>
      <c r="K92" s="34" t="s">
        <v>8</v>
      </c>
      <c r="L92" s="34" t="s">
        <v>17</v>
      </c>
      <c r="M92" s="34">
        <v>-7.9000000000000001E-2</v>
      </c>
      <c r="N92" s="1"/>
      <c r="O92" s="1"/>
      <c r="P92" s="1"/>
      <c r="Q92" s="1"/>
      <c r="R92" s="1"/>
      <c r="S92" s="1"/>
      <c r="T92" s="1"/>
      <c r="U92" s="1"/>
      <c r="V92" s="1"/>
      <c r="W92" s="1"/>
      <c r="X92" s="1"/>
      <c r="Y92" s="1"/>
      <c r="Z92" s="1"/>
    </row>
    <row r="93" spans="1:26" ht="14.25" customHeight="1">
      <c r="A93" s="12"/>
      <c r="B93" s="12"/>
      <c r="C93" s="2"/>
      <c r="D93" s="2"/>
      <c r="E93" s="1"/>
      <c r="F93" s="34" t="s">
        <v>2381</v>
      </c>
      <c r="G93" s="34" t="s">
        <v>2380</v>
      </c>
      <c r="H93" s="34">
        <v>17</v>
      </c>
      <c r="I93" s="34">
        <v>65646092</v>
      </c>
      <c r="J93" s="34" t="s">
        <v>1314</v>
      </c>
      <c r="K93" s="34" t="s">
        <v>8</v>
      </c>
      <c r="L93" s="34" t="s">
        <v>6</v>
      </c>
      <c r="M93" s="34">
        <v>8.2000000000000003E-2</v>
      </c>
      <c r="N93" s="1"/>
      <c r="O93" s="1"/>
      <c r="P93" s="1"/>
      <c r="Q93" s="1"/>
      <c r="R93" s="1"/>
      <c r="S93" s="1"/>
      <c r="T93" s="1"/>
      <c r="U93" s="1"/>
      <c r="V93" s="1"/>
      <c r="W93" s="1"/>
      <c r="X93" s="1"/>
      <c r="Y93" s="1"/>
      <c r="Z93" s="1"/>
    </row>
    <row r="94" spans="1:26" ht="14.25" customHeight="1">
      <c r="A94" s="12"/>
      <c r="B94" s="12"/>
      <c r="C94" s="2"/>
      <c r="D94" s="2"/>
      <c r="E94" s="1"/>
      <c r="F94" s="34" t="s">
        <v>2381</v>
      </c>
      <c r="G94" s="34" t="s">
        <v>2380</v>
      </c>
      <c r="H94" s="34">
        <v>2</v>
      </c>
      <c r="I94" s="34">
        <v>121317747</v>
      </c>
      <c r="J94" s="34" t="s">
        <v>2448</v>
      </c>
      <c r="K94" s="34" t="s">
        <v>8</v>
      </c>
      <c r="L94" s="34" t="s">
        <v>6</v>
      </c>
      <c r="M94" s="34">
        <v>2.8000000000000001E-2</v>
      </c>
      <c r="N94" s="1"/>
      <c r="O94" s="1"/>
      <c r="P94" s="1"/>
      <c r="Q94" s="1"/>
      <c r="R94" s="1"/>
      <c r="S94" s="1"/>
      <c r="T94" s="1"/>
      <c r="U94" s="1"/>
      <c r="V94" s="1"/>
      <c r="W94" s="1"/>
      <c r="X94" s="1"/>
      <c r="Y94" s="1"/>
      <c r="Z94" s="1"/>
    </row>
    <row r="95" spans="1:26" ht="14.25" customHeight="1">
      <c r="A95" s="12"/>
      <c r="B95" s="12"/>
      <c r="C95" s="2"/>
      <c r="D95" s="2"/>
      <c r="E95" s="1"/>
      <c r="F95" s="34" t="s">
        <v>2381</v>
      </c>
      <c r="G95" s="34" t="s">
        <v>2380</v>
      </c>
      <c r="H95" s="34">
        <v>3</v>
      </c>
      <c r="I95" s="34">
        <v>12336507</v>
      </c>
      <c r="J95" s="34" t="s">
        <v>454</v>
      </c>
      <c r="K95" s="34" t="s">
        <v>8</v>
      </c>
      <c r="L95" s="34" t="s">
        <v>17</v>
      </c>
      <c r="M95" s="34">
        <v>-0.01</v>
      </c>
      <c r="N95" s="1"/>
      <c r="O95" s="1"/>
      <c r="P95" s="1"/>
      <c r="Q95" s="1"/>
      <c r="R95" s="1"/>
      <c r="S95" s="1"/>
      <c r="T95" s="1"/>
      <c r="U95" s="1"/>
      <c r="V95" s="1"/>
      <c r="W95" s="1"/>
      <c r="X95" s="1"/>
      <c r="Y95" s="1"/>
      <c r="Z95" s="1"/>
    </row>
    <row r="96" spans="1:26" ht="14.25" customHeight="1">
      <c r="A96" s="12"/>
      <c r="B96" s="12"/>
      <c r="C96" s="2"/>
      <c r="D96" s="2"/>
      <c r="E96" s="1"/>
      <c r="F96" s="34" t="s">
        <v>2381</v>
      </c>
      <c r="G96" s="34" t="s">
        <v>2380</v>
      </c>
      <c r="H96" s="34">
        <v>8</v>
      </c>
      <c r="I96" s="34">
        <v>95685147</v>
      </c>
      <c r="J96" s="34" t="s">
        <v>2449</v>
      </c>
      <c r="K96" s="34" t="s">
        <v>8</v>
      </c>
      <c r="L96" s="34" t="s">
        <v>13</v>
      </c>
      <c r="M96" s="34">
        <v>-1.4999999999999999E-2</v>
      </c>
      <c r="N96" s="1"/>
      <c r="O96" s="1"/>
      <c r="P96" s="1"/>
      <c r="Q96" s="1"/>
      <c r="R96" s="1"/>
      <c r="S96" s="1"/>
      <c r="T96" s="1"/>
      <c r="U96" s="1"/>
      <c r="V96" s="1"/>
      <c r="W96" s="1"/>
      <c r="X96" s="1"/>
      <c r="Y96" s="1"/>
      <c r="Z96" s="1"/>
    </row>
    <row r="97" spans="1:26" ht="14.25" customHeight="1">
      <c r="A97" s="12"/>
      <c r="B97" s="12"/>
      <c r="C97" s="2"/>
      <c r="D97" s="2"/>
      <c r="E97" s="1"/>
      <c r="F97" s="34" t="s">
        <v>2381</v>
      </c>
      <c r="G97" s="34" t="s">
        <v>2380</v>
      </c>
      <c r="H97" s="34">
        <v>3</v>
      </c>
      <c r="I97" s="34">
        <v>170735099</v>
      </c>
      <c r="J97" s="34" t="s">
        <v>2450</v>
      </c>
      <c r="K97" s="34" t="s">
        <v>8</v>
      </c>
      <c r="L97" s="34" t="s">
        <v>17</v>
      </c>
      <c r="M97" s="34">
        <v>3.7000000000000002E-3</v>
      </c>
      <c r="N97" s="1"/>
      <c r="O97" s="1"/>
      <c r="P97" s="1"/>
      <c r="Q97" s="1"/>
      <c r="R97" s="1"/>
      <c r="S97" s="1"/>
      <c r="T97" s="1"/>
      <c r="U97" s="1"/>
      <c r="V97" s="1"/>
      <c r="W97" s="1"/>
      <c r="X97" s="1"/>
      <c r="Y97" s="1"/>
      <c r="Z97" s="1"/>
    </row>
    <row r="98" spans="1:26" ht="14.25" customHeight="1">
      <c r="A98" s="12"/>
      <c r="B98" s="12"/>
      <c r="C98" s="2"/>
      <c r="D98" s="2"/>
      <c r="E98" s="1"/>
      <c r="F98" s="34" t="s">
        <v>2381</v>
      </c>
      <c r="G98" s="34" t="s">
        <v>2380</v>
      </c>
      <c r="H98" s="34">
        <v>3</v>
      </c>
      <c r="I98" s="34">
        <v>46925539</v>
      </c>
      <c r="J98" s="34" t="s">
        <v>466</v>
      </c>
      <c r="K98" s="34" t="s">
        <v>8</v>
      </c>
      <c r="L98" s="34" t="s">
        <v>7</v>
      </c>
      <c r="M98" s="34">
        <v>-3.4000000000000002E-2</v>
      </c>
      <c r="N98" s="1"/>
      <c r="O98" s="1"/>
      <c r="P98" s="1"/>
      <c r="Q98" s="1"/>
      <c r="R98" s="1"/>
      <c r="S98" s="1"/>
      <c r="T98" s="1"/>
      <c r="U98" s="1"/>
      <c r="V98" s="1"/>
      <c r="W98" s="1"/>
      <c r="X98" s="1"/>
      <c r="Y98" s="1"/>
      <c r="Z98" s="1"/>
    </row>
    <row r="99" spans="1:26" ht="14.25" customHeight="1">
      <c r="A99" s="12"/>
      <c r="B99" s="12"/>
      <c r="C99" s="2"/>
      <c r="D99" s="2"/>
      <c r="E99" s="1"/>
      <c r="F99" s="34" t="s">
        <v>2381</v>
      </c>
      <c r="G99" s="34" t="s">
        <v>2380</v>
      </c>
      <c r="H99" s="34">
        <v>1</v>
      </c>
      <c r="I99" s="34">
        <v>205114873</v>
      </c>
      <c r="J99" s="34" t="s">
        <v>2451</v>
      </c>
      <c r="K99" s="34" t="s">
        <v>8</v>
      </c>
      <c r="L99" s="34" t="s">
        <v>13</v>
      </c>
      <c r="M99" s="34">
        <v>-4.4999999999999998E-2</v>
      </c>
      <c r="N99" s="1"/>
      <c r="O99" s="1"/>
      <c r="P99" s="1"/>
      <c r="Q99" s="1"/>
      <c r="R99" s="1"/>
      <c r="S99" s="1"/>
      <c r="T99" s="1"/>
      <c r="U99" s="1"/>
      <c r="V99" s="1"/>
      <c r="W99" s="1"/>
      <c r="X99" s="1"/>
      <c r="Y99" s="1"/>
      <c r="Z99" s="1"/>
    </row>
    <row r="100" spans="1:26" ht="14.25" customHeight="1">
      <c r="A100" s="12"/>
      <c r="B100" s="12"/>
      <c r="C100" s="2"/>
      <c r="D100" s="2"/>
      <c r="E100" s="1"/>
      <c r="F100" s="34" t="s">
        <v>2381</v>
      </c>
      <c r="G100" s="34" t="s">
        <v>2380</v>
      </c>
      <c r="H100" s="34">
        <v>15</v>
      </c>
      <c r="I100" s="34">
        <v>57457232</v>
      </c>
      <c r="J100" s="34" t="s">
        <v>2452</v>
      </c>
      <c r="K100" s="34" t="s">
        <v>8</v>
      </c>
      <c r="L100" s="34" t="s">
        <v>6</v>
      </c>
      <c r="M100" s="34">
        <v>4.4999999999999997E-3</v>
      </c>
      <c r="N100" s="1"/>
      <c r="O100" s="1"/>
      <c r="P100" s="1"/>
      <c r="Q100" s="1"/>
      <c r="R100" s="1"/>
      <c r="S100" s="1"/>
      <c r="T100" s="1"/>
      <c r="U100" s="1"/>
      <c r="V100" s="1"/>
      <c r="W100" s="1"/>
      <c r="X100" s="1"/>
      <c r="Y100" s="1"/>
      <c r="Z100" s="1"/>
    </row>
    <row r="101" spans="1:26" ht="14.25" customHeight="1">
      <c r="A101" s="12"/>
      <c r="B101" s="12"/>
      <c r="C101" s="2"/>
      <c r="D101" s="2"/>
      <c r="E101" s="1"/>
      <c r="F101" s="34" t="s">
        <v>2381</v>
      </c>
      <c r="G101" s="34" t="s">
        <v>2380</v>
      </c>
      <c r="H101" s="34">
        <v>18</v>
      </c>
      <c r="I101" s="34">
        <v>60845884</v>
      </c>
      <c r="J101" s="34" t="s">
        <v>1339</v>
      </c>
      <c r="K101" s="34" t="s">
        <v>8</v>
      </c>
      <c r="L101" s="34" t="s">
        <v>7</v>
      </c>
      <c r="M101" s="34">
        <v>3.5999999999999997E-2</v>
      </c>
      <c r="N101" s="1"/>
      <c r="O101" s="1"/>
      <c r="P101" s="1"/>
      <c r="Q101" s="1"/>
      <c r="R101" s="1"/>
      <c r="S101" s="1"/>
      <c r="T101" s="1"/>
      <c r="U101" s="1"/>
      <c r="V101" s="1"/>
      <c r="W101" s="1"/>
      <c r="X101" s="1"/>
      <c r="Y101" s="1"/>
      <c r="Z101" s="1"/>
    </row>
    <row r="102" spans="1:26" ht="14.25" customHeight="1">
      <c r="A102" s="12"/>
      <c r="B102" s="12"/>
      <c r="C102" s="2"/>
      <c r="D102" s="2"/>
      <c r="E102" s="1"/>
      <c r="F102" s="34" t="s">
        <v>2381</v>
      </c>
      <c r="G102" s="34" t="s">
        <v>2380</v>
      </c>
      <c r="H102" s="34">
        <v>8</v>
      </c>
      <c r="I102" s="34">
        <v>41509259</v>
      </c>
      <c r="J102" s="34" t="s">
        <v>2453</v>
      </c>
      <c r="K102" s="34" t="s">
        <v>8</v>
      </c>
      <c r="L102" s="34" t="s">
        <v>17</v>
      </c>
      <c r="M102" s="34">
        <v>-9.8000000000000004E-2</v>
      </c>
      <c r="N102" s="1"/>
      <c r="O102" s="1"/>
      <c r="P102" s="1"/>
      <c r="Q102" s="1"/>
      <c r="R102" s="1"/>
      <c r="S102" s="1"/>
      <c r="T102" s="1"/>
      <c r="U102" s="1"/>
      <c r="V102" s="1"/>
      <c r="W102" s="1"/>
      <c r="X102" s="1"/>
      <c r="Y102" s="1"/>
      <c r="Z102" s="1"/>
    </row>
    <row r="103" spans="1:26" ht="14.25" customHeight="1">
      <c r="A103" s="12"/>
      <c r="B103" s="12"/>
      <c r="C103" s="2"/>
      <c r="D103" s="2"/>
      <c r="E103" s="1"/>
      <c r="F103" s="34" t="s">
        <v>2381</v>
      </c>
      <c r="G103" s="34" t="s">
        <v>2380</v>
      </c>
      <c r="H103" s="34">
        <v>12</v>
      </c>
      <c r="I103" s="34">
        <v>27964996</v>
      </c>
      <c r="J103" s="34" t="s">
        <v>2454</v>
      </c>
      <c r="K103" s="34" t="s">
        <v>8</v>
      </c>
      <c r="L103" s="34" t="s">
        <v>13</v>
      </c>
      <c r="M103" s="34">
        <v>1.4E-2</v>
      </c>
      <c r="N103" s="1"/>
      <c r="O103" s="1"/>
      <c r="P103" s="1"/>
      <c r="Q103" s="1"/>
      <c r="R103" s="1"/>
      <c r="S103" s="1"/>
      <c r="T103" s="1"/>
      <c r="U103" s="1"/>
      <c r="V103" s="1"/>
      <c r="W103" s="1"/>
      <c r="X103" s="1"/>
      <c r="Y103" s="1"/>
      <c r="Z103" s="1"/>
    </row>
    <row r="104" spans="1:26" ht="14.25" customHeight="1">
      <c r="A104" s="12"/>
      <c r="B104" s="12"/>
      <c r="C104" s="2"/>
      <c r="D104" s="2"/>
      <c r="E104" s="1"/>
      <c r="F104" s="34" t="s">
        <v>2381</v>
      </c>
      <c r="G104" s="34" t="s">
        <v>2380</v>
      </c>
      <c r="H104" s="34">
        <v>2</v>
      </c>
      <c r="I104" s="34">
        <v>27730940</v>
      </c>
      <c r="J104" s="34" t="s">
        <v>401</v>
      </c>
      <c r="K104" s="34" t="s">
        <v>8</v>
      </c>
      <c r="L104" s="34" t="s">
        <v>13</v>
      </c>
      <c r="M104" s="34">
        <v>-2.5000000000000001E-3</v>
      </c>
      <c r="N104" s="1"/>
      <c r="O104" s="1"/>
      <c r="P104" s="1"/>
      <c r="Q104" s="1"/>
      <c r="R104" s="1"/>
      <c r="S104" s="1"/>
      <c r="T104" s="1"/>
      <c r="U104" s="1"/>
      <c r="V104" s="1"/>
      <c r="W104" s="1"/>
      <c r="X104" s="1"/>
      <c r="Y104" s="1"/>
      <c r="Z104" s="1"/>
    </row>
    <row r="105" spans="1:26" ht="14.25" customHeight="1">
      <c r="A105" s="12"/>
      <c r="B105" s="12"/>
      <c r="C105" s="2"/>
      <c r="D105" s="2"/>
      <c r="E105" s="1"/>
      <c r="F105" s="34" t="s">
        <v>2381</v>
      </c>
      <c r="G105" s="34" t="s">
        <v>2380</v>
      </c>
      <c r="H105" s="34">
        <v>15</v>
      </c>
      <c r="I105" s="34">
        <v>77819056</v>
      </c>
      <c r="J105" s="34" t="s">
        <v>2455</v>
      </c>
      <c r="K105" s="34" t="s">
        <v>8</v>
      </c>
      <c r="L105" s="34" t="s">
        <v>6</v>
      </c>
      <c r="M105" s="34">
        <v>1.6E-2</v>
      </c>
      <c r="N105" s="1"/>
      <c r="O105" s="1"/>
      <c r="P105" s="1"/>
      <c r="Q105" s="1"/>
      <c r="R105" s="1"/>
      <c r="S105" s="1"/>
      <c r="T105" s="1"/>
      <c r="U105" s="1"/>
      <c r="V105" s="1"/>
      <c r="W105" s="1"/>
      <c r="X105" s="1"/>
      <c r="Y105" s="1"/>
      <c r="Z105" s="1"/>
    </row>
    <row r="106" spans="1:26" ht="14.25" customHeight="1">
      <c r="A106" s="12"/>
      <c r="B106" s="12"/>
      <c r="C106" s="2"/>
      <c r="D106" s="2"/>
      <c r="E106" s="1"/>
      <c r="F106" s="34" t="s">
        <v>2381</v>
      </c>
      <c r="G106" s="34" t="s">
        <v>2380</v>
      </c>
      <c r="H106" s="34">
        <v>15</v>
      </c>
      <c r="I106" s="34">
        <v>91511260</v>
      </c>
      <c r="J106" s="34" t="s">
        <v>1226</v>
      </c>
      <c r="K106" s="34" t="s">
        <v>8</v>
      </c>
      <c r="L106" s="34" t="s">
        <v>17</v>
      </c>
      <c r="M106" s="34">
        <v>4.1000000000000002E-2</v>
      </c>
      <c r="N106" s="1"/>
      <c r="O106" s="1"/>
      <c r="P106" s="1"/>
      <c r="Q106" s="1"/>
      <c r="R106" s="1"/>
      <c r="S106" s="1"/>
      <c r="T106" s="1"/>
      <c r="U106" s="1"/>
      <c r="V106" s="1"/>
      <c r="W106" s="1"/>
      <c r="X106" s="1"/>
      <c r="Y106" s="1"/>
      <c r="Z106" s="1"/>
    </row>
    <row r="107" spans="1:26" ht="14.25" customHeight="1">
      <c r="A107" s="12"/>
      <c r="B107" s="12"/>
      <c r="C107" s="2"/>
      <c r="D107" s="2"/>
      <c r="E107" s="1"/>
      <c r="F107" s="34" t="s">
        <v>2381</v>
      </c>
      <c r="G107" s="34" t="s">
        <v>2380</v>
      </c>
      <c r="H107" s="34">
        <v>4</v>
      </c>
      <c r="I107" s="34">
        <v>137083193</v>
      </c>
      <c r="J107" s="34" t="s">
        <v>2456</v>
      </c>
      <c r="K107" s="34" t="s">
        <v>8</v>
      </c>
      <c r="L107" s="34" t="s">
        <v>17</v>
      </c>
      <c r="M107" s="34">
        <v>-1.6E-2</v>
      </c>
      <c r="N107" s="1"/>
      <c r="O107" s="1"/>
      <c r="P107" s="1"/>
      <c r="Q107" s="1"/>
      <c r="R107" s="1"/>
      <c r="S107" s="1"/>
      <c r="T107" s="1"/>
      <c r="U107" s="1"/>
      <c r="V107" s="1"/>
      <c r="W107" s="1"/>
      <c r="X107" s="1"/>
      <c r="Y107" s="1"/>
      <c r="Z107" s="1"/>
    </row>
    <row r="108" spans="1:26" ht="14.25" customHeight="1">
      <c r="A108" s="12"/>
      <c r="B108" s="12"/>
      <c r="C108" s="2"/>
      <c r="D108" s="2"/>
      <c r="E108" s="1"/>
      <c r="F108" s="34" t="s">
        <v>2381</v>
      </c>
      <c r="G108" s="34" t="s">
        <v>2380</v>
      </c>
      <c r="H108" s="34">
        <v>18</v>
      </c>
      <c r="I108" s="34">
        <v>57849023</v>
      </c>
      <c r="J108" s="34" t="s">
        <v>2457</v>
      </c>
      <c r="K108" s="34" t="s">
        <v>8</v>
      </c>
      <c r="L108" s="34" t="s">
        <v>17</v>
      </c>
      <c r="M108" s="34">
        <v>-8.0000000000000002E-3</v>
      </c>
      <c r="N108" s="1"/>
      <c r="O108" s="1"/>
      <c r="P108" s="1"/>
      <c r="Q108" s="1"/>
      <c r="R108" s="1"/>
      <c r="S108" s="1"/>
      <c r="T108" s="1"/>
      <c r="U108" s="1"/>
      <c r="V108" s="1"/>
      <c r="W108" s="1"/>
      <c r="X108" s="1"/>
      <c r="Y108" s="1"/>
      <c r="Z108" s="1"/>
    </row>
    <row r="109" spans="1:26" ht="14.25" customHeight="1">
      <c r="A109" s="12"/>
      <c r="B109" s="12"/>
      <c r="C109" s="2"/>
      <c r="D109" s="2"/>
      <c r="E109" s="1"/>
      <c r="F109" s="34" t="s">
        <v>2381</v>
      </c>
      <c r="G109" s="34" t="s">
        <v>2380</v>
      </c>
      <c r="H109" s="34">
        <v>2</v>
      </c>
      <c r="I109" s="34">
        <v>165573194</v>
      </c>
      <c r="J109" s="34" t="s">
        <v>433</v>
      </c>
      <c r="K109" s="34" t="s">
        <v>8</v>
      </c>
      <c r="L109" s="34" t="s">
        <v>13</v>
      </c>
      <c r="M109" s="34">
        <v>7.8E-2</v>
      </c>
      <c r="N109" s="1"/>
      <c r="O109" s="1"/>
      <c r="P109" s="1"/>
      <c r="Q109" s="1"/>
      <c r="R109" s="1"/>
      <c r="S109" s="1"/>
      <c r="T109" s="1"/>
      <c r="U109" s="1"/>
      <c r="V109" s="1"/>
      <c r="W109" s="1"/>
      <c r="X109" s="1"/>
      <c r="Y109" s="1"/>
      <c r="Z109" s="1"/>
    </row>
    <row r="110" spans="1:26" ht="14.25" customHeight="1">
      <c r="A110" s="12"/>
      <c r="B110" s="12"/>
      <c r="C110" s="2"/>
      <c r="D110" s="2"/>
      <c r="E110" s="1"/>
      <c r="F110" s="34" t="s">
        <v>2381</v>
      </c>
      <c r="G110" s="34" t="s">
        <v>2380</v>
      </c>
      <c r="H110" s="34">
        <v>3</v>
      </c>
      <c r="I110" s="34">
        <v>23457080</v>
      </c>
      <c r="J110" s="34" t="s">
        <v>2458</v>
      </c>
      <c r="K110" s="34" t="s">
        <v>8</v>
      </c>
      <c r="L110" s="34" t="s">
        <v>13</v>
      </c>
      <c r="M110" s="34">
        <v>5.6000000000000001E-2</v>
      </c>
      <c r="N110" s="1"/>
      <c r="O110" s="1"/>
      <c r="P110" s="1"/>
      <c r="Q110" s="1"/>
      <c r="R110" s="1"/>
      <c r="S110" s="1"/>
      <c r="T110" s="1"/>
      <c r="U110" s="1"/>
      <c r="V110" s="1"/>
      <c r="W110" s="1"/>
      <c r="X110" s="1"/>
      <c r="Y110" s="1"/>
      <c r="Z110" s="1"/>
    </row>
    <row r="111" spans="1:26" ht="14.25" customHeight="1">
      <c r="A111" s="12"/>
      <c r="B111" s="12"/>
      <c r="C111" s="2"/>
      <c r="D111" s="2"/>
      <c r="E111" s="1"/>
      <c r="F111" s="34" t="s">
        <v>2381</v>
      </c>
      <c r="G111" s="34" t="s">
        <v>2380</v>
      </c>
      <c r="H111" s="34">
        <v>9</v>
      </c>
      <c r="I111" s="34">
        <v>22157908</v>
      </c>
      <c r="J111" s="34" t="s">
        <v>2459</v>
      </c>
      <c r="K111" s="34" t="s">
        <v>8</v>
      </c>
      <c r="L111" s="34" t="s">
        <v>13</v>
      </c>
      <c r="M111" s="34">
        <v>5.1999999999999998E-2</v>
      </c>
      <c r="N111" s="1"/>
      <c r="O111" s="1"/>
      <c r="P111" s="1"/>
      <c r="Q111" s="1"/>
      <c r="R111" s="1"/>
      <c r="S111" s="1"/>
      <c r="T111" s="1"/>
      <c r="U111" s="1"/>
      <c r="V111" s="1"/>
      <c r="W111" s="1"/>
      <c r="X111" s="1"/>
      <c r="Y111" s="1"/>
      <c r="Z111" s="1"/>
    </row>
    <row r="112" spans="1:26" ht="14.25" customHeight="1">
      <c r="A112" s="12"/>
      <c r="B112" s="12"/>
      <c r="C112" s="2"/>
      <c r="D112" s="2"/>
      <c r="E112" s="1"/>
      <c r="F112" s="34" t="s">
        <v>2381</v>
      </c>
      <c r="G112" s="34" t="s">
        <v>2380</v>
      </c>
      <c r="H112" s="34">
        <v>2</v>
      </c>
      <c r="I112" s="34">
        <v>43701151</v>
      </c>
      <c r="J112" s="34" t="s">
        <v>2460</v>
      </c>
      <c r="K112" s="34" t="s">
        <v>8</v>
      </c>
      <c r="L112" s="34" t="s">
        <v>13</v>
      </c>
      <c r="M112" s="34">
        <v>-0.02</v>
      </c>
      <c r="N112" s="1"/>
      <c r="O112" s="1"/>
      <c r="P112" s="1"/>
      <c r="Q112" s="1"/>
      <c r="R112" s="1"/>
      <c r="S112" s="1"/>
      <c r="T112" s="1"/>
      <c r="U112" s="1"/>
      <c r="V112" s="1"/>
      <c r="W112" s="1"/>
      <c r="X112" s="1"/>
      <c r="Y112" s="1"/>
      <c r="Z112" s="1"/>
    </row>
    <row r="113" spans="1:26" ht="14.25" customHeight="1">
      <c r="A113" s="12"/>
      <c r="B113" s="12"/>
      <c r="C113" s="2"/>
      <c r="D113" s="2"/>
      <c r="E113" s="1"/>
      <c r="F113" s="34" t="s">
        <v>2381</v>
      </c>
      <c r="G113" s="34" t="s">
        <v>2380</v>
      </c>
      <c r="H113" s="34">
        <v>2</v>
      </c>
      <c r="I113" s="34">
        <v>653093</v>
      </c>
      <c r="J113" s="34" t="s">
        <v>2461</v>
      </c>
      <c r="K113" s="34" t="s">
        <v>8</v>
      </c>
      <c r="L113" s="34" t="s">
        <v>7</v>
      </c>
      <c r="M113" s="34">
        <v>-8.0000000000000002E-3</v>
      </c>
      <c r="N113" s="1"/>
      <c r="O113" s="1"/>
      <c r="P113" s="1"/>
      <c r="Q113" s="1"/>
      <c r="R113" s="1"/>
      <c r="S113" s="1"/>
      <c r="T113" s="1"/>
      <c r="U113" s="1"/>
      <c r="V113" s="1"/>
      <c r="W113" s="1"/>
      <c r="X113" s="1"/>
      <c r="Y113" s="1"/>
      <c r="Z113" s="1"/>
    </row>
    <row r="114" spans="1:26" ht="14.25" customHeight="1">
      <c r="A114" s="12"/>
      <c r="B114" s="12"/>
      <c r="C114" s="2"/>
      <c r="D114" s="2"/>
      <c r="E114" s="1"/>
      <c r="F114" s="34" t="s">
        <v>2381</v>
      </c>
      <c r="G114" s="34" t="s">
        <v>2380</v>
      </c>
      <c r="H114" s="34">
        <v>6</v>
      </c>
      <c r="I114" s="34">
        <v>137300630</v>
      </c>
      <c r="J114" s="34" t="s">
        <v>2462</v>
      </c>
      <c r="K114" s="34" t="s">
        <v>8</v>
      </c>
      <c r="L114" s="34" t="s">
        <v>7</v>
      </c>
      <c r="M114" s="34">
        <v>-3.8E-3</v>
      </c>
      <c r="N114" s="1"/>
      <c r="O114" s="1"/>
      <c r="P114" s="1"/>
      <c r="Q114" s="1"/>
      <c r="R114" s="1"/>
      <c r="S114" s="1"/>
      <c r="T114" s="1"/>
      <c r="U114" s="1"/>
      <c r="V114" s="1"/>
      <c r="W114" s="1"/>
      <c r="X114" s="1"/>
      <c r="Y114" s="1"/>
      <c r="Z114" s="1"/>
    </row>
    <row r="115" spans="1:26" ht="14.25" customHeight="1">
      <c r="A115" s="12"/>
      <c r="B115" s="12"/>
      <c r="C115" s="2"/>
      <c r="D115" s="2"/>
      <c r="E115" s="1"/>
      <c r="F115" s="34" t="s">
        <v>2381</v>
      </c>
      <c r="G115" s="34" t="s">
        <v>2380</v>
      </c>
      <c r="H115" s="34">
        <v>12</v>
      </c>
      <c r="I115" s="34">
        <v>66351826</v>
      </c>
      <c r="J115" s="34" t="s">
        <v>2463</v>
      </c>
      <c r="K115" s="34" t="s">
        <v>8</v>
      </c>
      <c r="L115" s="34" t="s">
        <v>13</v>
      </c>
      <c r="M115" s="34">
        <v>-5.4000000000000003E-3</v>
      </c>
      <c r="N115" s="1"/>
      <c r="O115" s="1"/>
      <c r="P115" s="1"/>
      <c r="Q115" s="1"/>
      <c r="R115" s="1"/>
      <c r="S115" s="1"/>
      <c r="T115" s="1"/>
      <c r="U115" s="1"/>
      <c r="V115" s="1"/>
      <c r="W115" s="1"/>
      <c r="X115" s="1"/>
      <c r="Y115" s="1"/>
      <c r="Z115" s="1"/>
    </row>
    <row r="116" spans="1:26" ht="14.25" customHeight="1">
      <c r="A116" s="12"/>
      <c r="B116" s="12"/>
      <c r="C116" s="2"/>
      <c r="D116" s="2"/>
      <c r="E116" s="1"/>
      <c r="F116" s="34" t="s">
        <v>2381</v>
      </c>
      <c r="G116" s="34" t="s">
        <v>2380</v>
      </c>
      <c r="H116" s="34">
        <v>6</v>
      </c>
      <c r="I116" s="34">
        <v>43764551</v>
      </c>
      <c r="J116" s="34" t="s">
        <v>2464</v>
      </c>
      <c r="K116" s="34" t="s">
        <v>8</v>
      </c>
      <c r="L116" s="34" t="s">
        <v>13</v>
      </c>
      <c r="M116" s="34">
        <v>6.4000000000000001E-2</v>
      </c>
      <c r="N116" s="1"/>
      <c r="O116" s="1"/>
      <c r="P116" s="1"/>
      <c r="Q116" s="1"/>
      <c r="R116" s="1"/>
      <c r="S116" s="1"/>
      <c r="T116" s="1"/>
      <c r="U116" s="1"/>
      <c r="V116" s="1"/>
      <c r="W116" s="1"/>
      <c r="X116" s="1"/>
      <c r="Y116" s="1"/>
      <c r="Z116" s="1"/>
    </row>
    <row r="117" spans="1:26" ht="14.25" customHeight="1">
      <c r="A117" s="12"/>
      <c r="B117" s="12"/>
      <c r="C117" s="2"/>
      <c r="D117" s="2"/>
      <c r="E117" s="1"/>
      <c r="F117" s="34" t="s">
        <v>2381</v>
      </c>
      <c r="G117" s="34" t="s">
        <v>2380</v>
      </c>
      <c r="H117" s="34">
        <v>9</v>
      </c>
      <c r="I117" s="34">
        <v>22045317</v>
      </c>
      <c r="J117" s="34" t="s">
        <v>2465</v>
      </c>
      <c r="K117" s="34" t="s">
        <v>8</v>
      </c>
      <c r="L117" s="34" t="s">
        <v>13</v>
      </c>
      <c r="M117" s="34">
        <v>5.5E-2</v>
      </c>
      <c r="N117" s="1"/>
      <c r="O117" s="1"/>
      <c r="P117" s="1"/>
      <c r="Q117" s="1"/>
      <c r="R117" s="1"/>
      <c r="S117" s="1"/>
      <c r="T117" s="1"/>
      <c r="U117" s="1"/>
      <c r="V117" s="1"/>
      <c r="W117" s="1"/>
      <c r="X117" s="1"/>
      <c r="Y117" s="1"/>
      <c r="Z117" s="1"/>
    </row>
    <row r="118" spans="1:26" ht="14.25" customHeight="1">
      <c r="A118" s="12"/>
      <c r="B118" s="12"/>
      <c r="C118" s="2"/>
      <c r="D118" s="2"/>
      <c r="E118" s="1"/>
      <c r="F118" s="34" t="s">
        <v>2381</v>
      </c>
      <c r="G118" s="34" t="s">
        <v>2380</v>
      </c>
      <c r="H118" s="34">
        <v>17</v>
      </c>
      <c r="I118" s="34">
        <v>4045440</v>
      </c>
      <c r="J118" s="34" t="s">
        <v>2466</v>
      </c>
      <c r="K118" s="34" t="s">
        <v>8</v>
      </c>
      <c r="L118" s="34" t="s">
        <v>13</v>
      </c>
      <c r="M118" s="34">
        <v>2.5999999999999999E-3</v>
      </c>
      <c r="N118" s="1"/>
      <c r="O118" s="1"/>
      <c r="P118" s="1"/>
      <c r="Q118" s="1"/>
      <c r="R118" s="1"/>
      <c r="S118" s="1"/>
      <c r="T118" s="1"/>
      <c r="U118" s="1"/>
      <c r="V118" s="1"/>
      <c r="W118" s="1"/>
      <c r="X118" s="1"/>
      <c r="Y118" s="1"/>
      <c r="Z118" s="1"/>
    </row>
    <row r="119" spans="1:26" ht="14.25" customHeight="1">
      <c r="A119" s="12"/>
      <c r="B119" s="12"/>
      <c r="C119" s="2"/>
      <c r="D119" s="2"/>
      <c r="E119" s="1"/>
      <c r="F119" s="34" t="s">
        <v>2381</v>
      </c>
      <c r="G119" s="34" t="s">
        <v>2380</v>
      </c>
      <c r="H119" s="34">
        <v>1</v>
      </c>
      <c r="I119" s="34">
        <v>117531620</v>
      </c>
      <c r="J119" s="34" t="s">
        <v>2467</v>
      </c>
      <c r="K119" s="34" t="s">
        <v>8</v>
      </c>
      <c r="L119" s="34" t="s">
        <v>17</v>
      </c>
      <c r="M119" s="34">
        <v>0.03</v>
      </c>
      <c r="N119" s="1"/>
      <c r="O119" s="1"/>
      <c r="P119" s="1"/>
      <c r="Q119" s="1"/>
      <c r="R119" s="1"/>
      <c r="S119" s="1"/>
      <c r="T119" s="1"/>
      <c r="U119" s="1"/>
      <c r="V119" s="1"/>
      <c r="W119" s="1"/>
      <c r="X119" s="1"/>
      <c r="Y119" s="1"/>
      <c r="Z119" s="1"/>
    </row>
    <row r="120" spans="1:26" ht="14.25" customHeight="1">
      <c r="A120" s="12"/>
      <c r="B120" s="12"/>
      <c r="C120" s="2"/>
      <c r="D120" s="2"/>
      <c r="E120" s="1"/>
      <c r="F120" s="34" t="s">
        <v>2381</v>
      </c>
      <c r="G120" s="34" t="s">
        <v>2380</v>
      </c>
      <c r="H120" s="34">
        <v>9</v>
      </c>
      <c r="I120" s="34">
        <v>28410996</v>
      </c>
      <c r="J120" s="34" t="s">
        <v>2468</v>
      </c>
      <c r="K120" s="34" t="s">
        <v>8</v>
      </c>
      <c r="L120" s="34" t="s">
        <v>13</v>
      </c>
      <c r="M120" s="34">
        <v>8.1999999999999998E-4</v>
      </c>
      <c r="N120" s="1"/>
      <c r="O120" s="1"/>
      <c r="P120" s="1"/>
      <c r="Q120" s="1"/>
      <c r="R120" s="1"/>
      <c r="S120" s="1"/>
      <c r="T120" s="1"/>
      <c r="U120" s="1"/>
      <c r="V120" s="1"/>
      <c r="W120" s="1"/>
      <c r="X120" s="1"/>
      <c r="Y120" s="1"/>
      <c r="Z120" s="1"/>
    </row>
    <row r="121" spans="1:26" ht="14.25" customHeight="1">
      <c r="A121" s="12"/>
      <c r="B121" s="12"/>
      <c r="C121" s="2"/>
      <c r="D121" s="2"/>
      <c r="E121" s="1"/>
      <c r="F121" s="34" t="s">
        <v>2381</v>
      </c>
      <c r="G121" s="34" t="s">
        <v>2380</v>
      </c>
      <c r="H121" s="34">
        <v>2</v>
      </c>
      <c r="I121" s="34">
        <v>103035044</v>
      </c>
      <c r="J121" s="34" t="s">
        <v>2469</v>
      </c>
      <c r="K121" s="34" t="s">
        <v>8</v>
      </c>
      <c r="L121" s="34" t="s">
        <v>17</v>
      </c>
      <c r="M121" s="34">
        <v>-6.7000000000000002E-3</v>
      </c>
      <c r="N121" s="1"/>
      <c r="O121" s="1"/>
      <c r="P121" s="1"/>
      <c r="Q121" s="1"/>
      <c r="R121" s="1"/>
      <c r="S121" s="1"/>
      <c r="T121" s="1"/>
      <c r="U121" s="1"/>
      <c r="V121" s="1"/>
      <c r="W121" s="1"/>
      <c r="X121" s="1"/>
      <c r="Y121" s="1"/>
      <c r="Z121" s="1"/>
    </row>
    <row r="122" spans="1:26" ht="14.25" customHeight="1">
      <c r="A122" s="12"/>
      <c r="B122" s="12"/>
      <c r="C122" s="2"/>
      <c r="D122" s="2"/>
      <c r="E122" s="1"/>
      <c r="F122" s="34" t="s">
        <v>2381</v>
      </c>
      <c r="G122" s="34" t="s">
        <v>2380</v>
      </c>
      <c r="H122" s="34">
        <v>2</v>
      </c>
      <c r="I122" s="34">
        <v>147862399</v>
      </c>
      <c r="J122" s="34" t="s">
        <v>2470</v>
      </c>
      <c r="K122" s="34" t="s">
        <v>8</v>
      </c>
      <c r="L122" s="34" t="s">
        <v>13</v>
      </c>
      <c r="M122" s="34">
        <v>1.2999999999999999E-2</v>
      </c>
      <c r="N122" s="1"/>
      <c r="O122" s="1"/>
      <c r="P122" s="1"/>
      <c r="Q122" s="1"/>
      <c r="R122" s="1"/>
      <c r="S122" s="1"/>
      <c r="T122" s="1"/>
      <c r="U122" s="1"/>
      <c r="V122" s="1"/>
      <c r="W122" s="1"/>
      <c r="X122" s="1"/>
      <c r="Y122" s="1"/>
      <c r="Z122" s="1"/>
    </row>
    <row r="123" spans="1:26" ht="14.25" customHeight="1">
      <c r="A123" s="12"/>
      <c r="B123" s="12"/>
      <c r="C123" s="2"/>
      <c r="D123" s="2"/>
      <c r="E123" s="1"/>
      <c r="F123" s="34" t="s">
        <v>2381</v>
      </c>
      <c r="G123" s="34" t="s">
        <v>2380</v>
      </c>
      <c r="H123" s="34">
        <v>3</v>
      </c>
      <c r="I123" s="34">
        <v>185829891</v>
      </c>
      <c r="J123" s="34" t="s">
        <v>2471</v>
      </c>
      <c r="K123" s="34" t="s">
        <v>8</v>
      </c>
      <c r="L123" s="34" t="s">
        <v>17</v>
      </c>
      <c r="M123" s="34">
        <v>1.1999999999999999E-3</v>
      </c>
      <c r="N123" s="1"/>
      <c r="O123" s="1"/>
      <c r="P123" s="1"/>
      <c r="Q123" s="1"/>
      <c r="R123" s="1"/>
      <c r="S123" s="1"/>
      <c r="T123" s="1"/>
      <c r="U123" s="1"/>
      <c r="V123" s="1"/>
      <c r="W123" s="1"/>
      <c r="X123" s="1"/>
      <c r="Y123" s="1"/>
      <c r="Z123" s="1"/>
    </row>
    <row r="124" spans="1:26" ht="14.25" customHeight="1">
      <c r="A124" s="12"/>
      <c r="B124" s="12"/>
      <c r="C124" s="2"/>
      <c r="D124" s="2"/>
      <c r="E124" s="1"/>
      <c r="F124" s="34" t="s">
        <v>2381</v>
      </c>
      <c r="G124" s="34" t="s">
        <v>2380</v>
      </c>
      <c r="H124" s="34">
        <v>4</v>
      </c>
      <c r="I124" s="34">
        <v>744972</v>
      </c>
      <c r="J124" s="34" t="s">
        <v>2472</v>
      </c>
      <c r="K124" s="34" t="s">
        <v>8</v>
      </c>
      <c r="L124" s="34" t="s">
        <v>7</v>
      </c>
      <c r="M124" s="34">
        <v>-0.12</v>
      </c>
      <c r="N124" s="1"/>
      <c r="O124" s="1"/>
      <c r="P124" s="1"/>
      <c r="Q124" s="1"/>
      <c r="R124" s="1"/>
      <c r="S124" s="1"/>
      <c r="T124" s="1"/>
      <c r="U124" s="1"/>
      <c r="V124" s="1"/>
      <c r="W124" s="1"/>
      <c r="X124" s="1"/>
      <c r="Y124" s="1"/>
      <c r="Z124" s="1"/>
    </row>
    <row r="125" spans="1:26" ht="14.25" customHeight="1">
      <c r="A125" s="12"/>
      <c r="B125" s="12"/>
      <c r="C125" s="2"/>
      <c r="D125" s="2"/>
      <c r="E125" s="1"/>
      <c r="F125" s="34" t="s">
        <v>2381</v>
      </c>
      <c r="G125" s="34" t="s">
        <v>2380</v>
      </c>
      <c r="H125" s="34">
        <v>4</v>
      </c>
      <c r="I125" s="34">
        <v>157651817</v>
      </c>
      <c r="J125" s="34" t="s">
        <v>2473</v>
      </c>
      <c r="K125" s="34" t="s">
        <v>8</v>
      </c>
      <c r="L125" s="34" t="s">
        <v>6</v>
      </c>
      <c r="M125" s="34">
        <v>4.2000000000000003E-2</v>
      </c>
      <c r="N125" s="1"/>
      <c r="O125" s="1"/>
      <c r="P125" s="1"/>
      <c r="Q125" s="1"/>
      <c r="R125" s="1"/>
      <c r="S125" s="1"/>
      <c r="T125" s="1"/>
      <c r="U125" s="1"/>
      <c r="V125" s="1"/>
      <c r="W125" s="1"/>
      <c r="X125" s="1"/>
      <c r="Y125" s="1"/>
      <c r="Z125" s="1"/>
    </row>
    <row r="126" spans="1:26" ht="14.25" customHeight="1">
      <c r="A126" s="12"/>
      <c r="B126" s="12"/>
      <c r="C126" s="2"/>
      <c r="D126" s="2"/>
      <c r="E126" s="1"/>
      <c r="F126" s="34" t="s">
        <v>2381</v>
      </c>
      <c r="G126" s="34" t="s">
        <v>2380</v>
      </c>
      <c r="H126" s="34">
        <v>16</v>
      </c>
      <c r="I126" s="34">
        <v>53803574</v>
      </c>
      <c r="J126" s="34" t="s">
        <v>2474</v>
      </c>
      <c r="K126" s="34" t="s">
        <v>8</v>
      </c>
      <c r="L126" s="34" t="s">
        <v>17</v>
      </c>
      <c r="M126" s="34">
        <v>-5.5999999999999999E-3</v>
      </c>
      <c r="N126" s="1"/>
      <c r="O126" s="1"/>
      <c r="P126" s="1"/>
      <c r="Q126" s="1"/>
      <c r="R126" s="1"/>
      <c r="S126" s="1"/>
      <c r="T126" s="1"/>
      <c r="U126" s="1"/>
      <c r="V126" s="1"/>
      <c r="W126" s="1"/>
      <c r="X126" s="1"/>
      <c r="Y126" s="1"/>
      <c r="Z126" s="1"/>
    </row>
    <row r="127" spans="1:26" ht="14.25" customHeight="1">
      <c r="A127" s="12"/>
      <c r="B127" s="12"/>
      <c r="C127" s="2"/>
      <c r="D127" s="2"/>
      <c r="E127" s="1"/>
      <c r="F127" s="34" t="s">
        <v>2381</v>
      </c>
      <c r="G127" s="34" t="s">
        <v>2380</v>
      </c>
      <c r="H127" s="34">
        <v>9</v>
      </c>
      <c r="I127" s="34">
        <v>22301092</v>
      </c>
      <c r="J127" s="34" t="s">
        <v>846</v>
      </c>
      <c r="K127" s="34" t="s">
        <v>8</v>
      </c>
      <c r="L127" s="34" t="s">
        <v>17</v>
      </c>
      <c r="M127" s="34">
        <v>3.3000000000000002E-2</v>
      </c>
      <c r="N127" s="1"/>
      <c r="O127" s="1"/>
      <c r="P127" s="1"/>
      <c r="Q127" s="1"/>
      <c r="R127" s="1"/>
      <c r="S127" s="1"/>
      <c r="T127" s="1"/>
      <c r="U127" s="1"/>
      <c r="V127" s="1"/>
      <c r="W127" s="1"/>
      <c r="X127" s="1"/>
      <c r="Y127" s="1"/>
      <c r="Z127" s="1"/>
    </row>
    <row r="128" spans="1:26" ht="14.25" customHeight="1">
      <c r="A128" s="12"/>
      <c r="B128" s="12"/>
      <c r="C128" s="2"/>
      <c r="D128" s="2"/>
      <c r="E128" s="1"/>
      <c r="F128" s="34" t="s">
        <v>2381</v>
      </c>
      <c r="G128" s="34" t="s">
        <v>2380</v>
      </c>
      <c r="H128" s="34">
        <v>12</v>
      </c>
      <c r="I128" s="34">
        <v>97847018</v>
      </c>
      <c r="J128" s="34" t="s">
        <v>2475</v>
      </c>
      <c r="K128" s="34" t="s">
        <v>8</v>
      </c>
      <c r="L128" s="34" t="s">
        <v>13</v>
      </c>
      <c r="M128" s="34">
        <v>-3.1E-2</v>
      </c>
      <c r="N128" s="1"/>
      <c r="O128" s="1"/>
      <c r="P128" s="1"/>
      <c r="Q128" s="1"/>
      <c r="R128" s="1"/>
      <c r="S128" s="1"/>
      <c r="T128" s="1"/>
      <c r="U128" s="1"/>
      <c r="V128" s="1"/>
      <c r="W128" s="1"/>
      <c r="X128" s="1"/>
      <c r="Y128" s="1"/>
      <c r="Z128" s="1"/>
    </row>
    <row r="129" spans="1:26" ht="14.25" customHeight="1">
      <c r="A129" s="12"/>
      <c r="B129" s="12"/>
      <c r="C129" s="2"/>
      <c r="D129" s="2"/>
      <c r="E129" s="1"/>
      <c r="F129" s="34" t="s">
        <v>2381</v>
      </c>
      <c r="G129" s="34" t="s">
        <v>2380</v>
      </c>
      <c r="H129" s="34">
        <v>17</v>
      </c>
      <c r="I129" s="34">
        <v>7549681</v>
      </c>
      <c r="J129" s="34" t="s">
        <v>2476</v>
      </c>
      <c r="K129" s="34" t="s">
        <v>8</v>
      </c>
      <c r="L129" s="34" t="s">
        <v>13</v>
      </c>
      <c r="M129" s="34">
        <v>-0.02</v>
      </c>
      <c r="N129" s="1"/>
      <c r="O129" s="1"/>
      <c r="P129" s="1"/>
      <c r="Q129" s="1"/>
      <c r="R129" s="1"/>
      <c r="S129" s="1"/>
      <c r="T129" s="1"/>
      <c r="U129" s="1"/>
      <c r="V129" s="1"/>
      <c r="W129" s="1"/>
      <c r="X129" s="1"/>
      <c r="Y129" s="1"/>
      <c r="Z129" s="1"/>
    </row>
    <row r="130" spans="1:26" ht="14.25" customHeight="1">
      <c r="A130" s="12"/>
      <c r="B130" s="12"/>
      <c r="C130" s="2"/>
      <c r="D130" s="2"/>
      <c r="E130" s="1"/>
      <c r="F130" s="34" t="s">
        <v>2381</v>
      </c>
      <c r="G130" s="34" t="s">
        <v>2380</v>
      </c>
      <c r="H130" s="34">
        <v>7</v>
      </c>
      <c r="I130" s="34">
        <v>14898282</v>
      </c>
      <c r="J130" s="34" t="s">
        <v>709</v>
      </c>
      <c r="K130" s="34" t="s">
        <v>8</v>
      </c>
      <c r="L130" s="34" t="s">
        <v>13</v>
      </c>
      <c r="M130" s="34">
        <v>2.9000000000000001E-2</v>
      </c>
      <c r="N130" s="1"/>
      <c r="O130" s="1"/>
      <c r="P130" s="1"/>
      <c r="Q130" s="1"/>
      <c r="R130" s="1"/>
      <c r="S130" s="1"/>
      <c r="T130" s="1"/>
      <c r="U130" s="1"/>
      <c r="V130" s="1"/>
      <c r="W130" s="1"/>
      <c r="X130" s="1"/>
      <c r="Y130" s="1"/>
      <c r="Z130" s="1"/>
    </row>
    <row r="131" spans="1:26" ht="14.25" customHeight="1">
      <c r="A131" s="12"/>
      <c r="B131" s="12"/>
      <c r="C131" s="2"/>
      <c r="D131" s="2"/>
      <c r="E131" s="1"/>
      <c r="F131" s="34" t="s">
        <v>2381</v>
      </c>
      <c r="G131" s="34" t="s">
        <v>2380</v>
      </c>
      <c r="H131" s="34">
        <v>7</v>
      </c>
      <c r="I131" s="34">
        <v>102480757</v>
      </c>
      <c r="J131" s="34" t="s">
        <v>2477</v>
      </c>
      <c r="K131" s="34" t="s">
        <v>8</v>
      </c>
      <c r="L131" s="34" t="s">
        <v>13</v>
      </c>
      <c r="M131" s="34">
        <v>-4.3999999999999997E-2</v>
      </c>
      <c r="N131" s="1"/>
      <c r="O131" s="1"/>
      <c r="P131" s="1"/>
      <c r="Q131" s="1"/>
      <c r="R131" s="1"/>
      <c r="S131" s="1"/>
      <c r="T131" s="1"/>
      <c r="U131" s="1"/>
      <c r="V131" s="1"/>
      <c r="W131" s="1"/>
      <c r="X131" s="1"/>
      <c r="Y131" s="1"/>
      <c r="Z131" s="1"/>
    </row>
    <row r="132" spans="1:26" ht="14.25" customHeight="1">
      <c r="A132" s="12"/>
      <c r="B132" s="12"/>
      <c r="C132" s="2"/>
      <c r="D132" s="2"/>
      <c r="E132" s="1"/>
      <c r="F132" s="34" t="s">
        <v>2381</v>
      </c>
      <c r="G132" s="34" t="s">
        <v>2380</v>
      </c>
      <c r="H132" s="34">
        <v>14</v>
      </c>
      <c r="I132" s="34">
        <v>33302882</v>
      </c>
      <c r="J132" s="34" t="s">
        <v>1147</v>
      </c>
      <c r="K132" s="34" t="s">
        <v>8</v>
      </c>
      <c r="L132" s="34" t="s">
        <v>6</v>
      </c>
      <c r="M132" s="34">
        <v>0.03</v>
      </c>
      <c r="N132" s="1"/>
      <c r="O132" s="1"/>
      <c r="P132" s="1"/>
      <c r="Q132" s="1"/>
      <c r="R132" s="1"/>
      <c r="S132" s="1"/>
      <c r="T132" s="1"/>
      <c r="U132" s="1"/>
      <c r="V132" s="1"/>
      <c r="W132" s="1"/>
      <c r="X132" s="1"/>
      <c r="Y132" s="1"/>
      <c r="Z132" s="1"/>
    </row>
    <row r="133" spans="1:26" ht="14.25" customHeight="1">
      <c r="A133" s="12"/>
      <c r="B133" s="12"/>
      <c r="C133" s="2"/>
      <c r="D133" s="2"/>
      <c r="E133" s="1"/>
      <c r="F133" s="34" t="s">
        <v>2381</v>
      </c>
      <c r="G133" s="34" t="s">
        <v>2380</v>
      </c>
      <c r="H133" s="34">
        <v>18</v>
      </c>
      <c r="I133" s="34">
        <v>54675384</v>
      </c>
      <c r="J133" s="34" t="s">
        <v>2478</v>
      </c>
      <c r="K133" s="34" t="s">
        <v>8</v>
      </c>
      <c r="L133" s="34" t="s">
        <v>13</v>
      </c>
      <c r="M133" s="34">
        <v>3.2000000000000001E-2</v>
      </c>
      <c r="N133" s="1"/>
      <c r="O133" s="1"/>
      <c r="P133" s="1"/>
      <c r="Q133" s="1"/>
      <c r="R133" s="1"/>
      <c r="S133" s="1"/>
      <c r="T133" s="1"/>
      <c r="U133" s="1"/>
      <c r="V133" s="1"/>
      <c r="W133" s="1"/>
      <c r="X133" s="1"/>
      <c r="Y133" s="1"/>
      <c r="Z133" s="1"/>
    </row>
    <row r="134" spans="1:26" ht="14.25" customHeight="1">
      <c r="A134" s="12"/>
      <c r="B134" s="12"/>
      <c r="C134" s="2"/>
      <c r="D134" s="2"/>
      <c r="E134" s="1"/>
      <c r="F134" s="34" t="s">
        <v>2381</v>
      </c>
      <c r="G134" s="34" t="s">
        <v>2380</v>
      </c>
      <c r="H134" s="34">
        <v>8</v>
      </c>
      <c r="I134" s="34">
        <v>9974824</v>
      </c>
      <c r="J134" s="34" t="s">
        <v>764</v>
      </c>
      <c r="K134" s="34" t="s">
        <v>8</v>
      </c>
      <c r="L134" s="34" t="s">
        <v>17</v>
      </c>
      <c r="M134" s="34">
        <v>8.8999999999999999E-3</v>
      </c>
      <c r="N134" s="1"/>
      <c r="O134" s="1"/>
      <c r="P134" s="1"/>
      <c r="Q134" s="1"/>
      <c r="R134" s="1"/>
      <c r="S134" s="1"/>
      <c r="T134" s="1"/>
      <c r="U134" s="1"/>
      <c r="V134" s="1"/>
      <c r="W134" s="1"/>
      <c r="X134" s="1"/>
      <c r="Y134" s="1"/>
      <c r="Z134" s="1"/>
    </row>
    <row r="135" spans="1:26" ht="14.25" customHeight="1">
      <c r="A135" s="12"/>
      <c r="B135" s="12"/>
      <c r="C135" s="2"/>
      <c r="D135" s="2"/>
      <c r="E135" s="1"/>
      <c r="F135" s="34" t="s">
        <v>2381</v>
      </c>
      <c r="G135" s="34" t="s">
        <v>2380</v>
      </c>
      <c r="H135" s="34">
        <v>1</v>
      </c>
      <c r="I135" s="34">
        <v>214150445</v>
      </c>
      <c r="J135" s="34" t="s">
        <v>2479</v>
      </c>
      <c r="K135" s="34" t="s">
        <v>8</v>
      </c>
      <c r="L135" s="34" t="s">
        <v>17</v>
      </c>
      <c r="M135" s="34">
        <v>-0.18</v>
      </c>
      <c r="N135" s="1"/>
      <c r="O135" s="1"/>
      <c r="P135" s="1"/>
      <c r="Q135" s="1"/>
      <c r="R135" s="1"/>
      <c r="S135" s="1"/>
      <c r="T135" s="1"/>
      <c r="U135" s="1"/>
      <c r="V135" s="1"/>
      <c r="W135" s="1"/>
      <c r="X135" s="1"/>
      <c r="Y135" s="1"/>
      <c r="Z135" s="1"/>
    </row>
    <row r="136" spans="1:26" ht="14.25" customHeight="1">
      <c r="A136" s="12"/>
      <c r="B136" s="12"/>
      <c r="C136" s="2"/>
      <c r="D136" s="2"/>
      <c r="E136" s="1"/>
      <c r="F136" s="34" t="s">
        <v>2381</v>
      </c>
      <c r="G136" s="34" t="s">
        <v>2380</v>
      </c>
      <c r="H136" s="34">
        <v>20</v>
      </c>
      <c r="I136" s="34">
        <v>51222704</v>
      </c>
      <c r="J136" s="34" t="s">
        <v>2480</v>
      </c>
      <c r="K136" s="34" t="s">
        <v>8</v>
      </c>
      <c r="L136" s="34" t="s">
        <v>17</v>
      </c>
      <c r="M136" s="34">
        <v>1.0999999999999999E-2</v>
      </c>
      <c r="N136" s="1"/>
      <c r="O136" s="1"/>
      <c r="P136" s="1"/>
      <c r="Q136" s="1"/>
      <c r="R136" s="1"/>
      <c r="S136" s="1"/>
      <c r="T136" s="1"/>
      <c r="U136" s="1"/>
      <c r="V136" s="1"/>
      <c r="W136" s="1"/>
      <c r="X136" s="1"/>
      <c r="Y136" s="1"/>
      <c r="Z136" s="1"/>
    </row>
    <row r="137" spans="1:26" ht="14.25" customHeight="1">
      <c r="A137" s="12"/>
      <c r="B137" s="12"/>
      <c r="C137" s="2"/>
      <c r="D137" s="2"/>
      <c r="E137" s="1"/>
      <c r="F137" s="34" t="s">
        <v>2381</v>
      </c>
      <c r="G137" s="34" t="s">
        <v>2380</v>
      </c>
      <c r="H137" s="34">
        <v>2</v>
      </c>
      <c r="I137" s="34">
        <v>25643944</v>
      </c>
      <c r="J137" s="34" t="s">
        <v>2481</v>
      </c>
      <c r="K137" s="34" t="s">
        <v>8</v>
      </c>
      <c r="L137" s="34" t="s">
        <v>17</v>
      </c>
      <c r="M137" s="34">
        <v>0.06</v>
      </c>
      <c r="N137" s="1"/>
      <c r="O137" s="1"/>
      <c r="P137" s="1"/>
      <c r="Q137" s="1"/>
      <c r="R137" s="1"/>
      <c r="S137" s="1"/>
      <c r="T137" s="1"/>
      <c r="U137" s="1"/>
      <c r="V137" s="1"/>
      <c r="W137" s="1"/>
      <c r="X137" s="1"/>
      <c r="Y137" s="1"/>
      <c r="Z137" s="1"/>
    </row>
    <row r="138" spans="1:26" ht="14.25" customHeight="1">
      <c r="A138" s="12"/>
      <c r="B138" s="12"/>
      <c r="C138" s="2"/>
      <c r="D138" s="2"/>
      <c r="E138" s="1"/>
      <c r="F138" s="34" t="s">
        <v>2381</v>
      </c>
      <c r="G138" s="34" t="s">
        <v>2380</v>
      </c>
      <c r="H138" s="34">
        <v>9</v>
      </c>
      <c r="I138" s="34">
        <v>81905590</v>
      </c>
      <c r="J138" s="34" t="s">
        <v>851</v>
      </c>
      <c r="K138" s="34" t="s">
        <v>8</v>
      </c>
      <c r="L138" s="34" t="s">
        <v>17</v>
      </c>
      <c r="M138" s="34">
        <v>-0.04</v>
      </c>
      <c r="N138" s="1"/>
      <c r="O138" s="1"/>
      <c r="P138" s="1"/>
      <c r="Q138" s="1"/>
      <c r="R138" s="1"/>
      <c r="S138" s="1"/>
      <c r="T138" s="1"/>
      <c r="U138" s="1"/>
      <c r="V138" s="1"/>
      <c r="W138" s="1"/>
      <c r="X138" s="1"/>
      <c r="Y138" s="1"/>
      <c r="Z138" s="1"/>
    </row>
    <row r="139" spans="1:26" ht="14.25" customHeight="1">
      <c r="A139" s="12"/>
      <c r="B139" s="12"/>
      <c r="C139" s="2"/>
      <c r="D139" s="2"/>
      <c r="E139" s="1"/>
      <c r="F139" s="34" t="s">
        <v>2381</v>
      </c>
      <c r="G139" s="34" t="s">
        <v>2380</v>
      </c>
      <c r="H139" s="34">
        <v>14</v>
      </c>
      <c r="I139" s="34">
        <v>79932041</v>
      </c>
      <c r="J139" s="34" t="s">
        <v>2482</v>
      </c>
      <c r="K139" s="34" t="s">
        <v>8</v>
      </c>
      <c r="L139" s="34" t="s">
        <v>13</v>
      </c>
      <c r="M139" s="34">
        <v>1.4E-3</v>
      </c>
      <c r="N139" s="1"/>
      <c r="O139" s="1"/>
      <c r="P139" s="1"/>
      <c r="Q139" s="1"/>
      <c r="R139" s="1"/>
      <c r="S139" s="1"/>
      <c r="T139" s="1"/>
      <c r="U139" s="1"/>
      <c r="V139" s="1"/>
      <c r="W139" s="1"/>
      <c r="X139" s="1"/>
      <c r="Y139" s="1"/>
      <c r="Z139" s="1"/>
    </row>
    <row r="140" spans="1:26" ht="14.25" customHeight="1">
      <c r="A140" s="12"/>
      <c r="B140" s="12"/>
      <c r="C140" s="2"/>
      <c r="D140" s="2"/>
      <c r="E140" s="1"/>
      <c r="F140" s="34" t="s">
        <v>2381</v>
      </c>
      <c r="G140" s="34" t="s">
        <v>2380</v>
      </c>
      <c r="H140" s="34">
        <v>12</v>
      </c>
      <c r="I140" s="34">
        <v>71522953</v>
      </c>
      <c r="J140" s="34" t="s">
        <v>2483</v>
      </c>
      <c r="K140" s="34" t="s">
        <v>8</v>
      </c>
      <c r="L140" s="34" t="s">
        <v>13</v>
      </c>
      <c r="M140" s="34">
        <v>2.5000000000000001E-2</v>
      </c>
      <c r="N140" s="1"/>
      <c r="O140" s="1"/>
      <c r="P140" s="1"/>
      <c r="Q140" s="1"/>
      <c r="R140" s="1"/>
      <c r="S140" s="1"/>
      <c r="T140" s="1"/>
      <c r="U140" s="1"/>
      <c r="V140" s="1"/>
      <c r="W140" s="1"/>
      <c r="X140" s="1"/>
      <c r="Y140" s="1"/>
      <c r="Z140" s="1"/>
    </row>
    <row r="141" spans="1:26" ht="14.25" customHeight="1">
      <c r="A141" s="12"/>
      <c r="B141" s="12"/>
      <c r="C141" s="2"/>
      <c r="D141" s="2"/>
      <c r="E141" s="1"/>
      <c r="F141" s="34" t="s">
        <v>2381</v>
      </c>
      <c r="G141" s="34" t="s">
        <v>2380</v>
      </c>
      <c r="H141" s="34">
        <v>20</v>
      </c>
      <c r="I141" s="34">
        <v>43042364</v>
      </c>
      <c r="J141" s="34" t="s">
        <v>1386</v>
      </c>
      <c r="K141" s="34" t="s">
        <v>8</v>
      </c>
      <c r="L141" s="34" t="s">
        <v>7</v>
      </c>
      <c r="M141" s="34">
        <v>-5.1000000000000004E-3</v>
      </c>
      <c r="N141" s="1"/>
      <c r="O141" s="1"/>
      <c r="P141" s="1"/>
      <c r="Q141" s="1"/>
      <c r="R141" s="1"/>
      <c r="S141" s="1"/>
      <c r="T141" s="1"/>
      <c r="U141" s="1"/>
      <c r="V141" s="1"/>
      <c r="W141" s="1"/>
      <c r="X141" s="1"/>
      <c r="Y141" s="1"/>
      <c r="Z141" s="1"/>
    </row>
    <row r="142" spans="1:26" ht="14.25" customHeight="1">
      <c r="A142" s="12"/>
      <c r="B142" s="12"/>
      <c r="C142" s="2"/>
      <c r="D142" s="2"/>
      <c r="E142" s="1"/>
      <c r="F142" s="34" t="s">
        <v>2381</v>
      </c>
      <c r="G142" s="34" t="s">
        <v>2380</v>
      </c>
      <c r="H142" s="34">
        <v>12</v>
      </c>
      <c r="I142" s="34">
        <v>133069134</v>
      </c>
      <c r="J142" s="34" t="s">
        <v>2484</v>
      </c>
      <c r="K142" s="34" t="s">
        <v>8</v>
      </c>
      <c r="L142" s="34" t="s">
        <v>6</v>
      </c>
      <c r="M142" s="34">
        <v>4.7E-2</v>
      </c>
      <c r="N142" s="1"/>
      <c r="O142" s="1"/>
      <c r="P142" s="1"/>
      <c r="Q142" s="1"/>
      <c r="R142" s="1"/>
      <c r="S142" s="1"/>
      <c r="T142" s="1"/>
      <c r="U142" s="1"/>
      <c r="V142" s="1"/>
      <c r="W142" s="1"/>
      <c r="X142" s="1"/>
      <c r="Y142" s="1"/>
      <c r="Z142" s="1"/>
    </row>
    <row r="143" spans="1:26" ht="14.25" customHeight="1">
      <c r="A143" s="12"/>
      <c r="B143" s="12"/>
      <c r="C143" s="2"/>
      <c r="D143" s="2"/>
      <c r="E143" s="1"/>
      <c r="F143" s="34" t="s">
        <v>2381</v>
      </c>
      <c r="G143" s="34" t="s">
        <v>2380</v>
      </c>
      <c r="H143" s="34">
        <v>10</v>
      </c>
      <c r="I143" s="34">
        <v>71320943</v>
      </c>
      <c r="J143" s="34" t="s">
        <v>2485</v>
      </c>
      <c r="K143" s="34" t="s">
        <v>8</v>
      </c>
      <c r="L143" s="34" t="s">
        <v>6</v>
      </c>
      <c r="M143" s="34">
        <v>1.7000000000000001E-2</v>
      </c>
      <c r="N143" s="1"/>
      <c r="O143" s="1"/>
      <c r="P143" s="1"/>
      <c r="Q143" s="1"/>
      <c r="R143" s="1"/>
      <c r="S143" s="1"/>
      <c r="T143" s="1"/>
      <c r="U143" s="1"/>
      <c r="V143" s="1"/>
      <c r="W143" s="1"/>
      <c r="X143" s="1"/>
      <c r="Y143" s="1"/>
      <c r="Z143" s="1"/>
    </row>
    <row r="144" spans="1:26" ht="14.25" customHeight="1">
      <c r="A144" s="12"/>
      <c r="B144" s="12"/>
      <c r="C144" s="2"/>
      <c r="D144" s="2"/>
      <c r="E144" s="1"/>
      <c r="F144" s="34" t="s">
        <v>2381</v>
      </c>
      <c r="G144" s="34" t="s">
        <v>2380</v>
      </c>
      <c r="H144" s="34">
        <v>3</v>
      </c>
      <c r="I144" s="34">
        <v>23511842</v>
      </c>
      <c r="J144" s="34" t="s">
        <v>2486</v>
      </c>
      <c r="K144" s="34" t="s">
        <v>8</v>
      </c>
      <c r="L144" s="34" t="s">
        <v>17</v>
      </c>
      <c r="M144" s="34">
        <v>1.9E-2</v>
      </c>
      <c r="N144" s="1"/>
      <c r="O144" s="1"/>
      <c r="P144" s="1"/>
      <c r="Q144" s="1"/>
      <c r="R144" s="1"/>
      <c r="S144" s="1"/>
      <c r="T144" s="1"/>
      <c r="U144" s="1"/>
      <c r="V144" s="1"/>
      <c r="W144" s="1"/>
      <c r="X144" s="1"/>
      <c r="Y144" s="1"/>
      <c r="Z144" s="1"/>
    </row>
    <row r="145" spans="1:26" ht="14.25" customHeight="1">
      <c r="A145" s="12"/>
      <c r="B145" s="12"/>
      <c r="C145" s="2"/>
      <c r="D145" s="2"/>
      <c r="E145" s="1"/>
      <c r="F145" s="34" t="s">
        <v>2381</v>
      </c>
      <c r="G145" s="34" t="s">
        <v>2380</v>
      </c>
      <c r="H145" s="34">
        <v>2</v>
      </c>
      <c r="I145" s="34">
        <v>65355270</v>
      </c>
      <c r="J145" s="34" t="s">
        <v>2487</v>
      </c>
      <c r="K145" s="34" t="s">
        <v>8</v>
      </c>
      <c r="L145" s="34" t="s">
        <v>6</v>
      </c>
      <c r="M145" s="34">
        <v>-3.9E-2</v>
      </c>
      <c r="N145" s="1"/>
      <c r="O145" s="1"/>
      <c r="P145" s="1"/>
      <c r="Q145" s="1"/>
      <c r="R145" s="1"/>
      <c r="S145" s="1"/>
      <c r="T145" s="1"/>
      <c r="U145" s="1"/>
      <c r="V145" s="1"/>
      <c r="W145" s="1"/>
      <c r="X145" s="1"/>
      <c r="Y145" s="1"/>
      <c r="Z145" s="1"/>
    </row>
    <row r="146" spans="1:26" ht="14.25" customHeight="1">
      <c r="A146" s="12"/>
      <c r="B146" s="12"/>
      <c r="C146" s="2"/>
      <c r="D146" s="2"/>
      <c r="E146" s="1"/>
      <c r="F146" s="34" t="s">
        <v>2381</v>
      </c>
      <c r="G146" s="34" t="s">
        <v>2380</v>
      </c>
      <c r="H146" s="34">
        <v>12</v>
      </c>
      <c r="I146" s="34">
        <v>12871099</v>
      </c>
      <c r="J146" s="34" t="s">
        <v>1053</v>
      </c>
      <c r="K146" s="34" t="s">
        <v>8</v>
      </c>
      <c r="L146" s="34" t="s">
        <v>7</v>
      </c>
      <c r="M146" s="34">
        <v>-1.7999999999999999E-2</v>
      </c>
      <c r="N146" s="1"/>
      <c r="O146" s="1"/>
      <c r="P146" s="1"/>
      <c r="Q146" s="1"/>
      <c r="R146" s="1"/>
      <c r="S146" s="1"/>
      <c r="T146" s="1"/>
      <c r="U146" s="1"/>
      <c r="V146" s="1"/>
      <c r="W146" s="1"/>
      <c r="X146" s="1"/>
      <c r="Y146" s="1"/>
      <c r="Z146" s="1"/>
    </row>
    <row r="147" spans="1:26" ht="14.25" customHeight="1">
      <c r="A147" s="12"/>
      <c r="B147" s="12"/>
      <c r="C147" s="2"/>
      <c r="D147" s="2"/>
      <c r="E147" s="1"/>
      <c r="F147" s="34" t="s">
        <v>2381</v>
      </c>
      <c r="G147" s="34" t="s">
        <v>2380</v>
      </c>
      <c r="H147" s="34">
        <v>11</v>
      </c>
      <c r="I147" s="34">
        <v>128040298</v>
      </c>
      <c r="J147" s="34" t="s">
        <v>2488</v>
      </c>
      <c r="K147" s="34" t="s">
        <v>8</v>
      </c>
      <c r="L147" s="34" t="s">
        <v>7</v>
      </c>
      <c r="M147" s="34">
        <v>-3.3000000000000002E-2</v>
      </c>
      <c r="N147" s="1"/>
      <c r="O147" s="1"/>
      <c r="P147" s="1"/>
      <c r="Q147" s="1"/>
      <c r="R147" s="1"/>
      <c r="S147" s="1"/>
      <c r="T147" s="1"/>
      <c r="U147" s="1"/>
      <c r="V147" s="1"/>
      <c r="W147" s="1"/>
      <c r="X147" s="1"/>
      <c r="Y147" s="1"/>
      <c r="Z147" s="1"/>
    </row>
    <row r="148" spans="1:26" ht="14.25" customHeight="1">
      <c r="A148" s="12"/>
      <c r="B148" s="12"/>
      <c r="C148" s="2"/>
      <c r="D148" s="2"/>
      <c r="E148" s="1"/>
      <c r="F148" s="34" t="s">
        <v>2381</v>
      </c>
      <c r="G148" s="34" t="s">
        <v>2380</v>
      </c>
      <c r="H148" s="34">
        <v>17</v>
      </c>
      <c r="I148" s="34">
        <v>36063685</v>
      </c>
      <c r="J148" s="34" t="s">
        <v>2489</v>
      </c>
      <c r="K148" s="34" t="s">
        <v>8</v>
      </c>
      <c r="L148" s="34" t="s">
        <v>17</v>
      </c>
      <c r="M148" s="34">
        <v>-6.0000000000000001E-3</v>
      </c>
      <c r="N148" s="1"/>
      <c r="O148" s="1"/>
      <c r="P148" s="1"/>
      <c r="Q148" s="1"/>
      <c r="R148" s="1"/>
      <c r="S148" s="1"/>
      <c r="T148" s="1"/>
      <c r="U148" s="1"/>
      <c r="V148" s="1"/>
      <c r="W148" s="1"/>
      <c r="X148" s="1"/>
      <c r="Y148" s="1"/>
      <c r="Z148" s="1"/>
    </row>
    <row r="149" spans="1:26" ht="14.25" customHeight="1">
      <c r="A149" s="12"/>
      <c r="B149" s="12"/>
      <c r="C149" s="2"/>
      <c r="D149" s="2"/>
      <c r="E149" s="1"/>
      <c r="F149" s="34" t="s">
        <v>2381</v>
      </c>
      <c r="G149" s="34" t="s">
        <v>2380</v>
      </c>
      <c r="H149" s="34">
        <v>12</v>
      </c>
      <c r="I149" s="34">
        <v>95928560</v>
      </c>
      <c r="J149" s="34" t="s">
        <v>2490</v>
      </c>
      <c r="K149" s="34" t="s">
        <v>8</v>
      </c>
      <c r="L149" s="34" t="s">
        <v>13</v>
      </c>
      <c r="M149" s="34">
        <v>9.4000000000000004E-3</v>
      </c>
      <c r="N149" s="1"/>
      <c r="O149" s="1"/>
      <c r="P149" s="1"/>
      <c r="Q149" s="1"/>
      <c r="R149" s="1"/>
      <c r="S149" s="1"/>
      <c r="T149" s="1"/>
      <c r="U149" s="1"/>
      <c r="V149" s="1"/>
      <c r="W149" s="1"/>
      <c r="X149" s="1"/>
      <c r="Y149" s="1"/>
      <c r="Z149" s="1"/>
    </row>
    <row r="150" spans="1:26" ht="14.25" customHeight="1">
      <c r="A150" s="12"/>
      <c r="B150" s="12"/>
      <c r="C150" s="2"/>
      <c r="D150" s="2"/>
      <c r="E150" s="1"/>
      <c r="F150" s="34" t="s">
        <v>2381</v>
      </c>
      <c r="G150" s="34" t="s">
        <v>2380</v>
      </c>
      <c r="H150" s="34">
        <v>7</v>
      </c>
      <c r="I150" s="34">
        <v>15062983</v>
      </c>
      <c r="J150" s="34" t="s">
        <v>711</v>
      </c>
      <c r="K150" s="34" t="s">
        <v>8</v>
      </c>
      <c r="L150" s="34" t="s">
        <v>13</v>
      </c>
      <c r="M150" s="34">
        <v>-2.1999999999999999E-2</v>
      </c>
      <c r="N150" s="1"/>
      <c r="O150" s="1"/>
      <c r="P150" s="1"/>
      <c r="Q150" s="1"/>
      <c r="R150" s="1"/>
      <c r="S150" s="1"/>
      <c r="T150" s="1"/>
      <c r="U150" s="1"/>
      <c r="V150" s="1"/>
      <c r="W150" s="1"/>
      <c r="X150" s="1"/>
      <c r="Y150" s="1"/>
      <c r="Z150" s="1"/>
    </row>
    <row r="151" spans="1:26" ht="14.25" customHeight="1">
      <c r="A151" s="12"/>
      <c r="B151" s="12"/>
      <c r="C151" s="2"/>
      <c r="D151" s="2"/>
      <c r="E151" s="1"/>
      <c r="F151" s="34" t="s">
        <v>2381</v>
      </c>
      <c r="G151" s="34" t="s">
        <v>2380</v>
      </c>
      <c r="H151" s="34">
        <v>11</v>
      </c>
      <c r="I151" s="34">
        <v>2858440</v>
      </c>
      <c r="J151" s="34" t="s">
        <v>2491</v>
      </c>
      <c r="K151" s="34" t="s">
        <v>8</v>
      </c>
      <c r="L151" s="34" t="s">
        <v>6</v>
      </c>
      <c r="M151" s="34">
        <v>-0.12</v>
      </c>
      <c r="N151" s="1"/>
      <c r="O151" s="1"/>
      <c r="P151" s="1"/>
      <c r="Q151" s="1"/>
      <c r="R151" s="1"/>
      <c r="S151" s="1"/>
      <c r="T151" s="1"/>
      <c r="U151" s="1"/>
      <c r="V151" s="1"/>
      <c r="W151" s="1"/>
      <c r="X151" s="1"/>
      <c r="Y151" s="1"/>
      <c r="Z151" s="1"/>
    </row>
    <row r="152" spans="1:26" ht="14.25" customHeight="1">
      <c r="A152" s="12"/>
      <c r="B152" s="12"/>
      <c r="C152" s="2"/>
      <c r="D152" s="2"/>
      <c r="E152" s="1"/>
      <c r="F152" s="34" t="s">
        <v>2381</v>
      </c>
      <c r="G152" s="34" t="s">
        <v>2380</v>
      </c>
      <c r="H152" s="34">
        <v>1</v>
      </c>
      <c r="I152" s="34">
        <v>206595069</v>
      </c>
      <c r="J152" s="34" t="s">
        <v>2492</v>
      </c>
      <c r="K152" s="34" t="s">
        <v>8</v>
      </c>
      <c r="L152" s="34" t="s">
        <v>13</v>
      </c>
      <c r="M152" s="34">
        <v>-1.4E-2</v>
      </c>
      <c r="N152" s="1"/>
      <c r="O152" s="1"/>
      <c r="P152" s="1"/>
      <c r="Q152" s="1"/>
      <c r="R152" s="1"/>
      <c r="S152" s="1"/>
      <c r="T152" s="1"/>
      <c r="U152" s="1"/>
      <c r="V152" s="1"/>
      <c r="W152" s="1"/>
      <c r="X152" s="1"/>
      <c r="Y152" s="1"/>
      <c r="Z152" s="1"/>
    </row>
    <row r="153" spans="1:26" ht="14.25" customHeight="1">
      <c r="A153" s="12"/>
      <c r="B153" s="12"/>
      <c r="C153" s="2"/>
      <c r="D153" s="2"/>
      <c r="E153" s="1"/>
      <c r="F153" s="34" t="s">
        <v>2381</v>
      </c>
      <c r="G153" s="34" t="s">
        <v>2380</v>
      </c>
      <c r="H153" s="34">
        <v>13</v>
      </c>
      <c r="I153" s="34">
        <v>31037903</v>
      </c>
      <c r="J153" s="34" t="s">
        <v>1119</v>
      </c>
      <c r="K153" s="34" t="s">
        <v>8</v>
      </c>
      <c r="L153" s="34" t="s">
        <v>13</v>
      </c>
      <c r="M153" s="34">
        <v>2.5999999999999999E-2</v>
      </c>
      <c r="N153" s="1"/>
      <c r="O153" s="1"/>
      <c r="P153" s="1"/>
      <c r="Q153" s="1"/>
      <c r="R153" s="1"/>
      <c r="S153" s="1"/>
      <c r="T153" s="1"/>
      <c r="U153" s="1"/>
      <c r="V153" s="1"/>
      <c r="W153" s="1"/>
      <c r="X153" s="1"/>
      <c r="Y153" s="1"/>
      <c r="Z153" s="1"/>
    </row>
    <row r="154" spans="1:26" ht="14.25" customHeight="1">
      <c r="A154" s="12"/>
      <c r="B154" s="12"/>
      <c r="C154" s="2"/>
      <c r="D154" s="2"/>
      <c r="E154" s="1"/>
      <c r="F154" s="34" t="s">
        <v>2381</v>
      </c>
      <c r="G154" s="34" t="s">
        <v>2380</v>
      </c>
      <c r="H154" s="34">
        <v>3</v>
      </c>
      <c r="I154" s="34">
        <v>77671721</v>
      </c>
      <c r="J154" s="34" t="s">
        <v>2493</v>
      </c>
      <c r="K154" s="34" t="s">
        <v>8</v>
      </c>
      <c r="L154" s="34" t="s">
        <v>17</v>
      </c>
      <c r="M154" s="34">
        <v>-1.0999999999999999E-2</v>
      </c>
      <c r="N154" s="1"/>
      <c r="O154" s="1"/>
      <c r="P154" s="1"/>
      <c r="Q154" s="1"/>
      <c r="R154" s="1"/>
      <c r="S154" s="1"/>
      <c r="T154" s="1"/>
      <c r="U154" s="1"/>
      <c r="V154" s="1"/>
      <c r="W154" s="1"/>
      <c r="X154" s="1"/>
      <c r="Y154" s="1"/>
      <c r="Z154" s="1"/>
    </row>
    <row r="155" spans="1:26" ht="14.25" customHeight="1">
      <c r="A155" s="12"/>
      <c r="B155" s="12"/>
      <c r="C155" s="2"/>
      <c r="D155" s="2"/>
      <c r="E155" s="1"/>
      <c r="F155" s="34" t="s">
        <v>2381</v>
      </c>
      <c r="G155" s="34" t="s">
        <v>2380</v>
      </c>
      <c r="H155" s="34">
        <v>10</v>
      </c>
      <c r="I155" s="34">
        <v>124193181</v>
      </c>
      <c r="J155" s="34" t="s">
        <v>969</v>
      </c>
      <c r="K155" s="34" t="s">
        <v>8</v>
      </c>
      <c r="L155" s="34" t="s">
        <v>6</v>
      </c>
      <c r="M155" s="34">
        <v>3.1E-2</v>
      </c>
      <c r="N155" s="1"/>
      <c r="O155" s="1"/>
      <c r="P155" s="1"/>
      <c r="Q155" s="1"/>
      <c r="R155" s="1"/>
      <c r="S155" s="1"/>
      <c r="T155" s="1"/>
      <c r="U155" s="1"/>
      <c r="V155" s="1"/>
      <c r="W155" s="1"/>
      <c r="X155" s="1"/>
      <c r="Y155" s="1"/>
      <c r="Z155" s="1"/>
    </row>
    <row r="156" spans="1:26" ht="14.25" customHeight="1">
      <c r="A156" s="12"/>
      <c r="B156" s="12"/>
      <c r="C156" s="2"/>
      <c r="D156" s="2"/>
      <c r="E156" s="1"/>
      <c r="F156" s="34" t="s">
        <v>2381</v>
      </c>
      <c r="G156" s="34" t="s">
        <v>2380</v>
      </c>
      <c r="H156" s="34">
        <v>11</v>
      </c>
      <c r="I156" s="34">
        <v>2755601</v>
      </c>
      <c r="J156" s="34" t="s">
        <v>2494</v>
      </c>
      <c r="K156" s="34" t="s">
        <v>8</v>
      </c>
      <c r="L156" s="34" t="s">
        <v>13</v>
      </c>
      <c r="M156" s="34">
        <v>-1.9E-2</v>
      </c>
      <c r="N156" s="1"/>
      <c r="O156" s="1"/>
      <c r="P156" s="1"/>
      <c r="Q156" s="1"/>
      <c r="R156" s="1"/>
      <c r="S156" s="1"/>
      <c r="T156" s="1"/>
      <c r="U156" s="1"/>
      <c r="V156" s="1"/>
      <c r="W156" s="1"/>
      <c r="X156" s="1"/>
      <c r="Y156" s="1"/>
      <c r="Z156" s="1"/>
    </row>
    <row r="157" spans="1:26" ht="14.25" customHeight="1">
      <c r="A157" s="12"/>
      <c r="B157" s="12"/>
      <c r="C157" s="2"/>
      <c r="D157" s="2"/>
      <c r="E157" s="1"/>
      <c r="F157" s="34" t="s">
        <v>2381</v>
      </c>
      <c r="G157" s="34" t="s">
        <v>2380</v>
      </c>
      <c r="H157" s="34">
        <v>1</v>
      </c>
      <c r="I157" s="34">
        <v>40036847</v>
      </c>
      <c r="J157" s="34" t="s">
        <v>2495</v>
      </c>
      <c r="K157" s="34" t="s">
        <v>8</v>
      </c>
      <c r="L157" s="34" t="s">
        <v>13</v>
      </c>
      <c r="M157" s="34">
        <v>1.7000000000000001E-2</v>
      </c>
      <c r="N157" s="1"/>
      <c r="O157" s="1"/>
      <c r="P157" s="1"/>
      <c r="Q157" s="1"/>
      <c r="R157" s="1"/>
      <c r="S157" s="1"/>
      <c r="T157" s="1"/>
      <c r="U157" s="1"/>
      <c r="V157" s="1"/>
      <c r="W157" s="1"/>
      <c r="X157" s="1"/>
      <c r="Y157" s="1"/>
      <c r="Z157" s="1"/>
    </row>
    <row r="158" spans="1:26" ht="14.25" customHeight="1">
      <c r="A158" s="12"/>
      <c r="B158" s="12"/>
      <c r="C158" s="2"/>
      <c r="D158" s="2"/>
      <c r="E158" s="1"/>
      <c r="F158" s="34" t="s">
        <v>2381</v>
      </c>
      <c r="G158" s="34" t="s">
        <v>2380</v>
      </c>
      <c r="H158" s="34">
        <v>19</v>
      </c>
      <c r="I158" s="34">
        <v>13039284</v>
      </c>
      <c r="J158" s="34" t="s">
        <v>2496</v>
      </c>
      <c r="K158" s="34" t="s">
        <v>8</v>
      </c>
      <c r="L158" s="34" t="s">
        <v>6</v>
      </c>
      <c r="M158" s="34">
        <v>5.3E-3</v>
      </c>
      <c r="N158" s="1"/>
      <c r="O158" s="1"/>
      <c r="P158" s="1"/>
      <c r="Q158" s="1"/>
      <c r="R158" s="1"/>
      <c r="S158" s="1"/>
      <c r="T158" s="1"/>
      <c r="U158" s="1"/>
      <c r="V158" s="1"/>
      <c r="W158" s="1"/>
      <c r="X158" s="1"/>
      <c r="Y158" s="1"/>
      <c r="Z158" s="1"/>
    </row>
    <row r="159" spans="1:26" ht="14.25" customHeight="1">
      <c r="A159" s="12"/>
      <c r="B159" s="12"/>
      <c r="C159" s="2"/>
      <c r="D159" s="2"/>
      <c r="E159" s="1"/>
      <c r="F159" s="34" t="s">
        <v>2381</v>
      </c>
      <c r="G159" s="34" t="s">
        <v>2380</v>
      </c>
      <c r="H159" s="34">
        <v>20</v>
      </c>
      <c r="I159" s="34">
        <v>32588773</v>
      </c>
      <c r="J159" s="34" t="s">
        <v>2497</v>
      </c>
      <c r="K159" s="34" t="s">
        <v>8</v>
      </c>
      <c r="L159" s="34" t="s">
        <v>17</v>
      </c>
      <c r="M159" s="34">
        <v>-2.1999999999999999E-2</v>
      </c>
      <c r="N159" s="1"/>
      <c r="O159" s="1"/>
      <c r="P159" s="1"/>
      <c r="Q159" s="1"/>
      <c r="R159" s="1"/>
      <c r="S159" s="1"/>
      <c r="T159" s="1"/>
      <c r="U159" s="1"/>
      <c r="V159" s="1"/>
      <c r="W159" s="1"/>
      <c r="X159" s="1"/>
      <c r="Y159" s="1"/>
      <c r="Z159" s="1"/>
    </row>
    <row r="160" spans="1:26" ht="14.25" customHeight="1">
      <c r="A160" s="12"/>
      <c r="B160" s="12"/>
      <c r="C160" s="2"/>
      <c r="D160" s="2"/>
      <c r="E160" s="1"/>
      <c r="F160" s="34" t="s">
        <v>2381</v>
      </c>
      <c r="G160" s="34" t="s">
        <v>2380</v>
      </c>
      <c r="H160" s="34">
        <v>3</v>
      </c>
      <c r="I160" s="34">
        <v>183738626</v>
      </c>
      <c r="J160" s="34" t="s">
        <v>2498</v>
      </c>
      <c r="K160" s="34" t="s">
        <v>8</v>
      </c>
      <c r="L160" s="34" t="s">
        <v>17</v>
      </c>
      <c r="M160" s="34">
        <v>-2.9000000000000001E-2</v>
      </c>
      <c r="N160" s="1"/>
      <c r="O160" s="1"/>
      <c r="P160" s="1"/>
      <c r="Q160" s="1"/>
      <c r="R160" s="1"/>
      <c r="S160" s="1"/>
      <c r="T160" s="1"/>
      <c r="U160" s="1"/>
      <c r="V160" s="1"/>
      <c r="W160" s="1"/>
      <c r="X160" s="1"/>
      <c r="Y160" s="1"/>
      <c r="Z160" s="1"/>
    </row>
    <row r="161" spans="1:26" ht="14.25" customHeight="1">
      <c r="A161" s="12"/>
      <c r="B161" s="12"/>
      <c r="C161" s="2"/>
      <c r="D161" s="2"/>
      <c r="E161" s="1"/>
      <c r="F161" s="34" t="s">
        <v>2381</v>
      </c>
      <c r="G161" s="34" t="s">
        <v>2380</v>
      </c>
      <c r="H161" s="34">
        <v>11</v>
      </c>
      <c r="I161" s="34">
        <v>2678653</v>
      </c>
      <c r="J161" s="34" t="s">
        <v>2499</v>
      </c>
      <c r="K161" s="34" t="s">
        <v>8</v>
      </c>
      <c r="L161" s="34" t="s">
        <v>17</v>
      </c>
      <c r="M161" s="34">
        <v>8.2000000000000007E-3</v>
      </c>
      <c r="N161" s="1"/>
      <c r="O161" s="1"/>
      <c r="P161" s="1"/>
      <c r="Q161" s="1"/>
      <c r="R161" s="1"/>
      <c r="S161" s="1"/>
      <c r="T161" s="1"/>
      <c r="U161" s="1"/>
      <c r="V161" s="1"/>
      <c r="W161" s="1"/>
      <c r="X161" s="1"/>
      <c r="Y161" s="1"/>
      <c r="Z161" s="1"/>
    </row>
    <row r="162" spans="1:26" ht="14.25" customHeight="1">
      <c r="A162" s="12"/>
      <c r="B162" s="12"/>
      <c r="C162" s="2"/>
      <c r="D162" s="2"/>
      <c r="E162" s="1"/>
      <c r="F162" s="34" t="s">
        <v>2381</v>
      </c>
      <c r="G162" s="34" t="s">
        <v>2380</v>
      </c>
      <c r="H162" s="34">
        <v>11</v>
      </c>
      <c r="I162" s="34">
        <v>2694606</v>
      </c>
      <c r="J162" s="34" t="s">
        <v>2500</v>
      </c>
      <c r="K162" s="34" t="s">
        <v>8</v>
      </c>
      <c r="L162" s="34" t="s">
        <v>17</v>
      </c>
      <c r="M162" s="34">
        <v>-1.7000000000000001E-2</v>
      </c>
      <c r="N162" s="1"/>
      <c r="O162" s="1"/>
      <c r="P162" s="1"/>
      <c r="Q162" s="1"/>
      <c r="R162" s="1"/>
      <c r="S162" s="1"/>
      <c r="T162" s="1"/>
      <c r="U162" s="1"/>
      <c r="V162" s="1"/>
      <c r="W162" s="1"/>
      <c r="X162" s="1"/>
      <c r="Y162" s="1"/>
      <c r="Z162" s="1"/>
    </row>
    <row r="163" spans="1:26" ht="14.25" customHeight="1">
      <c r="A163" s="12"/>
      <c r="B163" s="12"/>
      <c r="C163" s="2"/>
      <c r="D163" s="2"/>
      <c r="E163" s="1"/>
      <c r="F163" s="34" t="s">
        <v>2381</v>
      </c>
      <c r="G163" s="34" t="s">
        <v>2380</v>
      </c>
      <c r="H163" s="34">
        <v>11</v>
      </c>
      <c r="I163" s="34">
        <v>2850970</v>
      </c>
      <c r="J163" s="34" t="s">
        <v>2501</v>
      </c>
      <c r="K163" s="34" t="s">
        <v>8</v>
      </c>
      <c r="L163" s="34" t="s">
        <v>17</v>
      </c>
      <c r="M163" s="34">
        <v>-3.2000000000000001E-2</v>
      </c>
      <c r="N163" s="1"/>
      <c r="O163" s="1"/>
      <c r="P163" s="1"/>
      <c r="Q163" s="1"/>
      <c r="R163" s="1"/>
      <c r="S163" s="1"/>
      <c r="T163" s="1"/>
      <c r="U163" s="1"/>
      <c r="V163" s="1"/>
      <c r="W163" s="1"/>
      <c r="X163" s="1"/>
      <c r="Y163" s="1"/>
      <c r="Z163" s="1"/>
    </row>
    <row r="164" spans="1:26" ht="14.25" customHeight="1">
      <c r="A164" s="12"/>
      <c r="B164" s="12"/>
      <c r="C164" s="2"/>
      <c r="D164" s="2"/>
      <c r="E164" s="1"/>
      <c r="F164" s="34" t="s">
        <v>2381</v>
      </c>
      <c r="G164" s="34" t="s">
        <v>2380</v>
      </c>
      <c r="H164" s="34">
        <v>2</v>
      </c>
      <c r="I164" s="34">
        <v>60584819</v>
      </c>
      <c r="J164" s="34" t="s">
        <v>2502</v>
      </c>
      <c r="K164" s="34" t="s">
        <v>8</v>
      </c>
      <c r="L164" s="34" t="s">
        <v>17</v>
      </c>
      <c r="M164" s="34">
        <v>0.03</v>
      </c>
      <c r="N164" s="1"/>
      <c r="O164" s="1"/>
      <c r="P164" s="1"/>
      <c r="Q164" s="1"/>
      <c r="R164" s="1"/>
      <c r="S164" s="1"/>
      <c r="T164" s="1"/>
      <c r="U164" s="1"/>
      <c r="V164" s="1"/>
      <c r="W164" s="1"/>
      <c r="X164" s="1"/>
      <c r="Y164" s="1"/>
      <c r="Z164" s="1"/>
    </row>
    <row r="165" spans="1:26" ht="14.25" customHeight="1">
      <c r="A165" s="12"/>
      <c r="B165" s="12"/>
      <c r="C165" s="2"/>
      <c r="D165" s="2"/>
      <c r="E165" s="1"/>
      <c r="F165" s="34" t="s">
        <v>2381</v>
      </c>
      <c r="G165" s="34" t="s">
        <v>2380</v>
      </c>
      <c r="H165" s="34">
        <v>15</v>
      </c>
      <c r="I165" s="34">
        <v>53091553</v>
      </c>
      <c r="J165" s="34" t="s">
        <v>213</v>
      </c>
      <c r="K165" s="34" t="s">
        <v>8</v>
      </c>
      <c r="L165" s="34" t="s">
        <v>13</v>
      </c>
      <c r="M165" s="34">
        <v>-4.5999999999999999E-2</v>
      </c>
      <c r="N165" s="1"/>
      <c r="O165" s="1"/>
      <c r="P165" s="1"/>
      <c r="Q165" s="1"/>
      <c r="R165" s="1"/>
      <c r="S165" s="1"/>
      <c r="T165" s="1"/>
      <c r="U165" s="1"/>
      <c r="V165" s="1"/>
      <c r="W165" s="1"/>
      <c r="X165" s="1"/>
      <c r="Y165" s="1"/>
      <c r="Z165" s="1"/>
    </row>
    <row r="166" spans="1:26" ht="14.25" customHeight="1">
      <c r="A166" s="12"/>
      <c r="B166" s="12"/>
      <c r="C166" s="2"/>
      <c r="D166" s="2"/>
      <c r="E166" s="1"/>
      <c r="F166" s="34" t="s">
        <v>2381</v>
      </c>
      <c r="G166" s="34" t="s">
        <v>2380</v>
      </c>
      <c r="H166" s="34">
        <v>6</v>
      </c>
      <c r="I166" s="34">
        <v>51180765</v>
      </c>
      <c r="J166" s="34" t="s">
        <v>2503</v>
      </c>
      <c r="K166" s="34" t="s">
        <v>8</v>
      </c>
      <c r="L166" s="34" t="s">
        <v>17</v>
      </c>
      <c r="M166" s="34">
        <v>7.6E-3</v>
      </c>
      <c r="N166" s="1"/>
      <c r="O166" s="1"/>
      <c r="P166" s="1"/>
      <c r="Q166" s="1"/>
      <c r="R166" s="1"/>
      <c r="S166" s="1"/>
      <c r="T166" s="1"/>
      <c r="U166" s="1"/>
      <c r="V166" s="1"/>
      <c r="W166" s="1"/>
      <c r="X166" s="1"/>
      <c r="Y166" s="1"/>
      <c r="Z166" s="1"/>
    </row>
    <row r="167" spans="1:26" ht="14.25" customHeight="1">
      <c r="A167" s="12"/>
      <c r="B167" s="12"/>
      <c r="C167" s="2"/>
      <c r="D167" s="2"/>
      <c r="E167" s="1"/>
      <c r="F167" s="34" t="s">
        <v>2381</v>
      </c>
      <c r="G167" s="34" t="s">
        <v>2380</v>
      </c>
      <c r="H167" s="34">
        <v>10</v>
      </c>
      <c r="I167" s="34">
        <v>71466578</v>
      </c>
      <c r="J167" s="34" t="s">
        <v>2504</v>
      </c>
      <c r="K167" s="34" t="s">
        <v>8</v>
      </c>
      <c r="L167" s="34" t="s">
        <v>7</v>
      </c>
      <c r="M167" s="34">
        <v>2.3999999999999998E-3</v>
      </c>
      <c r="N167" s="1"/>
      <c r="O167" s="1"/>
      <c r="P167" s="1"/>
      <c r="Q167" s="1"/>
      <c r="R167" s="1"/>
      <c r="S167" s="1"/>
      <c r="T167" s="1"/>
      <c r="U167" s="1"/>
      <c r="V167" s="1"/>
      <c r="W167" s="1"/>
      <c r="X167" s="1"/>
      <c r="Y167" s="1"/>
      <c r="Z167" s="1"/>
    </row>
    <row r="168" spans="1:26" ht="14.25" customHeight="1">
      <c r="A168" s="12"/>
      <c r="B168" s="12"/>
      <c r="C168" s="2"/>
      <c r="D168" s="2"/>
      <c r="E168" s="1"/>
      <c r="F168" s="34" t="s">
        <v>2381</v>
      </c>
      <c r="G168" s="34" t="s">
        <v>2380</v>
      </c>
      <c r="H168" s="34">
        <v>17</v>
      </c>
      <c r="I168" s="34">
        <v>61965398</v>
      </c>
      <c r="J168" s="34" t="s">
        <v>2505</v>
      </c>
      <c r="K168" s="34" t="s">
        <v>8</v>
      </c>
      <c r="L168" s="34" t="s">
        <v>6</v>
      </c>
      <c r="M168" s="34">
        <v>-5.2999999999999999E-2</v>
      </c>
      <c r="N168" s="1"/>
      <c r="O168" s="1"/>
      <c r="P168" s="1"/>
      <c r="Q168" s="1"/>
      <c r="R168" s="1"/>
      <c r="S168" s="1"/>
      <c r="T168" s="1"/>
      <c r="U168" s="1"/>
      <c r="V168" s="1"/>
      <c r="W168" s="1"/>
      <c r="X168" s="1"/>
      <c r="Y168" s="1"/>
      <c r="Z168" s="1"/>
    </row>
    <row r="169" spans="1:26" ht="14.25" customHeight="1">
      <c r="A169" s="12"/>
      <c r="B169" s="12"/>
      <c r="C169" s="2"/>
      <c r="D169" s="2"/>
      <c r="E169" s="1"/>
      <c r="F169" s="34" t="s">
        <v>2381</v>
      </c>
      <c r="G169" s="34" t="s">
        <v>2380</v>
      </c>
      <c r="H169" s="34">
        <v>11</v>
      </c>
      <c r="I169" s="34">
        <v>34985446</v>
      </c>
      <c r="J169" s="34" t="s">
        <v>2506</v>
      </c>
      <c r="K169" s="34" t="s">
        <v>8</v>
      </c>
      <c r="L169" s="34" t="s">
        <v>13</v>
      </c>
      <c r="M169" s="34">
        <v>3.2000000000000001E-2</v>
      </c>
      <c r="N169" s="1"/>
      <c r="O169" s="1"/>
      <c r="P169" s="1"/>
      <c r="Q169" s="1"/>
      <c r="R169" s="1"/>
      <c r="S169" s="1"/>
      <c r="T169" s="1"/>
      <c r="U169" s="1"/>
      <c r="V169" s="1"/>
      <c r="W169" s="1"/>
      <c r="X169" s="1"/>
      <c r="Y169" s="1"/>
      <c r="Z169" s="1"/>
    </row>
    <row r="170" spans="1:26" ht="14.25" customHeight="1">
      <c r="A170" s="12"/>
      <c r="B170" s="12"/>
      <c r="C170" s="2"/>
      <c r="D170" s="2"/>
      <c r="E170" s="1"/>
      <c r="F170" s="34" t="s">
        <v>2381</v>
      </c>
      <c r="G170" s="34" t="s">
        <v>2380</v>
      </c>
      <c r="H170" s="34">
        <v>9</v>
      </c>
      <c r="I170" s="34">
        <v>84308948</v>
      </c>
      <c r="J170" s="34" t="s">
        <v>857</v>
      </c>
      <c r="K170" s="34" t="s">
        <v>8</v>
      </c>
      <c r="L170" s="34" t="s">
        <v>17</v>
      </c>
      <c r="M170" s="34">
        <v>-0.02</v>
      </c>
      <c r="N170" s="1"/>
      <c r="O170" s="1"/>
      <c r="P170" s="1"/>
      <c r="Q170" s="1"/>
      <c r="R170" s="1"/>
      <c r="S170" s="1"/>
      <c r="T170" s="1"/>
      <c r="U170" s="1"/>
      <c r="V170" s="1"/>
      <c r="W170" s="1"/>
      <c r="X170" s="1"/>
      <c r="Y170" s="1"/>
      <c r="Z170" s="1"/>
    </row>
    <row r="171" spans="1:26" ht="14.25" customHeight="1">
      <c r="A171" s="12"/>
      <c r="B171" s="12"/>
      <c r="C171" s="2"/>
      <c r="D171" s="2"/>
      <c r="E171" s="1"/>
      <c r="F171" s="34" t="s">
        <v>2381</v>
      </c>
      <c r="G171" s="34" t="s">
        <v>2380</v>
      </c>
      <c r="H171" s="34">
        <v>5</v>
      </c>
      <c r="I171" s="34">
        <v>53412620</v>
      </c>
      <c r="J171" s="34" t="s">
        <v>607</v>
      </c>
      <c r="K171" s="34" t="s">
        <v>8</v>
      </c>
      <c r="L171" s="34" t="s">
        <v>17</v>
      </c>
      <c r="M171" s="34">
        <v>-0.02</v>
      </c>
      <c r="N171" s="1"/>
      <c r="O171" s="1"/>
      <c r="P171" s="1"/>
      <c r="Q171" s="1"/>
      <c r="R171" s="1"/>
      <c r="S171" s="1"/>
      <c r="T171" s="1"/>
      <c r="U171" s="1"/>
      <c r="V171" s="1"/>
      <c r="W171" s="1"/>
      <c r="X171" s="1"/>
      <c r="Y171" s="1"/>
      <c r="Z171" s="1"/>
    </row>
    <row r="172" spans="1:26" ht="14.25" customHeight="1">
      <c r="A172" s="12"/>
      <c r="B172" s="12"/>
      <c r="C172" s="2"/>
      <c r="D172" s="2"/>
      <c r="E172" s="1"/>
      <c r="F172" s="34" t="s">
        <v>2381</v>
      </c>
      <c r="G172" s="34" t="s">
        <v>2380</v>
      </c>
      <c r="H172" s="34">
        <v>11</v>
      </c>
      <c r="I172" s="34">
        <v>34642668</v>
      </c>
      <c r="J172" s="34" t="s">
        <v>2507</v>
      </c>
      <c r="K172" s="34" t="s">
        <v>8</v>
      </c>
      <c r="L172" s="34" t="s">
        <v>6</v>
      </c>
      <c r="M172" s="34">
        <v>1.0999999999999999E-2</v>
      </c>
      <c r="N172" s="1"/>
      <c r="O172" s="1"/>
      <c r="P172" s="1"/>
      <c r="Q172" s="1"/>
      <c r="R172" s="1"/>
      <c r="S172" s="1"/>
      <c r="T172" s="1"/>
      <c r="U172" s="1"/>
      <c r="V172" s="1"/>
      <c r="W172" s="1"/>
      <c r="X172" s="1"/>
      <c r="Y172" s="1"/>
      <c r="Z172" s="1"/>
    </row>
    <row r="173" spans="1:26" ht="14.25" customHeight="1">
      <c r="A173" s="12"/>
      <c r="B173" s="12"/>
      <c r="C173" s="2"/>
      <c r="D173" s="2"/>
      <c r="E173" s="1"/>
      <c r="F173" s="34" t="s">
        <v>2381</v>
      </c>
      <c r="G173" s="34" t="s">
        <v>2380</v>
      </c>
      <c r="H173" s="34">
        <v>7</v>
      </c>
      <c r="I173" s="34">
        <v>15206433</v>
      </c>
      <c r="J173" s="34" t="s">
        <v>2508</v>
      </c>
      <c r="K173" s="34" t="s">
        <v>8</v>
      </c>
      <c r="L173" s="34" t="s">
        <v>13</v>
      </c>
      <c r="M173" s="34">
        <v>-3.1E-2</v>
      </c>
      <c r="N173" s="1"/>
      <c r="O173" s="1"/>
      <c r="P173" s="1"/>
      <c r="Q173" s="1"/>
      <c r="R173" s="1"/>
      <c r="S173" s="1"/>
      <c r="T173" s="1"/>
      <c r="U173" s="1"/>
      <c r="V173" s="1"/>
      <c r="W173" s="1"/>
      <c r="X173" s="1"/>
      <c r="Y173" s="1"/>
      <c r="Z173" s="1"/>
    </row>
    <row r="174" spans="1:26" ht="14.25" customHeight="1">
      <c r="A174" s="12"/>
      <c r="B174" s="12"/>
      <c r="C174" s="2"/>
      <c r="D174" s="2"/>
      <c r="E174" s="1"/>
      <c r="F174" s="34" t="s">
        <v>2381</v>
      </c>
      <c r="G174" s="34" t="s">
        <v>2380</v>
      </c>
      <c r="H174" s="34">
        <v>1</v>
      </c>
      <c r="I174" s="34">
        <v>235693041</v>
      </c>
      <c r="J174" s="34" t="s">
        <v>2509</v>
      </c>
      <c r="K174" s="34" t="s">
        <v>8</v>
      </c>
      <c r="L174" s="34" t="s">
        <v>17</v>
      </c>
      <c r="M174" s="34">
        <v>-7.1999999999999998E-3</v>
      </c>
      <c r="N174" s="1"/>
      <c r="O174" s="1"/>
      <c r="P174" s="1"/>
      <c r="Q174" s="1"/>
      <c r="R174" s="1"/>
      <c r="S174" s="1"/>
      <c r="T174" s="1"/>
      <c r="U174" s="1"/>
      <c r="V174" s="1"/>
      <c r="W174" s="1"/>
      <c r="X174" s="1"/>
      <c r="Y174" s="1"/>
      <c r="Z174" s="1"/>
    </row>
    <row r="175" spans="1:26" ht="14.25" customHeight="1">
      <c r="A175" s="12"/>
      <c r="B175" s="12"/>
      <c r="C175" s="2"/>
      <c r="D175" s="2"/>
      <c r="E175" s="1"/>
      <c r="F175" s="34" t="s">
        <v>2381</v>
      </c>
      <c r="G175" s="34" t="s">
        <v>2380</v>
      </c>
      <c r="H175" s="34">
        <v>16</v>
      </c>
      <c r="I175" s="34">
        <v>81534790</v>
      </c>
      <c r="J175" s="34" t="s">
        <v>1268</v>
      </c>
      <c r="K175" s="34" t="s">
        <v>8</v>
      </c>
      <c r="L175" s="34" t="s">
        <v>7</v>
      </c>
      <c r="M175" s="34">
        <v>3.2000000000000001E-2</v>
      </c>
      <c r="N175" s="1"/>
      <c r="O175" s="1"/>
      <c r="P175" s="1"/>
      <c r="Q175" s="1"/>
      <c r="R175" s="1"/>
      <c r="S175" s="1"/>
      <c r="T175" s="1"/>
      <c r="U175" s="1"/>
      <c r="V175" s="1"/>
      <c r="W175" s="1"/>
      <c r="X175" s="1"/>
      <c r="Y175" s="1"/>
      <c r="Z175" s="1"/>
    </row>
    <row r="176" spans="1:26" ht="14.25" customHeight="1">
      <c r="A176" s="12"/>
      <c r="B176" s="12"/>
      <c r="C176" s="2"/>
      <c r="D176" s="2"/>
      <c r="E176" s="1"/>
      <c r="F176" s="34" t="s">
        <v>2381</v>
      </c>
      <c r="G176" s="34" t="s">
        <v>2380</v>
      </c>
      <c r="H176" s="34">
        <v>2</v>
      </c>
      <c r="I176" s="34">
        <v>227105921</v>
      </c>
      <c r="J176" s="34" t="s">
        <v>2510</v>
      </c>
      <c r="K176" s="34" t="s">
        <v>8</v>
      </c>
      <c r="L176" s="34" t="s">
        <v>13</v>
      </c>
      <c r="M176" s="34">
        <v>-2.8000000000000001E-2</v>
      </c>
      <c r="N176" s="1"/>
      <c r="O176" s="1"/>
      <c r="P176" s="1"/>
      <c r="Q176" s="1"/>
      <c r="R176" s="1"/>
      <c r="S176" s="1"/>
      <c r="T176" s="1"/>
      <c r="U176" s="1"/>
      <c r="V176" s="1"/>
      <c r="W176" s="1"/>
      <c r="X176" s="1"/>
      <c r="Y176" s="1"/>
      <c r="Z176" s="1"/>
    </row>
    <row r="177" spans="1:26" ht="14.25" customHeight="1">
      <c r="A177" s="12"/>
      <c r="B177" s="12"/>
      <c r="C177" s="2"/>
      <c r="D177" s="2"/>
      <c r="E177" s="1"/>
      <c r="F177" s="34" t="s">
        <v>2381</v>
      </c>
      <c r="G177" s="34" t="s">
        <v>2380</v>
      </c>
      <c r="H177" s="34">
        <v>16</v>
      </c>
      <c r="I177" s="34">
        <v>75516534</v>
      </c>
      <c r="J177" s="34" t="s">
        <v>2511</v>
      </c>
      <c r="K177" s="34" t="s">
        <v>8</v>
      </c>
      <c r="L177" s="34" t="s">
        <v>13</v>
      </c>
      <c r="M177" s="34">
        <v>3.0000000000000001E-3</v>
      </c>
      <c r="N177" s="1"/>
      <c r="O177" s="1"/>
      <c r="P177" s="1"/>
      <c r="Q177" s="1"/>
      <c r="R177" s="1"/>
      <c r="S177" s="1"/>
      <c r="T177" s="1"/>
      <c r="U177" s="1"/>
      <c r="V177" s="1"/>
      <c r="W177" s="1"/>
      <c r="X177" s="1"/>
      <c r="Y177" s="1"/>
      <c r="Z177" s="1"/>
    </row>
    <row r="178" spans="1:26" ht="14.25" customHeight="1">
      <c r="A178" s="12"/>
      <c r="B178" s="12"/>
      <c r="C178" s="2"/>
      <c r="D178" s="2"/>
      <c r="E178" s="1"/>
      <c r="F178" s="34" t="s">
        <v>2381</v>
      </c>
      <c r="G178" s="34" t="s">
        <v>2380</v>
      </c>
      <c r="H178" s="34">
        <v>12</v>
      </c>
      <c r="I178" s="34">
        <v>4386064</v>
      </c>
      <c r="J178" s="34" t="s">
        <v>2512</v>
      </c>
      <c r="K178" s="34" t="s">
        <v>8</v>
      </c>
      <c r="L178" s="34" t="s">
        <v>17</v>
      </c>
      <c r="M178" s="34">
        <v>-5.3999999999999999E-2</v>
      </c>
      <c r="N178" s="1"/>
      <c r="O178" s="1"/>
      <c r="P178" s="1"/>
      <c r="Q178" s="1"/>
      <c r="R178" s="1"/>
      <c r="S178" s="1"/>
      <c r="T178" s="1"/>
      <c r="U178" s="1"/>
      <c r="V178" s="1"/>
      <c r="W178" s="1"/>
      <c r="X178" s="1"/>
      <c r="Y178" s="1"/>
      <c r="Z178" s="1"/>
    </row>
    <row r="179" spans="1:26" ht="14.25" customHeight="1">
      <c r="A179" s="12"/>
      <c r="B179" s="12"/>
      <c r="C179" s="2"/>
      <c r="D179" s="2"/>
      <c r="E179" s="1"/>
      <c r="F179" s="34" t="s">
        <v>2381</v>
      </c>
      <c r="G179" s="34" t="s">
        <v>2380</v>
      </c>
      <c r="H179" s="34">
        <v>5</v>
      </c>
      <c r="I179" s="34">
        <v>133864599</v>
      </c>
      <c r="J179" s="34" t="s">
        <v>639</v>
      </c>
      <c r="K179" s="34" t="s">
        <v>8</v>
      </c>
      <c r="L179" s="34" t="s">
        <v>17</v>
      </c>
      <c r="M179" s="34">
        <v>3.3000000000000002E-2</v>
      </c>
      <c r="N179" s="1"/>
      <c r="O179" s="1"/>
      <c r="P179" s="1"/>
      <c r="Q179" s="1"/>
      <c r="R179" s="1"/>
      <c r="S179" s="1"/>
      <c r="T179" s="1"/>
      <c r="U179" s="1"/>
      <c r="V179" s="1"/>
      <c r="W179" s="1"/>
      <c r="X179" s="1"/>
      <c r="Y179" s="1"/>
      <c r="Z179" s="1"/>
    </row>
    <row r="180" spans="1:26" ht="14.25" customHeight="1">
      <c r="A180" s="12"/>
      <c r="B180" s="12"/>
      <c r="C180" s="2"/>
      <c r="D180" s="2"/>
      <c r="E180" s="1"/>
      <c r="F180" s="34" t="s">
        <v>2381</v>
      </c>
      <c r="G180" s="34" t="s">
        <v>2380</v>
      </c>
      <c r="H180" s="34">
        <v>1</v>
      </c>
      <c r="I180" s="34">
        <v>214159256</v>
      </c>
      <c r="J180" s="34" t="s">
        <v>200</v>
      </c>
      <c r="K180" s="34" t="s">
        <v>8</v>
      </c>
      <c r="L180" s="34" t="s">
        <v>13</v>
      </c>
      <c r="M180" s="34">
        <v>-2.1000000000000001E-2</v>
      </c>
      <c r="N180" s="1"/>
      <c r="O180" s="1"/>
      <c r="P180" s="1"/>
      <c r="Q180" s="1"/>
      <c r="R180" s="1"/>
      <c r="S180" s="1"/>
      <c r="T180" s="1"/>
      <c r="U180" s="1"/>
      <c r="V180" s="1"/>
      <c r="W180" s="1"/>
      <c r="X180" s="1"/>
      <c r="Y180" s="1"/>
      <c r="Z180" s="1"/>
    </row>
    <row r="181" spans="1:26" ht="14.25" customHeight="1">
      <c r="A181" s="12"/>
      <c r="B181" s="12"/>
      <c r="C181" s="2"/>
      <c r="D181" s="2"/>
      <c r="E181" s="1"/>
      <c r="F181" s="34" t="s">
        <v>2381</v>
      </c>
      <c r="G181" s="34" t="s">
        <v>2380</v>
      </c>
      <c r="H181" s="34">
        <v>2</v>
      </c>
      <c r="I181" s="34">
        <v>161135544</v>
      </c>
      <c r="J181" s="34" t="s">
        <v>2513</v>
      </c>
      <c r="K181" s="34" t="s">
        <v>8</v>
      </c>
      <c r="L181" s="34" t="s">
        <v>13</v>
      </c>
      <c r="M181" s="34">
        <v>-1.4999999999999999E-2</v>
      </c>
      <c r="N181" s="1"/>
      <c r="O181" s="1"/>
      <c r="P181" s="1"/>
      <c r="Q181" s="1"/>
      <c r="R181" s="1"/>
      <c r="S181" s="1"/>
      <c r="T181" s="1"/>
      <c r="U181" s="1"/>
      <c r="V181" s="1"/>
      <c r="W181" s="1"/>
      <c r="X181" s="1"/>
      <c r="Y181" s="1"/>
      <c r="Z181" s="1"/>
    </row>
    <row r="182" spans="1:26" ht="14.25" customHeight="1">
      <c r="A182" s="12"/>
      <c r="B182" s="12"/>
      <c r="C182" s="2"/>
      <c r="D182" s="2"/>
      <c r="E182" s="1"/>
      <c r="F182" s="34" t="s">
        <v>2381</v>
      </c>
      <c r="G182" s="34" t="s">
        <v>2380</v>
      </c>
      <c r="H182" s="34">
        <v>3</v>
      </c>
      <c r="I182" s="34">
        <v>63962339</v>
      </c>
      <c r="J182" s="34" t="s">
        <v>2514</v>
      </c>
      <c r="K182" s="34" t="s">
        <v>8</v>
      </c>
      <c r="L182" s="34" t="s">
        <v>17</v>
      </c>
      <c r="M182" s="34">
        <v>2.5000000000000001E-3</v>
      </c>
      <c r="N182" s="1"/>
      <c r="O182" s="1"/>
      <c r="P182" s="1"/>
      <c r="Q182" s="1"/>
      <c r="R182" s="1"/>
      <c r="S182" s="1"/>
      <c r="T182" s="1"/>
      <c r="U182" s="1"/>
      <c r="V182" s="1"/>
      <c r="W182" s="1"/>
      <c r="X182" s="1"/>
      <c r="Y182" s="1"/>
      <c r="Z182" s="1"/>
    </row>
    <row r="183" spans="1:26" ht="14.25" customHeight="1">
      <c r="A183" s="12"/>
      <c r="B183" s="12"/>
      <c r="C183" s="2"/>
      <c r="D183" s="2"/>
      <c r="E183" s="1"/>
      <c r="F183" s="34" t="s">
        <v>2381</v>
      </c>
      <c r="G183" s="34" t="s">
        <v>2380</v>
      </c>
      <c r="H183" s="34">
        <v>4</v>
      </c>
      <c r="I183" s="34">
        <v>89739808</v>
      </c>
      <c r="J183" s="34" t="s">
        <v>2515</v>
      </c>
      <c r="K183" s="34" t="s">
        <v>8</v>
      </c>
      <c r="L183" s="34" t="s">
        <v>17</v>
      </c>
      <c r="M183" s="34">
        <v>-1.4999999999999999E-2</v>
      </c>
      <c r="N183" s="1"/>
      <c r="O183" s="1"/>
      <c r="P183" s="1"/>
      <c r="Q183" s="1"/>
      <c r="R183" s="1"/>
      <c r="S183" s="1"/>
      <c r="T183" s="1"/>
      <c r="U183" s="1"/>
      <c r="V183" s="1"/>
      <c r="W183" s="1"/>
      <c r="X183" s="1"/>
      <c r="Y183" s="1"/>
      <c r="Z183" s="1"/>
    </row>
    <row r="184" spans="1:26" ht="14.25" customHeight="1">
      <c r="A184" s="12"/>
      <c r="B184" s="12"/>
      <c r="C184" s="2"/>
      <c r="D184" s="2"/>
      <c r="E184" s="1"/>
      <c r="F184" s="34" t="s">
        <v>2381</v>
      </c>
      <c r="G184" s="34" t="s">
        <v>2380</v>
      </c>
      <c r="H184" s="34">
        <v>19</v>
      </c>
      <c r="I184" s="34">
        <v>33893008</v>
      </c>
      <c r="J184" s="34" t="s">
        <v>2516</v>
      </c>
      <c r="K184" s="34" t="s">
        <v>8</v>
      </c>
      <c r="L184" s="34" t="s">
        <v>6</v>
      </c>
      <c r="M184" s="34">
        <v>0.01</v>
      </c>
      <c r="N184" s="1"/>
      <c r="O184" s="1"/>
      <c r="P184" s="1"/>
      <c r="Q184" s="1"/>
      <c r="R184" s="1"/>
      <c r="S184" s="1"/>
      <c r="T184" s="1"/>
      <c r="U184" s="1"/>
      <c r="V184" s="1"/>
      <c r="W184" s="1"/>
      <c r="X184" s="1"/>
      <c r="Y184" s="1"/>
      <c r="Z184" s="1"/>
    </row>
    <row r="185" spans="1:26" ht="14.25" customHeight="1">
      <c r="A185" s="12"/>
      <c r="B185" s="12"/>
      <c r="C185" s="2"/>
      <c r="D185" s="2"/>
      <c r="E185" s="1"/>
      <c r="F185" s="34" t="s">
        <v>2381</v>
      </c>
      <c r="G185" s="34" t="s">
        <v>2380</v>
      </c>
      <c r="H185" s="34">
        <v>5</v>
      </c>
      <c r="I185" s="34">
        <v>75003056</v>
      </c>
      <c r="J185" s="34" t="s">
        <v>2517</v>
      </c>
      <c r="K185" s="34" t="s">
        <v>8</v>
      </c>
      <c r="L185" s="34" t="s">
        <v>17</v>
      </c>
      <c r="M185" s="34">
        <v>-6.7000000000000002E-3</v>
      </c>
      <c r="N185" s="1"/>
      <c r="O185" s="1"/>
      <c r="P185" s="1"/>
      <c r="Q185" s="1"/>
      <c r="R185" s="1"/>
      <c r="S185" s="1"/>
      <c r="T185" s="1"/>
      <c r="U185" s="1"/>
      <c r="V185" s="1"/>
      <c r="W185" s="1"/>
      <c r="X185" s="1"/>
      <c r="Y185" s="1"/>
      <c r="Z185" s="1"/>
    </row>
    <row r="186" spans="1:26" ht="14.25" customHeight="1">
      <c r="A186" s="12"/>
      <c r="B186" s="12"/>
      <c r="C186" s="2"/>
      <c r="D186" s="2"/>
      <c r="E186" s="1"/>
      <c r="F186" s="34" t="s">
        <v>2381</v>
      </c>
      <c r="G186" s="34" t="s">
        <v>2380</v>
      </c>
      <c r="H186" s="34">
        <v>19</v>
      </c>
      <c r="I186" s="34">
        <v>47569003</v>
      </c>
      <c r="J186" s="34" t="s">
        <v>1372</v>
      </c>
      <c r="K186" s="34" t="s">
        <v>8</v>
      </c>
      <c r="L186" s="34" t="s">
        <v>17</v>
      </c>
      <c r="M186" s="34">
        <v>-1.2999999999999999E-2</v>
      </c>
      <c r="N186" s="1"/>
      <c r="O186" s="1"/>
      <c r="P186" s="1"/>
      <c r="Q186" s="1"/>
      <c r="R186" s="1"/>
      <c r="S186" s="1"/>
      <c r="T186" s="1"/>
      <c r="U186" s="1"/>
      <c r="V186" s="1"/>
      <c r="W186" s="1"/>
      <c r="X186" s="1"/>
      <c r="Y186" s="1"/>
      <c r="Z186" s="1"/>
    </row>
    <row r="187" spans="1:26" ht="14.25" customHeight="1">
      <c r="A187" s="12"/>
      <c r="B187" s="12"/>
      <c r="C187" s="2"/>
      <c r="D187" s="2"/>
      <c r="E187" s="1"/>
      <c r="F187" s="34" t="s">
        <v>2381</v>
      </c>
      <c r="G187" s="34" t="s">
        <v>2380</v>
      </c>
      <c r="H187" s="34">
        <v>17</v>
      </c>
      <c r="I187" s="34">
        <v>3860356</v>
      </c>
      <c r="J187" s="34" t="s">
        <v>2518</v>
      </c>
      <c r="K187" s="34" t="s">
        <v>8</v>
      </c>
      <c r="L187" s="34" t="s">
        <v>7</v>
      </c>
      <c r="M187" s="34">
        <v>0.03</v>
      </c>
      <c r="N187" s="1"/>
      <c r="O187" s="1"/>
      <c r="P187" s="1"/>
      <c r="Q187" s="1"/>
      <c r="R187" s="1"/>
      <c r="S187" s="1"/>
      <c r="T187" s="1"/>
      <c r="U187" s="1"/>
      <c r="V187" s="1"/>
      <c r="W187" s="1"/>
      <c r="X187" s="1"/>
      <c r="Y187" s="1"/>
      <c r="Z187" s="1"/>
    </row>
    <row r="188" spans="1:26" ht="14.25" customHeight="1">
      <c r="A188" s="12"/>
      <c r="B188" s="12"/>
      <c r="C188" s="2"/>
      <c r="D188" s="2"/>
      <c r="E188" s="1"/>
      <c r="F188" s="34" t="s">
        <v>2381</v>
      </c>
      <c r="G188" s="34" t="s">
        <v>2380</v>
      </c>
      <c r="H188" s="34">
        <v>5</v>
      </c>
      <c r="I188" s="34">
        <v>14610134</v>
      </c>
      <c r="J188" s="34" t="s">
        <v>2519</v>
      </c>
      <c r="K188" s="34" t="s">
        <v>8</v>
      </c>
      <c r="L188" s="34" t="s">
        <v>17</v>
      </c>
      <c r="M188" s="34">
        <v>-1.6E-2</v>
      </c>
      <c r="N188" s="1"/>
      <c r="O188" s="1"/>
      <c r="P188" s="1"/>
      <c r="Q188" s="1"/>
      <c r="R188" s="1"/>
      <c r="S188" s="1"/>
      <c r="T188" s="1"/>
      <c r="U188" s="1"/>
      <c r="V188" s="1"/>
      <c r="W188" s="1"/>
      <c r="X188" s="1"/>
      <c r="Y188" s="1"/>
      <c r="Z188" s="1"/>
    </row>
    <row r="189" spans="1:26" ht="14.25" customHeight="1">
      <c r="A189" s="12"/>
      <c r="B189" s="12"/>
      <c r="C189" s="2"/>
      <c r="D189" s="2"/>
      <c r="E189" s="1"/>
      <c r="F189" s="34" t="s">
        <v>2381</v>
      </c>
      <c r="G189" s="34" t="s">
        <v>2380</v>
      </c>
      <c r="H189" s="34">
        <v>3</v>
      </c>
      <c r="I189" s="34">
        <v>186665645</v>
      </c>
      <c r="J189" s="34" t="s">
        <v>528</v>
      </c>
      <c r="K189" s="34" t="s">
        <v>8</v>
      </c>
      <c r="L189" s="34" t="s">
        <v>13</v>
      </c>
      <c r="M189" s="34">
        <v>7.9000000000000001E-2</v>
      </c>
      <c r="N189" s="1"/>
      <c r="O189" s="1"/>
      <c r="P189" s="1"/>
      <c r="Q189" s="1"/>
      <c r="R189" s="1"/>
      <c r="S189" s="1"/>
      <c r="T189" s="1"/>
      <c r="U189" s="1"/>
      <c r="V189" s="1"/>
      <c r="W189" s="1"/>
      <c r="X189" s="1"/>
      <c r="Y189" s="1"/>
      <c r="Z189" s="1"/>
    </row>
    <row r="190" spans="1:26" ht="14.25" customHeight="1">
      <c r="A190" s="12"/>
      <c r="B190" s="12"/>
      <c r="C190" s="2"/>
      <c r="D190" s="2"/>
      <c r="E190" s="1"/>
      <c r="F190" s="34" t="s">
        <v>2381</v>
      </c>
      <c r="G190" s="34" t="s">
        <v>2380</v>
      </c>
      <c r="H190" s="34">
        <v>7</v>
      </c>
      <c r="I190" s="34">
        <v>103444978</v>
      </c>
      <c r="J190" s="34" t="s">
        <v>745</v>
      </c>
      <c r="K190" s="34" t="s">
        <v>8</v>
      </c>
      <c r="L190" s="34" t="s">
        <v>13</v>
      </c>
      <c r="M190" s="34">
        <v>-1.2999999999999999E-2</v>
      </c>
      <c r="N190" s="1"/>
      <c r="O190" s="1"/>
      <c r="P190" s="1"/>
      <c r="Q190" s="1"/>
      <c r="R190" s="1"/>
      <c r="S190" s="1"/>
      <c r="T190" s="1"/>
      <c r="U190" s="1"/>
      <c r="V190" s="1"/>
      <c r="W190" s="1"/>
      <c r="X190" s="1"/>
      <c r="Y190" s="1"/>
      <c r="Z190" s="1"/>
    </row>
    <row r="191" spans="1:26" ht="14.25" customHeight="1">
      <c r="A191" s="12"/>
      <c r="B191" s="12"/>
      <c r="C191" s="2"/>
      <c r="D191" s="2"/>
      <c r="E191" s="1"/>
      <c r="F191" s="34" t="s">
        <v>2381</v>
      </c>
      <c r="G191" s="34" t="s">
        <v>2380</v>
      </c>
      <c r="H191" s="34">
        <v>5</v>
      </c>
      <c r="I191" s="34">
        <v>157928196</v>
      </c>
      <c r="J191" s="34" t="s">
        <v>2520</v>
      </c>
      <c r="K191" s="34" t="s">
        <v>8</v>
      </c>
      <c r="L191" s="34" t="s">
        <v>13</v>
      </c>
      <c r="M191" s="34">
        <v>-0.04</v>
      </c>
      <c r="N191" s="1"/>
      <c r="O191" s="1"/>
      <c r="P191" s="1"/>
      <c r="Q191" s="1"/>
      <c r="R191" s="1"/>
      <c r="S191" s="1"/>
      <c r="T191" s="1"/>
      <c r="U191" s="1"/>
      <c r="V191" s="1"/>
      <c r="W191" s="1"/>
      <c r="X191" s="1"/>
      <c r="Y191" s="1"/>
      <c r="Z191" s="1"/>
    </row>
    <row r="192" spans="1:26" ht="14.25" customHeight="1">
      <c r="A192" s="12"/>
      <c r="B192" s="12"/>
      <c r="C192" s="2"/>
      <c r="D192" s="2"/>
      <c r="E192" s="1"/>
      <c r="F192" s="34" t="s">
        <v>2381</v>
      </c>
      <c r="G192" s="34" t="s">
        <v>2380</v>
      </c>
      <c r="H192" s="34">
        <v>5</v>
      </c>
      <c r="I192" s="34">
        <v>55849831</v>
      </c>
      <c r="J192" s="34" t="s">
        <v>2521</v>
      </c>
      <c r="K192" s="34" t="s">
        <v>8</v>
      </c>
      <c r="L192" s="34" t="s">
        <v>6</v>
      </c>
      <c r="M192" s="34">
        <v>6.4000000000000003E-3</v>
      </c>
      <c r="N192" s="1"/>
      <c r="O192" s="1"/>
      <c r="P192" s="1"/>
      <c r="Q192" s="1"/>
      <c r="R192" s="1"/>
      <c r="S192" s="1"/>
      <c r="T192" s="1"/>
      <c r="U192" s="1"/>
      <c r="V192" s="1"/>
      <c r="W192" s="1"/>
      <c r="X192" s="1"/>
      <c r="Y192" s="1"/>
      <c r="Z192" s="1"/>
    </row>
    <row r="193" spans="1:26" ht="14.25" customHeight="1">
      <c r="A193" s="12"/>
      <c r="B193" s="12"/>
      <c r="C193" s="2"/>
      <c r="D193" s="2"/>
      <c r="E193" s="1"/>
      <c r="F193" s="34" t="s">
        <v>2381</v>
      </c>
      <c r="G193" s="34" t="s">
        <v>2380</v>
      </c>
      <c r="H193" s="34">
        <v>8</v>
      </c>
      <c r="I193" s="34">
        <v>110122139</v>
      </c>
      <c r="J193" s="34" t="s">
        <v>2522</v>
      </c>
      <c r="K193" s="34" t="s">
        <v>8</v>
      </c>
      <c r="L193" s="34" t="s">
        <v>13</v>
      </c>
      <c r="M193" s="34">
        <v>1.0999999999999999E-2</v>
      </c>
      <c r="N193" s="1"/>
      <c r="O193" s="1"/>
      <c r="P193" s="1"/>
      <c r="Q193" s="1"/>
      <c r="R193" s="1"/>
      <c r="S193" s="1"/>
      <c r="T193" s="1"/>
      <c r="U193" s="1"/>
      <c r="V193" s="1"/>
      <c r="W193" s="1"/>
      <c r="X193" s="1"/>
      <c r="Y193" s="1"/>
      <c r="Z193" s="1"/>
    </row>
    <row r="194" spans="1:26" ht="14.25" customHeight="1">
      <c r="A194" s="12"/>
      <c r="B194" s="12"/>
      <c r="C194" s="2"/>
      <c r="D194" s="2"/>
      <c r="E194" s="1"/>
      <c r="F194" s="34" t="s">
        <v>2381</v>
      </c>
      <c r="G194" s="34" t="s">
        <v>2380</v>
      </c>
      <c r="H194" s="34">
        <v>7</v>
      </c>
      <c r="I194" s="34">
        <v>23512896</v>
      </c>
      <c r="J194" s="34" t="s">
        <v>2523</v>
      </c>
      <c r="K194" s="34" t="s">
        <v>8</v>
      </c>
      <c r="L194" s="34" t="s">
        <v>13</v>
      </c>
      <c r="M194" s="34">
        <v>2.7000000000000001E-3</v>
      </c>
      <c r="N194" s="1"/>
      <c r="O194" s="1"/>
      <c r="P194" s="1"/>
      <c r="Q194" s="1"/>
      <c r="R194" s="1"/>
      <c r="S194" s="1"/>
      <c r="T194" s="1"/>
      <c r="U194" s="1"/>
      <c r="V194" s="1"/>
      <c r="W194" s="1"/>
      <c r="X194" s="1"/>
      <c r="Y194" s="1"/>
      <c r="Z194" s="1"/>
    </row>
    <row r="195" spans="1:26" ht="14.25" customHeight="1">
      <c r="A195" s="12"/>
      <c r="B195" s="12"/>
      <c r="C195" s="2"/>
      <c r="D195" s="2"/>
      <c r="E195" s="1"/>
      <c r="F195" s="34" t="s">
        <v>2381</v>
      </c>
      <c r="G195" s="34" t="s">
        <v>2380</v>
      </c>
      <c r="H195" s="34">
        <v>11</v>
      </c>
      <c r="I195" s="34">
        <v>1703564</v>
      </c>
      <c r="J195" s="34" t="s">
        <v>972</v>
      </c>
      <c r="K195" s="34" t="s">
        <v>8</v>
      </c>
      <c r="L195" s="34" t="s">
        <v>13</v>
      </c>
      <c r="M195" s="34">
        <v>0.06</v>
      </c>
      <c r="N195" s="1"/>
      <c r="O195" s="1"/>
      <c r="P195" s="1"/>
      <c r="Q195" s="1"/>
      <c r="R195" s="1"/>
      <c r="S195" s="1"/>
      <c r="T195" s="1"/>
      <c r="U195" s="1"/>
      <c r="V195" s="1"/>
      <c r="W195" s="1"/>
      <c r="X195" s="1"/>
      <c r="Y195" s="1"/>
      <c r="Z195" s="1"/>
    </row>
    <row r="196" spans="1:26" ht="14.25" customHeight="1">
      <c r="A196" s="12"/>
      <c r="B196" s="12"/>
      <c r="C196" s="2"/>
      <c r="D196" s="2"/>
      <c r="E196" s="1"/>
      <c r="F196" s="34" t="s">
        <v>2381</v>
      </c>
      <c r="G196" s="34" t="s">
        <v>2380</v>
      </c>
      <c r="H196" s="34">
        <v>5</v>
      </c>
      <c r="I196" s="34">
        <v>44678534</v>
      </c>
      <c r="J196" s="34" t="s">
        <v>2524</v>
      </c>
      <c r="K196" s="34" t="s">
        <v>8</v>
      </c>
      <c r="L196" s="34" t="s">
        <v>6</v>
      </c>
      <c r="M196" s="34">
        <v>-2.1999999999999999E-2</v>
      </c>
      <c r="N196" s="1"/>
      <c r="O196" s="1"/>
      <c r="P196" s="1"/>
      <c r="Q196" s="1"/>
      <c r="R196" s="1"/>
      <c r="S196" s="1"/>
      <c r="T196" s="1"/>
      <c r="U196" s="1"/>
      <c r="V196" s="1"/>
      <c r="W196" s="1"/>
      <c r="X196" s="1"/>
      <c r="Y196" s="1"/>
      <c r="Z196" s="1"/>
    </row>
    <row r="197" spans="1:26" ht="14.25" customHeight="1">
      <c r="A197" s="12"/>
      <c r="B197" s="12"/>
      <c r="C197" s="2"/>
      <c r="D197" s="2"/>
      <c r="E197" s="1"/>
      <c r="F197" s="34" t="s">
        <v>2381</v>
      </c>
      <c r="G197" s="34" t="s">
        <v>2380</v>
      </c>
      <c r="H197" s="34">
        <v>17</v>
      </c>
      <c r="I197" s="34">
        <v>36098040</v>
      </c>
      <c r="J197" s="34" t="s">
        <v>2386</v>
      </c>
      <c r="K197" s="34" t="s">
        <v>8</v>
      </c>
      <c r="L197" s="34" t="s">
        <v>6</v>
      </c>
      <c r="M197" s="34">
        <v>-6.5000000000000002E-2</v>
      </c>
      <c r="N197" s="1"/>
      <c r="O197" s="1"/>
      <c r="P197" s="1"/>
      <c r="Q197" s="1"/>
      <c r="R197" s="1"/>
      <c r="S197" s="1"/>
      <c r="T197" s="1"/>
      <c r="U197" s="1"/>
      <c r="V197" s="1"/>
      <c r="W197" s="1"/>
      <c r="X197" s="1"/>
      <c r="Y197" s="1"/>
      <c r="Z197" s="1"/>
    </row>
    <row r="198" spans="1:26" ht="14.25" customHeight="1">
      <c r="A198" s="12"/>
      <c r="B198" s="12"/>
      <c r="C198" s="2"/>
      <c r="D198" s="2"/>
      <c r="E198" s="1"/>
      <c r="F198" s="34" t="s">
        <v>2381</v>
      </c>
      <c r="G198" s="34" t="s">
        <v>2380</v>
      </c>
      <c r="H198" s="34">
        <v>5</v>
      </c>
      <c r="I198" s="34">
        <v>76424949</v>
      </c>
      <c r="J198" s="34" t="s">
        <v>2415</v>
      </c>
      <c r="K198" s="34" t="s">
        <v>8</v>
      </c>
      <c r="L198" s="34" t="s">
        <v>17</v>
      </c>
      <c r="M198" s="34">
        <v>3.1E-2</v>
      </c>
      <c r="N198" s="1"/>
      <c r="O198" s="1"/>
      <c r="P198" s="1"/>
      <c r="Q198" s="1"/>
      <c r="R198" s="1"/>
      <c r="S198" s="1"/>
      <c r="T198" s="1"/>
      <c r="U198" s="1"/>
      <c r="V198" s="1"/>
      <c r="W198" s="1"/>
      <c r="X198" s="1"/>
      <c r="Y198" s="1"/>
      <c r="Z198" s="1"/>
    </row>
    <row r="199" spans="1:26" ht="14.25" customHeight="1">
      <c r="A199" s="12"/>
      <c r="B199" s="12"/>
      <c r="C199" s="2"/>
      <c r="D199" s="2"/>
      <c r="E199" s="1"/>
      <c r="F199" s="34" t="s">
        <v>2381</v>
      </c>
      <c r="G199" s="34" t="s">
        <v>2380</v>
      </c>
      <c r="H199" s="34">
        <v>11</v>
      </c>
      <c r="I199" s="34">
        <v>2908195</v>
      </c>
      <c r="J199" s="34" t="s">
        <v>2525</v>
      </c>
      <c r="K199" s="34" t="s">
        <v>8</v>
      </c>
      <c r="L199" s="34" t="s">
        <v>7</v>
      </c>
      <c r="M199" s="34">
        <v>-7.2999999999999995E-2</v>
      </c>
      <c r="N199" s="1"/>
      <c r="O199" s="1"/>
      <c r="P199" s="1"/>
      <c r="Q199" s="1"/>
      <c r="R199" s="1"/>
      <c r="S199" s="1"/>
      <c r="T199" s="1"/>
      <c r="U199" s="1"/>
      <c r="V199" s="1"/>
      <c r="W199" s="1"/>
      <c r="X199" s="1"/>
      <c r="Y199" s="1"/>
      <c r="Z199" s="1"/>
    </row>
    <row r="200" spans="1:26" ht="14.25" customHeight="1">
      <c r="A200" s="12"/>
      <c r="B200" s="12"/>
      <c r="C200" s="2"/>
      <c r="D200" s="2"/>
      <c r="E200" s="1"/>
      <c r="F200" s="34" t="s">
        <v>2381</v>
      </c>
      <c r="G200" s="34" t="s">
        <v>2380</v>
      </c>
      <c r="H200" s="34">
        <v>8</v>
      </c>
      <c r="I200" s="34">
        <v>145881333</v>
      </c>
      <c r="J200" s="34" t="s">
        <v>2526</v>
      </c>
      <c r="K200" s="34" t="s">
        <v>8</v>
      </c>
      <c r="L200" s="34" t="s">
        <v>13</v>
      </c>
      <c r="M200" s="34">
        <v>-1.0999999999999999E-2</v>
      </c>
      <c r="N200" s="1"/>
      <c r="O200" s="1"/>
      <c r="P200" s="1"/>
      <c r="Q200" s="1"/>
      <c r="R200" s="1"/>
      <c r="S200" s="1"/>
      <c r="T200" s="1"/>
      <c r="U200" s="1"/>
      <c r="V200" s="1"/>
      <c r="W200" s="1"/>
      <c r="X200" s="1"/>
      <c r="Y200" s="1"/>
      <c r="Z200" s="1"/>
    </row>
    <row r="201" spans="1:26" ht="14.25" customHeight="1">
      <c r="A201" s="12"/>
      <c r="B201" s="12"/>
      <c r="C201" s="2"/>
      <c r="D201" s="2"/>
      <c r="E201" s="1"/>
      <c r="F201" s="34" t="s">
        <v>2381</v>
      </c>
      <c r="G201" s="34" t="s">
        <v>2380</v>
      </c>
      <c r="H201" s="34">
        <v>3</v>
      </c>
      <c r="I201" s="34">
        <v>64702275</v>
      </c>
      <c r="J201" s="34" t="s">
        <v>152</v>
      </c>
      <c r="K201" s="34" t="s">
        <v>8</v>
      </c>
      <c r="L201" s="34" t="s">
        <v>13</v>
      </c>
      <c r="M201" s="34">
        <v>2.8000000000000001E-2</v>
      </c>
      <c r="N201" s="1"/>
      <c r="O201" s="1"/>
      <c r="P201" s="1"/>
      <c r="Q201" s="1"/>
      <c r="R201" s="1"/>
      <c r="S201" s="1"/>
      <c r="T201" s="1"/>
      <c r="U201" s="1"/>
      <c r="V201" s="1"/>
      <c r="W201" s="1"/>
      <c r="X201" s="1"/>
      <c r="Y201" s="1"/>
      <c r="Z201" s="1"/>
    </row>
    <row r="202" spans="1:26" ht="14.25" customHeight="1">
      <c r="A202" s="12"/>
      <c r="B202" s="12"/>
      <c r="C202" s="2"/>
      <c r="D202" s="2"/>
      <c r="E202" s="1"/>
      <c r="F202" s="34" t="s">
        <v>2381</v>
      </c>
      <c r="G202" s="34" t="s">
        <v>2380</v>
      </c>
      <c r="H202" s="34">
        <v>3</v>
      </c>
      <c r="I202" s="34">
        <v>12488882</v>
      </c>
      <c r="J202" s="34" t="s">
        <v>460</v>
      </c>
      <c r="K202" s="34" t="s">
        <v>8</v>
      </c>
      <c r="L202" s="34" t="s">
        <v>6</v>
      </c>
      <c r="M202" s="34">
        <v>6.1999999999999998E-3</v>
      </c>
      <c r="N202" s="1"/>
      <c r="O202" s="1"/>
      <c r="P202" s="1"/>
      <c r="Q202" s="1"/>
      <c r="R202" s="1"/>
      <c r="S202" s="1"/>
      <c r="T202" s="1"/>
      <c r="U202" s="1"/>
      <c r="V202" s="1"/>
      <c r="W202" s="1"/>
      <c r="X202" s="1"/>
      <c r="Y202" s="1"/>
      <c r="Z202" s="1"/>
    </row>
    <row r="203" spans="1:26" ht="14.25" customHeight="1">
      <c r="A203" s="12"/>
      <c r="B203" s="12"/>
      <c r="C203" s="2"/>
      <c r="D203" s="2"/>
      <c r="E203" s="1"/>
      <c r="F203" s="34" t="s">
        <v>2381</v>
      </c>
      <c r="G203" s="34" t="s">
        <v>2380</v>
      </c>
      <c r="H203" s="34">
        <v>8</v>
      </c>
      <c r="I203" s="34">
        <v>129569999</v>
      </c>
      <c r="J203" s="34" t="s">
        <v>2527</v>
      </c>
      <c r="K203" s="34" t="s">
        <v>8</v>
      </c>
      <c r="L203" s="34" t="s">
        <v>17</v>
      </c>
      <c r="M203" s="34">
        <v>9.7999999999999997E-3</v>
      </c>
      <c r="N203" s="1"/>
      <c r="O203" s="1"/>
      <c r="P203" s="1"/>
      <c r="Q203" s="1"/>
      <c r="R203" s="1"/>
      <c r="S203" s="1"/>
      <c r="T203" s="1"/>
      <c r="U203" s="1"/>
      <c r="V203" s="1"/>
      <c r="W203" s="1"/>
      <c r="X203" s="1"/>
      <c r="Y203" s="1"/>
      <c r="Z203" s="1"/>
    </row>
    <row r="204" spans="1:26" ht="14.25" customHeight="1">
      <c r="A204" s="12"/>
      <c r="B204" s="12"/>
      <c r="C204" s="2"/>
      <c r="D204" s="2"/>
      <c r="E204" s="1"/>
      <c r="F204" s="34" t="s">
        <v>2381</v>
      </c>
      <c r="G204" s="34" t="s">
        <v>2380</v>
      </c>
      <c r="H204" s="34">
        <v>13</v>
      </c>
      <c r="I204" s="34">
        <v>110431626</v>
      </c>
      <c r="J204" s="34" t="s">
        <v>2528</v>
      </c>
      <c r="K204" s="34" t="s">
        <v>8</v>
      </c>
      <c r="L204" s="34" t="s">
        <v>17</v>
      </c>
      <c r="M204" s="34">
        <v>-4.2000000000000002E-4</v>
      </c>
      <c r="N204" s="1"/>
      <c r="O204" s="1"/>
      <c r="P204" s="1"/>
      <c r="Q204" s="1"/>
      <c r="R204" s="1"/>
      <c r="S204" s="1"/>
      <c r="T204" s="1"/>
      <c r="U204" s="1"/>
      <c r="V204" s="1"/>
      <c r="W204" s="1"/>
      <c r="X204" s="1"/>
      <c r="Y204" s="1"/>
      <c r="Z204" s="1"/>
    </row>
    <row r="205" spans="1:26" ht="14.25" customHeight="1">
      <c r="A205" s="12"/>
      <c r="B205" s="12"/>
      <c r="C205" s="2"/>
      <c r="D205" s="2"/>
      <c r="E205" s="1"/>
      <c r="F205" s="34" t="s">
        <v>2381</v>
      </c>
      <c r="G205" s="34" t="s">
        <v>2380</v>
      </c>
      <c r="H205" s="34">
        <v>15</v>
      </c>
      <c r="I205" s="34">
        <v>68080886</v>
      </c>
      <c r="J205" s="34" t="s">
        <v>1207</v>
      </c>
      <c r="K205" s="34" t="s">
        <v>8</v>
      </c>
      <c r="L205" s="34" t="s">
        <v>17</v>
      </c>
      <c r="M205" s="34">
        <v>9.1000000000000004E-3</v>
      </c>
      <c r="N205" s="1"/>
      <c r="O205" s="1"/>
      <c r="P205" s="1"/>
      <c r="Q205" s="1"/>
      <c r="R205" s="1"/>
      <c r="S205" s="1"/>
      <c r="T205" s="1"/>
      <c r="U205" s="1"/>
      <c r="V205" s="1"/>
      <c r="W205" s="1"/>
      <c r="X205" s="1"/>
      <c r="Y205" s="1"/>
      <c r="Z205" s="1"/>
    </row>
    <row r="206" spans="1:26" ht="14.25" customHeight="1">
      <c r="A206" s="12"/>
      <c r="B206" s="12"/>
      <c r="C206" s="2"/>
      <c r="D206" s="2"/>
      <c r="E206" s="1"/>
      <c r="F206" s="34" t="s">
        <v>2381</v>
      </c>
      <c r="G206" s="34" t="s">
        <v>2380</v>
      </c>
      <c r="H206" s="34">
        <v>16</v>
      </c>
      <c r="I206" s="34">
        <v>53498402</v>
      </c>
      <c r="J206" s="34" t="s">
        <v>2529</v>
      </c>
      <c r="K206" s="34" t="s">
        <v>8</v>
      </c>
      <c r="L206" s="34" t="s">
        <v>13</v>
      </c>
      <c r="M206" s="34">
        <v>3.9E-2</v>
      </c>
      <c r="N206" s="1"/>
      <c r="O206" s="1"/>
      <c r="P206" s="1"/>
      <c r="Q206" s="1"/>
      <c r="R206" s="1"/>
      <c r="S206" s="1"/>
      <c r="T206" s="1"/>
      <c r="U206" s="1"/>
      <c r="V206" s="1"/>
      <c r="W206" s="1"/>
      <c r="X206" s="1"/>
      <c r="Y206" s="1"/>
      <c r="Z206" s="1"/>
    </row>
    <row r="207" spans="1:26" ht="14.25" customHeight="1">
      <c r="A207" s="12"/>
      <c r="B207" s="12"/>
      <c r="C207" s="2"/>
      <c r="D207" s="2"/>
      <c r="E207" s="1"/>
      <c r="F207" s="34" t="s">
        <v>2381</v>
      </c>
      <c r="G207" s="34" t="s">
        <v>2380</v>
      </c>
      <c r="H207" s="34">
        <v>19</v>
      </c>
      <c r="I207" s="34">
        <v>7970635</v>
      </c>
      <c r="J207" s="34" t="s">
        <v>1351</v>
      </c>
      <c r="K207" s="34" t="s">
        <v>8</v>
      </c>
      <c r="L207" s="34" t="s">
        <v>17</v>
      </c>
      <c r="M207" s="34">
        <v>5.5E-2</v>
      </c>
      <c r="N207" s="1"/>
      <c r="O207" s="1"/>
      <c r="P207" s="1"/>
      <c r="Q207" s="1"/>
      <c r="R207" s="1"/>
      <c r="S207" s="1"/>
      <c r="T207" s="1"/>
      <c r="U207" s="1"/>
      <c r="V207" s="1"/>
      <c r="W207" s="1"/>
      <c r="X207" s="1"/>
      <c r="Y207" s="1"/>
      <c r="Z207" s="1"/>
    </row>
    <row r="208" spans="1:26" ht="14.25" customHeight="1">
      <c r="A208" s="12"/>
      <c r="B208" s="12"/>
      <c r="C208" s="2"/>
      <c r="D208" s="2"/>
      <c r="E208" s="1"/>
      <c r="F208" s="34" t="s">
        <v>2381</v>
      </c>
      <c r="G208" s="34" t="s">
        <v>2380</v>
      </c>
      <c r="H208" s="34">
        <v>20</v>
      </c>
      <c r="I208" s="34">
        <v>57396495</v>
      </c>
      <c r="J208" s="34" t="s">
        <v>2530</v>
      </c>
      <c r="K208" s="34" t="s">
        <v>8</v>
      </c>
      <c r="L208" s="34" t="s">
        <v>13</v>
      </c>
      <c r="M208" s="34">
        <v>6.8999999999999999E-3</v>
      </c>
      <c r="N208" s="1"/>
      <c r="O208" s="1"/>
      <c r="P208" s="1"/>
      <c r="Q208" s="1"/>
      <c r="R208" s="1"/>
      <c r="S208" s="1"/>
      <c r="T208" s="1"/>
      <c r="U208" s="1"/>
      <c r="V208" s="1"/>
      <c r="W208" s="1"/>
      <c r="X208" s="1"/>
      <c r="Y208" s="1"/>
      <c r="Z208" s="1"/>
    </row>
    <row r="209" spans="1:26" ht="14.25" customHeight="1">
      <c r="A209" s="12"/>
      <c r="B209" s="12"/>
      <c r="C209" s="2"/>
      <c r="D209" s="2"/>
      <c r="E209" s="1"/>
      <c r="F209" s="34" t="s">
        <v>2381</v>
      </c>
      <c r="G209" s="34" t="s">
        <v>2380</v>
      </c>
      <c r="H209" s="34">
        <v>1</v>
      </c>
      <c r="I209" s="34">
        <v>219750717</v>
      </c>
      <c r="J209" s="34" t="s">
        <v>2531</v>
      </c>
      <c r="K209" s="34" t="s">
        <v>8</v>
      </c>
      <c r="L209" s="34" t="s">
        <v>7</v>
      </c>
      <c r="M209" s="34">
        <v>-2.5000000000000001E-2</v>
      </c>
      <c r="N209" s="1"/>
      <c r="O209" s="1"/>
      <c r="P209" s="1"/>
      <c r="Q209" s="1"/>
      <c r="R209" s="1"/>
      <c r="S209" s="1"/>
      <c r="T209" s="1"/>
      <c r="U209" s="1"/>
      <c r="V209" s="1"/>
      <c r="W209" s="1"/>
      <c r="X209" s="1"/>
      <c r="Y209" s="1"/>
      <c r="Z209" s="1"/>
    </row>
    <row r="210" spans="1:26" ht="14.25" customHeight="1">
      <c r="A210" s="12"/>
      <c r="B210" s="12"/>
      <c r="C210" s="2"/>
      <c r="D210" s="2"/>
      <c r="E210" s="1"/>
      <c r="F210" s="34" t="s">
        <v>2381</v>
      </c>
      <c r="G210" s="34" t="s">
        <v>2380</v>
      </c>
      <c r="H210" s="34">
        <v>5</v>
      </c>
      <c r="I210" s="34">
        <v>53272664</v>
      </c>
      <c r="J210" s="34" t="s">
        <v>2532</v>
      </c>
      <c r="K210" s="34" t="s">
        <v>8</v>
      </c>
      <c r="L210" s="34" t="s">
        <v>17</v>
      </c>
      <c r="M210" s="34">
        <v>-1.2999999999999999E-2</v>
      </c>
      <c r="N210" s="1"/>
      <c r="O210" s="1"/>
      <c r="P210" s="1"/>
      <c r="Q210" s="1"/>
      <c r="R210" s="1"/>
      <c r="S210" s="1"/>
      <c r="T210" s="1"/>
      <c r="U210" s="1"/>
      <c r="V210" s="1"/>
      <c r="W210" s="1"/>
      <c r="X210" s="1"/>
      <c r="Y210" s="1"/>
      <c r="Z210" s="1"/>
    </row>
    <row r="211" spans="1:26" ht="14.25" customHeight="1">
      <c r="A211" s="12"/>
      <c r="B211" s="12"/>
      <c r="C211" s="2"/>
      <c r="D211" s="2"/>
      <c r="E211" s="1"/>
      <c r="F211" s="34" t="s">
        <v>2381</v>
      </c>
      <c r="G211" s="34" t="s">
        <v>2380</v>
      </c>
      <c r="H211" s="34">
        <v>11</v>
      </c>
      <c r="I211" s="34">
        <v>28534898</v>
      </c>
      <c r="J211" s="34" t="s">
        <v>2533</v>
      </c>
      <c r="K211" s="34" t="s">
        <v>8</v>
      </c>
      <c r="L211" s="34" t="s">
        <v>17</v>
      </c>
      <c r="M211" s="34">
        <v>1.6E-2</v>
      </c>
      <c r="N211" s="1"/>
      <c r="O211" s="1"/>
      <c r="P211" s="1"/>
      <c r="Q211" s="1"/>
      <c r="R211" s="1"/>
      <c r="S211" s="1"/>
      <c r="T211" s="1"/>
      <c r="U211" s="1"/>
      <c r="V211" s="1"/>
      <c r="W211" s="1"/>
      <c r="X211" s="1"/>
      <c r="Y211" s="1"/>
      <c r="Z211" s="1"/>
    </row>
    <row r="212" spans="1:26" ht="14.25" customHeight="1">
      <c r="A212" s="12"/>
      <c r="B212" s="12"/>
      <c r="C212" s="2"/>
      <c r="D212" s="2"/>
      <c r="E212" s="1"/>
      <c r="F212" s="34" t="s">
        <v>2381</v>
      </c>
      <c r="G212" s="34" t="s">
        <v>2380</v>
      </c>
      <c r="H212" s="34">
        <v>17</v>
      </c>
      <c r="I212" s="34">
        <v>17661802</v>
      </c>
      <c r="J212" s="34" t="s">
        <v>1290</v>
      </c>
      <c r="K212" s="34" t="s">
        <v>8</v>
      </c>
      <c r="L212" s="34" t="s">
        <v>17</v>
      </c>
      <c r="M212" s="34">
        <v>1.9E-2</v>
      </c>
      <c r="N212" s="1"/>
      <c r="O212" s="1"/>
      <c r="P212" s="1"/>
      <c r="Q212" s="1"/>
      <c r="R212" s="1"/>
      <c r="S212" s="1"/>
      <c r="T212" s="1"/>
      <c r="U212" s="1"/>
      <c r="V212" s="1"/>
      <c r="W212" s="1"/>
      <c r="X212" s="1"/>
      <c r="Y212" s="1"/>
      <c r="Z212" s="1"/>
    </row>
    <row r="213" spans="1:26" ht="14.25" customHeight="1">
      <c r="A213" s="12"/>
      <c r="B213" s="12"/>
      <c r="C213" s="2"/>
      <c r="D213" s="2"/>
      <c r="E213" s="1"/>
      <c r="F213" s="34" t="s">
        <v>2381</v>
      </c>
      <c r="G213" s="34" t="s">
        <v>2380</v>
      </c>
      <c r="H213" s="34">
        <v>15</v>
      </c>
      <c r="I213" s="34">
        <v>90423293</v>
      </c>
      <c r="J213" s="34" t="s">
        <v>2534</v>
      </c>
      <c r="K213" s="34" t="s">
        <v>8</v>
      </c>
      <c r="L213" s="34" t="s">
        <v>7</v>
      </c>
      <c r="M213" s="34">
        <v>-4.1000000000000002E-2</v>
      </c>
      <c r="N213" s="1"/>
      <c r="O213" s="1"/>
      <c r="P213" s="1"/>
      <c r="Q213" s="1"/>
      <c r="R213" s="1"/>
      <c r="S213" s="1"/>
      <c r="T213" s="1"/>
      <c r="U213" s="1"/>
      <c r="V213" s="1"/>
      <c r="W213" s="1"/>
      <c r="X213" s="1"/>
      <c r="Y213" s="1"/>
      <c r="Z213" s="1"/>
    </row>
    <row r="214" spans="1:26" ht="14.25" customHeight="1">
      <c r="A214" s="12"/>
      <c r="B214" s="12"/>
      <c r="C214" s="2"/>
      <c r="D214" s="2"/>
      <c r="E214" s="1"/>
      <c r="F214" s="34" t="s">
        <v>2381</v>
      </c>
      <c r="G214" s="34" t="s">
        <v>2380</v>
      </c>
      <c r="H214" s="34">
        <v>5</v>
      </c>
      <c r="I214" s="34">
        <v>67714246</v>
      </c>
      <c r="J214" s="34" t="s">
        <v>616</v>
      </c>
      <c r="K214" s="34" t="s">
        <v>8</v>
      </c>
      <c r="L214" s="34" t="s">
        <v>17</v>
      </c>
      <c r="M214" s="34">
        <v>-5.5E-2</v>
      </c>
      <c r="N214" s="1"/>
      <c r="O214" s="1"/>
      <c r="P214" s="1"/>
      <c r="Q214" s="1"/>
      <c r="R214" s="1"/>
      <c r="S214" s="1"/>
      <c r="T214" s="1"/>
      <c r="U214" s="1"/>
      <c r="V214" s="1"/>
      <c r="W214" s="1"/>
      <c r="X214" s="1"/>
      <c r="Y214" s="1"/>
      <c r="Z214" s="1"/>
    </row>
    <row r="215" spans="1:26" ht="14.25" customHeight="1">
      <c r="A215" s="12"/>
      <c r="B215" s="12"/>
      <c r="C215" s="2"/>
      <c r="D215" s="2"/>
      <c r="E215" s="1"/>
      <c r="F215" s="34" t="s">
        <v>2381</v>
      </c>
      <c r="G215" s="34" t="s">
        <v>2380</v>
      </c>
      <c r="H215" s="34">
        <v>6</v>
      </c>
      <c r="I215" s="34">
        <v>160771363</v>
      </c>
      <c r="J215" s="34" t="s">
        <v>2535</v>
      </c>
      <c r="K215" s="34" t="s">
        <v>8</v>
      </c>
      <c r="L215" s="34" t="s">
        <v>17</v>
      </c>
      <c r="M215" s="34">
        <v>9.6000000000000002E-4</v>
      </c>
      <c r="N215" s="1"/>
      <c r="O215" s="1"/>
      <c r="P215" s="1"/>
      <c r="Q215" s="1"/>
      <c r="R215" s="1"/>
      <c r="S215" s="1"/>
      <c r="T215" s="1"/>
      <c r="U215" s="1"/>
      <c r="V215" s="1"/>
      <c r="W215" s="1"/>
      <c r="X215" s="1"/>
      <c r="Y215" s="1"/>
      <c r="Z215" s="1"/>
    </row>
    <row r="216" spans="1:26" ht="14.25" customHeight="1">
      <c r="A216" s="12"/>
      <c r="B216" s="12"/>
      <c r="C216" s="2"/>
      <c r="D216" s="2"/>
      <c r="E216" s="1"/>
      <c r="F216" s="34" t="s">
        <v>2381</v>
      </c>
      <c r="G216" s="34" t="s">
        <v>2380</v>
      </c>
      <c r="H216" s="34">
        <v>9</v>
      </c>
      <c r="I216" s="34">
        <v>136149229</v>
      </c>
      <c r="J216" s="34" t="s">
        <v>875</v>
      </c>
      <c r="K216" s="34" t="s">
        <v>8</v>
      </c>
      <c r="L216" s="34" t="s">
        <v>7</v>
      </c>
      <c r="M216" s="34">
        <v>3.5999999999999997E-2</v>
      </c>
      <c r="N216" s="1"/>
      <c r="O216" s="1"/>
      <c r="P216" s="1"/>
      <c r="Q216" s="1"/>
      <c r="R216" s="1"/>
      <c r="S216" s="1"/>
      <c r="T216" s="1"/>
      <c r="U216" s="1"/>
      <c r="V216" s="1"/>
      <c r="W216" s="1"/>
      <c r="X216" s="1"/>
      <c r="Y216" s="1"/>
      <c r="Z216" s="1"/>
    </row>
    <row r="217" spans="1:26" ht="14.25" customHeight="1">
      <c r="A217" s="12"/>
      <c r="B217" s="12"/>
      <c r="C217" s="2"/>
      <c r="D217" s="2"/>
      <c r="E217" s="1"/>
      <c r="F217" s="34" t="s">
        <v>2381</v>
      </c>
      <c r="G217" s="34" t="s">
        <v>2380</v>
      </c>
      <c r="H217" s="34">
        <v>11</v>
      </c>
      <c r="I217" s="34">
        <v>17408630</v>
      </c>
      <c r="J217" s="34" t="s">
        <v>1000</v>
      </c>
      <c r="K217" s="34" t="s">
        <v>8</v>
      </c>
      <c r="L217" s="34" t="s">
        <v>13</v>
      </c>
      <c r="M217" s="34">
        <v>-4.5999999999999999E-2</v>
      </c>
      <c r="N217" s="1"/>
      <c r="O217" s="1"/>
      <c r="P217" s="1"/>
      <c r="Q217" s="1"/>
      <c r="R217" s="1"/>
      <c r="S217" s="1"/>
      <c r="T217" s="1"/>
      <c r="U217" s="1"/>
      <c r="V217" s="1"/>
      <c r="W217" s="1"/>
      <c r="X217" s="1"/>
      <c r="Y217" s="1"/>
      <c r="Z217" s="1"/>
    </row>
    <row r="218" spans="1:26" ht="14.25" customHeight="1">
      <c r="A218" s="12"/>
      <c r="B218" s="12"/>
      <c r="C218" s="2"/>
      <c r="D218" s="2"/>
      <c r="E218" s="1"/>
      <c r="F218" s="34" t="s">
        <v>2381</v>
      </c>
      <c r="G218" s="34" t="s">
        <v>2380</v>
      </c>
      <c r="H218" s="34">
        <v>9</v>
      </c>
      <c r="I218" s="34">
        <v>3964799</v>
      </c>
      <c r="J218" s="34" t="s">
        <v>2536</v>
      </c>
      <c r="K218" s="34" t="s">
        <v>8</v>
      </c>
      <c r="L218" s="34" t="s">
        <v>13</v>
      </c>
      <c r="M218" s="34">
        <v>1.7999999999999999E-2</v>
      </c>
      <c r="N218" s="1"/>
      <c r="O218" s="1"/>
      <c r="P218" s="1"/>
      <c r="Q218" s="1"/>
      <c r="R218" s="1"/>
      <c r="S218" s="1"/>
      <c r="T218" s="1"/>
      <c r="U218" s="1"/>
      <c r="V218" s="1"/>
      <c r="W218" s="1"/>
      <c r="X218" s="1"/>
      <c r="Y218" s="1"/>
      <c r="Z218" s="1"/>
    </row>
    <row r="219" spans="1:26" ht="14.25" customHeight="1">
      <c r="A219" s="12"/>
      <c r="B219" s="12"/>
      <c r="C219" s="2"/>
      <c r="D219" s="2"/>
      <c r="E219" s="1"/>
      <c r="F219" s="34" t="s">
        <v>2381</v>
      </c>
      <c r="G219" s="34" t="s">
        <v>2380</v>
      </c>
      <c r="H219" s="34">
        <v>1</v>
      </c>
      <c r="I219" s="34">
        <v>177889480</v>
      </c>
      <c r="J219" s="34" t="s">
        <v>2537</v>
      </c>
      <c r="K219" s="34" t="s">
        <v>8</v>
      </c>
      <c r="L219" s="34" t="s">
        <v>6</v>
      </c>
      <c r="M219" s="34">
        <v>8.6E-3</v>
      </c>
      <c r="N219" s="1"/>
      <c r="O219" s="1"/>
      <c r="P219" s="1"/>
      <c r="Q219" s="1"/>
      <c r="R219" s="1"/>
      <c r="S219" s="1"/>
      <c r="T219" s="1"/>
      <c r="U219" s="1"/>
      <c r="V219" s="1"/>
      <c r="W219" s="1"/>
      <c r="X219" s="1"/>
      <c r="Y219" s="1"/>
      <c r="Z219" s="1"/>
    </row>
    <row r="220" spans="1:26" ht="14.25" customHeight="1">
      <c r="A220" s="12"/>
      <c r="B220" s="12"/>
      <c r="C220" s="2"/>
      <c r="D220" s="2"/>
      <c r="E220" s="1"/>
      <c r="F220" s="34" t="s">
        <v>2381</v>
      </c>
      <c r="G220" s="34" t="s">
        <v>2380</v>
      </c>
      <c r="H220" s="34">
        <v>22</v>
      </c>
      <c r="I220" s="34">
        <v>41489920</v>
      </c>
      <c r="J220" s="34" t="s">
        <v>1411</v>
      </c>
      <c r="K220" s="34" t="s">
        <v>8</v>
      </c>
      <c r="L220" s="34" t="s">
        <v>17</v>
      </c>
      <c r="M220" s="34">
        <v>7.0000000000000001E-3</v>
      </c>
      <c r="N220" s="1"/>
      <c r="O220" s="1"/>
      <c r="P220" s="1"/>
      <c r="Q220" s="1"/>
      <c r="R220" s="1"/>
      <c r="S220" s="1"/>
      <c r="T220" s="1"/>
      <c r="U220" s="1"/>
      <c r="V220" s="1"/>
      <c r="W220" s="1"/>
      <c r="X220" s="1"/>
      <c r="Y220" s="1"/>
      <c r="Z220" s="1"/>
    </row>
    <row r="221" spans="1:26" ht="14.25" customHeight="1">
      <c r="A221" s="12"/>
      <c r="B221" s="12"/>
      <c r="C221" s="2"/>
      <c r="D221" s="2"/>
      <c r="E221" s="1"/>
      <c r="F221" s="34" t="s">
        <v>2381</v>
      </c>
      <c r="G221" s="34" t="s">
        <v>2380</v>
      </c>
      <c r="H221" s="34">
        <v>13</v>
      </c>
      <c r="I221" s="34">
        <v>33554302</v>
      </c>
      <c r="J221" s="34" t="s">
        <v>1123</v>
      </c>
      <c r="K221" s="34" t="s">
        <v>8</v>
      </c>
      <c r="L221" s="34" t="s">
        <v>17</v>
      </c>
      <c r="M221" s="34">
        <v>6.9000000000000006E-2</v>
      </c>
      <c r="N221" s="1"/>
      <c r="O221" s="1"/>
      <c r="P221" s="1"/>
      <c r="Q221" s="1"/>
      <c r="R221" s="1"/>
      <c r="S221" s="1"/>
      <c r="T221" s="1"/>
      <c r="U221" s="1"/>
      <c r="V221" s="1"/>
      <c r="W221" s="1"/>
      <c r="X221" s="1"/>
      <c r="Y221" s="1"/>
      <c r="Z221" s="1"/>
    </row>
    <row r="222" spans="1:26" ht="14.25" customHeight="1">
      <c r="A222" s="12"/>
      <c r="B222" s="12"/>
      <c r="C222" s="2"/>
      <c r="D222" s="2"/>
      <c r="E222" s="1"/>
      <c r="F222" s="34" t="s">
        <v>2381</v>
      </c>
      <c r="G222" s="34" t="s">
        <v>2380</v>
      </c>
      <c r="H222" s="34">
        <v>20</v>
      </c>
      <c r="I222" s="34">
        <v>62450664</v>
      </c>
      <c r="J222" s="34" t="s">
        <v>2538</v>
      </c>
      <c r="K222" s="34" t="s">
        <v>8</v>
      </c>
      <c r="L222" s="34" t="s">
        <v>13</v>
      </c>
      <c r="M222" s="34">
        <v>2.5999999999999999E-2</v>
      </c>
      <c r="N222" s="1"/>
      <c r="O222" s="1"/>
      <c r="P222" s="1"/>
      <c r="Q222" s="1"/>
      <c r="R222" s="1"/>
      <c r="S222" s="1"/>
      <c r="T222" s="1"/>
      <c r="U222" s="1"/>
      <c r="V222" s="1"/>
      <c r="W222" s="1"/>
      <c r="X222" s="1"/>
      <c r="Y222" s="1"/>
      <c r="Z222" s="1"/>
    </row>
    <row r="223" spans="1:26" ht="14.25" customHeight="1">
      <c r="A223" s="12"/>
      <c r="B223" s="12"/>
      <c r="C223" s="2"/>
      <c r="D223" s="2"/>
      <c r="E223" s="1"/>
      <c r="F223" s="34" t="s">
        <v>2381</v>
      </c>
      <c r="G223" s="34" t="s">
        <v>2380</v>
      </c>
      <c r="H223" s="34">
        <v>20</v>
      </c>
      <c r="I223" s="34">
        <v>45597546</v>
      </c>
      <c r="J223" s="34" t="s">
        <v>2539</v>
      </c>
      <c r="K223" s="34" t="s">
        <v>8</v>
      </c>
      <c r="L223" s="34" t="s">
        <v>13</v>
      </c>
      <c r="M223" s="34">
        <v>6.7999999999999996E-3</v>
      </c>
      <c r="N223" s="1"/>
      <c r="O223" s="1"/>
      <c r="P223" s="1"/>
      <c r="Q223" s="1"/>
      <c r="R223" s="1"/>
      <c r="S223" s="1"/>
      <c r="T223" s="1"/>
      <c r="U223" s="1"/>
      <c r="V223" s="1"/>
      <c r="W223" s="1"/>
      <c r="X223" s="1"/>
      <c r="Y223" s="1"/>
      <c r="Z223" s="1"/>
    </row>
    <row r="224" spans="1:26" ht="14.25" customHeight="1">
      <c r="A224" s="12"/>
      <c r="B224" s="12"/>
      <c r="C224" s="2"/>
      <c r="D224" s="2"/>
      <c r="E224" s="1"/>
      <c r="F224" s="34" t="s">
        <v>2381</v>
      </c>
      <c r="G224" s="34" t="s">
        <v>2380</v>
      </c>
      <c r="H224" s="34">
        <v>20</v>
      </c>
      <c r="I224" s="34">
        <v>48826880</v>
      </c>
      <c r="J224" s="34" t="s">
        <v>2540</v>
      </c>
      <c r="K224" s="34" t="s">
        <v>8</v>
      </c>
      <c r="L224" s="34" t="s">
        <v>13</v>
      </c>
      <c r="M224" s="34">
        <v>1.6E-2</v>
      </c>
      <c r="N224" s="1"/>
      <c r="O224" s="1"/>
      <c r="P224" s="1"/>
      <c r="Q224" s="1"/>
      <c r="R224" s="1"/>
      <c r="S224" s="1"/>
      <c r="T224" s="1"/>
      <c r="U224" s="1"/>
      <c r="V224" s="1"/>
      <c r="W224" s="1"/>
      <c r="X224" s="1"/>
      <c r="Y224" s="1"/>
      <c r="Z224" s="1"/>
    </row>
    <row r="225" spans="1:26" ht="14.25" customHeight="1">
      <c r="A225" s="12"/>
      <c r="B225" s="12"/>
      <c r="C225" s="2"/>
      <c r="D225" s="2"/>
      <c r="E225" s="1"/>
      <c r="F225" s="34" t="s">
        <v>2381</v>
      </c>
      <c r="G225" s="34" t="s">
        <v>2380</v>
      </c>
      <c r="H225" s="34">
        <v>6</v>
      </c>
      <c r="I225" s="34">
        <v>139834012</v>
      </c>
      <c r="J225" s="34" t="s">
        <v>2541</v>
      </c>
      <c r="K225" s="34" t="s">
        <v>8</v>
      </c>
      <c r="L225" s="34" t="s">
        <v>7</v>
      </c>
      <c r="M225" s="34">
        <v>1.7000000000000001E-2</v>
      </c>
      <c r="N225" s="1"/>
      <c r="O225" s="1"/>
      <c r="P225" s="1"/>
      <c r="Q225" s="1"/>
      <c r="R225" s="1"/>
      <c r="S225" s="1"/>
      <c r="T225" s="1"/>
      <c r="U225" s="1"/>
      <c r="V225" s="1"/>
      <c r="W225" s="1"/>
      <c r="X225" s="1"/>
      <c r="Y225" s="1"/>
      <c r="Z225" s="1"/>
    </row>
    <row r="226" spans="1:26" ht="14.25" customHeight="1">
      <c r="A226" s="12"/>
      <c r="B226" s="12"/>
      <c r="C226" s="2"/>
      <c r="D226" s="2"/>
      <c r="E226" s="1"/>
      <c r="F226" s="34" t="s">
        <v>2381</v>
      </c>
      <c r="G226" s="34" t="s">
        <v>2380</v>
      </c>
      <c r="H226" s="34">
        <v>7</v>
      </c>
      <c r="I226" s="34">
        <v>156930550</v>
      </c>
      <c r="J226" s="34" t="s">
        <v>2542</v>
      </c>
      <c r="K226" s="34" t="s">
        <v>8</v>
      </c>
      <c r="L226" s="34" t="s">
        <v>13</v>
      </c>
      <c r="M226" s="34">
        <v>4.3999999999999997E-2</v>
      </c>
      <c r="N226" s="1"/>
      <c r="O226" s="1"/>
      <c r="P226" s="1"/>
      <c r="Q226" s="1"/>
      <c r="R226" s="1"/>
      <c r="S226" s="1"/>
      <c r="T226" s="1"/>
      <c r="U226" s="1"/>
      <c r="V226" s="1"/>
      <c r="W226" s="1"/>
      <c r="X226" s="1"/>
      <c r="Y226" s="1"/>
      <c r="Z226" s="1"/>
    </row>
    <row r="227" spans="1:26" ht="14.25" customHeight="1">
      <c r="A227" s="12"/>
      <c r="B227" s="12"/>
      <c r="C227" s="2"/>
      <c r="D227" s="2"/>
      <c r="E227" s="1"/>
      <c r="F227" s="34" t="s">
        <v>2381</v>
      </c>
      <c r="G227" s="34" t="s">
        <v>2380</v>
      </c>
      <c r="H227" s="34">
        <v>3</v>
      </c>
      <c r="I227" s="34">
        <v>124926637</v>
      </c>
      <c r="J227" s="34" t="s">
        <v>2543</v>
      </c>
      <c r="K227" s="34" t="s">
        <v>8</v>
      </c>
      <c r="L227" s="34" t="s">
        <v>13</v>
      </c>
      <c r="M227" s="34">
        <v>1.9E-2</v>
      </c>
      <c r="N227" s="1"/>
      <c r="O227" s="1"/>
      <c r="P227" s="1"/>
      <c r="Q227" s="1"/>
      <c r="R227" s="1"/>
      <c r="S227" s="1"/>
      <c r="T227" s="1"/>
      <c r="U227" s="1"/>
      <c r="V227" s="1"/>
      <c r="W227" s="1"/>
      <c r="X227" s="1"/>
      <c r="Y227" s="1"/>
      <c r="Z227" s="1"/>
    </row>
    <row r="228" spans="1:26" ht="14.25" customHeight="1">
      <c r="A228" s="12"/>
      <c r="B228" s="12"/>
      <c r="C228" s="2"/>
      <c r="D228" s="2"/>
      <c r="E228" s="1"/>
      <c r="F228" s="34" t="s">
        <v>2381</v>
      </c>
      <c r="G228" s="34" t="s">
        <v>2380</v>
      </c>
      <c r="H228" s="34">
        <v>17</v>
      </c>
      <c r="I228" s="34">
        <v>65888784</v>
      </c>
      <c r="J228" s="34" t="s">
        <v>2544</v>
      </c>
      <c r="K228" s="34" t="s">
        <v>8</v>
      </c>
      <c r="L228" s="34" t="s">
        <v>17</v>
      </c>
      <c r="M228" s="34">
        <v>5.0000000000000001E-3</v>
      </c>
      <c r="N228" s="1"/>
      <c r="O228" s="1"/>
      <c r="P228" s="1"/>
      <c r="Q228" s="1"/>
      <c r="R228" s="1"/>
      <c r="S228" s="1"/>
      <c r="T228" s="1"/>
      <c r="U228" s="1"/>
      <c r="V228" s="1"/>
      <c r="W228" s="1"/>
      <c r="X228" s="1"/>
      <c r="Y228" s="1"/>
      <c r="Z228" s="1"/>
    </row>
    <row r="229" spans="1:26" ht="14.25" customHeight="1">
      <c r="A229" s="12"/>
      <c r="B229" s="12"/>
      <c r="C229" s="2"/>
      <c r="D229" s="2"/>
      <c r="E229" s="1"/>
      <c r="F229" s="34" t="s">
        <v>2381</v>
      </c>
      <c r="G229" s="34" t="s">
        <v>2380</v>
      </c>
      <c r="H229" s="34">
        <v>20</v>
      </c>
      <c r="I229" s="34">
        <v>62691550</v>
      </c>
      <c r="J229" s="34" t="s">
        <v>2545</v>
      </c>
      <c r="K229" s="34" t="s">
        <v>8</v>
      </c>
      <c r="L229" s="34" t="s">
        <v>13</v>
      </c>
      <c r="M229" s="34">
        <v>2.1999999999999999E-2</v>
      </c>
      <c r="N229" s="1"/>
      <c r="O229" s="1"/>
      <c r="P229" s="1"/>
      <c r="Q229" s="1"/>
      <c r="R229" s="1"/>
      <c r="S229" s="1"/>
      <c r="T229" s="1"/>
      <c r="U229" s="1"/>
      <c r="V229" s="1"/>
      <c r="W229" s="1"/>
      <c r="X229" s="1"/>
      <c r="Y229" s="1"/>
      <c r="Z229" s="1"/>
    </row>
    <row r="230" spans="1:26" ht="14.25" customHeight="1">
      <c r="A230" s="12"/>
      <c r="B230" s="12"/>
      <c r="C230" s="2"/>
      <c r="D230" s="2"/>
      <c r="E230" s="1"/>
      <c r="F230" s="34" t="s">
        <v>2381</v>
      </c>
      <c r="G230" s="34" t="s">
        <v>2380</v>
      </c>
      <c r="H230" s="34">
        <v>2</v>
      </c>
      <c r="I230" s="34">
        <v>59307725</v>
      </c>
      <c r="J230" s="34" t="s">
        <v>405</v>
      </c>
      <c r="K230" s="34" t="s">
        <v>8</v>
      </c>
      <c r="L230" s="34" t="s">
        <v>17</v>
      </c>
      <c r="M230" s="34">
        <v>2.5000000000000001E-2</v>
      </c>
      <c r="N230" s="1"/>
      <c r="O230" s="1"/>
      <c r="P230" s="1"/>
      <c r="Q230" s="1"/>
      <c r="R230" s="1"/>
      <c r="S230" s="1"/>
      <c r="T230" s="1"/>
      <c r="U230" s="1"/>
      <c r="V230" s="1"/>
      <c r="W230" s="1"/>
      <c r="X230" s="1"/>
      <c r="Y230" s="1"/>
      <c r="Z230" s="1"/>
    </row>
    <row r="231" spans="1:26" ht="14.25" customHeight="1">
      <c r="A231" s="12"/>
      <c r="B231" s="12"/>
      <c r="C231" s="2"/>
      <c r="D231" s="2"/>
      <c r="E231" s="1"/>
      <c r="F231" s="34" t="s">
        <v>2381</v>
      </c>
      <c r="G231" s="34" t="s">
        <v>2380</v>
      </c>
      <c r="H231" s="34">
        <v>16</v>
      </c>
      <c r="I231" s="34">
        <v>295718</v>
      </c>
      <c r="J231" s="34" t="s">
        <v>2546</v>
      </c>
      <c r="K231" s="34" t="s">
        <v>8</v>
      </c>
      <c r="L231" s="34" t="s">
        <v>17</v>
      </c>
      <c r="M231" s="34">
        <v>-0.06</v>
      </c>
      <c r="N231" s="1"/>
      <c r="O231" s="1"/>
      <c r="P231" s="1"/>
      <c r="Q231" s="1"/>
      <c r="R231" s="1"/>
      <c r="S231" s="1"/>
      <c r="T231" s="1"/>
      <c r="U231" s="1"/>
      <c r="V231" s="1"/>
      <c r="W231" s="1"/>
      <c r="X231" s="1"/>
      <c r="Y231" s="1"/>
      <c r="Z231" s="1"/>
    </row>
    <row r="232" spans="1:26" ht="14.25" customHeight="1">
      <c r="A232" s="12"/>
      <c r="B232" s="12"/>
      <c r="C232" s="2"/>
      <c r="D232" s="2"/>
      <c r="E232" s="1"/>
      <c r="F232" s="34" t="s">
        <v>2381</v>
      </c>
      <c r="G232" s="34" t="s">
        <v>2380</v>
      </c>
      <c r="H232" s="34">
        <v>2</v>
      </c>
      <c r="I232" s="34">
        <v>58981325</v>
      </c>
      <c r="J232" s="34" t="s">
        <v>2547</v>
      </c>
      <c r="K232" s="34" t="s">
        <v>8</v>
      </c>
      <c r="L232" s="34" t="s">
        <v>17</v>
      </c>
      <c r="M232" s="34">
        <v>2.3E-2</v>
      </c>
      <c r="N232" s="1"/>
      <c r="O232" s="1"/>
      <c r="P232" s="1"/>
      <c r="Q232" s="1"/>
      <c r="R232" s="1"/>
      <c r="S232" s="1"/>
      <c r="T232" s="1"/>
      <c r="U232" s="1"/>
      <c r="V232" s="1"/>
      <c r="W232" s="1"/>
      <c r="X232" s="1"/>
      <c r="Y232" s="1"/>
      <c r="Z232" s="1"/>
    </row>
    <row r="233" spans="1:26" ht="14.25" customHeight="1">
      <c r="A233" s="12"/>
      <c r="B233" s="12"/>
      <c r="C233" s="2"/>
      <c r="D233" s="2"/>
      <c r="E233" s="1"/>
      <c r="F233" s="34" t="s">
        <v>2381</v>
      </c>
      <c r="G233" s="34" t="s">
        <v>2380</v>
      </c>
      <c r="H233" s="34">
        <v>3</v>
      </c>
      <c r="I233" s="34">
        <v>185499057</v>
      </c>
      <c r="J233" s="34" t="s">
        <v>2548</v>
      </c>
      <c r="K233" s="34" t="s">
        <v>8</v>
      </c>
      <c r="L233" s="34" t="s">
        <v>13</v>
      </c>
      <c r="M233" s="34">
        <v>2.5999999999999999E-2</v>
      </c>
      <c r="N233" s="1"/>
      <c r="O233" s="1"/>
      <c r="P233" s="1"/>
      <c r="Q233" s="1"/>
      <c r="R233" s="1"/>
      <c r="S233" s="1"/>
      <c r="T233" s="1"/>
      <c r="U233" s="1"/>
      <c r="V233" s="1"/>
      <c r="W233" s="1"/>
      <c r="X233" s="1"/>
      <c r="Y233" s="1"/>
      <c r="Z233" s="1"/>
    </row>
    <row r="234" spans="1:26" ht="14.25" customHeight="1">
      <c r="A234" s="12"/>
      <c r="B234" s="12"/>
      <c r="C234" s="2"/>
      <c r="D234" s="2"/>
      <c r="E234" s="1"/>
      <c r="F234" s="34" t="s">
        <v>2381</v>
      </c>
      <c r="G234" s="34" t="s">
        <v>2380</v>
      </c>
      <c r="H234" s="34">
        <v>3</v>
      </c>
      <c r="I234" s="34">
        <v>187740523</v>
      </c>
      <c r="J234" s="34" t="s">
        <v>536</v>
      </c>
      <c r="K234" s="34" t="s">
        <v>8</v>
      </c>
      <c r="L234" s="34" t="s">
        <v>7</v>
      </c>
      <c r="M234" s="34">
        <v>2.1000000000000001E-2</v>
      </c>
      <c r="N234" s="1"/>
      <c r="O234" s="1"/>
      <c r="P234" s="1"/>
      <c r="Q234" s="1"/>
      <c r="R234" s="1"/>
      <c r="S234" s="1"/>
      <c r="T234" s="1"/>
      <c r="U234" s="1"/>
      <c r="V234" s="1"/>
      <c r="W234" s="1"/>
      <c r="X234" s="1"/>
      <c r="Y234" s="1"/>
      <c r="Z234" s="1"/>
    </row>
    <row r="235" spans="1:26" ht="14.25" customHeight="1">
      <c r="A235" s="12"/>
      <c r="B235" s="12"/>
      <c r="C235" s="2"/>
      <c r="D235" s="2"/>
      <c r="E235" s="1"/>
      <c r="F235" s="34" t="s">
        <v>2381</v>
      </c>
      <c r="G235" s="34" t="s">
        <v>2380</v>
      </c>
      <c r="H235" s="34">
        <v>7</v>
      </c>
      <c r="I235" s="34">
        <v>117495667</v>
      </c>
      <c r="J235" s="34" t="s">
        <v>747</v>
      </c>
      <c r="K235" s="34" t="s">
        <v>8</v>
      </c>
      <c r="L235" s="34" t="s">
        <v>17</v>
      </c>
      <c r="M235" s="34">
        <v>0.02</v>
      </c>
      <c r="N235" s="1"/>
      <c r="O235" s="1"/>
      <c r="P235" s="1"/>
      <c r="Q235" s="1"/>
      <c r="R235" s="1"/>
      <c r="S235" s="1"/>
      <c r="T235" s="1"/>
      <c r="U235" s="1"/>
      <c r="V235" s="1"/>
      <c r="W235" s="1"/>
      <c r="X235" s="1"/>
      <c r="Y235" s="1"/>
      <c r="Z235" s="1"/>
    </row>
    <row r="236" spans="1:26" ht="14.25" customHeight="1">
      <c r="A236" s="12"/>
      <c r="B236" s="12"/>
      <c r="C236" s="2"/>
      <c r="D236" s="2"/>
      <c r="E236" s="1"/>
      <c r="F236" s="34" t="s">
        <v>2381</v>
      </c>
      <c r="G236" s="34" t="s">
        <v>2380</v>
      </c>
      <c r="H236" s="34">
        <v>10</v>
      </c>
      <c r="I236" s="34">
        <v>80952826</v>
      </c>
      <c r="J236" s="34" t="s">
        <v>916</v>
      </c>
      <c r="K236" s="34" t="s">
        <v>8</v>
      </c>
      <c r="L236" s="34" t="s">
        <v>6</v>
      </c>
      <c r="M236" s="34">
        <v>-2.7000000000000001E-3</v>
      </c>
      <c r="N236" s="1"/>
      <c r="O236" s="1"/>
      <c r="P236" s="1"/>
      <c r="Q236" s="1"/>
      <c r="R236" s="1"/>
      <c r="S236" s="1"/>
      <c r="T236" s="1"/>
      <c r="U236" s="1"/>
      <c r="V236" s="1"/>
      <c r="W236" s="1"/>
      <c r="X236" s="1"/>
      <c r="Y236" s="1"/>
      <c r="Z236" s="1"/>
    </row>
    <row r="237" spans="1:26" ht="14.25" customHeight="1">
      <c r="A237" s="12"/>
      <c r="B237" s="12"/>
      <c r="C237" s="2"/>
      <c r="D237" s="2"/>
      <c r="E237" s="1"/>
      <c r="F237" s="34" t="s">
        <v>2381</v>
      </c>
      <c r="G237" s="34" t="s">
        <v>2380</v>
      </c>
      <c r="H237" s="34">
        <v>10</v>
      </c>
      <c r="I237" s="34">
        <v>81096071</v>
      </c>
      <c r="J237" s="34" t="s">
        <v>2549</v>
      </c>
      <c r="K237" s="34" t="s">
        <v>8</v>
      </c>
      <c r="L237" s="34" t="s">
        <v>7</v>
      </c>
      <c r="M237" s="34">
        <v>1.2999999999999999E-2</v>
      </c>
      <c r="N237" s="1"/>
      <c r="O237" s="1"/>
      <c r="P237" s="1"/>
      <c r="Q237" s="1"/>
      <c r="R237" s="1"/>
      <c r="S237" s="1"/>
      <c r="T237" s="1"/>
      <c r="U237" s="1"/>
      <c r="V237" s="1"/>
      <c r="W237" s="1"/>
      <c r="X237" s="1"/>
      <c r="Y237" s="1"/>
      <c r="Z237" s="1"/>
    </row>
    <row r="238" spans="1:26" ht="14.25" customHeight="1">
      <c r="A238" s="12"/>
      <c r="B238" s="12"/>
      <c r="C238" s="2"/>
      <c r="D238" s="2"/>
      <c r="E238" s="1"/>
      <c r="F238" s="34" t="s">
        <v>2381</v>
      </c>
      <c r="G238" s="34" t="s">
        <v>2380</v>
      </c>
      <c r="H238" s="34">
        <v>10</v>
      </c>
      <c r="I238" s="34">
        <v>93930279</v>
      </c>
      <c r="J238" s="34" t="s">
        <v>2550</v>
      </c>
      <c r="K238" s="34" t="s">
        <v>8</v>
      </c>
      <c r="L238" s="34" t="s">
        <v>13</v>
      </c>
      <c r="M238" s="34">
        <v>-2.1000000000000001E-2</v>
      </c>
      <c r="N238" s="1"/>
      <c r="O238" s="1"/>
      <c r="P238" s="1"/>
      <c r="Q238" s="1"/>
      <c r="R238" s="1"/>
      <c r="S238" s="1"/>
      <c r="T238" s="1"/>
      <c r="U238" s="1"/>
      <c r="V238" s="1"/>
      <c r="W238" s="1"/>
      <c r="X238" s="1"/>
      <c r="Y238" s="1"/>
      <c r="Z238" s="1"/>
    </row>
    <row r="239" spans="1:26" ht="14.25" customHeight="1">
      <c r="A239" s="12"/>
      <c r="B239" s="12"/>
      <c r="C239" s="2"/>
      <c r="D239" s="2"/>
      <c r="E239" s="1"/>
      <c r="F239" s="34" t="s">
        <v>2381</v>
      </c>
      <c r="G239" s="34" t="s">
        <v>2380</v>
      </c>
      <c r="H239" s="34">
        <v>11</v>
      </c>
      <c r="I239" s="34">
        <v>47529947</v>
      </c>
      <c r="J239" s="34" t="s">
        <v>163</v>
      </c>
      <c r="K239" s="34" t="s">
        <v>8</v>
      </c>
      <c r="L239" s="34" t="s">
        <v>17</v>
      </c>
      <c r="M239" s="34">
        <v>-1.2999999999999999E-2</v>
      </c>
      <c r="N239" s="1"/>
      <c r="O239" s="1"/>
      <c r="P239" s="1"/>
      <c r="Q239" s="1"/>
      <c r="R239" s="1"/>
      <c r="S239" s="1"/>
      <c r="T239" s="1"/>
      <c r="U239" s="1"/>
      <c r="V239" s="1"/>
      <c r="W239" s="1"/>
      <c r="X239" s="1"/>
      <c r="Y239" s="1"/>
      <c r="Z239" s="1"/>
    </row>
    <row r="240" spans="1:26" ht="14.25" customHeight="1">
      <c r="A240" s="12"/>
      <c r="B240" s="12"/>
      <c r="C240" s="2"/>
      <c r="D240" s="2"/>
      <c r="E240" s="1"/>
      <c r="F240" s="34" t="s">
        <v>2381</v>
      </c>
      <c r="G240" s="34" t="s">
        <v>2380</v>
      </c>
      <c r="H240" s="34">
        <v>15</v>
      </c>
      <c r="I240" s="34">
        <v>62391608</v>
      </c>
      <c r="J240" s="34" t="s">
        <v>2551</v>
      </c>
      <c r="K240" s="34" t="s">
        <v>8</v>
      </c>
      <c r="L240" s="34" t="s">
        <v>13</v>
      </c>
      <c r="M240" s="34">
        <v>-9.6000000000000002E-2</v>
      </c>
      <c r="N240" s="1"/>
      <c r="O240" s="1"/>
      <c r="P240" s="1"/>
      <c r="Q240" s="1"/>
      <c r="R240" s="1"/>
      <c r="S240" s="1"/>
      <c r="T240" s="1"/>
      <c r="U240" s="1"/>
      <c r="V240" s="1"/>
      <c r="W240" s="1"/>
      <c r="X240" s="1"/>
      <c r="Y240" s="1"/>
      <c r="Z240" s="1"/>
    </row>
    <row r="241" spans="1:26" ht="14.25" customHeight="1">
      <c r="A241" s="12"/>
      <c r="B241" s="12"/>
      <c r="C241" s="2"/>
      <c r="D241" s="2"/>
      <c r="E241" s="1"/>
      <c r="F241" s="34" t="s">
        <v>2381</v>
      </c>
      <c r="G241" s="34" t="s">
        <v>2380</v>
      </c>
      <c r="H241" s="34">
        <v>15</v>
      </c>
      <c r="I241" s="34">
        <v>75928192</v>
      </c>
      <c r="J241" s="34" t="s">
        <v>2552</v>
      </c>
      <c r="K241" s="34" t="s">
        <v>8</v>
      </c>
      <c r="L241" s="34" t="s">
        <v>6</v>
      </c>
      <c r="M241" s="34">
        <v>1.2E-2</v>
      </c>
      <c r="N241" s="1"/>
      <c r="O241" s="1"/>
      <c r="P241" s="1"/>
      <c r="Q241" s="1"/>
      <c r="R241" s="1"/>
      <c r="S241" s="1"/>
      <c r="T241" s="1"/>
      <c r="U241" s="1"/>
      <c r="V241" s="1"/>
      <c r="W241" s="1"/>
      <c r="X241" s="1"/>
      <c r="Y241" s="1"/>
      <c r="Z241" s="1"/>
    </row>
    <row r="242" spans="1:26" ht="14.25" customHeight="1">
      <c r="A242" s="12"/>
      <c r="B242" s="12"/>
      <c r="C242" s="2"/>
      <c r="D242" s="2"/>
      <c r="E242" s="1"/>
      <c r="F242" s="34" t="s">
        <v>2381</v>
      </c>
      <c r="G242" s="34" t="s">
        <v>2380</v>
      </c>
      <c r="H242" s="34">
        <v>15</v>
      </c>
      <c r="I242" s="34">
        <v>63871292</v>
      </c>
      <c r="J242" s="34" t="s">
        <v>1204</v>
      </c>
      <c r="K242" s="34" t="s">
        <v>8</v>
      </c>
      <c r="L242" s="34" t="s">
        <v>13</v>
      </c>
      <c r="M242" s="34">
        <v>-2.5000000000000001E-4</v>
      </c>
      <c r="N242" s="1"/>
      <c r="O242" s="1"/>
      <c r="P242" s="1"/>
      <c r="Q242" s="1"/>
      <c r="R242" s="1"/>
      <c r="S242" s="1"/>
      <c r="T242" s="1"/>
      <c r="U242" s="1"/>
      <c r="V242" s="1"/>
      <c r="W242" s="1"/>
      <c r="X242" s="1"/>
      <c r="Y242" s="1"/>
      <c r="Z242" s="1"/>
    </row>
    <row r="243" spans="1:26" ht="14.25" customHeight="1">
      <c r="A243" s="12"/>
      <c r="B243" s="12"/>
      <c r="C243" s="2"/>
      <c r="D243" s="2"/>
      <c r="E243" s="1"/>
      <c r="F243" s="34" t="s">
        <v>2381</v>
      </c>
      <c r="G243" s="34" t="s">
        <v>2380</v>
      </c>
      <c r="H243" s="34">
        <v>12</v>
      </c>
      <c r="I243" s="34">
        <v>26453283</v>
      </c>
      <c r="J243" s="34" t="s">
        <v>2553</v>
      </c>
      <c r="K243" s="34" t="s">
        <v>8</v>
      </c>
      <c r="L243" s="34" t="s">
        <v>17</v>
      </c>
      <c r="M243" s="34">
        <v>1.9E-2</v>
      </c>
      <c r="N243" s="1"/>
      <c r="O243" s="1"/>
      <c r="P243" s="1"/>
      <c r="Q243" s="1"/>
      <c r="R243" s="1"/>
      <c r="S243" s="1"/>
      <c r="T243" s="1"/>
      <c r="U243" s="1"/>
      <c r="V243" s="1"/>
      <c r="W243" s="1"/>
      <c r="X243" s="1"/>
      <c r="Y243" s="1"/>
      <c r="Z243" s="1"/>
    </row>
    <row r="244" spans="1:26" ht="14.25" customHeight="1">
      <c r="A244" s="12"/>
      <c r="B244" s="12"/>
      <c r="C244" s="2"/>
      <c r="D244" s="2"/>
      <c r="E244" s="1"/>
      <c r="F244" s="34" t="s">
        <v>2381</v>
      </c>
      <c r="G244" s="34" t="s">
        <v>2380</v>
      </c>
      <c r="H244" s="34">
        <v>6</v>
      </c>
      <c r="I244" s="34">
        <v>127414838</v>
      </c>
      <c r="J244" s="34" t="s">
        <v>2554</v>
      </c>
      <c r="K244" s="34" t="s">
        <v>8</v>
      </c>
      <c r="L244" s="34" t="s">
        <v>17</v>
      </c>
      <c r="M244" s="34">
        <v>-3.5999999999999997E-2</v>
      </c>
      <c r="N244" s="1"/>
      <c r="O244" s="1"/>
      <c r="P244" s="1"/>
      <c r="Q244" s="1"/>
      <c r="R244" s="1"/>
      <c r="S244" s="1"/>
      <c r="T244" s="1"/>
      <c r="U244" s="1"/>
      <c r="V244" s="1"/>
      <c r="W244" s="1"/>
      <c r="X244" s="1"/>
      <c r="Y244" s="1"/>
      <c r="Z244" s="1"/>
    </row>
    <row r="245" spans="1:26" ht="14.25" customHeight="1">
      <c r="A245" s="12"/>
      <c r="B245" s="12"/>
      <c r="C245" s="2"/>
      <c r="D245" s="2"/>
      <c r="E245" s="1"/>
      <c r="F245" s="34" t="s">
        <v>2381</v>
      </c>
      <c r="G245" s="34" t="s">
        <v>2380</v>
      </c>
      <c r="H245" s="34">
        <v>17</v>
      </c>
      <c r="I245" s="34">
        <v>9785187</v>
      </c>
      <c r="J245" s="34" t="s">
        <v>2555</v>
      </c>
      <c r="K245" s="34" t="s">
        <v>8</v>
      </c>
      <c r="L245" s="34" t="s">
        <v>13</v>
      </c>
      <c r="M245" s="34">
        <v>-0.06</v>
      </c>
      <c r="N245" s="1"/>
      <c r="O245" s="1"/>
      <c r="P245" s="1"/>
      <c r="Q245" s="1"/>
      <c r="R245" s="1"/>
      <c r="S245" s="1"/>
      <c r="T245" s="1"/>
      <c r="U245" s="1"/>
      <c r="V245" s="1"/>
      <c r="W245" s="1"/>
      <c r="X245" s="1"/>
      <c r="Y245" s="1"/>
      <c r="Z245" s="1"/>
    </row>
    <row r="246" spans="1:26" ht="14.25" customHeight="1">
      <c r="A246" s="12"/>
      <c r="B246" s="12"/>
      <c r="C246" s="2"/>
      <c r="D246" s="2"/>
      <c r="E246" s="1"/>
      <c r="F246" s="34" t="s">
        <v>2381</v>
      </c>
      <c r="G246" s="34" t="s">
        <v>2380</v>
      </c>
      <c r="H246" s="34">
        <v>18</v>
      </c>
      <c r="I246" s="34">
        <v>58055731</v>
      </c>
      <c r="J246" s="34" t="s">
        <v>1337</v>
      </c>
      <c r="K246" s="34" t="s">
        <v>8</v>
      </c>
      <c r="L246" s="34" t="s">
        <v>6</v>
      </c>
      <c r="M246" s="34">
        <v>1.2E-2</v>
      </c>
      <c r="N246" s="1"/>
      <c r="O246" s="1"/>
      <c r="P246" s="1"/>
      <c r="Q246" s="1"/>
      <c r="R246" s="1"/>
      <c r="S246" s="1"/>
      <c r="T246" s="1"/>
      <c r="U246" s="1"/>
      <c r="V246" s="1"/>
      <c r="W246" s="1"/>
      <c r="X246" s="1"/>
      <c r="Y246" s="1"/>
      <c r="Z246" s="1"/>
    </row>
    <row r="247" spans="1:26" ht="14.25" customHeight="1">
      <c r="A247" s="12"/>
      <c r="B247" s="12"/>
      <c r="C247" s="2"/>
      <c r="D247" s="2"/>
      <c r="E247" s="1"/>
      <c r="F247" s="34" t="s">
        <v>2381</v>
      </c>
      <c r="G247" s="34" t="s">
        <v>2380</v>
      </c>
      <c r="H247" s="34">
        <v>12</v>
      </c>
      <c r="I247" s="34">
        <v>124475156</v>
      </c>
      <c r="J247" s="34" t="s">
        <v>2556</v>
      </c>
      <c r="K247" s="34" t="s">
        <v>8</v>
      </c>
      <c r="L247" s="34" t="s">
        <v>17</v>
      </c>
      <c r="M247" s="34">
        <v>4.7E-2</v>
      </c>
      <c r="N247" s="1"/>
      <c r="O247" s="1"/>
      <c r="P247" s="1"/>
      <c r="Q247" s="1"/>
      <c r="R247" s="1"/>
      <c r="S247" s="1"/>
      <c r="T247" s="1"/>
      <c r="U247" s="1"/>
      <c r="V247" s="1"/>
      <c r="W247" s="1"/>
      <c r="X247" s="1"/>
      <c r="Y247" s="1"/>
      <c r="Z247" s="1"/>
    </row>
    <row r="248" spans="1:26" ht="14.25" customHeight="1">
      <c r="A248" s="12"/>
      <c r="B248" s="12"/>
      <c r="C248" s="2"/>
      <c r="D248" s="2"/>
      <c r="E248" s="1"/>
      <c r="F248" s="34" t="s">
        <v>2381</v>
      </c>
      <c r="G248" s="34" t="s">
        <v>2380</v>
      </c>
      <c r="H248" s="34">
        <v>22</v>
      </c>
      <c r="I248" s="34">
        <v>44324727</v>
      </c>
      <c r="J248" s="34" t="s">
        <v>1414</v>
      </c>
      <c r="K248" s="34" t="s">
        <v>8</v>
      </c>
      <c r="L248" s="34" t="s">
        <v>6</v>
      </c>
      <c r="M248" s="34">
        <v>9.2000000000000003E-4</v>
      </c>
      <c r="N248" s="1"/>
      <c r="O248" s="1"/>
      <c r="P248" s="1"/>
      <c r="Q248" s="1"/>
      <c r="R248" s="1"/>
      <c r="S248" s="1"/>
      <c r="T248" s="1"/>
      <c r="U248" s="1"/>
      <c r="V248" s="1"/>
      <c r="W248" s="1"/>
      <c r="X248" s="1"/>
      <c r="Y248" s="1"/>
      <c r="Z248" s="1"/>
    </row>
    <row r="249" spans="1:26" ht="14.25" customHeight="1">
      <c r="A249" s="12"/>
      <c r="B249" s="12"/>
      <c r="C249" s="2"/>
      <c r="D249" s="2"/>
      <c r="E249" s="1"/>
      <c r="F249" s="34" t="s">
        <v>2381</v>
      </c>
      <c r="G249" s="34" t="s">
        <v>2380</v>
      </c>
      <c r="H249" s="34">
        <v>2</v>
      </c>
      <c r="I249" s="34">
        <v>65657041</v>
      </c>
      <c r="J249" s="34" t="s">
        <v>2557</v>
      </c>
      <c r="K249" s="34" t="s">
        <v>8</v>
      </c>
      <c r="L249" s="34" t="s">
        <v>13</v>
      </c>
      <c r="M249" s="34">
        <v>2.5000000000000001E-2</v>
      </c>
      <c r="N249" s="1"/>
      <c r="O249" s="1"/>
      <c r="P249" s="1"/>
      <c r="Q249" s="1"/>
      <c r="R249" s="1"/>
      <c r="S249" s="1"/>
      <c r="T249" s="1"/>
      <c r="U249" s="1"/>
      <c r="V249" s="1"/>
      <c r="W249" s="1"/>
      <c r="X249" s="1"/>
      <c r="Y249" s="1"/>
      <c r="Z249" s="1"/>
    </row>
    <row r="250" spans="1:26" ht="14.25" customHeight="1">
      <c r="A250" s="12"/>
      <c r="B250" s="12"/>
      <c r="C250" s="2"/>
      <c r="D250" s="2"/>
      <c r="E250" s="1"/>
      <c r="F250" s="34" t="s">
        <v>2381</v>
      </c>
      <c r="G250" s="34" t="s">
        <v>2380</v>
      </c>
      <c r="H250" s="34">
        <v>2</v>
      </c>
      <c r="I250" s="34">
        <v>158341335</v>
      </c>
      <c r="J250" s="34" t="s">
        <v>2558</v>
      </c>
      <c r="K250" s="34" t="s">
        <v>8</v>
      </c>
      <c r="L250" s="34" t="s">
        <v>13</v>
      </c>
      <c r="M250" s="34">
        <v>-6.0999999999999999E-2</v>
      </c>
      <c r="N250" s="1"/>
      <c r="O250" s="1"/>
      <c r="P250" s="1"/>
      <c r="Q250" s="1"/>
      <c r="R250" s="1"/>
      <c r="S250" s="1"/>
      <c r="T250" s="1"/>
      <c r="U250" s="1"/>
      <c r="V250" s="1"/>
      <c r="W250" s="1"/>
      <c r="X250" s="1"/>
      <c r="Y250" s="1"/>
      <c r="Z250" s="1"/>
    </row>
    <row r="251" spans="1:26" ht="14.25" customHeight="1">
      <c r="A251" s="12"/>
      <c r="B251" s="12"/>
      <c r="C251" s="2"/>
      <c r="D251" s="2"/>
      <c r="E251" s="1"/>
      <c r="F251" s="34" t="s">
        <v>2381</v>
      </c>
      <c r="G251" s="34" t="s">
        <v>2380</v>
      </c>
      <c r="H251" s="34">
        <v>3</v>
      </c>
      <c r="I251" s="34">
        <v>168218841</v>
      </c>
      <c r="J251" s="34" t="s">
        <v>2559</v>
      </c>
      <c r="K251" s="34" t="s">
        <v>8</v>
      </c>
      <c r="L251" s="34" t="s">
        <v>17</v>
      </c>
      <c r="M251" s="34">
        <v>-1.7000000000000001E-2</v>
      </c>
      <c r="N251" s="1"/>
      <c r="O251" s="1"/>
      <c r="P251" s="1"/>
      <c r="Q251" s="1"/>
      <c r="R251" s="1"/>
      <c r="S251" s="1"/>
      <c r="T251" s="1"/>
      <c r="U251" s="1"/>
      <c r="V251" s="1"/>
      <c r="W251" s="1"/>
      <c r="X251" s="1"/>
      <c r="Y251" s="1"/>
      <c r="Z251" s="1"/>
    </row>
    <row r="252" spans="1:26" ht="14.25" customHeight="1">
      <c r="A252" s="12"/>
      <c r="B252" s="12"/>
      <c r="C252" s="2"/>
      <c r="D252" s="2"/>
      <c r="E252" s="1"/>
      <c r="F252" s="34" t="s">
        <v>2381</v>
      </c>
      <c r="G252" s="34" t="s">
        <v>2380</v>
      </c>
      <c r="H252" s="34">
        <v>3</v>
      </c>
      <c r="I252" s="34">
        <v>186675277</v>
      </c>
      <c r="J252" s="34" t="s">
        <v>530</v>
      </c>
      <c r="K252" s="34" t="s">
        <v>8</v>
      </c>
      <c r="L252" s="34" t="s">
        <v>6</v>
      </c>
      <c r="M252" s="34">
        <v>-0.12</v>
      </c>
      <c r="N252" s="1"/>
      <c r="O252" s="1"/>
      <c r="P252" s="1"/>
      <c r="Q252" s="1"/>
      <c r="R252" s="1"/>
      <c r="S252" s="1"/>
      <c r="T252" s="1"/>
      <c r="U252" s="1"/>
      <c r="V252" s="1"/>
      <c r="W252" s="1"/>
      <c r="X252" s="1"/>
      <c r="Y252" s="1"/>
      <c r="Z252" s="1"/>
    </row>
    <row r="253" spans="1:26" ht="14.25" customHeight="1">
      <c r="A253" s="12"/>
      <c r="B253" s="12"/>
      <c r="C253" s="2"/>
      <c r="D253" s="2"/>
      <c r="E253" s="1"/>
      <c r="F253" s="34" t="s">
        <v>2381</v>
      </c>
      <c r="G253" s="34" t="s">
        <v>2380</v>
      </c>
      <c r="H253" s="34">
        <v>4</v>
      </c>
      <c r="I253" s="34">
        <v>153513369</v>
      </c>
      <c r="J253" s="34" t="s">
        <v>584</v>
      </c>
      <c r="K253" s="34" t="s">
        <v>8</v>
      </c>
      <c r="L253" s="34" t="s">
        <v>17</v>
      </c>
      <c r="M253" s="34">
        <v>2.2000000000000001E-3</v>
      </c>
      <c r="N253" s="1"/>
      <c r="O253" s="1"/>
      <c r="P253" s="1"/>
      <c r="Q253" s="1"/>
      <c r="R253" s="1"/>
      <c r="S253" s="1"/>
      <c r="T253" s="1"/>
      <c r="U253" s="1"/>
      <c r="V253" s="1"/>
      <c r="W253" s="1"/>
      <c r="X253" s="1"/>
      <c r="Y253" s="1"/>
      <c r="Z253" s="1"/>
    </row>
    <row r="254" spans="1:26" ht="14.25" customHeight="1">
      <c r="A254" s="12"/>
      <c r="B254" s="12"/>
      <c r="C254" s="2"/>
      <c r="D254" s="2"/>
      <c r="E254" s="1"/>
      <c r="F254" s="34" t="s">
        <v>2381</v>
      </c>
      <c r="G254" s="34" t="s">
        <v>2380</v>
      </c>
      <c r="H254" s="34">
        <v>4</v>
      </c>
      <c r="I254" s="34">
        <v>95093855</v>
      </c>
      <c r="J254" s="34" t="s">
        <v>2560</v>
      </c>
      <c r="K254" s="34" t="s">
        <v>8</v>
      </c>
      <c r="L254" s="34" t="s">
        <v>17</v>
      </c>
      <c r="M254" s="34">
        <v>3.5000000000000001E-3</v>
      </c>
      <c r="N254" s="1"/>
      <c r="O254" s="1"/>
      <c r="P254" s="1"/>
      <c r="Q254" s="1"/>
      <c r="R254" s="1"/>
      <c r="S254" s="1"/>
      <c r="T254" s="1"/>
      <c r="U254" s="1"/>
      <c r="V254" s="1"/>
      <c r="W254" s="1"/>
      <c r="X254" s="1"/>
      <c r="Y254" s="1"/>
      <c r="Z254" s="1"/>
    </row>
    <row r="255" spans="1:26" ht="14.25" customHeight="1">
      <c r="A255" s="12"/>
      <c r="B255" s="12"/>
      <c r="C255" s="2"/>
      <c r="D255" s="2"/>
      <c r="E255" s="1"/>
      <c r="F255" s="34" t="s">
        <v>2381</v>
      </c>
      <c r="G255" s="34" t="s">
        <v>2380</v>
      </c>
      <c r="H255" s="34">
        <v>4</v>
      </c>
      <c r="I255" s="34">
        <v>52820143</v>
      </c>
      <c r="J255" s="34" t="s">
        <v>2561</v>
      </c>
      <c r="K255" s="34" t="s">
        <v>8</v>
      </c>
      <c r="L255" s="34" t="s">
        <v>17</v>
      </c>
      <c r="M255" s="34">
        <v>0.04</v>
      </c>
      <c r="N255" s="1"/>
      <c r="O255" s="1"/>
      <c r="P255" s="1"/>
      <c r="Q255" s="1"/>
      <c r="R255" s="1"/>
      <c r="S255" s="1"/>
      <c r="T255" s="1"/>
      <c r="U255" s="1"/>
      <c r="V255" s="1"/>
      <c r="W255" s="1"/>
      <c r="X255" s="1"/>
      <c r="Y255" s="1"/>
      <c r="Z255" s="1"/>
    </row>
    <row r="256" spans="1:26" ht="14.25" customHeight="1">
      <c r="A256" s="12"/>
      <c r="B256" s="12"/>
      <c r="C256" s="2"/>
      <c r="D256" s="2"/>
      <c r="E256" s="1"/>
      <c r="F256" s="34" t="s">
        <v>2381</v>
      </c>
      <c r="G256" s="34" t="s">
        <v>2380</v>
      </c>
      <c r="H256" s="34">
        <v>6</v>
      </c>
      <c r="I256" s="34">
        <v>20686573</v>
      </c>
      <c r="J256" s="34" t="s">
        <v>2562</v>
      </c>
      <c r="K256" s="34" t="s">
        <v>8</v>
      </c>
      <c r="L256" s="34" t="s">
        <v>17</v>
      </c>
      <c r="M256" s="34">
        <v>-0.12</v>
      </c>
      <c r="N256" s="1"/>
      <c r="O256" s="1"/>
      <c r="P256" s="1"/>
      <c r="Q256" s="1"/>
      <c r="R256" s="1"/>
      <c r="S256" s="1"/>
      <c r="T256" s="1"/>
      <c r="U256" s="1"/>
      <c r="V256" s="1"/>
      <c r="W256" s="1"/>
      <c r="X256" s="1"/>
      <c r="Y256" s="1"/>
      <c r="Z256" s="1"/>
    </row>
    <row r="257" spans="1:26" ht="14.25" customHeight="1">
      <c r="A257" s="12"/>
      <c r="B257" s="12"/>
      <c r="C257" s="2"/>
      <c r="D257" s="2"/>
      <c r="E257" s="1"/>
      <c r="F257" s="34" t="s">
        <v>2381</v>
      </c>
      <c r="G257" s="34" t="s">
        <v>2380</v>
      </c>
      <c r="H257" s="34">
        <v>8</v>
      </c>
      <c r="I257" s="34">
        <v>145509128</v>
      </c>
      <c r="J257" s="34" t="s">
        <v>2563</v>
      </c>
      <c r="K257" s="34" t="s">
        <v>8</v>
      </c>
      <c r="L257" s="34" t="s">
        <v>7</v>
      </c>
      <c r="M257" s="34">
        <v>3.5999999999999997E-2</v>
      </c>
      <c r="N257" s="1"/>
      <c r="O257" s="1"/>
      <c r="P257" s="1"/>
      <c r="Q257" s="1"/>
      <c r="R257" s="1"/>
      <c r="S257" s="1"/>
      <c r="T257" s="1"/>
      <c r="U257" s="1"/>
      <c r="V257" s="1"/>
      <c r="W257" s="1"/>
      <c r="X257" s="1"/>
      <c r="Y257" s="1"/>
      <c r="Z257" s="1"/>
    </row>
    <row r="258" spans="1:26" ht="14.25" customHeight="1">
      <c r="A258" s="12"/>
      <c r="B258" s="12"/>
      <c r="C258" s="2"/>
      <c r="D258" s="2"/>
      <c r="E258" s="1"/>
      <c r="F258" s="34" t="s">
        <v>2381</v>
      </c>
      <c r="G258" s="34" t="s">
        <v>2380</v>
      </c>
      <c r="H258" s="34">
        <v>9</v>
      </c>
      <c r="I258" s="34">
        <v>81364278</v>
      </c>
      <c r="J258" s="34" t="s">
        <v>2564</v>
      </c>
      <c r="K258" s="34" t="s">
        <v>8</v>
      </c>
      <c r="L258" s="34" t="s">
        <v>17</v>
      </c>
      <c r="M258" s="34">
        <v>1.7000000000000001E-2</v>
      </c>
      <c r="N258" s="1"/>
      <c r="O258" s="1"/>
      <c r="P258" s="1"/>
      <c r="Q258" s="1"/>
      <c r="R258" s="1"/>
      <c r="S258" s="1"/>
      <c r="T258" s="1"/>
      <c r="U258" s="1"/>
      <c r="V258" s="1"/>
      <c r="W258" s="1"/>
      <c r="X258" s="1"/>
      <c r="Y258" s="1"/>
      <c r="Z258" s="1"/>
    </row>
    <row r="259" spans="1:26" ht="14.25" customHeight="1">
      <c r="A259" s="12"/>
      <c r="B259" s="12"/>
      <c r="C259" s="2"/>
      <c r="D259" s="2"/>
      <c r="E259" s="1"/>
      <c r="F259" s="34" t="s">
        <v>2381</v>
      </c>
      <c r="G259" s="34" t="s">
        <v>2380</v>
      </c>
      <c r="H259" s="34">
        <v>9</v>
      </c>
      <c r="I259" s="34">
        <v>20665071</v>
      </c>
      <c r="J259" s="34" t="s">
        <v>2565</v>
      </c>
      <c r="K259" s="34" t="s">
        <v>8</v>
      </c>
      <c r="L259" s="34" t="s">
        <v>13</v>
      </c>
      <c r="M259" s="34">
        <v>-2.4E-2</v>
      </c>
      <c r="N259" s="1"/>
      <c r="O259" s="1"/>
      <c r="P259" s="1"/>
      <c r="Q259" s="1"/>
      <c r="R259" s="1"/>
      <c r="S259" s="1"/>
      <c r="T259" s="1"/>
      <c r="U259" s="1"/>
      <c r="V259" s="1"/>
      <c r="W259" s="1"/>
      <c r="X259" s="1"/>
      <c r="Y259" s="1"/>
      <c r="Z259" s="1"/>
    </row>
    <row r="260" spans="1:26" ht="14.25" customHeight="1">
      <c r="A260" s="12"/>
      <c r="B260" s="12"/>
      <c r="C260" s="2"/>
      <c r="D260" s="2"/>
      <c r="E260" s="1"/>
      <c r="F260" s="34" t="s">
        <v>2381</v>
      </c>
      <c r="G260" s="34" t="s">
        <v>2380</v>
      </c>
      <c r="H260" s="34">
        <v>9</v>
      </c>
      <c r="I260" s="34">
        <v>20241069</v>
      </c>
      <c r="J260" s="34" t="s">
        <v>2566</v>
      </c>
      <c r="K260" s="34" t="s">
        <v>8</v>
      </c>
      <c r="L260" s="34" t="s">
        <v>13</v>
      </c>
      <c r="M260" s="34">
        <v>-1.6E-2</v>
      </c>
      <c r="N260" s="1"/>
      <c r="O260" s="1"/>
      <c r="P260" s="1"/>
      <c r="Q260" s="1"/>
      <c r="R260" s="1"/>
      <c r="S260" s="1"/>
      <c r="T260" s="1"/>
      <c r="U260" s="1"/>
      <c r="V260" s="1"/>
      <c r="W260" s="1"/>
      <c r="X260" s="1"/>
      <c r="Y260" s="1"/>
      <c r="Z260" s="1"/>
    </row>
    <row r="261" spans="1:26" ht="14.25" customHeight="1">
      <c r="A261" s="12"/>
      <c r="B261" s="12"/>
      <c r="C261" s="2"/>
      <c r="D261" s="2"/>
      <c r="E261" s="1"/>
      <c r="F261" s="34" t="s">
        <v>2381</v>
      </c>
      <c r="G261" s="34" t="s">
        <v>2380</v>
      </c>
      <c r="H261" s="34">
        <v>10</v>
      </c>
      <c r="I261" s="34">
        <v>114758349</v>
      </c>
      <c r="J261" s="34" t="s">
        <v>82</v>
      </c>
      <c r="K261" s="34" t="s">
        <v>8</v>
      </c>
      <c r="L261" s="34" t="s">
        <v>13</v>
      </c>
      <c r="M261" s="34">
        <v>7.0999999999999994E-2</v>
      </c>
      <c r="N261" s="1"/>
      <c r="O261" s="1"/>
      <c r="P261" s="1"/>
      <c r="Q261" s="1"/>
      <c r="R261" s="1"/>
      <c r="S261" s="1"/>
      <c r="T261" s="1"/>
      <c r="U261" s="1"/>
      <c r="V261" s="1"/>
      <c r="W261" s="1"/>
      <c r="X261" s="1"/>
      <c r="Y261" s="1"/>
      <c r="Z261" s="1"/>
    </row>
    <row r="262" spans="1:26" ht="14.25" customHeight="1">
      <c r="A262" s="12"/>
      <c r="B262" s="12"/>
      <c r="C262" s="2"/>
      <c r="D262" s="2"/>
      <c r="E262" s="1"/>
      <c r="F262" s="34" t="s">
        <v>2381</v>
      </c>
      <c r="G262" s="34" t="s">
        <v>2380</v>
      </c>
      <c r="H262" s="34">
        <v>11</v>
      </c>
      <c r="I262" s="34">
        <v>128236058</v>
      </c>
      <c r="J262" s="34" t="s">
        <v>2567</v>
      </c>
      <c r="K262" s="34" t="s">
        <v>8</v>
      </c>
      <c r="L262" s="34" t="s">
        <v>13</v>
      </c>
      <c r="M262" s="34">
        <v>2.7000000000000001E-3</v>
      </c>
      <c r="N262" s="1"/>
      <c r="O262" s="1"/>
      <c r="P262" s="1"/>
      <c r="Q262" s="1"/>
      <c r="R262" s="1"/>
      <c r="S262" s="1"/>
      <c r="T262" s="1"/>
      <c r="U262" s="1"/>
      <c r="V262" s="1"/>
      <c r="W262" s="1"/>
      <c r="X262" s="1"/>
      <c r="Y262" s="1"/>
      <c r="Z262" s="1"/>
    </row>
    <row r="263" spans="1:26" ht="14.25" customHeight="1">
      <c r="A263" s="12"/>
      <c r="B263" s="12"/>
      <c r="C263" s="2"/>
      <c r="D263" s="2"/>
      <c r="E263" s="1"/>
      <c r="F263" s="34" t="s">
        <v>2381</v>
      </c>
      <c r="G263" s="34" t="s">
        <v>2380</v>
      </c>
      <c r="H263" s="34">
        <v>11</v>
      </c>
      <c r="I263" s="34">
        <v>93013387</v>
      </c>
      <c r="J263" s="34" t="s">
        <v>2568</v>
      </c>
      <c r="K263" s="34" t="s">
        <v>8</v>
      </c>
      <c r="L263" s="34" t="s">
        <v>6</v>
      </c>
      <c r="M263" s="34">
        <v>-2.7E-2</v>
      </c>
      <c r="N263" s="1"/>
      <c r="O263" s="1"/>
      <c r="P263" s="1"/>
      <c r="Q263" s="1"/>
      <c r="R263" s="1"/>
      <c r="S263" s="1"/>
      <c r="T263" s="1"/>
      <c r="U263" s="1"/>
      <c r="V263" s="1"/>
      <c r="W263" s="1"/>
      <c r="X263" s="1"/>
      <c r="Y263" s="1"/>
      <c r="Z263" s="1"/>
    </row>
    <row r="264" spans="1:26" ht="14.25" customHeight="1">
      <c r="A264" s="12"/>
      <c r="B264" s="12"/>
      <c r="C264" s="2"/>
      <c r="D264" s="2"/>
      <c r="E264" s="1"/>
      <c r="F264" s="34" t="s">
        <v>2381</v>
      </c>
      <c r="G264" s="34" t="s">
        <v>2380</v>
      </c>
      <c r="H264" s="34">
        <v>14</v>
      </c>
      <c r="I264" s="34">
        <v>91967666</v>
      </c>
      <c r="J264" s="34" t="s">
        <v>2569</v>
      </c>
      <c r="K264" s="34" t="s">
        <v>8</v>
      </c>
      <c r="L264" s="34" t="s">
        <v>13</v>
      </c>
      <c r="M264" s="34">
        <v>3.3999999999999998E-3</v>
      </c>
      <c r="N264" s="1"/>
      <c r="O264" s="1"/>
      <c r="P264" s="1"/>
      <c r="Q264" s="1"/>
      <c r="R264" s="1"/>
      <c r="S264" s="1"/>
      <c r="T264" s="1"/>
      <c r="U264" s="1"/>
      <c r="V264" s="1"/>
      <c r="W264" s="1"/>
      <c r="X264" s="1"/>
      <c r="Y264" s="1"/>
      <c r="Z264" s="1"/>
    </row>
    <row r="265" spans="1:26" ht="14.25" customHeight="1">
      <c r="A265" s="12"/>
      <c r="B265" s="12"/>
      <c r="C265" s="2"/>
      <c r="D265" s="2"/>
      <c r="E265" s="1"/>
      <c r="F265" s="34" t="s">
        <v>2381</v>
      </c>
      <c r="G265" s="34" t="s">
        <v>2380</v>
      </c>
      <c r="H265" s="34">
        <v>14</v>
      </c>
      <c r="I265" s="34">
        <v>38848419</v>
      </c>
      <c r="J265" s="34" t="s">
        <v>2570</v>
      </c>
      <c r="K265" s="34" t="s">
        <v>8</v>
      </c>
      <c r="L265" s="34" t="s">
        <v>6</v>
      </c>
      <c r="M265" s="34">
        <v>-2.4E-2</v>
      </c>
      <c r="N265" s="1"/>
      <c r="O265" s="1"/>
      <c r="P265" s="1"/>
      <c r="Q265" s="1"/>
      <c r="R265" s="1"/>
      <c r="S265" s="1"/>
      <c r="T265" s="1"/>
      <c r="U265" s="1"/>
      <c r="V265" s="1"/>
      <c r="W265" s="1"/>
      <c r="X265" s="1"/>
      <c r="Y265" s="1"/>
      <c r="Z265" s="1"/>
    </row>
    <row r="266" spans="1:26" ht="14.25" customHeight="1">
      <c r="A266" s="12"/>
      <c r="B266" s="12"/>
      <c r="C266" s="2"/>
      <c r="D266" s="2"/>
      <c r="E266" s="1"/>
      <c r="F266" s="34" t="s">
        <v>2381</v>
      </c>
      <c r="G266" s="34" t="s">
        <v>2380</v>
      </c>
      <c r="H266" s="34">
        <v>15</v>
      </c>
      <c r="I266" s="34">
        <v>38838264</v>
      </c>
      <c r="J266" s="34" t="s">
        <v>2571</v>
      </c>
      <c r="K266" s="34" t="s">
        <v>8</v>
      </c>
      <c r="L266" s="34" t="s">
        <v>13</v>
      </c>
      <c r="M266" s="34">
        <v>-4.1000000000000002E-2</v>
      </c>
      <c r="N266" s="1"/>
      <c r="O266" s="1"/>
      <c r="P266" s="1"/>
      <c r="Q266" s="1"/>
      <c r="R266" s="1"/>
      <c r="S266" s="1"/>
      <c r="T266" s="1"/>
      <c r="U266" s="1"/>
      <c r="V266" s="1"/>
      <c r="W266" s="1"/>
      <c r="X266" s="1"/>
      <c r="Y266" s="1"/>
      <c r="Z266" s="1"/>
    </row>
    <row r="267" spans="1:26" ht="14.25" customHeight="1">
      <c r="A267" s="12"/>
      <c r="B267" s="12"/>
      <c r="C267" s="2"/>
      <c r="D267" s="2"/>
      <c r="E267" s="1"/>
      <c r="F267" s="34" t="s">
        <v>2381</v>
      </c>
      <c r="G267" s="34" t="s">
        <v>2380</v>
      </c>
      <c r="H267" s="34">
        <v>12</v>
      </c>
      <c r="I267" s="34">
        <v>124508758</v>
      </c>
      <c r="J267" s="34" t="s">
        <v>2572</v>
      </c>
      <c r="K267" s="34" t="s">
        <v>8</v>
      </c>
      <c r="L267" s="34" t="s">
        <v>7</v>
      </c>
      <c r="M267" s="34">
        <v>4.1000000000000002E-2</v>
      </c>
      <c r="N267" s="1"/>
      <c r="O267" s="1"/>
      <c r="P267" s="1"/>
      <c r="Q267" s="1"/>
      <c r="R267" s="1"/>
      <c r="S267" s="1"/>
      <c r="T267" s="1"/>
      <c r="U267" s="1"/>
      <c r="V267" s="1"/>
      <c r="W267" s="1"/>
      <c r="X267" s="1"/>
      <c r="Y267" s="1"/>
      <c r="Z267" s="1"/>
    </row>
    <row r="268" spans="1:26" ht="14.25" customHeight="1">
      <c r="A268" s="12"/>
      <c r="B268" s="12"/>
      <c r="C268" s="2"/>
      <c r="D268" s="2"/>
      <c r="E268" s="1"/>
      <c r="F268" s="34" t="s">
        <v>2381</v>
      </c>
      <c r="G268" s="34" t="s">
        <v>2380</v>
      </c>
      <c r="H268" s="34">
        <v>7</v>
      </c>
      <c r="I268" s="34">
        <v>28192280</v>
      </c>
      <c r="J268" s="34" t="s">
        <v>2573</v>
      </c>
      <c r="K268" s="34" t="s">
        <v>8</v>
      </c>
      <c r="L268" s="34" t="s">
        <v>13</v>
      </c>
      <c r="M268" s="38">
        <v>-6.3999999999999997E-5</v>
      </c>
      <c r="N268" s="1"/>
      <c r="O268" s="1"/>
      <c r="P268" s="1"/>
      <c r="Q268" s="1"/>
      <c r="R268" s="1"/>
      <c r="S268" s="1"/>
      <c r="T268" s="1"/>
      <c r="U268" s="1"/>
      <c r="V268" s="1"/>
      <c r="W268" s="1"/>
      <c r="X268" s="1"/>
      <c r="Y268" s="1"/>
      <c r="Z268" s="1"/>
    </row>
    <row r="269" spans="1:26" ht="14.25" customHeight="1">
      <c r="A269" s="12"/>
      <c r="B269" s="12"/>
      <c r="C269" s="2"/>
      <c r="D269" s="2"/>
      <c r="E269" s="1"/>
      <c r="F269" s="34" t="s">
        <v>2381</v>
      </c>
      <c r="G269" s="34" t="s">
        <v>2380</v>
      </c>
      <c r="H269" s="34">
        <v>20</v>
      </c>
      <c r="I269" s="34">
        <v>57551099</v>
      </c>
      <c r="J269" s="34" t="s">
        <v>2574</v>
      </c>
      <c r="K269" s="34" t="s">
        <v>8</v>
      </c>
      <c r="L269" s="34" t="s">
        <v>17</v>
      </c>
      <c r="M269" s="34">
        <v>7.7999999999999996E-3</v>
      </c>
      <c r="N269" s="1"/>
      <c r="O269" s="1"/>
      <c r="P269" s="1"/>
      <c r="Q269" s="1"/>
      <c r="R269" s="1"/>
      <c r="S269" s="1"/>
      <c r="T269" s="1"/>
      <c r="U269" s="1"/>
      <c r="V269" s="1"/>
      <c r="W269" s="1"/>
      <c r="X269" s="1"/>
      <c r="Y269" s="1"/>
      <c r="Z269" s="1"/>
    </row>
    <row r="270" spans="1:26" ht="14.25" customHeight="1">
      <c r="A270" s="12"/>
      <c r="B270" s="12"/>
      <c r="C270" s="2"/>
      <c r="D270" s="2"/>
      <c r="E270" s="1"/>
      <c r="F270" s="34" t="s">
        <v>2381</v>
      </c>
      <c r="G270" s="34" t="s">
        <v>2380</v>
      </c>
      <c r="H270" s="34">
        <v>8</v>
      </c>
      <c r="I270" s="34">
        <v>95960511</v>
      </c>
      <c r="J270" s="34" t="s">
        <v>2575</v>
      </c>
      <c r="K270" s="34" t="s">
        <v>8</v>
      </c>
      <c r="L270" s="34" t="s">
        <v>13</v>
      </c>
      <c r="M270" s="34">
        <v>-7.1000000000000004E-3</v>
      </c>
      <c r="N270" s="1"/>
      <c r="O270" s="1"/>
      <c r="P270" s="1"/>
      <c r="Q270" s="1"/>
      <c r="R270" s="1"/>
      <c r="S270" s="1"/>
      <c r="T270" s="1"/>
      <c r="U270" s="1"/>
      <c r="V270" s="1"/>
      <c r="W270" s="1"/>
      <c r="X270" s="1"/>
      <c r="Y270" s="1"/>
      <c r="Z270" s="1"/>
    </row>
    <row r="271" spans="1:26" ht="14.25" customHeight="1">
      <c r="A271" s="12"/>
      <c r="B271" s="12"/>
      <c r="C271" s="2"/>
      <c r="D271" s="2"/>
      <c r="E271" s="1"/>
      <c r="F271" s="34" t="s">
        <v>2381</v>
      </c>
      <c r="G271" s="34" t="s">
        <v>2380</v>
      </c>
      <c r="H271" s="34">
        <v>2</v>
      </c>
      <c r="I271" s="34">
        <v>43206981</v>
      </c>
      <c r="J271" s="34" t="s">
        <v>2576</v>
      </c>
      <c r="K271" s="34" t="s">
        <v>8</v>
      </c>
      <c r="L271" s="34" t="s">
        <v>17</v>
      </c>
      <c r="M271" s="34">
        <v>-0.02</v>
      </c>
      <c r="N271" s="1"/>
      <c r="O271" s="1"/>
      <c r="P271" s="1"/>
      <c r="Q271" s="1"/>
      <c r="R271" s="1"/>
      <c r="S271" s="1"/>
      <c r="T271" s="1"/>
      <c r="U271" s="1"/>
      <c r="V271" s="1"/>
      <c r="W271" s="1"/>
      <c r="X271" s="1"/>
      <c r="Y271" s="1"/>
      <c r="Z271" s="1"/>
    </row>
    <row r="272" spans="1:26" ht="14.25" customHeight="1">
      <c r="A272" s="12"/>
      <c r="B272" s="12"/>
      <c r="C272" s="2"/>
      <c r="D272" s="2"/>
      <c r="E272" s="1"/>
      <c r="F272" s="34" t="s">
        <v>2381</v>
      </c>
      <c r="G272" s="34" t="s">
        <v>2380</v>
      </c>
      <c r="H272" s="34">
        <v>6</v>
      </c>
      <c r="I272" s="34">
        <v>7231843</v>
      </c>
      <c r="J272" s="34" t="s">
        <v>653</v>
      </c>
      <c r="K272" s="34" t="s">
        <v>8</v>
      </c>
      <c r="L272" s="34" t="s">
        <v>6</v>
      </c>
      <c r="M272" s="34">
        <v>-7.0000000000000007E-2</v>
      </c>
      <c r="N272" s="1"/>
      <c r="O272" s="1"/>
      <c r="P272" s="1"/>
      <c r="Q272" s="1"/>
      <c r="R272" s="1"/>
      <c r="S272" s="1"/>
      <c r="T272" s="1"/>
      <c r="U272" s="1"/>
      <c r="V272" s="1"/>
      <c r="W272" s="1"/>
      <c r="X272" s="1"/>
      <c r="Y272" s="1"/>
      <c r="Z272" s="1"/>
    </row>
    <row r="273" spans="1:26" ht="14.25" customHeight="1">
      <c r="A273" s="12"/>
      <c r="B273" s="12"/>
      <c r="C273" s="2"/>
      <c r="D273" s="2"/>
      <c r="E273" s="1"/>
      <c r="F273" s="34" t="s">
        <v>2381</v>
      </c>
      <c r="G273" s="34" t="s">
        <v>2380</v>
      </c>
      <c r="H273" s="34">
        <v>6</v>
      </c>
      <c r="I273" s="34">
        <v>7255650</v>
      </c>
      <c r="J273" s="34" t="s">
        <v>655</v>
      </c>
      <c r="K273" s="34" t="s">
        <v>8</v>
      </c>
      <c r="L273" s="34" t="s">
        <v>13</v>
      </c>
      <c r="M273" s="34">
        <v>-2.9000000000000001E-2</v>
      </c>
      <c r="N273" s="1"/>
      <c r="O273" s="1"/>
      <c r="P273" s="1"/>
      <c r="Q273" s="1"/>
      <c r="R273" s="1"/>
      <c r="S273" s="1"/>
      <c r="T273" s="1"/>
      <c r="U273" s="1"/>
      <c r="V273" s="1"/>
      <c r="W273" s="1"/>
      <c r="X273" s="1"/>
      <c r="Y273" s="1"/>
      <c r="Z273" s="1"/>
    </row>
    <row r="274" spans="1:26" ht="14.25" customHeight="1">
      <c r="A274" s="12"/>
      <c r="B274" s="12"/>
      <c r="C274" s="2"/>
      <c r="D274" s="2"/>
      <c r="E274" s="1"/>
      <c r="F274" s="34" t="s">
        <v>2381</v>
      </c>
      <c r="G274" s="34" t="s">
        <v>2380</v>
      </c>
      <c r="H274" s="34">
        <v>13</v>
      </c>
      <c r="I274" s="34">
        <v>58367798</v>
      </c>
      <c r="J274" s="34" t="s">
        <v>2577</v>
      </c>
      <c r="K274" s="34" t="s">
        <v>8</v>
      </c>
      <c r="L274" s="34" t="s">
        <v>13</v>
      </c>
      <c r="M274" s="34">
        <v>-3.5000000000000003E-2</v>
      </c>
      <c r="N274" s="1"/>
      <c r="O274" s="1"/>
      <c r="P274" s="1"/>
      <c r="Q274" s="1"/>
      <c r="R274" s="1"/>
      <c r="S274" s="1"/>
      <c r="T274" s="1"/>
      <c r="U274" s="1"/>
      <c r="V274" s="1"/>
      <c r="W274" s="1"/>
      <c r="X274" s="1"/>
      <c r="Y274" s="1"/>
      <c r="Z274" s="1"/>
    </row>
    <row r="275" spans="1:26" ht="14.25" customHeight="1">
      <c r="A275" s="12"/>
      <c r="B275" s="12"/>
      <c r="C275" s="2"/>
      <c r="D275" s="2"/>
      <c r="E275" s="1"/>
      <c r="F275" s="34" t="s">
        <v>2381</v>
      </c>
      <c r="G275" s="34" t="s">
        <v>2380</v>
      </c>
      <c r="H275" s="34">
        <v>5</v>
      </c>
      <c r="I275" s="34">
        <v>78431486</v>
      </c>
      <c r="J275" s="34" t="s">
        <v>2578</v>
      </c>
      <c r="K275" s="34" t="s">
        <v>8</v>
      </c>
      <c r="L275" s="34" t="s">
        <v>17</v>
      </c>
      <c r="M275" s="34">
        <v>-9.4000000000000004E-3</v>
      </c>
      <c r="N275" s="1"/>
      <c r="O275" s="1"/>
      <c r="P275" s="1"/>
      <c r="Q275" s="1"/>
      <c r="R275" s="1"/>
      <c r="S275" s="1"/>
      <c r="T275" s="1"/>
      <c r="U275" s="1"/>
      <c r="V275" s="1"/>
      <c r="W275" s="1"/>
      <c r="X275" s="1"/>
      <c r="Y275" s="1"/>
      <c r="Z275" s="1"/>
    </row>
    <row r="276" spans="1:26" ht="14.25" customHeight="1">
      <c r="A276" s="12"/>
      <c r="B276" s="12"/>
      <c r="C276" s="2"/>
      <c r="D276" s="2"/>
      <c r="E276" s="1"/>
      <c r="F276" s="34" t="s">
        <v>2381</v>
      </c>
      <c r="G276" s="34" t="s">
        <v>2380</v>
      </c>
      <c r="H276" s="34">
        <v>13</v>
      </c>
      <c r="I276" s="34">
        <v>51095908</v>
      </c>
      <c r="J276" s="34" t="s">
        <v>2579</v>
      </c>
      <c r="K276" s="34" t="s">
        <v>8</v>
      </c>
      <c r="L276" s="34" t="s">
        <v>17</v>
      </c>
      <c r="M276" s="34">
        <v>-7.7999999999999996E-3</v>
      </c>
      <c r="N276" s="1"/>
      <c r="O276" s="1"/>
      <c r="P276" s="1"/>
      <c r="Q276" s="1"/>
      <c r="R276" s="1"/>
      <c r="S276" s="1"/>
      <c r="T276" s="1"/>
      <c r="U276" s="1"/>
      <c r="V276" s="1"/>
      <c r="W276" s="1"/>
      <c r="X276" s="1"/>
      <c r="Y276" s="1"/>
      <c r="Z276" s="1"/>
    </row>
    <row r="277" spans="1:26" ht="14.25" customHeight="1">
      <c r="A277" s="12"/>
      <c r="B277" s="12"/>
      <c r="C277" s="2"/>
      <c r="D277" s="2"/>
      <c r="E277" s="1"/>
      <c r="F277" s="34" t="s">
        <v>2381</v>
      </c>
      <c r="G277" s="34" t="s">
        <v>2380</v>
      </c>
      <c r="H277" s="34">
        <v>13</v>
      </c>
      <c r="I277" s="34">
        <v>59077406</v>
      </c>
      <c r="J277" s="34" t="s">
        <v>216</v>
      </c>
      <c r="K277" s="34" t="s">
        <v>8</v>
      </c>
      <c r="L277" s="34" t="s">
        <v>17</v>
      </c>
      <c r="M277" s="34">
        <v>4.4999999999999998E-2</v>
      </c>
      <c r="N277" s="1"/>
      <c r="O277" s="1"/>
      <c r="P277" s="1"/>
      <c r="Q277" s="1"/>
      <c r="R277" s="1"/>
      <c r="S277" s="1"/>
      <c r="T277" s="1"/>
      <c r="U277" s="1"/>
      <c r="V277" s="1"/>
      <c r="W277" s="1"/>
      <c r="X277" s="1"/>
      <c r="Y277" s="1"/>
      <c r="Z277" s="1"/>
    </row>
    <row r="278" spans="1:26" ht="14.25" customHeight="1">
      <c r="A278" s="12"/>
      <c r="B278" s="12"/>
      <c r="C278" s="2"/>
      <c r="D278" s="2"/>
      <c r="E278" s="1"/>
      <c r="F278" s="34" t="s">
        <v>2381</v>
      </c>
      <c r="G278" s="34" t="s">
        <v>2380</v>
      </c>
      <c r="H278" s="34">
        <v>13</v>
      </c>
      <c r="I278" s="34">
        <v>80710954</v>
      </c>
      <c r="J278" s="34" t="s">
        <v>2580</v>
      </c>
      <c r="K278" s="34" t="s">
        <v>8</v>
      </c>
      <c r="L278" s="34" t="s">
        <v>17</v>
      </c>
      <c r="M278" s="34">
        <v>2.5999999999999999E-3</v>
      </c>
      <c r="N278" s="1"/>
      <c r="O278" s="1"/>
      <c r="P278" s="1"/>
      <c r="Q278" s="1"/>
      <c r="R278" s="1"/>
      <c r="S278" s="1"/>
      <c r="T278" s="1"/>
      <c r="U278" s="1"/>
      <c r="V278" s="1"/>
      <c r="W278" s="1"/>
      <c r="X278" s="1"/>
      <c r="Y278" s="1"/>
      <c r="Z278" s="1"/>
    </row>
    <row r="279" spans="1:26" ht="14.25" customHeight="1">
      <c r="A279" s="12"/>
      <c r="B279" s="12"/>
      <c r="C279" s="2"/>
      <c r="D279" s="2"/>
      <c r="E279" s="1"/>
      <c r="F279" s="34" t="s">
        <v>2381</v>
      </c>
      <c r="G279" s="34" t="s">
        <v>2380</v>
      </c>
      <c r="H279" s="34">
        <v>13</v>
      </c>
      <c r="I279" s="34">
        <v>26777299</v>
      </c>
      <c r="J279" s="34" t="s">
        <v>2581</v>
      </c>
      <c r="K279" s="34" t="s">
        <v>8</v>
      </c>
      <c r="L279" s="34" t="s">
        <v>13</v>
      </c>
      <c r="M279" s="34">
        <v>-3.1E-2</v>
      </c>
      <c r="N279" s="1"/>
      <c r="O279" s="1"/>
      <c r="P279" s="1"/>
      <c r="Q279" s="1"/>
      <c r="R279" s="1"/>
      <c r="S279" s="1"/>
      <c r="T279" s="1"/>
      <c r="U279" s="1"/>
      <c r="V279" s="1"/>
      <c r="W279" s="1"/>
      <c r="X279" s="1"/>
      <c r="Y279" s="1"/>
      <c r="Z279" s="1"/>
    </row>
    <row r="280" spans="1:26" ht="14.25" customHeight="1">
      <c r="A280" s="12"/>
      <c r="B280" s="12"/>
      <c r="C280" s="2"/>
      <c r="D280" s="2"/>
      <c r="E280" s="1"/>
      <c r="F280" s="34" t="s">
        <v>2381</v>
      </c>
      <c r="G280" s="34" t="s">
        <v>2380</v>
      </c>
      <c r="H280" s="34">
        <v>5</v>
      </c>
      <c r="I280" s="34">
        <v>56196604</v>
      </c>
      <c r="J280" s="34" t="s">
        <v>2582</v>
      </c>
      <c r="K280" s="34" t="s">
        <v>8</v>
      </c>
      <c r="L280" s="34" t="s">
        <v>17</v>
      </c>
      <c r="M280" s="34">
        <v>7.9000000000000008E-3</v>
      </c>
      <c r="N280" s="1"/>
      <c r="O280" s="1"/>
      <c r="P280" s="1"/>
      <c r="Q280" s="1"/>
      <c r="R280" s="1"/>
      <c r="S280" s="1"/>
      <c r="T280" s="1"/>
      <c r="U280" s="1"/>
      <c r="V280" s="1"/>
      <c r="W280" s="1"/>
      <c r="X280" s="1"/>
      <c r="Y280" s="1"/>
      <c r="Z280" s="1"/>
    </row>
    <row r="281" spans="1:26" ht="14.25" customHeight="1">
      <c r="A281" s="12"/>
      <c r="B281" s="12"/>
      <c r="C281" s="2"/>
      <c r="D281" s="2"/>
      <c r="E281" s="1"/>
      <c r="F281" s="34" t="s">
        <v>2381</v>
      </c>
      <c r="G281" s="34" t="s">
        <v>2380</v>
      </c>
      <c r="H281" s="34">
        <v>5</v>
      </c>
      <c r="I281" s="34">
        <v>55861786</v>
      </c>
      <c r="J281" s="34" t="s">
        <v>2583</v>
      </c>
      <c r="K281" s="34" t="s">
        <v>8</v>
      </c>
      <c r="L281" s="34" t="s">
        <v>13</v>
      </c>
      <c r="M281" s="34">
        <v>5.1999999999999998E-3</v>
      </c>
      <c r="N281" s="1"/>
      <c r="O281" s="1"/>
      <c r="P281" s="1"/>
      <c r="Q281" s="1"/>
      <c r="R281" s="1"/>
      <c r="S281" s="1"/>
      <c r="T281" s="1"/>
      <c r="U281" s="1"/>
      <c r="V281" s="1"/>
      <c r="W281" s="1"/>
      <c r="X281" s="1"/>
      <c r="Y281" s="1"/>
      <c r="Z281" s="1"/>
    </row>
    <row r="282" spans="1:26" ht="14.25" customHeight="1">
      <c r="A282" s="12"/>
      <c r="B282" s="12"/>
      <c r="C282" s="2"/>
      <c r="D282" s="2"/>
      <c r="E282" s="1"/>
      <c r="F282" s="34" t="s">
        <v>2381</v>
      </c>
      <c r="G282" s="34" t="s">
        <v>2380</v>
      </c>
      <c r="H282" s="34">
        <v>3</v>
      </c>
      <c r="I282" s="34">
        <v>152432042</v>
      </c>
      <c r="J282" s="34" t="s">
        <v>2584</v>
      </c>
      <c r="K282" s="34" t="s">
        <v>8</v>
      </c>
      <c r="L282" s="34" t="s">
        <v>13</v>
      </c>
      <c r="M282" s="34">
        <v>-4.4999999999999998E-2</v>
      </c>
      <c r="N282" s="1"/>
      <c r="O282" s="1"/>
      <c r="P282" s="1"/>
      <c r="Q282" s="1"/>
      <c r="R282" s="1"/>
      <c r="S282" s="1"/>
      <c r="T282" s="1"/>
      <c r="U282" s="1"/>
      <c r="V282" s="1"/>
      <c r="W282" s="1"/>
      <c r="X282" s="1"/>
      <c r="Y282" s="1"/>
      <c r="Z282" s="1"/>
    </row>
    <row r="283" spans="1:26" ht="14.25" customHeight="1">
      <c r="A283" s="12"/>
      <c r="B283" s="12"/>
      <c r="C283" s="2"/>
      <c r="D283" s="2"/>
      <c r="E283" s="1"/>
      <c r="F283" s="34" t="s">
        <v>2381</v>
      </c>
      <c r="G283" s="34" t="s">
        <v>2380</v>
      </c>
      <c r="H283" s="34">
        <v>16</v>
      </c>
      <c r="I283" s="34">
        <v>28906084</v>
      </c>
      <c r="J283" s="34" t="s">
        <v>2585</v>
      </c>
      <c r="K283" s="34" t="s">
        <v>8</v>
      </c>
      <c r="L283" s="34" t="s">
        <v>13</v>
      </c>
      <c r="M283" s="34">
        <v>-1.7999999999999999E-2</v>
      </c>
      <c r="N283" s="1"/>
      <c r="O283" s="1"/>
      <c r="P283" s="1"/>
      <c r="Q283" s="1"/>
      <c r="R283" s="1"/>
      <c r="S283" s="1"/>
      <c r="T283" s="1"/>
      <c r="U283" s="1"/>
      <c r="V283" s="1"/>
      <c r="W283" s="1"/>
      <c r="X283" s="1"/>
      <c r="Y283" s="1"/>
      <c r="Z283" s="1"/>
    </row>
    <row r="284" spans="1:26" ht="14.25" customHeight="1">
      <c r="A284" s="12"/>
      <c r="B284" s="12"/>
      <c r="C284" s="2"/>
      <c r="D284" s="2"/>
      <c r="E284" s="1"/>
      <c r="F284" s="34" t="s">
        <v>2381</v>
      </c>
      <c r="G284" s="34" t="s">
        <v>2380</v>
      </c>
      <c r="H284" s="34">
        <v>18</v>
      </c>
      <c r="I284" s="34">
        <v>53453113</v>
      </c>
      <c r="J284" s="34" t="s">
        <v>2586</v>
      </c>
      <c r="K284" s="34" t="s">
        <v>8</v>
      </c>
      <c r="L284" s="34" t="s">
        <v>17</v>
      </c>
      <c r="M284" s="34">
        <v>3.3999999999999998E-3</v>
      </c>
      <c r="N284" s="1"/>
      <c r="O284" s="1"/>
      <c r="P284" s="1"/>
      <c r="Q284" s="1"/>
      <c r="R284" s="1"/>
      <c r="S284" s="1"/>
      <c r="T284" s="1"/>
      <c r="U284" s="1"/>
      <c r="V284" s="1"/>
      <c r="W284" s="1"/>
      <c r="X284" s="1"/>
      <c r="Y284" s="1"/>
      <c r="Z284" s="1"/>
    </row>
    <row r="285" spans="1:26" ht="14.25" customHeight="1">
      <c r="A285" s="12"/>
      <c r="B285" s="12"/>
      <c r="C285" s="2"/>
      <c r="D285" s="2"/>
      <c r="E285" s="1"/>
      <c r="F285" s="34" t="s">
        <v>2381</v>
      </c>
      <c r="G285" s="34" t="s">
        <v>2380</v>
      </c>
      <c r="H285" s="34">
        <v>18</v>
      </c>
      <c r="I285" s="34">
        <v>56877916</v>
      </c>
      <c r="J285" s="34" t="s">
        <v>2587</v>
      </c>
      <c r="K285" s="34" t="s">
        <v>8</v>
      </c>
      <c r="L285" s="34" t="s">
        <v>13</v>
      </c>
      <c r="M285" s="34">
        <v>3.6999999999999998E-2</v>
      </c>
      <c r="N285" s="1"/>
      <c r="O285" s="1"/>
      <c r="P285" s="1"/>
      <c r="Q285" s="1"/>
      <c r="R285" s="1"/>
      <c r="S285" s="1"/>
      <c r="T285" s="1"/>
      <c r="U285" s="1"/>
      <c r="V285" s="1"/>
      <c r="W285" s="1"/>
      <c r="X285" s="1"/>
      <c r="Y285" s="1"/>
      <c r="Z285" s="1"/>
    </row>
    <row r="286" spans="1:26" ht="14.25" customHeight="1">
      <c r="A286" s="12"/>
      <c r="B286" s="12"/>
      <c r="C286" s="2"/>
      <c r="D286" s="2"/>
      <c r="E286" s="1"/>
      <c r="F286" s="34" t="s">
        <v>2381</v>
      </c>
      <c r="G286" s="34" t="s">
        <v>2380</v>
      </c>
      <c r="H286" s="34">
        <v>18</v>
      </c>
      <c r="I286" s="34">
        <v>7075020</v>
      </c>
      <c r="J286" s="34" t="s">
        <v>2588</v>
      </c>
      <c r="K286" s="34" t="s">
        <v>8</v>
      </c>
      <c r="L286" s="34" t="s">
        <v>17</v>
      </c>
      <c r="M286" s="34">
        <v>8.8000000000000005E-3</v>
      </c>
      <c r="N286" s="1"/>
      <c r="O286" s="1"/>
      <c r="P286" s="1"/>
      <c r="Q286" s="1"/>
      <c r="R286" s="1"/>
      <c r="S286" s="1"/>
      <c r="T286" s="1"/>
      <c r="U286" s="1"/>
      <c r="V286" s="1"/>
      <c r="W286" s="1"/>
      <c r="X286" s="1"/>
      <c r="Y286" s="1"/>
      <c r="Z286" s="1"/>
    </row>
    <row r="287" spans="1:26" ht="14.25" customHeight="1">
      <c r="A287" s="12"/>
      <c r="B287" s="12"/>
      <c r="C287" s="2"/>
      <c r="D287" s="2"/>
      <c r="E287" s="1"/>
      <c r="F287" s="34" t="s">
        <v>2387</v>
      </c>
      <c r="G287" s="34" t="s">
        <v>2380</v>
      </c>
      <c r="H287" s="34">
        <v>3</v>
      </c>
      <c r="I287" s="34">
        <v>129333182</v>
      </c>
      <c r="J287" s="34" t="s">
        <v>2589</v>
      </c>
      <c r="K287" s="34" t="s">
        <v>8</v>
      </c>
      <c r="L287" s="34" t="s">
        <v>13</v>
      </c>
      <c r="M287" s="34">
        <v>-9.9199999999999997E-2</v>
      </c>
      <c r="N287" s="1"/>
      <c r="O287" s="1"/>
      <c r="P287" s="1"/>
      <c r="Q287" s="1"/>
      <c r="R287" s="1"/>
      <c r="S287" s="1"/>
      <c r="T287" s="1"/>
      <c r="U287" s="1"/>
      <c r="V287" s="1"/>
      <c r="W287" s="1"/>
      <c r="X287" s="1"/>
      <c r="Y287" s="1"/>
      <c r="Z287" s="1"/>
    </row>
    <row r="288" spans="1:26" ht="14.25" customHeight="1">
      <c r="A288" s="12"/>
      <c r="B288" s="12"/>
      <c r="C288" s="2"/>
      <c r="D288" s="2"/>
      <c r="E288" s="1"/>
      <c r="F288" s="34" t="s">
        <v>2387</v>
      </c>
      <c r="G288" s="34" t="s">
        <v>2380</v>
      </c>
      <c r="H288" s="34">
        <v>12</v>
      </c>
      <c r="I288" s="34">
        <v>121432117</v>
      </c>
      <c r="J288" s="34" t="s">
        <v>1097</v>
      </c>
      <c r="K288" s="34" t="s">
        <v>8</v>
      </c>
      <c r="L288" s="34" t="s">
        <v>13</v>
      </c>
      <c r="M288" s="34">
        <v>4.8800000000000003E-2</v>
      </c>
      <c r="N288" s="1"/>
      <c r="O288" s="1"/>
      <c r="P288" s="1"/>
      <c r="Q288" s="1"/>
      <c r="R288" s="1"/>
      <c r="S288" s="1"/>
      <c r="T288" s="1"/>
      <c r="U288" s="1"/>
      <c r="V288" s="1"/>
      <c r="W288" s="1"/>
      <c r="X288" s="1"/>
      <c r="Y288" s="1"/>
      <c r="Z288" s="1"/>
    </row>
    <row r="289" spans="1:26" ht="14.25" customHeight="1">
      <c r="A289" s="12"/>
      <c r="B289" s="12"/>
      <c r="C289" s="2"/>
      <c r="D289" s="2"/>
      <c r="E289" s="1"/>
      <c r="F289" s="34" t="s">
        <v>2387</v>
      </c>
      <c r="G289" s="34" t="s">
        <v>2380</v>
      </c>
      <c r="H289" s="34">
        <v>17</v>
      </c>
      <c r="I289" s="34">
        <v>65647994</v>
      </c>
      <c r="J289" s="34" t="s">
        <v>2590</v>
      </c>
      <c r="K289" s="34" t="s">
        <v>8</v>
      </c>
      <c r="L289" s="34" t="s">
        <v>17</v>
      </c>
      <c r="M289" s="34">
        <v>-6.1600000000000002E-2</v>
      </c>
      <c r="N289" s="1"/>
      <c r="O289" s="1"/>
      <c r="P289" s="1"/>
      <c r="Q289" s="1"/>
      <c r="R289" s="1"/>
      <c r="S289" s="1"/>
      <c r="T289" s="1"/>
      <c r="U289" s="1"/>
      <c r="V289" s="1"/>
      <c r="W289" s="1"/>
      <c r="X289" s="1"/>
      <c r="Y289" s="1"/>
      <c r="Z289" s="1"/>
    </row>
    <row r="290" spans="1:26" ht="14.25" customHeight="1">
      <c r="A290" s="12"/>
      <c r="B290" s="12"/>
      <c r="C290" s="2"/>
      <c r="D290" s="2"/>
      <c r="E290" s="1"/>
      <c r="F290" s="34" t="s">
        <v>2387</v>
      </c>
      <c r="G290" s="34" t="s">
        <v>2380</v>
      </c>
      <c r="H290" s="34">
        <v>19</v>
      </c>
      <c r="I290" s="34">
        <v>45411941</v>
      </c>
      <c r="J290" s="34" t="s">
        <v>98</v>
      </c>
      <c r="K290" s="34" t="s">
        <v>8</v>
      </c>
      <c r="L290" s="34" t="s">
        <v>7</v>
      </c>
      <c r="M290" s="34">
        <v>1.4E-2</v>
      </c>
      <c r="N290" s="1"/>
      <c r="O290" s="1"/>
      <c r="P290" s="1"/>
      <c r="Q290" s="1"/>
      <c r="R290" s="1"/>
      <c r="S290" s="1"/>
      <c r="T290" s="1"/>
      <c r="U290" s="1"/>
      <c r="V290" s="1"/>
      <c r="W290" s="1"/>
      <c r="X290" s="1"/>
      <c r="Y290" s="1"/>
      <c r="Z290" s="1"/>
    </row>
    <row r="291" spans="1:26" ht="14.25" customHeight="1">
      <c r="A291" s="12"/>
      <c r="B291" s="12"/>
      <c r="C291" s="2"/>
      <c r="D291" s="2"/>
      <c r="E291" s="1"/>
      <c r="F291" s="34" t="s">
        <v>2387</v>
      </c>
      <c r="G291" s="34" t="s">
        <v>2380</v>
      </c>
      <c r="H291" s="34">
        <v>6</v>
      </c>
      <c r="I291" s="34">
        <v>43813711</v>
      </c>
      <c r="J291" s="34" t="s">
        <v>2591</v>
      </c>
      <c r="K291" s="34" t="s">
        <v>8</v>
      </c>
      <c r="L291" s="34" t="s">
        <v>13</v>
      </c>
      <c r="M291" s="34">
        <v>4.53E-2</v>
      </c>
      <c r="N291" s="1"/>
      <c r="O291" s="1"/>
      <c r="P291" s="1"/>
      <c r="Q291" s="1"/>
      <c r="R291" s="1"/>
      <c r="S291" s="1"/>
      <c r="T291" s="1"/>
      <c r="U291" s="1"/>
      <c r="V291" s="1"/>
      <c r="W291" s="1"/>
      <c r="X291" s="1"/>
      <c r="Y291" s="1"/>
      <c r="Z291" s="1"/>
    </row>
    <row r="292" spans="1:26" ht="14.25" customHeight="1">
      <c r="A292" s="12"/>
      <c r="B292" s="12"/>
      <c r="C292" s="2"/>
      <c r="D292" s="2"/>
      <c r="E292" s="1"/>
      <c r="F292" s="34" t="s">
        <v>2387</v>
      </c>
      <c r="G292" s="34" t="s">
        <v>2380</v>
      </c>
      <c r="H292" s="34">
        <v>9</v>
      </c>
      <c r="I292" s="34">
        <v>20662703</v>
      </c>
      <c r="J292" s="34" t="s">
        <v>2592</v>
      </c>
      <c r="K292" s="34" t="s">
        <v>8</v>
      </c>
      <c r="L292" s="34" t="s">
        <v>7</v>
      </c>
      <c r="M292" s="34">
        <v>5.04E-2</v>
      </c>
      <c r="N292" s="1"/>
      <c r="O292" s="1"/>
      <c r="P292" s="1"/>
      <c r="Q292" s="1"/>
      <c r="R292" s="1"/>
      <c r="S292" s="1"/>
      <c r="T292" s="1"/>
      <c r="U292" s="1"/>
      <c r="V292" s="1"/>
      <c r="W292" s="1"/>
      <c r="X292" s="1"/>
      <c r="Y292" s="1"/>
      <c r="Z292" s="1"/>
    </row>
    <row r="293" spans="1:26" ht="14.25" customHeight="1">
      <c r="A293" s="12"/>
      <c r="B293" s="12"/>
      <c r="C293" s="2"/>
      <c r="D293" s="2"/>
      <c r="E293" s="1"/>
      <c r="F293" s="34" t="s">
        <v>2387</v>
      </c>
      <c r="G293" s="34" t="s">
        <v>2380</v>
      </c>
      <c r="H293" s="34">
        <v>11</v>
      </c>
      <c r="I293" s="34">
        <v>128231469</v>
      </c>
      <c r="J293" s="34" t="s">
        <v>2593</v>
      </c>
      <c r="K293" s="34" t="s">
        <v>8</v>
      </c>
      <c r="L293" s="34" t="s">
        <v>7</v>
      </c>
      <c r="M293" s="34">
        <v>-4.5400000000000003E-2</v>
      </c>
      <c r="N293" s="1"/>
      <c r="O293" s="1"/>
      <c r="P293" s="1"/>
      <c r="Q293" s="1"/>
      <c r="R293" s="1"/>
      <c r="S293" s="1"/>
      <c r="T293" s="1"/>
      <c r="U293" s="1"/>
      <c r="V293" s="1"/>
      <c r="W293" s="1"/>
      <c r="X293" s="1"/>
      <c r="Y293" s="1"/>
      <c r="Z293" s="1"/>
    </row>
    <row r="294" spans="1:26" ht="14.25" customHeight="1">
      <c r="A294" s="12"/>
      <c r="B294" s="12"/>
      <c r="C294" s="2"/>
      <c r="D294" s="2"/>
      <c r="E294" s="1"/>
      <c r="F294" s="34" t="s">
        <v>2387</v>
      </c>
      <c r="G294" s="34" t="s">
        <v>2380</v>
      </c>
      <c r="H294" s="34">
        <v>12</v>
      </c>
      <c r="I294" s="34">
        <v>108629780</v>
      </c>
      <c r="J294" s="34" t="s">
        <v>1085</v>
      </c>
      <c r="K294" s="34" t="s">
        <v>8</v>
      </c>
      <c r="L294" s="34" t="s">
        <v>17</v>
      </c>
      <c r="M294" s="34">
        <v>0.1037</v>
      </c>
      <c r="N294" s="1"/>
      <c r="O294" s="1"/>
      <c r="P294" s="1"/>
      <c r="Q294" s="1"/>
      <c r="R294" s="1"/>
      <c r="S294" s="1"/>
      <c r="T294" s="1"/>
      <c r="U294" s="1"/>
      <c r="V294" s="1"/>
      <c r="W294" s="1"/>
      <c r="X294" s="1"/>
      <c r="Y294" s="1"/>
      <c r="Z294" s="1"/>
    </row>
    <row r="295" spans="1:26" ht="14.25" customHeight="1">
      <c r="A295" s="12"/>
      <c r="B295" s="12"/>
      <c r="C295" s="2"/>
      <c r="D295" s="2"/>
      <c r="E295" s="1"/>
      <c r="F295" s="34" t="s">
        <v>2387</v>
      </c>
      <c r="G295" s="34" t="s">
        <v>2380</v>
      </c>
      <c r="H295" s="34">
        <v>5</v>
      </c>
      <c r="I295" s="34">
        <v>78430058</v>
      </c>
      <c r="J295" s="34" t="s">
        <v>2594</v>
      </c>
      <c r="K295" s="34" t="s">
        <v>8</v>
      </c>
      <c r="L295" s="34" t="s">
        <v>7</v>
      </c>
      <c r="M295" s="34">
        <v>2.4E-2</v>
      </c>
      <c r="N295" s="1"/>
      <c r="O295" s="1"/>
      <c r="P295" s="1"/>
      <c r="Q295" s="1"/>
      <c r="R295" s="1"/>
      <c r="S295" s="1"/>
      <c r="T295" s="1"/>
      <c r="U295" s="1"/>
      <c r="V295" s="1"/>
      <c r="W295" s="1"/>
      <c r="X295" s="1"/>
      <c r="Y295" s="1"/>
      <c r="Z295" s="1"/>
    </row>
    <row r="296" spans="1:26" ht="14.25" customHeight="1">
      <c r="A296" s="12"/>
      <c r="B296" s="12"/>
      <c r="C296" s="2"/>
      <c r="D296" s="2"/>
      <c r="E296" s="1"/>
      <c r="F296" s="34" t="s">
        <v>2387</v>
      </c>
      <c r="G296" s="34" t="s">
        <v>2380</v>
      </c>
      <c r="H296" s="34">
        <v>6</v>
      </c>
      <c r="I296" s="34">
        <v>20679709</v>
      </c>
      <c r="J296" s="34" t="s">
        <v>2393</v>
      </c>
      <c r="K296" s="34" t="s">
        <v>8</v>
      </c>
      <c r="L296" s="34" t="s">
        <v>17</v>
      </c>
      <c r="M296" s="34">
        <v>0.2324</v>
      </c>
      <c r="N296" s="1"/>
      <c r="O296" s="1"/>
      <c r="P296" s="1"/>
      <c r="Q296" s="1"/>
      <c r="R296" s="1"/>
      <c r="S296" s="1"/>
      <c r="T296" s="1"/>
      <c r="U296" s="1"/>
      <c r="V296" s="1"/>
      <c r="W296" s="1"/>
      <c r="X296" s="1"/>
      <c r="Y296" s="1"/>
      <c r="Z296" s="1"/>
    </row>
    <row r="297" spans="1:26" ht="14.25" customHeight="1">
      <c r="A297" s="12"/>
      <c r="B297" s="12"/>
      <c r="C297" s="2"/>
      <c r="D297" s="2"/>
      <c r="E297" s="1"/>
      <c r="F297" s="34" t="s">
        <v>2387</v>
      </c>
      <c r="G297" s="34" t="s">
        <v>2380</v>
      </c>
      <c r="H297" s="34">
        <v>10</v>
      </c>
      <c r="I297" s="34">
        <v>114757956</v>
      </c>
      <c r="J297" s="34" t="s">
        <v>2595</v>
      </c>
      <c r="K297" s="34" t="s">
        <v>8</v>
      </c>
      <c r="L297" s="34" t="s">
        <v>13</v>
      </c>
      <c r="M297" s="34">
        <v>1.0200000000000001E-2</v>
      </c>
      <c r="N297" s="1"/>
      <c r="O297" s="1"/>
      <c r="P297" s="1"/>
      <c r="Q297" s="1"/>
      <c r="R297" s="1"/>
      <c r="S297" s="1"/>
      <c r="T297" s="1"/>
      <c r="U297" s="1"/>
      <c r="V297" s="1"/>
      <c r="W297" s="1"/>
      <c r="X297" s="1"/>
      <c r="Y297" s="1"/>
      <c r="Z297" s="1"/>
    </row>
    <row r="298" spans="1:26" ht="14.25" customHeight="1">
      <c r="A298" s="12"/>
      <c r="B298" s="12"/>
      <c r="C298" s="2"/>
      <c r="D298" s="2"/>
      <c r="E298" s="1"/>
      <c r="F298" s="34" t="s">
        <v>2387</v>
      </c>
      <c r="G298" s="34" t="s">
        <v>2380</v>
      </c>
      <c r="H298" s="34">
        <v>19</v>
      </c>
      <c r="I298" s="34">
        <v>46157237</v>
      </c>
      <c r="J298" s="34" t="s">
        <v>2596</v>
      </c>
      <c r="K298" s="34" t="s">
        <v>8</v>
      </c>
      <c r="L298" s="34" t="s">
        <v>17</v>
      </c>
      <c r="M298" s="34">
        <v>3.32E-2</v>
      </c>
      <c r="N298" s="1"/>
      <c r="O298" s="1"/>
      <c r="P298" s="1"/>
      <c r="Q298" s="1"/>
      <c r="R298" s="1"/>
      <c r="S298" s="1"/>
      <c r="T298" s="1"/>
      <c r="U298" s="1"/>
      <c r="V298" s="1"/>
      <c r="W298" s="1"/>
      <c r="X298" s="1"/>
      <c r="Y298" s="1"/>
      <c r="Z298" s="1"/>
    </row>
    <row r="299" spans="1:26" ht="14.25" customHeight="1">
      <c r="A299" s="12"/>
      <c r="B299" s="12"/>
      <c r="C299" s="2"/>
      <c r="D299" s="2"/>
      <c r="E299" s="1"/>
      <c r="F299" s="34" t="s">
        <v>2387</v>
      </c>
      <c r="G299" s="34" t="s">
        <v>2380</v>
      </c>
      <c r="H299" s="34">
        <v>12</v>
      </c>
      <c r="I299" s="34">
        <v>124509177</v>
      </c>
      <c r="J299" s="34" t="s">
        <v>2597</v>
      </c>
      <c r="K299" s="34" t="s">
        <v>8</v>
      </c>
      <c r="L299" s="34" t="s">
        <v>17</v>
      </c>
      <c r="M299" s="34">
        <v>3.0300000000000001E-2</v>
      </c>
      <c r="N299" s="1"/>
      <c r="O299" s="1"/>
      <c r="P299" s="1"/>
      <c r="Q299" s="1"/>
      <c r="R299" s="1"/>
      <c r="S299" s="1"/>
      <c r="T299" s="1"/>
      <c r="U299" s="1"/>
      <c r="V299" s="1"/>
      <c r="W299" s="1"/>
      <c r="X299" s="1"/>
      <c r="Y299" s="1"/>
      <c r="Z299" s="1"/>
    </row>
    <row r="300" spans="1:26" ht="14.25" customHeight="1">
      <c r="A300" s="12"/>
      <c r="B300" s="12"/>
      <c r="C300" s="2"/>
      <c r="D300" s="2"/>
      <c r="E300" s="1"/>
      <c r="F300" s="34" t="s">
        <v>2387</v>
      </c>
      <c r="G300" s="34" t="s">
        <v>2380</v>
      </c>
      <c r="H300" s="34">
        <v>5</v>
      </c>
      <c r="I300" s="34">
        <v>76425867</v>
      </c>
      <c r="J300" s="34" t="s">
        <v>2598</v>
      </c>
      <c r="K300" s="34" t="s">
        <v>8</v>
      </c>
      <c r="L300" s="34" t="s">
        <v>17</v>
      </c>
      <c r="M300" s="34">
        <v>7.0999999999999994E-2</v>
      </c>
      <c r="N300" s="1"/>
      <c r="O300" s="1"/>
      <c r="P300" s="1"/>
      <c r="Q300" s="1"/>
      <c r="R300" s="1"/>
      <c r="S300" s="1"/>
      <c r="T300" s="1"/>
      <c r="U300" s="1"/>
      <c r="V300" s="1"/>
      <c r="W300" s="1"/>
      <c r="X300" s="1"/>
      <c r="Y300" s="1"/>
      <c r="Z300" s="1"/>
    </row>
    <row r="301" spans="1:26" ht="14.25" customHeight="1">
      <c r="A301" s="12"/>
      <c r="B301" s="12"/>
      <c r="C301" s="2"/>
      <c r="D301" s="2"/>
      <c r="E301" s="1"/>
      <c r="F301" s="34" t="s">
        <v>2387</v>
      </c>
      <c r="G301" s="34" t="s">
        <v>2380</v>
      </c>
      <c r="H301" s="34">
        <v>9</v>
      </c>
      <c r="I301" s="34">
        <v>22155075</v>
      </c>
      <c r="J301" s="34" t="s">
        <v>2599</v>
      </c>
      <c r="K301" s="34" t="s">
        <v>8</v>
      </c>
      <c r="L301" s="34" t="s">
        <v>17</v>
      </c>
      <c r="M301" s="34">
        <v>2.0899999999999998E-2</v>
      </c>
      <c r="N301" s="1"/>
      <c r="O301" s="1"/>
      <c r="P301" s="1"/>
      <c r="Q301" s="1"/>
      <c r="R301" s="1"/>
      <c r="S301" s="1"/>
      <c r="T301" s="1"/>
      <c r="U301" s="1"/>
      <c r="V301" s="1"/>
      <c r="W301" s="1"/>
      <c r="X301" s="1"/>
      <c r="Y301" s="1"/>
      <c r="Z301" s="1"/>
    </row>
    <row r="302" spans="1:26" ht="14.25" customHeight="1">
      <c r="A302" s="12"/>
      <c r="B302" s="12"/>
      <c r="C302" s="2"/>
      <c r="D302" s="2"/>
      <c r="E302" s="1"/>
      <c r="F302" s="34" t="s">
        <v>2387</v>
      </c>
      <c r="G302" s="34" t="s">
        <v>2380</v>
      </c>
      <c r="H302" s="34">
        <v>2</v>
      </c>
      <c r="I302" s="34">
        <v>60585806</v>
      </c>
      <c r="J302" s="34" t="s">
        <v>409</v>
      </c>
      <c r="K302" s="34" t="s">
        <v>8</v>
      </c>
      <c r="L302" s="34" t="s">
        <v>7</v>
      </c>
      <c r="M302" s="34">
        <v>-2.3599999999999999E-2</v>
      </c>
      <c r="N302" s="1"/>
      <c r="O302" s="1"/>
      <c r="P302" s="1"/>
      <c r="Q302" s="1"/>
      <c r="R302" s="1"/>
      <c r="S302" s="1"/>
      <c r="T302" s="1"/>
      <c r="U302" s="1"/>
      <c r="V302" s="1"/>
      <c r="W302" s="1"/>
      <c r="X302" s="1"/>
      <c r="Y302" s="1"/>
      <c r="Z302" s="1"/>
    </row>
    <row r="303" spans="1:26" ht="14.25" customHeight="1">
      <c r="A303" s="12"/>
      <c r="B303" s="12"/>
      <c r="C303" s="2"/>
      <c r="D303" s="2"/>
      <c r="E303" s="1"/>
      <c r="F303" s="34" t="s">
        <v>2387</v>
      </c>
      <c r="G303" s="34" t="s">
        <v>2380</v>
      </c>
      <c r="H303" s="34">
        <v>6</v>
      </c>
      <c r="I303" s="34">
        <v>7231843</v>
      </c>
      <c r="J303" s="34" t="s">
        <v>653</v>
      </c>
      <c r="K303" s="34" t="s">
        <v>8</v>
      </c>
      <c r="L303" s="34" t="s">
        <v>17</v>
      </c>
      <c r="M303" s="34">
        <v>7.2099999999999997E-2</v>
      </c>
      <c r="N303" s="1"/>
      <c r="O303" s="1"/>
      <c r="P303" s="1"/>
      <c r="Q303" s="1"/>
      <c r="R303" s="1"/>
      <c r="S303" s="1"/>
      <c r="T303" s="1"/>
      <c r="U303" s="1"/>
      <c r="V303" s="1"/>
      <c r="W303" s="1"/>
      <c r="X303" s="1"/>
      <c r="Y303" s="1"/>
      <c r="Z303" s="1"/>
    </row>
    <row r="304" spans="1:26" ht="14.25" customHeight="1">
      <c r="A304" s="12"/>
      <c r="B304" s="12"/>
      <c r="C304" s="2"/>
      <c r="D304" s="2"/>
      <c r="E304" s="1"/>
      <c r="F304" s="34" t="s">
        <v>2387</v>
      </c>
      <c r="G304" s="34" t="s">
        <v>2380</v>
      </c>
      <c r="H304" s="34">
        <v>20</v>
      </c>
      <c r="I304" s="34">
        <v>57393941</v>
      </c>
      <c r="J304" s="34" t="s">
        <v>2600</v>
      </c>
      <c r="K304" s="34" t="s">
        <v>8</v>
      </c>
      <c r="L304" s="34" t="s">
        <v>7</v>
      </c>
      <c r="M304" s="34">
        <v>6.5100000000000005E-2</v>
      </c>
      <c r="N304" s="1"/>
      <c r="O304" s="1"/>
      <c r="P304" s="1"/>
      <c r="Q304" s="1"/>
      <c r="R304" s="1"/>
      <c r="S304" s="1"/>
      <c r="T304" s="1"/>
      <c r="U304" s="1"/>
      <c r="V304" s="1"/>
      <c r="W304" s="1"/>
      <c r="X304" s="1"/>
      <c r="Y304" s="1"/>
      <c r="Z304" s="1"/>
    </row>
    <row r="305" spans="1:26" ht="14.25" customHeight="1">
      <c r="A305" s="12"/>
      <c r="B305" s="12"/>
      <c r="C305" s="2"/>
      <c r="D305" s="2"/>
      <c r="E305" s="1"/>
      <c r="F305" s="34" t="s">
        <v>2387</v>
      </c>
      <c r="G305" s="34" t="s">
        <v>2380</v>
      </c>
      <c r="H305" s="34">
        <v>15</v>
      </c>
      <c r="I305" s="34">
        <v>57457232</v>
      </c>
      <c r="J305" s="34" t="s">
        <v>2452</v>
      </c>
      <c r="K305" s="34" t="s">
        <v>8</v>
      </c>
      <c r="L305" s="34" t="s">
        <v>7</v>
      </c>
      <c r="M305" s="34">
        <v>5.4100000000000002E-2</v>
      </c>
      <c r="N305" s="1"/>
      <c r="O305" s="1"/>
      <c r="P305" s="1"/>
      <c r="Q305" s="1"/>
      <c r="R305" s="1"/>
      <c r="S305" s="1"/>
      <c r="T305" s="1"/>
      <c r="U305" s="1"/>
      <c r="V305" s="1"/>
      <c r="W305" s="1"/>
      <c r="X305" s="1"/>
      <c r="Y305" s="1"/>
      <c r="Z305" s="1"/>
    </row>
    <row r="306" spans="1:26" ht="14.25" customHeight="1">
      <c r="A306" s="12"/>
      <c r="B306" s="12"/>
      <c r="C306" s="2"/>
      <c r="D306" s="2"/>
      <c r="E306" s="1"/>
      <c r="F306" s="34" t="s">
        <v>2387</v>
      </c>
      <c r="G306" s="34" t="s">
        <v>2380</v>
      </c>
      <c r="H306" s="34">
        <v>4</v>
      </c>
      <c r="I306" s="34">
        <v>52820143</v>
      </c>
      <c r="J306" s="34" t="s">
        <v>2561</v>
      </c>
      <c r="K306" s="34" t="s">
        <v>8</v>
      </c>
      <c r="L306" s="34" t="s">
        <v>17</v>
      </c>
      <c r="M306" s="34">
        <v>-4.6199999999999998E-2</v>
      </c>
      <c r="N306" s="1"/>
      <c r="O306" s="1"/>
      <c r="P306" s="1"/>
      <c r="Q306" s="1"/>
      <c r="R306" s="1"/>
      <c r="S306" s="1"/>
      <c r="T306" s="1"/>
      <c r="U306" s="1"/>
      <c r="V306" s="1"/>
      <c r="W306" s="1"/>
      <c r="X306" s="1"/>
      <c r="Y306" s="1"/>
      <c r="Z306" s="1"/>
    </row>
    <row r="307" spans="1:26" ht="14.25" customHeight="1">
      <c r="A307" s="12"/>
      <c r="B307" s="12"/>
      <c r="C307" s="2"/>
      <c r="D307" s="2"/>
      <c r="E307" s="1"/>
      <c r="F307" s="34" t="s">
        <v>2387</v>
      </c>
      <c r="G307" s="34" t="s">
        <v>2380</v>
      </c>
      <c r="H307" s="34">
        <v>12</v>
      </c>
      <c r="I307" s="34">
        <v>4399050</v>
      </c>
      <c r="J307" s="34" t="s">
        <v>1051</v>
      </c>
      <c r="K307" s="34" t="s">
        <v>8</v>
      </c>
      <c r="L307" s="34" t="s">
        <v>17</v>
      </c>
      <c r="M307" s="34">
        <v>3.7000000000000002E-3</v>
      </c>
      <c r="N307" s="1"/>
      <c r="O307" s="1"/>
      <c r="P307" s="1"/>
      <c r="Q307" s="1"/>
      <c r="R307" s="1"/>
      <c r="S307" s="1"/>
      <c r="T307" s="1"/>
      <c r="U307" s="1"/>
      <c r="V307" s="1"/>
      <c r="W307" s="1"/>
      <c r="X307" s="1"/>
      <c r="Y307" s="1"/>
      <c r="Z307" s="1"/>
    </row>
    <row r="308" spans="1:26" ht="14.25" customHeight="1">
      <c r="A308" s="12"/>
      <c r="B308" s="12"/>
      <c r="C308" s="2"/>
      <c r="D308" s="2"/>
      <c r="E308" s="1"/>
      <c r="F308" s="34" t="s">
        <v>2387</v>
      </c>
      <c r="G308" s="34" t="s">
        <v>2380</v>
      </c>
      <c r="H308" s="34">
        <v>18</v>
      </c>
      <c r="I308" s="34">
        <v>53453113</v>
      </c>
      <c r="J308" s="34" t="s">
        <v>2586</v>
      </c>
      <c r="K308" s="34" t="s">
        <v>8</v>
      </c>
      <c r="L308" s="34" t="s">
        <v>17</v>
      </c>
      <c r="M308" s="34">
        <v>-5.1400000000000001E-2</v>
      </c>
      <c r="N308" s="1"/>
      <c r="O308" s="1"/>
      <c r="P308" s="1"/>
      <c r="Q308" s="1"/>
      <c r="R308" s="1"/>
      <c r="S308" s="1"/>
      <c r="T308" s="1"/>
      <c r="U308" s="1"/>
      <c r="V308" s="1"/>
      <c r="W308" s="1"/>
      <c r="X308" s="1"/>
      <c r="Y308" s="1"/>
      <c r="Z308" s="1"/>
    </row>
    <row r="309" spans="1:26" ht="14.25" customHeight="1">
      <c r="A309" s="12"/>
      <c r="B309" s="12"/>
      <c r="C309" s="2"/>
      <c r="D309" s="2"/>
      <c r="E309" s="1"/>
      <c r="F309" s="34" t="s">
        <v>2387</v>
      </c>
      <c r="G309" s="34" t="s">
        <v>2380</v>
      </c>
      <c r="H309" s="34">
        <v>5</v>
      </c>
      <c r="I309" s="34">
        <v>133861663</v>
      </c>
      <c r="J309" s="34" t="s">
        <v>2601</v>
      </c>
      <c r="K309" s="34" t="s">
        <v>8</v>
      </c>
      <c r="L309" s="34" t="s">
        <v>7</v>
      </c>
      <c r="M309" s="34">
        <v>7.1499999999999994E-2</v>
      </c>
      <c r="N309" s="1"/>
      <c r="O309" s="1"/>
      <c r="P309" s="1"/>
      <c r="Q309" s="1"/>
      <c r="R309" s="1"/>
      <c r="S309" s="1"/>
      <c r="T309" s="1"/>
      <c r="U309" s="1"/>
      <c r="V309" s="1"/>
      <c r="W309" s="1"/>
      <c r="X309" s="1"/>
      <c r="Y309" s="1"/>
      <c r="Z309" s="1"/>
    </row>
    <row r="310" spans="1:26" ht="14.25" customHeight="1">
      <c r="A310" s="12"/>
      <c r="B310" s="12"/>
      <c r="C310" s="2"/>
      <c r="D310" s="2"/>
      <c r="E310" s="1"/>
      <c r="F310" s="34" t="s">
        <v>2387</v>
      </c>
      <c r="G310" s="34" t="s">
        <v>2380</v>
      </c>
      <c r="H310" s="34">
        <v>2</v>
      </c>
      <c r="I310" s="34">
        <v>165506724</v>
      </c>
      <c r="J310" s="34" t="s">
        <v>2602</v>
      </c>
      <c r="K310" s="34" t="s">
        <v>8</v>
      </c>
      <c r="L310" s="34" t="s">
        <v>17</v>
      </c>
      <c r="M310" s="34">
        <v>-2.7199999999999998E-2</v>
      </c>
      <c r="N310" s="1"/>
      <c r="O310" s="1"/>
      <c r="P310" s="1"/>
      <c r="Q310" s="1"/>
      <c r="R310" s="1"/>
      <c r="S310" s="1"/>
      <c r="T310" s="1"/>
      <c r="U310" s="1"/>
      <c r="V310" s="1"/>
      <c r="W310" s="1"/>
      <c r="X310" s="1"/>
      <c r="Y310" s="1"/>
      <c r="Z310" s="1"/>
    </row>
    <row r="311" spans="1:26" ht="14.25" customHeight="1">
      <c r="A311" s="12"/>
      <c r="B311" s="12"/>
      <c r="C311" s="2"/>
      <c r="D311" s="2"/>
      <c r="E311" s="1"/>
      <c r="F311" s="34" t="s">
        <v>2387</v>
      </c>
      <c r="G311" s="34" t="s">
        <v>2380</v>
      </c>
      <c r="H311" s="34">
        <v>13</v>
      </c>
      <c r="I311" s="34">
        <v>26777824</v>
      </c>
      <c r="J311" s="34" t="s">
        <v>2603</v>
      </c>
      <c r="K311" s="34" t="s">
        <v>8</v>
      </c>
      <c r="L311" s="34" t="s">
        <v>7</v>
      </c>
      <c r="M311" s="34">
        <v>0.10100000000000001</v>
      </c>
      <c r="N311" s="1"/>
      <c r="O311" s="1"/>
      <c r="P311" s="1"/>
      <c r="Q311" s="1"/>
      <c r="R311" s="1"/>
      <c r="S311" s="1"/>
      <c r="T311" s="1"/>
      <c r="U311" s="1"/>
      <c r="V311" s="1"/>
      <c r="W311" s="1"/>
      <c r="X311" s="1"/>
      <c r="Y311" s="1"/>
      <c r="Z311" s="1"/>
    </row>
    <row r="312" spans="1:26" ht="14.25" customHeight="1">
      <c r="A312" s="12"/>
      <c r="B312" s="12"/>
      <c r="C312" s="2"/>
      <c r="D312" s="2"/>
      <c r="E312" s="1"/>
      <c r="F312" s="34" t="s">
        <v>2387</v>
      </c>
      <c r="G312" s="34" t="s">
        <v>2380</v>
      </c>
      <c r="H312" s="34">
        <v>12</v>
      </c>
      <c r="I312" s="34">
        <v>4031169</v>
      </c>
      <c r="J312" s="34" t="s">
        <v>2604</v>
      </c>
      <c r="K312" s="34" t="s">
        <v>8</v>
      </c>
      <c r="L312" s="34" t="s">
        <v>17</v>
      </c>
      <c r="M312" s="34">
        <v>2.5700000000000001E-2</v>
      </c>
      <c r="N312" s="1"/>
      <c r="O312" s="1"/>
      <c r="P312" s="1"/>
      <c r="Q312" s="1"/>
      <c r="R312" s="1"/>
      <c r="S312" s="1"/>
      <c r="T312" s="1"/>
      <c r="U312" s="1"/>
      <c r="V312" s="1"/>
      <c r="W312" s="1"/>
      <c r="X312" s="1"/>
      <c r="Y312" s="1"/>
      <c r="Z312" s="1"/>
    </row>
    <row r="313" spans="1:26" ht="14.25" customHeight="1">
      <c r="A313" s="12"/>
      <c r="B313" s="12"/>
      <c r="C313" s="2"/>
      <c r="D313" s="2"/>
      <c r="E313" s="1"/>
      <c r="F313" s="34" t="s">
        <v>2387</v>
      </c>
      <c r="G313" s="34" t="s">
        <v>2380</v>
      </c>
      <c r="H313" s="34">
        <v>13</v>
      </c>
      <c r="I313" s="34">
        <v>31033232</v>
      </c>
      <c r="J313" s="34" t="s">
        <v>2605</v>
      </c>
      <c r="K313" s="34" t="s">
        <v>8</v>
      </c>
      <c r="L313" s="34" t="s">
        <v>7</v>
      </c>
      <c r="M313" s="34">
        <v>-3.5299999999999998E-2</v>
      </c>
      <c r="N313" s="1"/>
      <c r="O313" s="1"/>
      <c r="P313" s="1"/>
      <c r="Q313" s="1"/>
      <c r="R313" s="1"/>
      <c r="S313" s="1"/>
      <c r="T313" s="1"/>
      <c r="U313" s="1"/>
      <c r="V313" s="1"/>
      <c r="W313" s="1"/>
      <c r="X313" s="1"/>
      <c r="Y313" s="1"/>
      <c r="Z313" s="1"/>
    </row>
    <row r="314" spans="1:26" ht="14.25" customHeight="1">
      <c r="A314" s="12"/>
      <c r="B314" s="12"/>
      <c r="C314" s="2"/>
      <c r="D314" s="2"/>
      <c r="E314" s="1"/>
      <c r="F314" s="34" t="s">
        <v>2387</v>
      </c>
      <c r="G314" s="34" t="s">
        <v>2380</v>
      </c>
      <c r="H314" s="34">
        <v>4</v>
      </c>
      <c r="I314" s="34">
        <v>185718300</v>
      </c>
      <c r="J314" s="34" t="s">
        <v>2606</v>
      </c>
      <c r="K314" s="34" t="s">
        <v>8</v>
      </c>
      <c r="L314" s="34" t="s">
        <v>17</v>
      </c>
      <c r="M314" s="34">
        <v>-9.8900000000000002E-2</v>
      </c>
      <c r="N314" s="1"/>
      <c r="O314" s="1"/>
      <c r="P314" s="1"/>
      <c r="Q314" s="1"/>
      <c r="R314" s="1"/>
      <c r="S314" s="1"/>
      <c r="T314" s="1"/>
      <c r="U314" s="1"/>
      <c r="V314" s="1"/>
      <c r="W314" s="1"/>
      <c r="X314" s="1"/>
      <c r="Y314" s="1"/>
      <c r="Z314" s="1"/>
    </row>
    <row r="315" spans="1:26" ht="14.25" customHeight="1">
      <c r="A315" s="12"/>
      <c r="B315" s="12"/>
      <c r="C315" s="2"/>
      <c r="D315" s="2"/>
      <c r="E315" s="1"/>
      <c r="F315" s="34" t="s">
        <v>2387</v>
      </c>
      <c r="G315" s="34" t="s">
        <v>2380</v>
      </c>
      <c r="H315" s="34">
        <v>11</v>
      </c>
      <c r="I315" s="34">
        <v>2755573</v>
      </c>
      <c r="J315" s="34" t="s">
        <v>2607</v>
      </c>
      <c r="K315" s="34" t="s">
        <v>8</v>
      </c>
      <c r="L315" s="34" t="s">
        <v>13</v>
      </c>
      <c r="M315" s="34">
        <v>-8.9800000000000005E-2</v>
      </c>
      <c r="N315" s="1"/>
      <c r="O315" s="1"/>
      <c r="P315" s="1"/>
      <c r="Q315" s="1"/>
      <c r="R315" s="1"/>
      <c r="S315" s="1"/>
      <c r="T315" s="1"/>
      <c r="U315" s="1"/>
      <c r="V315" s="1"/>
      <c r="W315" s="1"/>
      <c r="X315" s="1"/>
      <c r="Y315" s="1"/>
      <c r="Z315" s="1"/>
    </row>
    <row r="316" spans="1:26" ht="14.25" customHeight="1">
      <c r="A316" s="12"/>
      <c r="B316" s="12"/>
      <c r="C316" s="2"/>
      <c r="D316" s="2"/>
      <c r="E316" s="1"/>
      <c r="F316" s="34" t="s">
        <v>2387</v>
      </c>
      <c r="G316" s="34" t="s">
        <v>2380</v>
      </c>
      <c r="H316" s="34">
        <v>3</v>
      </c>
      <c r="I316" s="34">
        <v>64700799</v>
      </c>
      <c r="J316" s="34" t="s">
        <v>2608</v>
      </c>
      <c r="K316" s="34" t="s">
        <v>8</v>
      </c>
      <c r="L316" s="34" t="s">
        <v>17</v>
      </c>
      <c r="M316" s="34">
        <v>7.6100000000000001E-2</v>
      </c>
      <c r="N316" s="1"/>
      <c r="O316" s="1"/>
      <c r="P316" s="1"/>
      <c r="Q316" s="1"/>
      <c r="R316" s="1"/>
      <c r="S316" s="1"/>
      <c r="T316" s="1"/>
      <c r="U316" s="1"/>
      <c r="V316" s="1"/>
      <c r="W316" s="1"/>
      <c r="X316" s="1"/>
      <c r="Y316" s="1"/>
      <c r="Z316" s="1"/>
    </row>
    <row r="317" spans="1:26" ht="14.25" customHeight="1">
      <c r="A317" s="12"/>
      <c r="B317" s="12"/>
      <c r="C317" s="2"/>
      <c r="D317" s="2"/>
      <c r="E317" s="1"/>
      <c r="F317" s="34" t="s">
        <v>2387</v>
      </c>
      <c r="G317" s="34" t="s">
        <v>2380</v>
      </c>
      <c r="H317" s="34">
        <v>6</v>
      </c>
      <c r="I317" s="34">
        <v>34524698</v>
      </c>
      <c r="J317" s="34" t="s">
        <v>2609</v>
      </c>
      <c r="K317" s="34" t="s">
        <v>8</v>
      </c>
      <c r="L317" s="34" t="s">
        <v>7</v>
      </c>
      <c r="M317" s="38">
        <v>-2.9999999999999997E-4</v>
      </c>
      <c r="N317" s="1"/>
      <c r="O317" s="1"/>
      <c r="P317" s="1"/>
      <c r="Q317" s="1"/>
      <c r="R317" s="1"/>
      <c r="S317" s="1"/>
      <c r="T317" s="1"/>
      <c r="U317" s="1"/>
      <c r="V317" s="1"/>
      <c r="W317" s="1"/>
      <c r="X317" s="1"/>
      <c r="Y317" s="1"/>
      <c r="Z317" s="1"/>
    </row>
    <row r="318" spans="1:26" ht="14.25" customHeight="1">
      <c r="A318" s="12"/>
      <c r="B318" s="12"/>
      <c r="C318" s="2"/>
      <c r="D318" s="2"/>
      <c r="E318" s="1"/>
      <c r="F318" s="34" t="s">
        <v>2387</v>
      </c>
      <c r="G318" s="34" t="s">
        <v>2380</v>
      </c>
      <c r="H318" s="34">
        <v>12</v>
      </c>
      <c r="I318" s="34">
        <v>97850366</v>
      </c>
      <c r="J318" s="34" t="s">
        <v>2610</v>
      </c>
      <c r="K318" s="34" t="s">
        <v>8</v>
      </c>
      <c r="L318" s="34" t="s">
        <v>17</v>
      </c>
      <c r="M318" s="34">
        <v>-3.3300000000000003E-2</v>
      </c>
      <c r="N318" s="1"/>
      <c r="O318" s="1"/>
      <c r="P318" s="1"/>
      <c r="Q318" s="1"/>
      <c r="R318" s="1"/>
      <c r="S318" s="1"/>
      <c r="T318" s="1"/>
      <c r="U318" s="1"/>
      <c r="V318" s="1"/>
      <c r="W318" s="1"/>
      <c r="X318" s="1"/>
      <c r="Y318" s="1"/>
      <c r="Z318" s="1"/>
    </row>
    <row r="319" spans="1:26" ht="14.25" customHeight="1">
      <c r="A319" s="12"/>
      <c r="B319" s="12"/>
      <c r="C319" s="2"/>
      <c r="D319" s="2"/>
      <c r="E319" s="1"/>
      <c r="F319" s="34" t="s">
        <v>2387</v>
      </c>
      <c r="G319" s="34" t="s">
        <v>2380</v>
      </c>
      <c r="H319" s="34">
        <v>7</v>
      </c>
      <c r="I319" s="34">
        <v>15062694</v>
      </c>
      <c r="J319" s="34" t="s">
        <v>2611</v>
      </c>
      <c r="K319" s="34" t="s">
        <v>8</v>
      </c>
      <c r="L319" s="34" t="s">
        <v>17</v>
      </c>
      <c r="M319" s="34">
        <v>-7.6700000000000004E-2</v>
      </c>
      <c r="N319" s="1"/>
      <c r="O319" s="1"/>
      <c r="P319" s="1"/>
      <c r="Q319" s="1"/>
      <c r="R319" s="1"/>
      <c r="S319" s="1"/>
      <c r="T319" s="1"/>
      <c r="U319" s="1"/>
      <c r="V319" s="1"/>
      <c r="W319" s="1"/>
      <c r="X319" s="1"/>
      <c r="Y319" s="1"/>
      <c r="Z319" s="1"/>
    </row>
    <row r="320" spans="1:26" ht="14.25" customHeight="1">
      <c r="A320" s="12"/>
      <c r="B320" s="12"/>
      <c r="C320" s="2"/>
      <c r="D320" s="2"/>
      <c r="E320" s="1"/>
      <c r="F320" s="34" t="s">
        <v>2387</v>
      </c>
      <c r="G320" s="34" t="s">
        <v>2380</v>
      </c>
      <c r="H320" s="34">
        <v>11</v>
      </c>
      <c r="I320" s="34">
        <v>2371055</v>
      </c>
      <c r="J320" s="34" t="s">
        <v>2612</v>
      </c>
      <c r="K320" s="34" t="s">
        <v>8</v>
      </c>
      <c r="L320" s="34" t="s">
        <v>7</v>
      </c>
      <c r="M320" s="34">
        <v>-2.4500000000000001E-2</v>
      </c>
      <c r="N320" s="1"/>
      <c r="O320" s="1"/>
      <c r="P320" s="1"/>
      <c r="Q320" s="1"/>
      <c r="R320" s="1"/>
      <c r="S320" s="1"/>
      <c r="T320" s="1"/>
      <c r="U320" s="1"/>
      <c r="V320" s="1"/>
      <c r="W320" s="1"/>
      <c r="X320" s="1"/>
      <c r="Y320" s="1"/>
      <c r="Z320" s="1"/>
    </row>
    <row r="321" spans="1:26" ht="14.25" customHeight="1">
      <c r="A321" s="12"/>
      <c r="B321" s="12"/>
      <c r="C321" s="2"/>
      <c r="D321" s="2"/>
      <c r="E321" s="1"/>
      <c r="F321" s="34" t="s">
        <v>2387</v>
      </c>
      <c r="G321" s="34" t="s">
        <v>2380</v>
      </c>
      <c r="H321" s="34">
        <v>12</v>
      </c>
      <c r="I321" s="34">
        <v>133066392</v>
      </c>
      <c r="J321" s="34" t="s">
        <v>2613</v>
      </c>
      <c r="K321" s="34" t="s">
        <v>8</v>
      </c>
      <c r="L321" s="34" t="s">
        <v>17</v>
      </c>
      <c r="M321" s="34">
        <v>-4.2599999999999999E-2</v>
      </c>
      <c r="N321" s="1"/>
      <c r="O321" s="1"/>
      <c r="P321" s="1"/>
      <c r="Q321" s="1"/>
      <c r="R321" s="1"/>
      <c r="S321" s="1"/>
      <c r="T321" s="1"/>
      <c r="U321" s="1"/>
      <c r="V321" s="1"/>
      <c r="W321" s="1"/>
      <c r="X321" s="1"/>
      <c r="Y321" s="1"/>
      <c r="Z321" s="1"/>
    </row>
    <row r="322" spans="1:26" ht="14.25" customHeight="1">
      <c r="A322" s="12"/>
      <c r="B322" s="12"/>
      <c r="C322" s="2"/>
      <c r="D322" s="2"/>
      <c r="E322" s="1"/>
      <c r="F322" s="34" t="s">
        <v>2387</v>
      </c>
      <c r="G322" s="34" t="s">
        <v>2380</v>
      </c>
      <c r="H322" s="34">
        <v>6</v>
      </c>
      <c r="I322" s="34">
        <v>43757896</v>
      </c>
      <c r="J322" s="34" t="s">
        <v>2614</v>
      </c>
      <c r="K322" s="34" t="s">
        <v>8</v>
      </c>
      <c r="L322" s="34" t="s">
        <v>17</v>
      </c>
      <c r="M322" s="34">
        <v>4.5699999999999998E-2</v>
      </c>
      <c r="N322" s="1"/>
      <c r="O322" s="1"/>
      <c r="P322" s="1"/>
      <c r="Q322" s="1"/>
      <c r="R322" s="1"/>
      <c r="S322" s="1"/>
      <c r="T322" s="1"/>
      <c r="U322" s="1"/>
      <c r="V322" s="1"/>
      <c r="W322" s="1"/>
      <c r="X322" s="1"/>
      <c r="Y322" s="1"/>
      <c r="Z322" s="1"/>
    </row>
    <row r="323" spans="1:26" ht="14.25" customHeight="1">
      <c r="A323" s="12"/>
      <c r="B323" s="12"/>
      <c r="C323" s="2"/>
      <c r="D323" s="2"/>
      <c r="E323" s="1"/>
      <c r="F323" s="34" t="s">
        <v>2387</v>
      </c>
      <c r="G323" s="34" t="s">
        <v>2380</v>
      </c>
      <c r="H323" s="34">
        <v>17</v>
      </c>
      <c r="I323" s="34">
        <v>7549681</v>
      </c>
      <c r="J323" s="34" t="s">
        <v>2476</v>
      </c>
      <c r="K323" s="34" t="s">
        <v>8</v>
      </c>
      <c r="L323" s="34" t="s">
        <v>7</v>
      </c>
      <c r="M323" s="34">
        <v>2.7400000000000001E-2</v>
      </c>
      <c r="N323" s="1"/>
      <c r="O323" s="1"/>
      <c r="P323" s="1"/>
      <c r="Q323" s="1"/>
      <c r="R323" s="1"/>
      <c r="S323" s="1"/>
      <c r="T323" s="1"/>
      <c r="U323" s="1"/>
      <c r="V323" s="1"/>
      <c r="W323" s="1"/>
      <c r="X323" s="1"/>
      <c r="Y323" s="1"/>
      <c r="Z323" s="1"/>
    </row>
    <row r="324" spans="1:26" ht="14.25" customHeight="1">
      <c r="A324" s="12"/>
      <c r="B324" s="12"/>
      <c r="C324" s="2"/>
      <c r="D324" s="2"/>
      <c r="E324" s="1"/>
      <c r="F324" s="34" t="s">
        <v>2387</v>
      </c>
      <c r="G324" s="34" t="s">
        <v>2380</v>
      </c>
      <c r="H324" s="34">
        <v>14</v>
      </c>
      <c r="I324" s="34">
        <v>23289056</v>
      </c>
      <c r="J324" s="34" t="s">
        <v>2615</v>
      </c>
      <c r="K324" s="34" t="s">
        <v>8</v>
      </c>
      <c r="L324" s="34" t="s">
        <v>17</v>
      </c>
      <c r="M324" s="34">
        <v>1.5699999999999999E-2</v>
      </c>
      <c r="N324" s="1"/>
      <c r="O324" s="1"/>
      <c r="P324" s="1"/>
      <c r="Q324" s="1"/>
      <c r="R324" s="1"/>
      <c r="S324" s="1"/>
      <c r="T324" s="1"/>
      <c r="U324" s="1"/>
      <c r="V324" s="1"/>
      <c r="W324" s="1"/>
      <c r="X324" s="1"/>
      <c r="Y324" s="1"/>
      <c r="Z324" s="1"/>
    </row>
    <row r="325" spans="1:26" ht="14.25" customHeight="1">
      <c r="A325" s="12"/>
      <c r="B325" s="12"/>
      <c r="C325" s="2"/>
      <c r="D325" s="2"/>
      <c r="E325" s="1"/>
      <c r="F325" s="34" t="s">
        <v>2387</v>
      </c>
      <c r="G325" s="34" t="s">
        <v>2380</v>
      </c>
      <c r="H325" s="34">
        <v>8</v>
      </c>
      <c r="I325" s="34">
        <v>95960855</v>
      </c>
      <c r="J325" s="34" t="s">
        <v>2616</v>
      </c>
      <c r="K325" s="34" t="s">
        <v>8</v>
      </c>
      <c r="L325" s="34" t="s">
        <v>13</v>
      </c>
      <c r="M325" s="34">
        <v>1.7100000000000001E-2</v>
      </c>
      <c r="N325" s="1"/>
      <c r="O325" s="1"/>
      <c r="P325" s="1"/>
      <c r="Q325" s="1"/>
      <c r="R325" s="1"/>
      <c r="S325" s="1"/>
      <c r="T325" s="1"/>
      <c r="U325" s="1"/>
      <c r="V325" s="1"/>
      <c r="W325" s="1"/>
      <c r="X325" s="1"/>
      <c r="Y325" s="1"/>
      <c r="Z325" s="1"/>
    </row>
    <row r="326" spans="1:26" ht="14.25" customHeight="1">
      <c r="A326" s="12"/>
      <c r="B326" s="12"/>
      <c r="C326" s="2"/>
      <c r="D326" s="2"/>
      <c r="E326" s="1"/>
      <c r="F326" s="34" t="s">
        <v>2387</v>
      </c>
      <c r="G326" s="34" t="s">
        <v>2380</v>
      </c>
      <c r="H326" s="34">
        <v>11</v>
      </c>
      <c r="I326" s="34">
        <v>92708710</v>
      </c>
      <c r="J326" s="34" t="s">
        <v>203</v>
      </c>
      <c r="K326" s="34" t="s">
        <v>8</v>
      </c>
      <c r="L326" s="34" t="s">
        <v>13</v>
      </c>
      <c r="M326" s="34">
        <v>0.23200000000000001</v>
      </c>
      <c r="N326" s="1"/>
      <c r="O326" s="1"/>
      <c r="P326" s="1"/>
      <c r="Q326" s="1"/>
      <c r="R326" s="1"/>
      <c r="S326" s="1"/>
      <c r="T326" s="1"/>
      <c r="U326" s="1"/>
      <c r="V326" s="1"/>
      <c r="W326" s="1"/>
      <c r="X326" s="1"/>
      <c r="Y326" s="1"/>
      <c r="Z326" s="1"/>
    </row>
    <row r="327" spans="1:26" ht="14.25" customHeight="1">
      <c r="A327" s="12"/>
      <c r="B327" s="12"/>
      <c r="C327" s="2"/>
      <c r="D327" s="2"/>
      <c r="E327" s="1"/>
      <c r="F327" s="34" t="s">
        <v>2387</v>
      </c>
      <c r="G327" s="34" t="s">
        <v>2380</v>
      </c>
      <c r="H327" s="34">
        <v>11</v>
      </c>
      <c r="I327" s="34">
        <v>2691500</v>
      </c>
      <c r="J327" s="34" t="s">
        <v>2617</v>
      </c>
      <c r="K327" s="34" t="s">
        <v>8</v>
      </c>
      <c r="L327" s="34" t="s">
        <v>17</v>
      </c>
      <c r="M327" s="34">
        <v>-0.1216</v>
      </c>
      <c r="N327" s="1"/>
      <c r="O327" s="1"/>
      <c r="P327" s="1"/>
      <c r="Q327" s="1"/>
      <c r="R327" s="1"/>
      <c r="S327" s="1"/>
      <c r="T327" s="1"/>
      <c r="U327" s="1"/>
      <c r="V327" s="1"/>
      <c r="W327" s="1"/>
      <c r="X327" s="1"/>
      <c r="Y327" s="1"/>
      <c r="Z327" s="1"/>
    </row>
    <row r="328" spans="1:26" ht="14.25" customHeight="1">
      <c r="A328" s="12"/>
      <c r="B328" s="12"/>
      <c r="C328" s="2"/>
      <c r="D328" s="2"/>
      <c r="E328" s="1"/>
      <c r="F328" s="34" t="s">
        <v>2387</v>
      </c>
      <c r="G328" s="34" t="s">
        <v>2380</v>
      </c>
      <c r="H328" s="34">
        <v>2</v>
      </c>
      <c r="I328" s="34">
        <v>16574669</v>
      </c>
      <c r="J328" s="34" t="s">
        <v>399</v>
      </c>
      <c r="K328" s="34" t="s">
        <v>8</v>
      </c>
      <c r="L328" s="34" t="s">
        <v>17</v>
      </c>
      <c r="M328" s="34">
        <v>2.06E-2</v>
      </c>
      <c r="N328" s="1"/>
      <c r="O328" s="1"/>
      <c r="P328" s="1"/>
      <c r="Q328" s="1"/>
      <c r="R328" s="1"/>
      <c r="S328" s="1"/>
      <c r="T328" s="1"/>
      <c r="U328" s="1"/>
      <c r="V328" s="1"/>
      <c r="W328" s="1"/>
      <c r="X328" s="1"/>
      <c r="Y328" s="1"/>
      <c r="Z328" s="1"/>
    </row>
    <row r="329" spans="1:26" ht="14.25" customHeight="1">
      <c r="A329" s="12"/>
      <c r="B329" s="12"/>
      <c r="C329" s="2"/>
      <c r="D329" s="2"/>
      <c r="E329" s="1"/>
      <c r="F329" s="34" t="s">
        <v>2387</v>
      </c>
      <c r="G329" s="34" t="s">
        <v>2380</v>
      </c>
      <c r="H329" s="34">
        <v>5</v>
      </c>
      <c r="I329" s="34">
        <v>55860781</v>
      </c>
      <c r="J329" s="34" t="s">
        <v>2618</v>
      </c>
      <c r="K329" s="34" t="s">
        <v>8</v>
      </c>
      <c r="L329" s="34" t="s">
        <v>17</v>
      </c>
      <c r="M329" s="34">
        <v>-3.44E-2</v>
      </c>
      <c r="N329" s="1"/>
      <c r="O329" s="1"/>
      <c r="P329" s="1"/>
      <c r="Q329" s="1"/>
      <c r="R329" s="1"/>
      <c r="S329" s="1"/>
      <c r="T329" s="1"/>
      <c r="U329" s="1"/>
      <c r="V329" s="1"/>
      <c r="W329" s="1"/>
      <c r="X329" s="1"/>
      <c r="Y329" s="1"/>
      <c r="Z329" s="1"/>
    </row>
    <row r="330" spans="1:26" ht="14.25" customHeight="1">
      <c r="A330" s="12"/>
      <c r="B330" s="12"/>
      <c r="C330" s="2"/>
      <c r="D330" s="2"/>
      <c r="E330" s="1"/>
      <c r="F330" s="34" t="s">
        <v>2387</v>
      </c>
      <c r="G330" s="34" t="s">
        <v>2380</v>
      </c>
      <c r="H330" s="34">
        <v>2</v>
      </c>
      <c r="I330" s="34">
        <v>158335340</v>
      </c>
      <c r="J330" s="34" t="s">
        <v>2619</v>
      </c>
      <c r="K330" s="34" t="s">
        <v>8</v>
      </c>
      <c r="L330" s="34" t="s">
        <v>17</v>
      </c>
      <c r="M330" s="34">
        <v>0.12790000000000001</v>
      </c>
      <c r="N330" s="1"/>
      <c r="O330" s="1"/>
      <c r="P330" s="1"/>
      <c r="Q330" s="1"/>
      <c r="R330" s="1"/>
      <c r="S330" s="1"/>
      <c r="T330" s="1"/>
      <c r="U330" s="1"/>
      <c r="V330" s="1"/>
      <c r="W330" s="1"/>
      <c r="X330" s="1"/>
      <c r="Y330" s="1"/>
      <c r="Z330" s="1"/>
    </row>
    <row r="331" spans="1:26" ht="14.25" customHeight="1">
      <c r="A331" s="12"/>
      <c r="B331" s="12"/>
      <c r="C331" s="2"/>
      <c r="D331" s="2"/>
      <c r="E331" s="1"/>
      <c r="F331" s="34" t="s">
        <v>2387</v>
      </c>
      <c r="G331" s="34" t="s">
        <v>2380</v>
      </c>
      <c r="H331" s="34">
        <v>20</v>
      </c>
      <c r="I331" s="34">
        <v>43003122</v>
      </c>
      <c r="J331" s="34" t="s">
        <v>1383</v>
      </c>
      <c r="K331" s="34" t="s">
        <v>8</v>
      </c>
      <c r="L331" s="34" t="s">
        <v>17</v>
      </c>
      <c r="M331" s="34">
        <v>-0.1192</v>
      </c>
      <c r="N331" s="1"/>
      <c r="O331" s="1"/>
      <c r="P331" s="1"/>
      <c r="Q331" s="1"/>
      <c r="R331" s="1"/>
      <c r="S331" s="1"/>
      <c r="T331" s="1"/>
      <c r="U331" s="1"/>
      <c r="V331" s="1"/>
      <c r="W331" s="1"/>
      <c r="X331" s="1"/>
      <c r="Y331" s="1"/>
      <c r="Z331" s="1"/>
    </row>
    <row r="332" spans="1:26" ht="14.25" customHeight="1">
      <c r="A332" s="12"/>
      <c r="B332" s="12"/>
      <c r="C332" s="2"/>
      <c r="D332" s="2"/>
      <c r="E332" s="1"/>
      <c r="F332" s="34" t="s">
        <v>2387</v>
      </c>
      <c r="G332" s="34" t="s">
        <v>2380</v>
      </c>
      <c r="H332" s="34">
        <v>3</v>
      </c>
      <c r="I332" s="34">
        <v>12336507</v>
      </c>
      <c r="J332" s="34" t="s">
        <v>454</v>
      </c>
      <c r="K332" s="34" t="s">
        <v>8</v>
      </c>
      <c r="L332" s="34" t="s">
        <v>17</v>
      </c>
      <c r="M332" s="34">
        <v>-7.5899999999999995E-2</v>
      </c>
      <c r="N332" s="1"/>
      <c r="O332" s="1"/>
      <c r="P332" s="1"/>
      <c r="Q332" s="1"/>
      <c r="R332" s="1"/>
      <c r="S332" s="1"/>
      <c r="T332" s="1"/>
      <c r="U332" s="1"/>
      <c r="V332" s="1"/>
      <c r="W332" s="1"/>
      <c r="X332" s="1"/>
      <c r="Y332" s="1"/>
      <c r="Z332" s="1"/>
    </row>
    <row r="333" spans="1:26" ht="14.25" customHeight="1">
      <c r="A333" s="12"/>
      <c r="B333" s="12"/>
      <c r="C333" s="2"/>
      <c r="D333" s="2"/>
      <c r="E333" s="1"/>
      <c r="F333" s="34" t="s">
        <v>2387</v>
      </c>
      <c r="G333" s="34" t="s">
        <v>2380</v>
      </c>
      <c r="H333" s="34">
        <v>13</v>
      </c>
      <c r="I333" s="34">
        <v>109947213</v>
      </c>
      <c r="J333" s="34" t="s">
        <v>2620</v>
      </c>
      <c r="K333" s="34" t="s">
        <v>8</v>
      </c>
      <c r="L333" s="34" t="s">
        <v>7</v>
      </c>
      <c r="M333" s="34">
        <v>8.0000000000000002E-3</v>
      </c>
      <c r="N333" s="1"/>
      <c r="O333" s="1"/>
      <c r="P333" s="1"/>
      <c r="Q333" s="1"/>
      <c r="R333" s="1"/>
      <c r="S333" s="1"/>
      <c r="T333" s="1"/>
      <c r="U333" s="1"/>
      <c r="V333" s="1"/>
      <c r="W333" s="1"/>
      <c r="X333" s="1"/>
      <c r="Y333" s="1"/>
      <c r="Z333" s="1"/>
    </row>
    <row r="334" spans="1:26" ht="14.25" customHeight="1">
      <c r="A334" s="12"/>
      <c r="B334" s="12"/>
      <c r="C334" s="2"/>
      <c r="D334" s="2"/>
      <c r="E334" s="1"/>
      <c r="F334" s="34" t="s">
        <v>2387</v>
      </c>
      <c r="G334" s="34" t="s">
        <v>2380</v>
      </c>
      <c r="H334" s="34">
        <v>8</v>
      </c>
      <c r="I334" s="34">
        <v>118185733</v>
      </c>
      <c r="J334" s="34" t="s">
        <v>2447</v>
      </c>
      <c r="K334" s="34" t="s">
        <v>8</v>
      </c>
      <c r="L334" s="34" t="s">
        <v>17</v>
      </c>
      <c r="M334" s="34">
        <v>-0.12479999999999999</v>
      </c>
      <c r="N334" s="1"/>
      <c r="O334" s="1"/>
      <c r="P334" s="1"/>
      <c r="Q334" s="1"/>
      <c r="R334" s="1"/>
      <c r="S334" s="1"/>
      <c r="T334" s="1"/>
      <c r="U334" s="1"/>
      <c r="V334" s="1"/>
      <c r="W334" s="1"/>
      <c r="X334" s="1"/>
      <c r="Y334" s="1"/>
      <c r="Z334" s="1"/>
    </row>
    <row r="335" spans="1:26" ht="14.25" customHeight="1">
      <c r="A335" s="12"/>
      <c r="B335" s="12"/>
      <c r="C335" s="2"/>
      <c r="D335" s="2"/>
      <c r="E335" s="1"/>
      <c r="F335" s="34" t="s">
        <v>2387</v>
      </c>
      <c r="G335" s="34" t="s">
        <v>2380</v>
      </c>
      <c r="H335" s="34">
        <v>6</v>
      </c>
      <c r="I335" s="34">
        <v>139835329</v>
      </c>
      <c r="J335" s="34" t="s">
        <v>2621</v>
      </c>
      <c r="K335" s="34" t="s">
        <v>8</v>
      </c>
      <c r="L335" s="34" t="s">
        <v>17</v>
      </c>
      <c r="M335" s="34">
        <v>3.44E-2</v>
      </c>
      <c r="N335" s="1"/>
      <c r="O335" s="1"/>
      <c r="P335" s="1"/>
      <c r="Q335" s="1"/>
      <c r="R335" s="1"/>
      <c r="S335" s="1"/>
      <c r="T335" s="1"/>
      <c r="U335" s="1"/>
      <c r="V335" s="1"/>
      <c r="W335" s="1"/>
      <c r="X335" s="1"/>
      <c r="Y335" s="1"/>
      <c r="Z335" s="1"/>
    </row>
    <row r="336" spans="1:26" ht="14.25" customHeight="1">
      <c r="A336" s="12"/>
      <c r="B336" s="12"/>
      <c r="C336" s="2"/>
      <c r="D336" s="2"/>
      <c r="E336" s="1"/>
      <c r="F336" s="34" t="s">
        <v>2387</v>
      </c>
      <c r="G336" s="34" t="s">
        <v>2380</v>
      </c>
      <c r="H336" s="34">
        <v>1</v>
      </c>
      <c r="I336" s="34">
        <v>229672955</v>
      </c>
      <c r="J336" s="34" t="s">
        <v>394</v>
      </c>
      <c r="K336" s="34" t="s">
        <v>8</v>
      </c>
      <c r="L336" s="34" t="s">
        <v>17</v>
      </c>
      <c r="M336" s="34">
        <v>1.6999999999999999E-3</v>
      </c>
      <c r="N336" s="1"/>
      <c r="O336" s="1"/>
      <c r="P336" s="1"/>
      <c r="Q336" s="1"/>
      <c r="R336" s="1"/>
      <c r="S336" s="1"/>
      <c r="T336" s="1"/>
      <c r="U336" s="1"/>
      <c r="V336" s="1"/>
      <c r="W336" s="1"/>
      <c r="X336" s="1"/>
      <c r="Y336" s="1"/>
      <c r="Z336" s="1"/>
    </row>
    <row r="337" spans="1:26" ht="14.25" customHeight="1">
      <c r="A337" s="12"/>
      <c r="B337" s="12"/>
      <c r="C337" s="2"/>
      <c r="D337" s="2"/>
      <c r="E337" s="1"/>
      <c r="F337" s="34" t="s">
        <v>2387</v>
      </c>
      <c r="G337" s="34" t="s">
        <v>2380</v>
      </c>
      <c r="H337" s="34">
        <v>11</v>
      </c>
      <c r="I337" s="34">
        <v>128398938</v>
      </c>
      <c r="J337" s="34" t="s">
        <v>1043</v>
      </c>
      <c r="K337" s="34" t="s">
        <v>8</v>
      </c>
      <c r="L337" s="34" t="s">
        <v>7</v>
      </c>
      <c r="M337" s="34">
        <v>-6.6500000000000004E-2</v>
      </c>
      <c r="N337" s="1"/>
      <c r="O337" s="1"/>
      <c r="P337" s="1"/>
      <c r="Q337" s="1"/>
      <c r="R337" s="1"/>
      <c r="S337" s="1"/>
      <c r="T337" s="1"/>
      <c r="U337" s="1"/>
      <c r="V337" s="1"/>
      <c r="W337" s="1"/>
      <c r="X337" s="1"/>
      <c r="Y337" s="1"/>
      <c r="Z337" s="1"/>
    </row>
    <row r="338" spans="1:26" ht="14.25" customHeight="1">
      <c r="A338" s="12"/>
      <c r="B338" s="12"/>
      <c r="C338" s="2"/>
      <c r="D338" s="2"/>
      <c r="E338" s="1"/>
      <c r="F338" s="34" t="s">
        <v>2387</v>
      </c>
      <c r="G338" s="34" t="s">
        <v>2380</v>
      </c>
      <c r="H338" s="34">
        <v>2</v>
      </c>
      <c r="I338" s="34">
        <v>165573194</v>
      </c>
      <c r="J338" s="34" t="s">
        <v>433</v>
      </c>
      <c r="K338" s="34" t="s">
        <v>8</v>
      </c>
      <c r="L338" s="34" t="s">
        <v>7</v>
      </c>
      <c r="M338" s="34">
        <v>0.18029999999999999</v>
      </c>
      <c r="N338" s="1"/>
      <c r="O338" s="1"/>
      <c r="P338" s="1"/>
      <c r="Q338" s="1"/>
      <c r="R338" s="1"/>
      <c r="S338" s="1"/>
      <c r="T338" s="1"/>
      <c r="U338" s="1"/>
      <c r="V338" s="1"/>
      <c r="W338" s="1"/>
      <c r="X338" s="1"/>
      <c r="Y338" s="1"/>
      <c r="Z338" s="1"/>
    </row>
    <row r="339" spans="1:26" ht="14.25" customHeight="1">
      <c r="A339" s="12"/>
      <c r="B339" s="12"/>
      <c r="C339" s="2"/>
      <c r="D339" s="2"/>
      <c r="E339" s="1"/>
      <c r="F339" s="34" t="s">
        <v>2387</v>
      </c>
      <c r="G339" s="34" t="s">
        <v>2380</v>
      </c>
      <c r="H339" s="34">
        <v>1</v>
      </c>
      <c r="I339" s="34">
        <v>62579891</v>
      </c>
      <c r="J339" s="34" t="s">
        <v>59</v>
      </c>
      <c r="K339" s="34" t="s">
        <v>8</v>
      </c>
      <c r="L339" s="34" t="s">
        <v>7</v>
      </c>
      <c r="M339" s="34">
        <v>7.9200000000000007E-2</v>
      </c>
      <c r="N339" s="1"/>
      <c r="O339" s="1"/>
      <c r="P339" s="1"/>
      <c r="Q339" s="1"/>
      <c r="R339" s="1"/>
      <c r="S339" s="1"/>
      <c r="T339" s="1"/>
      <c r="U339" s="1"/>
      <c r="V339" s="1"/>
      <c r="W339" s="1"/>
      <c r="X339" s="1"/>
      <c r="Y339" s="1"/>
      <c r="Z339" s="1"/>
    </row>
    <row r="340" spans="1:26" ht="14.25" customHeight="1">
      <c r="A340" s="12"/>
      <c r="B340" s="12"/>
      <c r="C340" s="2"/>
      <c r="D340" s="2"/>
      <c r="E340" s="1"/>
      <c r="F340" s="34" t="s">
        <v>2387</v>
      </c>
      <c r="G340" s="34" t="s">
        <v>2380</v>
      </c>
      <c r="H340" s="34">
        <v>7</v>
      </c>
      <c r="I340" s="34">
        <v>102987583</v>
      </c>
      <c r="J340" s="34" t="s">
        <v>2622</v>
      </c>
      <c r="K340" s="34" t="s">
        <v>8</v>
      </c>
      <c r="L340" s="34" t="s">
        <v>7</v>
      </c>
      <c r="M340" s="34">
        <v>0.1115</v>
      </c>
      <c r="N340" s="1"/>
      <c r="O340" s="1"/>
      <c r="P340" s="1"/>
      <c r="Q340" s="1"/>
      <c r="R340" s="1"/>
      <c r="S340" s="1"/>
      <c r="T340" s="1"/>
      <c r="U340" s="1"/>
      <c r="V340" s="1"/>
      <c r="W340" s="1"/>
      <c r="X340" s="1"/>
      <c r="Y340" s="1"/>
      <c r="Z340" s="1"/>
    </row>
    <row r="341" spans="1:26" ht="14.25" customHeight="1">
      <c r="A341" s="12"/>
      <c r="B341" s="12"/>
      <c r="C341" s="2"/>
      <c r="D341" s="2"/>
      <c r="E341" s="1"/>
      <c r="F341" s="34" t="s">
        <v>2387</v>
      </c>
      <c r="G341" s="34" t="s">
        <v>2380</v>
      </c>
      <c r="H341" s="34">
        <v>3</v>
      </c>
      <c r="I341" s="34">
        <v>77671721</v>
      </c>
      <c r="J341" s="34" t="s">
        <v>2493</v>
      </c>
      <c r="K341" s="34" t="s">
        <v>8</v>
      </c>
      <c r="L341" s="34" t="s">
        <v>17</v>
      </c>
      <c r="M341" s="34">
        <v>-1.72E-2</v>
      </c>
      <c r="N341" s="1"/>
      <c r="O341" s="1"/>
      <c r="P341" s="1"/>
      <c r="Q341" s="1"/>
      <c r="R341" s="1"/>
      <c r="S341" s="1"/>
      <c r="T341" s="1"/>
      <c r="U341" s="1"/>
      <c r="V341" s="1"/>
      <c r="W341" s="1"/>
      <c r="X341" s="1"/>
      <c r="Y341" s="1"/>
      <c r="Z341" s="1"/>
    </row>
    <row r="342" spans="1:26" ht="14.25" customHeight="1">
      <c r="A342" s="12"/>
      <c r="B342" s="12"/>
      <c r="C342" s="2"/>
      <c r="D342" s="2"/>
      <c r="E342" s="1"/>
      <c r="F342" s="34" t="s">
        <v>2387</v>
      </c>
      <c r="G342" s="34" t="s">
        <v>2380</v>
      </c>
      <c r="H342" s="34">
        <v>4</v>
      </c>
      <c r="I342" s="34">
        <v>53207093</v>
      </c>
      <c r="J342" s="34" t="s">
        <v>2623</v>
      </c>
      <c r="K342" s="34" t="s">
        <v>8</v>
      </c>
      <c r="L342" s="34" t="s">
        <v>7</v>
      </c>
      <c r="M342" s="34">
        <v>-0.1096</v>
      </c>
      <c r="N342" s="1"/>
      <c r="O342" s="1"/>
      <c r="P342" s="1"/>
      <c r="Q342" s="1"/>
      <c r="R342" s="1"/>
      <c r="S342" s="1"/>
      <c r="T342" s="1"/>
      <c r="U342" s="1"/>
      <c r="V342" s="1"/>
      <c r="W342" s="1"/>
      <c r="X342" s="1"/>
      <c r="Y342" s="1"/>
      <c r="Z342" s="1"/>
    </row>
    <row r="343" spans="1:26" ht="14.25" customHeight="1">
      <c r="A343" s="12"/>
      <c r="B343" s="12"/>
      <c r="C343" s="2"/>
      <c r="D343" s="2"/>
      <c r="E343" s="1"/>
      <c r="F343" s="34" t="s">
        <v>2387</v>
      </c>
      <c r="G343" s="34" t="s">
        <v>2380</v>
      </c>
      <c r="H343" s="34">
        <v>2</v>
      </c>
      <c r="I343" s="34">
        <v>43429058</v>
      </c>
      <c r="J343" s="34" t="s">
        <v>2432</v>
      </c>
      <c r="K343" s="34" t="s">
        <v>8</v>
      </c>
      <c r="L343" s="34" t="s">
        <v>7</v>
      </c>
      <c r="M343" s="34">
        <v>-3.3500000000000002E-2</v>
      </c>
      <c r="N343" s="1"/>
      <c r="O343" s="1"/>
      <c r="P343" s="1"/>
      <c r="Q343" s="1"/>
      <c r="R343" s="1"/>
      <c r="S343" s="1"/>
      <c r="T343" s="1"/>
      <c r="U343" s="1"/>
      <c r="V343" s="1"/>
      <c r="W343" s="1"/>
      <c r="X343" s="1"/>
      <c r="Y343" s="1"/>
      <c r="Z343" s="1"/>
    </row>
    <row r="344" spans="1:26" ht="14.25" customHeight="1">
      <c r="A344" s="12"/>
      <c r="B344" s="12"/>
      <c r="C344" s="2"/>
      <c r="D344" s="2"/>
      <c r="E344" s="1"/>
      <c r="F344" s="34" t="s">
        <v>2387</v>
      </c>
      <c r="G344" s="34" t="s">
        <v>2380</v>
      </c>
      <c r="H344" s="34">
        <v>16</v>
      </c>
      <c r="I344" s="34">
        <v>294749</v>
      </c>
      <c r="J344" s="34" t="s">
        <v>2624</v>
      </c>
      <c r="K344" s="34" t="s">
        <v>8</v>
      </c>
      <c r="L344" s="34" t="s">
        <v>17</v>
      </c>
      <c r="M344" s="34">
        <v>-3.04E-2</v>
      </c>
      <c r="N344" s="1"/>
      <c r="O344" s="1"/>
      <c r="P344" s="1"/>
      <c r="Q344" s="1"/>
      <c r="R344" s="1"/>
      <c r="S344" s="1"/>
      <c r="T344" s="1"/>
      <c r="U344" s="1"/>
      <c r="V344" s="1"/>
      <c r="W344" s="1"/>
      <c r="X344" s="1"/>
      <c r="Y344" s="1"/>
      <c r="Z344" s="1"/>
    </row>
    <row r="345" spans="1:26" ht="14.25" customHeight="1">
      <c r="A345" s="12"/>
      <c r="B345" s="12"/>
      <c r="C345" s="2"/>
      <c r="D345" s="2"/>
      <c r="E345" s="1"/>
      <c r="F345" s="34" t="s">
        <v>2387</v>
      </c>
      <c r="G345" s="34" t="s">
        <v>2380</v>
      </c>
      <c r="H345" s="34">
        <v>9</v>
      </c>
      <c r="I345" s="34">
        <v>84311800</v>
      </c>
      <c r="J345" s="34" t="s">
        <v>2625</v>
      </c>
      <c r="K345" s="34" t="s">
        <v>8</v>
      </c>
      <c r="L345" s="34" t="s">
        <v>7</v>
      </c>
      <c r="M345" s="34">
        <v>-5.3600000000000002E-2</v>
      </c>
      <c r="N345" s="1"/>
      <c r="O345" s="1"/>
      <c r="P345" s="1"/>
      <c r="Q345" s="1"/>
      <c r="R345" s="1"/>
      <c r="S345" s="1"/>
      <c r="T345" s="1"/>
      <c r="U345" s="1"/>
      <c r="V345" s="1"/>
      <c r="W345" s="1"/>
      <c r="X345" s="1"/>
      <c r="Y345" s="1"/>
      <c r="Z345" s="1"/>
    </row>
    <row r="346" spans="1:26" ht="14.25" customHeight="1">
      <c r="A346" s="12"/>
      <c r="B346" s="12"/>
      <c r="C346" s="2"/>
      <c r="D346" s="2"/>
      <c r="E346" s="1"/>
      <c r="F346" s="34" t="s">
        <v>2387</v>
      </c>
      <c r="G346" s="34" t="s">
        <v>2380</v>
      </c>
      <c r="H346" s="34">
        <v>3</v>
      </c>
      <c r="I346" s="34">
        <v>72865183</v>
      </c>
      <c r="J346" s="34" t="s">
        <v>2626</v>
      </c>
      <c r="K346" s="34" t="s">
        <v>8</v>
      </c>
      <c r="L346" s="34" t="s">
        <v>7</v>
      </c>
      <c r="M346" s="34">
        <v>-0.1162</v>
      </c>
      <c r="N346" s="1"/>
      <c r="O346" s="1"/>
      <c r="P346" s="1"/>
      <c r="Q346" s="1"/>
      <c r="R346" s="1"/>
      <c r="S346" s="1"/>
      <c r="T346" s="1"/>
      <c r="U346" s="1"/>
      <c r="V346" s="1"/>
      <c r="W346" s="1"/>
      <c r="X346" s="1"/>
      <c r="Y346" s="1"/>
      <c r="Z346" s="1"/>
    </row>
    <row r="347" spans="1:26" ht="14.25" customHeight="1">
      <c r="A347" s="12"/>
      <c r="B347" s="12"/>
      <c r="C347" s="2"/>
      <c r="D347" s="2"/>
      <c r="E347" s="1"/>
      <c r="F347" s="34" t="s">
        <v>2387</v>
      </c>
      <c r="G347" s="34" t="s">
        <v>2380</v>
      </c>
      <c r="H347" s="34">
        <v>5</v>
      </c>
      <c r="I347" s="34">
        <v>133414622</v>
      </c>
      <c r="J347" s="34" t="s">
        <v>2627</v>
      </c>
      <c r="K347" s="34" t="s">
        <v>8</v>
      </c>
      <c r="L347" s="34" t="s">
        <v>17</v>
      </c>
      <c r="M347" s="34">
        <v>6.4899999999999999E-2</v>
      </c>
      <c r="N347" s="1"/>
      <c r="O347" s="1"/>
      <c r="P347" s="1"/>
      <c r="Q347" s="1"/>
      <c r="R347" s="1"/>
      <c r="S347" s="1"/>
      <c r="T347" s="1"/>
      <c r="U347" s="1"/>
      <c r="V347" s="1"/>
      <c r="W347" s="1"/>
      <c r="X347" s="1"/>
      <c r="Y347" s="1"/>
      <c r="Z347" s="1"/>
    </row>
    <row r="348" spans="1:26" ht="14.25" customHeight="1">
      <c r="A348" s="12"/>
      <c r="B348" s="12"/>
      <c r="C348" s="2"/>
      <c r="D348" s="2"/>
      <c r="E348" s="1"/>
      <c r="F348" s="34" t="s">
        <v>2387</v>
      </c>
      <c r="G348" s="34" t="s">
        <v>2380</v>
      </c>
      <c r="H348" s="34">
        <v>5</v>
      </c>
      <c r="I348" s="34">
        <v>52777864</v>
      </c>
      <c r="J348" s="34" t="s">
        <v>2628</v>
      </c>
      <c r="K348" s="34" t="s">
        <v>8</v>
      </c>
      <c r="L348" s="34" t="s">
        <v>17</v>
      </c>
      <c r="M348" s="34">
        <v>1.3100000000000001E-2</v>
      </c>
      <c r="N348" s="1"/>
      <c r="O348" s="1"/>
      <c r="P348" s="1"/>
      <c r="Q348" s="1"/>
      <c r="R348" s="1"/>
      <c r="S348" s="1"/>
      <c r="T348" s="1"/>
      <c r="U348" s="1"/>
      <c r="V348" s="1"/>
      <c r="W348" s="1"/>
      <c r="X348" s="1"/>
      <c r="Y348" s="1"/>
      <c r="Z348" s="1"/>
    </row>
    <row r="349" spans="1:26" ht="14.25" customHeight="1">
      <c r="A349" s="12"/>
      <c r="B349" s="12"/>
      <c r="C349" s="2"/>
      <c r="D349" s="2"/>
      <c r="E349" s="1"/>
      <c r="F349" s="34" t="s">
        <v>2387</v>
      </c>
      <c r="G349" s="34" t="s">
        <v>2380</v>
      </c>
      <c r="H349" s="34">
        <v>6</v>
      </c>
      <c r="I349" s="34">
        <v>7255610</v>
      </c>
      <c r="J349" s="34" t="s">
        <v>2629</v>
      </c>
      <c r="K349" s="34" t="s">
        <v>8</v>
      </c>
      <c r="L349" s="34" t="s">
        <v>17</v>
      </c>
      <c r="M349" s="34">
        <v>-6.9699999999999998E-2</v>
      </c>
      <c r="N349" s="1"/>
      <c r="O349" s="1"/>
      <c r="P349" s="1"/>
      <c r="Q349" s="1"/>
      <c r="R349" s="1"/>
      <c r="S349" s="1"/>
      <c r="T349" s="1"/>
      <c r="U349" s="1"/>
      <c r="V349" s="1"/>
      <c r="W349" s="1"/>
      <c r="X349" s="1"/>
      <c r="Y349" s="1"/>
      <c r="Z349" s="1"/>
    </row>
    <row r="350" spans="1:26" ht="14.25" customHeight="1">
      <c r="A350" s="12"/>
      <c r="B350" s="12"/>
      <c r="C350" s="2"/>
      <c r="D350" s="2"/>
      <c r="E350" s="1"/>
      <c r="F350" s="34" t="s">
        <v>2387</v>
      </c>
      <c r="G350" s="34" t="s">
        <v>2380</v>
      </c>
      <c r="H350" s="34">
        <v>3</v>
      </c>
      <c r="I350" s="34">
        <v>49980596</v>
      </c>
      <c r="J350" s="34" t="s">
        <v>468</v>
      </c>
      <c r="K350" s="34" t="s">
        <v>8</v>
      </c>
      <c r="L350" s="34" t="s">
        <v>7</v>
      </c>
      <c r="M350" s="34">
        <v>3.44E-2</v>
      </c>
      <c r="N350" s="1"/>
      <c r="O350" s="1"/>
      <c r="P350" s="1"/>
      <c r="Q350" s="1"/>
      <c r="R350" s="1"/>
      <c r="S350" s="1"/>
      <c r="T350" s="1"/>
      <c r="U350" s="1"/>
      <c r="V350" s="1"/>
      <c r="W350" s="1"/>
      <c r="X350" s="1"/>
      <c r="Y350" s="1"/>
      <c r="Z350" s="1"/>
    </row>
    <row r="351" spans="1:26" ht="14.25" customHeight="1">
      <c r="A351" s="12"/>
      <c r="B351" s="12"/>
      <c r="C351" s="2"/>
      <c r="D351" s="2"/>
      <c r="E351" s="1"/>
      <c r="F351" s="34" t="s">
        <v>2387</v>
      </c>
      <c r="G351" s="34" t="s">
        <v>2380</v>
      </c>
      <c r="H351" s="34">
        <v>11</v>
      </c>
      <c r="I351" s="34">
        <v>45912013</v>
      </c>
      <c r="J351" s="34" t="s">
        <v>2630</v>
      </c>
      <c r="K351" s="34" t="s">
        <v>8</v>
      </c>
      <c r="L351" s="34" t="s">
        <v>17</v>
      </c>
      <c r="M351" s="34">
        <v>3.6900000000000002E-2</v>
      </c>
      <c r="N351" s="1"/>
      <c r="O351" s="1"/>
      <c r="P351" s="1"/>
      <c r="Q351" s="1"/>
      <c r="R351" s="1"/>
      <c r="S351" s="1"/>
      <c r="T351" s="1"/>
      <c r="U351" s="1"/>
      <c r="V351" s="1"/>
      <c r="W351" s="1"/>
      <c r="X351" s="1"/>
      <c r="Y351" s="1"/>
      <c r="Z351" s="1"/>
    </row>
    <row r="352" spans="1:26" ht="14.25" customHeight="1">
      <c r="A352" s="12"/>
      <c r="B352" s="12"/>
      <c r="C352" s="2"/>
      <c r="D352" s="2"/>
      <c r="E352" s="1"/>
      <c r="F352" s="34" t="s">
        <v>2387</v>
      </c>
      <c r="G352" s="34" t="s">
        <v>2380</v>
      </c>
      <c r="H352" s="34">
        <v>12</v>
      </c>
      <c r="I352" s="34">
        <v>118410302</v>
      </c>
      <c r="J352" s="34" t="s">
        <v>2631</v>
      </c>
      <c r="K352" s="34" t="s">
        <v>8</v>
      </c>
      <c r="L352" s="34" t="s">
        <v>7</v>
      </c>
      <c r="M352" s="34">
        <v>6.3600000000000004E-2</v>
      </c>
      <c r="N352" s="1"/>
      <c r="O352" s="1"/>
      <c r="P352" s="1"/>
      <c r="Q352" s="1"/>
      <c r="R352" s="1"/>
      <c r="S352" s="1"/>
      <c r="T352" s="1"/>
      <c r="U352" s="1"/>
      <c r="V352" s="1"/>
      <c r="W352" s="1"/>
      <c r="X352" s="1"/>
      <c r="Y352" s="1"/>
      <c r="Z352" s="1"/>
    </row>
    <row r="353" spans="1:26" ht="14.25" customHeight="1">
      <c r="A353" s="12"/>
      <c r="B353" s="12"/>
      <c r="C353" s="2"/>
      <c r="D353" s="2"/>
      <c r="E353" s="1"/>
      <c r="F353" s="34" t="s">
        <v>2387</v>
      </c>
      <c r="G353" s="34" t="s">
        <v>2380</v>
      </c>
      <c r="H353" s="34">
        <v>13</v>
      </c>
      <c r="I353" s="34">
        <v>58965435</v>
      </c>
      <c r="J353" s="34" t="s">
        <v>2632</v>
      </c>
      <c r="K353" s="34" t="s">
        <v>8</v>
      </c>
      <c r="L353" s="34" t="s">
        <v>7</v>
      </c>
      <c r="M353" s="34">
        <v>-3.9699999999999999E-2</v>
      </c>
      <c r="N353" s="1"/>
      <c r="O353" s="1"/>
      <c r="P353" s="1"/>
      <c r="Q353" s="1"/>
      <c r="R353" s="1"/>
      <c r="S353" s="1"/>
      <c r="T353" s="1"/>
      <c r="U353" s="1"/>
      <c r="V353" s="1"/>
      <c r="W353" s="1"/>
      <c r="X353" s="1"/>
      <c r="Y353" s="1"/>
      <c r="Z353" s="1"/>
    </row>
    <row r="354" spans="1:26" ht="14.25" customHeight="1">
      <c r="A354" s="12"/>
      <c r="B354" s="12"/>
      <c r="C354" s="2"/>
      <c r="D354" s="2"/>
      <c r="E354" s="1"/>
      <c r="F354" s="34" t="s">
        <v>2387</v>
      </c>
      <c r="G354" s="34" t="s">
        <v>2380</v>
      </c>
      <c r="H354" s="34">
        <v>20</v>
      </c>
      <c r="I354" s="34">
        <v>62691550</v>
      </c>
      <c r="J354" s="34" t="s">
        <v>2545</v>
      </c>
      <c r="K354" s="34" t="s">
        <v>8</v>
      </c>
      <c r="L354" s="34" t="s">
        <v>13</v>
      </c>
      <c r="M354" s="34">
        <v>5.3800000000000001E-2</v>
      </c>
      <c r="N354" s="1"/>
      <c r="O354" s="1"/>
      <c r="P354" s="1"/>
      <c r="Q354" s="1"/>
      <c r="R354" s="1"/>
      <c r="S354" s="1"/>
      <c r="T354" s="1"/>
      <c r="U354" s="1"/>
      <c r="V354" s="1"/>
      <c r="W354" s="1"/>
      <c r="X354" s="1"/>
      <c r="Y354" s="1"/>
      <c r="Z354" s="1"/>
    </row>
    <row r="355" spans="1:26" ht="14.25" customHeight="1">
      <c r="A355" s="12"/>
      <c r="B355" s="12"/>
      <c r="C355" s="2"/>
      <c r="D355" s="2"/>
      <c r="E355" s="1"/>
      <c r="F355" s="34" t="s">
        <v>2387</v>
      </c>
      <c r="G355" s="34" t="s">
        <v>2380</v>
      </c>
      <c r="H355" s="34">
        <v>5</v>
      </c>
      <c r="I355" s="34">
        <v>157929729</v>
      </c>
      <c r="J355" s="34" t="s">
        <v>2633</v>
      </c>
      <c r="K355" s="34" t="s">
        <v>8</v>
      </c>
      <c r="L355" s="34" t="s">
        <v>17</v>
      </c>
      <c r="M355" s="34">
        <v>6.2199999999999998E-2</v>
      </c>
      <c r="N355" s="1"/>
      <c r="O355" s="1"/>
      <c r="P355" s="1"/>
      <c r="Q355" s="1"/>
      <c r="R355" s="1"/>
      <c r="S355" s="1"/>
      <c r="T355" s="1"/>
      <c r="U355" s="1"/>
      <c r="V355" s="1"/>
      <c r="W355" s="1"/>
      <c r="X355" s="1"/>
      <c r="Y355" s="1"/>
      <c r="Z355" s="1"/>
    </row>
    <row r="356" spans="1:26" ht="14.25" customHeight="1">
      <c r="A356" s="12"/>
      <c r="B356" s="12"/>
      <c r="C356" s="2"/>
      <c r="D356" s="2"/>
      <c r="E356" s="1"/>
      <c r="F356" s="34" t="s">
        <v>2387</v>
      </c>
      <c r="G356" s="34" t="s">
        <v>2380</v>
      </c>
      <c r="H356" s="34">
        <v>1</v>
      </c>
      <c r="I356" s="34">
        <v>177889025</v>
      </c>
      <c r="J356" s="34" t="s">
        <v>2634</v>
      </c>
      <c r="K356" s="34" t="s">
        <v>8</v>
      </c>
      <c r="L356" s="34" t="s">
        <v>17</v>
      </c>
      <c r="M356" s="34">
        <v>-5.9799999999999999E-2</v>
      </c>
      <c r="N356" s="1"/>
      <c r="O356" s="1"/>
      <c r="P356" s="1"/>
      <c r="Q356" s="1"/>
      <c r="R356" s="1"/>
      <c r="S356" s="1"/>
      <c r="T356" s="1"/>
      <c r="U356" s="1"/>
      <c r="V356" s="1"/>
      <c r="W356" s="1"/>
      <c r="X356" s="1"/>
      <c r="Y356" s="1"/>
      <c r="Z356" s="1"/>
    </row>
    <row r="357" spans="1:26" ht="14.25" customHeight="1">
      <c r="A357" s="12"/>
      <c r="B357" s="12"/>
      <c r="C357" s="2"/>
      <c r="D357" s="2"/>
      <c r="E357" s="1"/>
      <c r="F357" s="34" t="s">
        <v>2387</v>
      </c>
      <c r="G357" s="34" t="s">
        <v>2380</v>
      </c>
      <c r="H357" s="34">
        <v>2</v>
      </c>
      <c r="I357" s="34">
        <v>147863751</v>
      </c>
      <c r="J357" s="34" t="s">
        <v>2635</v>
      </c>
      <c r="K357" s="34" t="s">
        <v>8</v>
      </c>
      <c r="L357" s="34" t="s">
        <v>7</v>
      </c>
      <c r="M357" s="34">
        <v>-2.4500000000000001E-2</v>
      </c>
      <c r="N357" s="1"/>
      <c r="O357" s="1"/>
      <c r="P357" s="1"/>
      <c r="Q357" s="1"/>
      <c r="R357" s="1"/>
      <c r="S357" s="1"/>
      <c r="T357" s="1"/>
      <c r="U357" s="1"/>
      <c r="V357" s="1"/>
      <c r="W357" s="1"/>
      <c r="X357" s="1"/>
      <c r="Y357" s="1"/>
      <c r="Z357" s="1"/>
    </row>
    <row r="358" spans="1:26" ht="14.25" customHeight="1">
      <c r="A358" s="12"/>
      <c r="B358" s="12"/>
      <c r="C358" s="2"/>
      <c r="D358" s="2"/>
      <c r="E358" s="1"/>
      <c r="F358" s="34" t="s">
        <v>2387</v>
      </c>
      <c r="G358" s="34" t="s">
        <v>2380</v>
      </c>
      <c r="H358" s="34">
        <v>5</v>
      </c>
      <c r="I358" s="34">
        <v>56196604</v>
      </c>
      <c r="J358" s="34" t="s">
        <v>2582</v>
      </c>
      <c r="K358" s="34" t="s">
        <v>8</v>
      </c>
      <c r="L358" s="34" t="s">
        <v>17</v>
      </c>
      <c r="M358" s="34">
        <v>-4.8300000000000003E-2</v>
      </c>
      <c r="N358" s="1"/>
      <c r="O358" s="1"/>
      <c r="P358" s="1"/>
      <c r="Q358" s="1"/>
      <c r="R358" s="1"/>
      <c r="S358" s="1"/>
      <c r="T358" s="1"/>
      <c r="U358" s="1"/>
      <c r="V358" s="1"/>
      <c r="W358" s="1"/>
      <c r="X358" s="1"/>
      <c r="Y358" s="1"/>
      <c r="Z358" s="1"/>
    </row>
    <row r="359" spans="1:26" ht="14.25" customHeight="1">
      <c r="A359" s="12"/>
      <c r="B359" s="12"/>
      <c r="C359" s="2"/>
      <c r="D359" s="2"/>
      <c r="E359" s="1"/>
      <c r="F359" s="34" t="s">
        <v>2387</v>
      </c>
      <c r="G359" s="34" t="s">
        <v>2380</v>
      </c>
      <c r="H359" s="34">
        <v>18</v>
      </c>
      <c r="I359" s="34">
        <v>36278709</v>
      </c>
      <c r="J359" s="34" t="s">
        <v>2636</v>
      </c>
      <c r="K359" s="34" t="s">
        <v>8</v>
      </c>
      <c r="L359" s="34" t="s">
        <v>7</v>
      </c>
      <c r="M359" s="34">
        <v>4.3400000000000001E-2</v>
      </c>
      <c r="N359" s="1"/>
      <c r="O359" s="1"/>
      <c r="P359" s="1"/>
      <c r="Q359" s="1"/>
      <c r="R359" s="1"/>
      <c r="S359" s="1"/>
      <c r="T359" s="1"/>
      <c r="U359" s="1"/>
      <c r="V359" s="1"/>
      <c r="W359" s="1"/>
      <c r="X359" s="1"/>
      <c r="Y359" s="1"/>
      <c r="Z359" s="1"/>
    </row>
    <row r="360" spans="1:26" ht="14.25" customHeight="1">
      <c r="A360" s="12"/>
      <c r="B360" s="12"/>
      <c r="C360" s="2"/>
      <c r="D360" s="2"/>
      <c r="E360" s="1"/>
      <c r="F360" s="34" t="s">
        <v>2387</v>
      </c>
      <c r="G360" s="34" t="s">
        <v>2380</v>
      </c>
      <c r="H360" s="34">
        <v>8</v>
      </c>
      <c r="I360" s="34">
        <v>41552046</v>
      </c>
      <c r="J360" s="34" t="s">
        <v>2637</v>
      </c>
      <c r="K360" s="34" t="s">
        <v>8</v>
      </c>
      <c r="L360" s="34" t="s">
        <v>7</v>
      </c>
      <c r="M360" s="34">
        <v>0.21210000000000001</v>
      </c>
      <c r="N360" s="1"/>
      <c r="O360" s="1"/>
      <c r="P360" s="1"/>
      <c r="Q360" s="1"/>
      <c r="R360" s="1"/>
      <c r="S360" s="1"/>
      <c r="T360" s="1"/>
      <c r="U360" s="1"/>
      <c r="V360" s="1"/>
      <c r="W360" s="1"/>
      <c r="X360" s="1"/>
      <c r="Y360" s="1"/>
      <c r="Z360" s="1"/>
    </row>
    <row r="361" spans="1:26" ht="14.25" customHeight="1">
      <c r="A361" s="12"/>
      <c r="B361" s="12"/>
      <c r="C361" s="2"/>
      <c r="D361" s="2"/>
      <c r="E361" s="1"/>
      <c r="F361" s="34" t="s">
        <v>2387</v>
      </c>
      <c r="G361" s="34" t="s">
        <v>2380</v>
      </c>
      <c r="H361" s="34">
        <v>16</v>
      </c>
      <c r="I361" s="34">
        <v>75516739</v>
      </c>
      <c r="J361" s="34" t="s">
        <v>2638</v>
      </c>
      <c r="K361" s="34" t="s">
        <v>8</v>
      </c>
      <c r="L361" s="34" t="s">
        <v>17</v>
      </c>
      <c r="M361" s="34">
        <v>-3.9399999999999998E-2</v>
      </c>
      <c r="N361" s="1"/>
      <c r="O361" s="1"/>
      <c r="P361" s="1"/>
      <c r="Q361" s="1"/>
      <c r="R361" s="1"/>
      <c r="S361" s="1"/>
      <c r="T361" s="1"/>
      <c r="U361" s="1"/>
      <c r="V361" s="1"/>
      <c r="W361" s="1"/>
      <c r="X361" s="1"/>
      <c r="Y361" s="1"/>
      <c r="Z361" s="1"/>
    </row>
    <row r="362" spans="1:26" ht="14.25" customHeight="1">
      <c r="A362" s="12"/>
      <c r="B362" s="12"/>
      <c r="C362" s="2"/>
      <c r="D362" s="2"/>
      <c r="E362" s="1"/>
      <c r="F362" s="34" t="s">
        <v>2387</v>
      </c>
      <c r="G362" s="34" t="s">
        <v>2380</v>
      </c>
      <c r="H362" s="34">
        <v>3</v>
      </c>
      <c r="I362" s="34">
        <v>186674527</v>
      </c>
      <c r="J362" s="34" t="s">
        <v>2639</v>
      </c>
      <c r="K362" s="34" t="s">
        <v>8</v>
      </c>
      <c r="L362" s="34" t="s">
        <v>17</v>
      </c>
      <c r="M362" s="34">
        <v>4.7800000000000002E-2</v>
      </c>
      <c r="N362" s="1"/>
      <c r="O362" s="1"/>
      <c r="P362" s="1"/>
      <c r="Q362" s="1"/>
      <c r="R362" s="1"/>
      <c r="S362" s="1"/>
      <c r="T362" s="1"/>
      <c r="U362" s="1"/>
      <c r="V362" s="1"/>
      <c r="W362" s="1"/>
      <c r="X362" s="1"/>
      <c r="Y362" s="1"/>
      <c r="Z362" s="1"/>
    </row>
    <row r="363" spans="1:26" ht="14.25" customHeight="1">
      <c r="A363" s="12"/>
      <c r="B363" s="12"/>
      <c r="C363" s="2"/>
      <c r="D363" s="2"/>
      <c r="E363" s="1"/>
      <c r="F363" s="34" t="s">
        <v>2387</v>
      </c>
      <c r="G363" s="34" t="s">
        <v>2380</v>
      </c>
      <c r="H363" s="34">
        <v>22</v>
      </c>
      <c r="I363" s="34">
        <v>32348841</v>
      </c>
      <c r="J363" s="34" t="s">
        <v>2640</v>
      </c>
      <c r="K363" s="34" t="s">
        <v>8</v>
      </c>
      <c r="L363" s="34" t="s">
        <v>7</v>
      </c>
      <c r="M363" s="34">
        <v>8.0699999999999994E-2</v>
      </c>
      <c r="N363" s="1"/>
      <c r="O363" s="1"/>
      <c r="P363" s="1"/>
      <c r="Q363" s="1"/>
      <c r="R363" s="1"/>
      <c r="S363" s="1"/>
      <c r="T363" s="1"/>
      <c r="U363" s="1"/>
      <c r="V363" s="1"/>
      <c r="W363" s="1"/>
      <c r="X363" s="1"/>
      <c r="Y363" s="1"/>
      <c r="Z363" s="1"/>
    </row>
    <row r="364" spans="1:26" ht="14.25" customHeight="1">
      <c r="A364" s="12"/>
      <c r="B364" s="12"/>
      <c r="C364" s="2"/>
      <c r="D364" s="2"/>
      <c r="E364" s="1"/>
      <c r="F364" s="34" t="s">
        <v>2387</v>
      </c>
      <c r="G364" s="34" t="s">
        <v>2380</v>
      </c>
      <c r="H364" s="34">
        <v>2</v>
      </c>
      <c r="I364" s="34">
        <v>43699399</v>
      </c>
      <c r="J364" s="34" t="s">
        <v>2641</v>
      </c>
      <c r="K364" s="34" t="s">
        <v>8</v>
      </c>
      <c r="L364" s="34" t="s">
        <v>7</v>
      </c>
      <c r="M364" s="34">
        <v>4.4400000000000002E-2</v>
      </c>
      <c r="N364" s="1"/>
      <c r="O364" s="1"/>
      <c r="P364" s="1"/>
      <c r="Q364" s="1"/>
      <c r="R364" s="1"/>
      <c r="S364" s="1"/>
      <c r="T364" s="1"/>
      <c r="U364" s="1"/>
      <c r="V364" s="1"/>
      <c r="W364" s="1"/>
      <c r="X364" s="1"/>
      <c r="Y364" s="1"/>
      <c r="Z364" s="1"/>
    </row>
    <row r="365" spans="1:26" ht="14.25" customHeight="1">
      <c r="A365" s="12"/>
      <c r="B365" s="12"/>
      <c r="C365" s="2"/>
      <c r="D365" s="2"/>
      <c r="E365" s="1"/>
      <c r="F365" s="34" t="s">
        <v>2387</v>
      </c>
      <c r="G365" s="34" t="s">
        <v>2380</v>
      </c>
      <c r="H365" s="34">
        <v>1</v>
      </c>
      <c r="I365" s="34">
        <v>235693105</v>
      </c>
      <c r="J365" s="34" t="s">
        <v>2642</v>
      </c>
      <c r="K365" s="34" t="s">
        <v>8</v>
      </c>
      <c r="L365" s="34" t="s">
        <v>13</v>
      </c>
      <c r="M365" s="34">
        <v>4.1300000000000003E-2</v>
      </c>
      <c r="N365" s="1"/>
      <c r="O365" s="1"/>
      <c r="P365" s="1"/>
      <c r="Q365" s="1"/>
      <c r="R365" s="1"/>
      <c r="S365" s="1"/>
      <c r="T365" s="1"/>
      <c r="U365" s="1"/>
      <c r="V365" s="1"/>
      <c r="W365" s="1"/>
      <c r="X365" s="1"/>
      <c r="Y365" s="1"/>
      <c r="Z365" s="1"/>
    </row>
    <row r="366" spans="1:26" ht="14.25" customHeight="1">
      <c r="A366" s="12"/>
      <c r="B366" s="12"/>
      <c r="C366" s="2"/>
      <c r="D366" s="2"/>
      <c r="E366" s="1"/>
      <c r="F366" s="34" t="s">
        <v>2387</v>
      </c>
      <c r="G366" s="34" t="s">
        <v>2380</v>
      </c>
      <c r="H366" s="34">
        <v>14</v>
      </c>
      <c r="I366" s="34">
        <v>38848357</v>
      </c>
      <c r="J366" s="34" t="s">
        <v>2643</v>
      </c>
      <c r="K366" s="34" t="s">
        <v>8</v>
      </c>
      <c r="L366" s="34" t="s">
        <v>17</v>
      </c>
      <c r="M366" s="34">
        <v>5.8400000000000001E-2</v>
      </c>
      <c r="N366" s="1"/>
      <c r="O366" s="1"/>
      <c r="P366" s="1"/>
      <c r="Q366" s="1"/>
      <c r="R366" s="1"/>
      <c r="S366" s="1"/>
      <c r="T366" s="1"/>
      <c r="U366" s="1"/>
      <c r="V366" s="1"/>
      <c r="W366" s="1"/>
      <c r="X366" s="1"/>
      <c r="Y366" s="1"/>
      <c r="Z366" s="1"/>
    </row>
    <row r="367" spans="1:26" ht="14.25" customHeight="1">
      <c r="A367" s="12"/>
      <c r="B367" s="12"/>
      <c r="C367" s="2"/>
      <c r="D367" s="2"/>
      <c r="E367" s="1"/>
      <c r="F367" s="34" t="s">
        <v>2387</v>
      </c>
      <c r="G367" s="34" t="s">
        <v>2380</v>
      </c>
      <c r="H367" s="34">
        <v>15</v>
      </c>
      <c r="I367" s="34">
        <v>38838432</v>
      </c>
      <c r="J367" s="34" t="s">
        <v>2644</v>
      </c>
      <c r="K367" s="34" t="s">
        <v>8</v>
      </c>
      <c r="L367" s="34" t="s">
        <v>17</v>
      </c>
      <c r="M367" s="34">
        <v>9.6500000000000002E-2</v>
      </c>
      <c r="N367" s="1"/>
      <c r="O367" s="1"/>
      <c r="P367" s="1"/>
      <c r="Q367" s="1"/>
      <c r="R367" s="1"/>
      <c r="S367" s="1"/>
      <c r="T367" s="1"/>
      <c r="U367" s="1"/>
      <c r="V367" s="1"/>
      <c r="W367" s="1"/>
      <c r="X367" s="1"/>
      <c r="Y367" s="1"/>
      <c r="Z367" s="1"/>
    </row>
    <row r="368" spans="1:26" ht="14.25" customHeight="1">
      <c r="A368" s="12"/>
      <c r="B368" s="12"/>
      <c r="C368" s="2"/>
      <c r="D368" s="2"/>
      <c r="E368" s="1"/>
      <c r="F368" s="34" t="s">
        <v>2387</v>
      </c>
      <c r="G368" s="34" t="s">
        <v>2380</v>
      </c>
      <c r="H368" s="34">
        <v>3</v>
      </c>
      <c r="I368" s="34">
        <v>185506857</v>
      </c>
      <c r="J368" s="34" t="s">
        <v>2645</v>
      </c>
      <c r="K368" s="34" t="s">
        <v>8</v>
      </c>
      <c r="L368" s="34" t="s">
        <v>7</v>
      </c>
      <c r="M368" s="34">
        <v>8.9099999999999999E-2</v>
      </c>
      <c r="N368" s="1"/>
      <c r="O368" s="1"/>
      <c r="P368" s="1"/>
      <c r="Q368" s="1"/>
      <c r="R368" s="1"/>
      <c r="S368" s="1"/>
      <c r="T368" s="1"/>
      <c r="U368" s="1"/>
      <c r="V368" s="1"/>
      <c r="W368" s="1"/>
      <c r="X368" s="1"/>
      <c r="Y368" s="1"/>
      <c r="Z368" s="1"/>
    </row>
    <row r="369" spans="1:26" ht="14.25" customHeight="1">
      <c r="A369" s="12"/>
      <c r="B369" s="12"/>
      <c r="C369" s="2"/>
      <c r="D369" s="2"/>
      <c r="E369" s="1"/>
      <c r="F369" s="34" t="s">
        <v>2387</v>
      </c>
      <c r="G369" s="34" t="s">
        <v>2380</v>
      </c>
      <c r="H369" s="34">
        <v>3</v>
      </c>
      <c r="I369" s="34">
        <v>23455582</v>
      </c>
      <c r="J369" s="34" t="s">
        <v>2646</v>
      </c>
      <c r="K369" s="34" t="s">
        <v>8</v>
      </c>
      <c r="L369" s="34" t="s">
        <v>7</v>
      </c>
      <c r="M369" s="34">
        <v>-9.7900000000000001E-2</v>
      </c>
      <c r="N369" s="1"/>
      <c r="O369" s="1"/>
      <c r="P369" s="1"/>
      <c r="Q369" s="1"/>
      <c r="R369" s="1"/>
      <c r="S369" s="1"/>
      <c r="T369" s="1"/>
      <c r="U369" s="1"/>
      <c r="V369" s="1"/>
      <c r="W369" s="1"/>
      <c r="X369" s="1"/>
      <c r="Y369" s="1"/>
      <c r="Z369" s="1"/>
    </row>
    <row r="370" spans="1:26" ht="14.25" customHeight="1">
      <c r="A370" s="12"/>
      <c r="B370" s="12"/>
      <c r="C370" s="2"/>
      <c r="D370" s="2"/>
      <c r="E370" s="1"/>
      <c r="F370" s="34" t="s">
        <v>2387</v>
      </c>
      <c r="G370" s="34" t="s">
        <v>2380</v>
      </c>
      <c r="H370" s="34">
        <v>3</v>
      </c>
      <c r="I370" s="34">
        <v>123068744</v>
      </c>
      <c r="J370" s="34" t="s">
        <v>2647</v>
      </c>
      <c r="K370" s="34" t="s">
        <v>8</v>
      </c>
      <c r="L370" s="34" t="s">
        <v>7</v>
      </c>
      <c r="M370" s="34">
        <v>5.0200000000000002E-2</v>
      </c>
      <c r="N370" s="1"/>
      <c r="O370" s="1"/>
      <c r="P370" s="1"/>
      <c r="Q370" s="1"/>
      <c r="R370" s="1"/>
      <c r="S370" s="1"/>
      <c r="T370" s="1"/>
      <c r="U370" s="1"/>
      <c r="V370" s="1"/>
      <c r="W370" s="1"/>
      <c r="X370" s="1"/>
      <c r="Y370" s="1"/>
      <c r="Z370" s="1"/>
    </row>
    <row r="371" spans="1:26" ht="14.25" customHeight="1">
      <c r="A371" s="12"/>
      <c r="B371" s="12"/>
      <c r="C371" s="2"/>
      <c r="D371" s="2"/>
      <c r="E371" s="1"/>
      <c r="F371" s="34" t="s">
        <v>2387</v>
      </c>
      <c r="G371" s="34" t="s">
        <v>2380</v>
      </c>
      <c r="H371" s="34">
        <v>13</v>
      </c>
      <c r="I371" s="34">
        <v>51096095</v>
      </c>
      <c r="J371" s="34" t="s">
        <v>2648</v>
      </c>
      <c r="K371" s="34" t="s">
        <v>8</v>
      </c>
      <c r="L371" s="34" t="s">
        <v>17</v>
      </c>
      <c r="M371" s="34">
        <v>-0.1173</v>
      </c>
      <c r="N371" s="1"/>
      <c r="O371" s="1"/>
      <c r="P371" s="1"/>
      <c r="Q371" s="1"/>
      <c r="R371" s="1"/>
      <c r="S371" s="1"/>
      <c r="T371" s="1"/>
      <c r="U371" s="1"/>
      <c r="V371" s="1"/>
      <c r="W371" s="1"/>
      <c r="X371" s="1"/>
      <c r="Y371" s="1"/>
      <c r="Z371" s="1"/>
    </row>
    <row r="372" spans="1:26" ht="14.25" customHeight="1">
      <c r="A372" s="12"/>
      <c r="B372" s="12"/>
      <c r="C372" s="2"/>
      <c r="D372" s="2"/>
      <c r="E372" s="1"/>
      <c r="F372" s="34" t="s">
        <v>2387</v>
      </c>
      <c r="G372" s="34" t="s">
        <v>2380</v>
      </c>
      <c r="H372" s="34">
        <v>11</v>
      </c>
      <c r="I372" s="34">
        <v>2197286</v>
      </c>
      <c r="J372" s="34" t="s">
        <v>976</v>
      </c>
      <c r="K372" s="34" t="s">
        <v>8</v>
      </c>
      <c r="L372" s="34" t="s">
        <v>17</v>
      </c>
      <c r="M372" s="34">
        <v>-0.1075</v>
      </c>
      <c r="N372" s="1"/>
      <c r="O372" s="1"/>
      <c r="P372" s="1"/>
      <c r="Q372" s="1"/>
      <c r="R372" s="1"/>
      <c r="S372" s="1"/>
      <c r="T372" s="1"/>
      <c r="U372" s="1"/>
      <c r="V372" s="1"/>
      <c r="W372" s="1"/>
      <c r="X372" s="1"/>
      <c r="Y372" s="1"/>
      <c r="Z372" s="1"/>
    </row>
    <row r="373" spans="1:26" ht="14.25" customHeight="1">
      <c r="A373" s="12"/>
      <c r="B373" s="12"/>
      <c r="C373" s="2"/>
      <c r="D373" s="2"/>
      <c r="E373" s="1"/>
      <c r="F373" s="34" t="s">
        <v>2387</v>
      </c>
      <c r="G373" s="34" t="s">
        <v>2380</v>
      </c>
      <c r="H373" s="34">
        <v>9</v>
      </c>
      <c r="I373" s="34">
        <v>136149500</v>
      </c>
      <c r="J373" s="34" t="s">
        <v>2649</v>
      </c>
      <c r="K373" s="34" t="s">
        <v>8</v>
      </c>
      <c r="L373" s="34" t="s">
        <v>7</v>
      </c>
      <c r="M373" s="34">
        <v>-2.63E-2</v>
      </c>
      <c r="N373" s="1"/>
      <c r="O373" s="1"/>
      <c r="P373" s="1"/>
      <c r="Q373" s="1"/>
      <c r="R373" s="1"/>
      <c r="S373" s="1"/>
      <c r="T373" s="1"/>
      <c r="U373" s="1"/>
      <c r="V373" s="1"/>
      <c r="W373" s="1"/>
      <c r="X373" s="1"/>
      <c r="Y373" s="1"/>
      <c r="Z373" s="1"/>
    </row>
    <row r="374" spans="1:26" ht="14.25" customHeight="1">
      <c r="A374" s="12"/>
      <c r="B374" s="12"/>
      <c r="C374" s="2"/>
      <c r="D374" s="2"/>
      <c r="E374" s="1"/>
      <c r="F374" s="34" t="s">
        <v>2387</v>
      </c>
      <c r="G374" s="34" t="s">
        <v>2380</v>
      </c>
      <c r="H374" s="34">
        <v>18</v>
      </c>
      <c r="I374" s="34">
        <v>57850422</v>
      </c>
      <c r="J374" s="34" t="s">
        <v>2650</v>
      </c>
      <c r="K374" s="34" t="s">
        <v>8</v>
      </c>
      <c r="L374" s="34" t="s">
        <v>7</v>
      </c>
      <c r="M374" s="34">
        <v>-8.8400000000000006E-2</v>
      </c>
      <c r="N374" s="1"/>
      <c r="O374" s="1"/>
      <c r="P374" s="1"/>
      <c r="Q374" s="1"/>
      <c r="R374" s="1"/>
      <c r="S374" s="1"/>
      <c r="T374" s="1"/>
      <c r="U374" s="1"/>
      <c r="V374" s="1"/>
      <c r="W374" s="1"/>
      <c r="X374" s="1"/>
      <c r="Y374" s="1"/>
      <c r="Z374" s="1"/>
    </row>
    <row r="375" spans="1:26" ht="14.25" customHeight="1">
      <c r="A375" s="12"/>
      <c r="B375" s="12"/>
      <c r="C375" s="2"/>
      <c r="D375" s="2"/>
      <c r="E375" s="1"/>
      <c r="F375" s="34" t="s">
        <v>2387</v>
      </c>
      <c r="G375" s="34" t="s">
        <v>2380</v>
      </c>
      <c r="H375" s="34">
        <v>11</v>
      </c>
      <c r="I375" s="34">
        <v>93013531</v>
      </c>
      <c r="J375" s="34" t="s">
        <v>2651</v>
      </c>
      <c r="K375" s="34" t="s">
        <v>8</v>
      </c>
      <c r="L375" s="34" t="s">
        <v>7</v>
      </c>
      <c r="M375" s="34">
        <v>0.08</v>
      </c>
      <c r="N375" s="1"/>
      <c r="O375" s="1"/>
      <c r="P375" s="1"/>
      <c r="Q375" s="1"/>
      <c r="R375" s="1"/>
      <c r="S375" s="1"/>
      <c r="T375" s="1"/>
      <c r="U375" s="1"/>
      <c r="V375" s="1"/>
      <c r="W375" s="1"/>
      <c r="X375" s="1"/>
      <c r="Y375" s="1"/>
      <c r="Z375" s="1"/>
    </row>
    <row r="376" spans="1:26" ht="14.25" customHeight="1">
      <c r="A376" s="12"/>
      <c r="B376" s="12"/>
      <c r="C376" s="2"/>
      <c r="D376" s="2"/>
      <c r="E376" s="1"/>
      <c r="F376" s="34" t="s">
        <v>2387</v>
      </c>
      <c r="G376" s="34" t="s">
        <v>2380</v>
      </c>
      <c r="H376" s="34">
        <v>11</v>
      </c>
      <c r="I376" s="34">
        <v>17409572</v>
      </c>
      <c r="J376" s="34" t="s">
        <v>2068</v>
      </c>
      <c r="K376" s="34" t="s">
        <v>8</v>
      </c>
      <c r="L376" s="34" t="s">
        <v>7</v>
      </c>
      <c r="M376" s="34">
        <v>-4.58E-2</v>
      </c>
      <c r="N376" s="1"/>
      <c r="O376" s="1"/>
      <c r="P376" s="1"/>
      <c r="Q376" s="1"/>
      <c r="R376" s="1"/>
      <c r="S376" s="1"/>
      <c r="T376" s="1"/>
      <c r="U376" s="1"/>
      <c r="V376" s="1"/>
      <c r="W376" s="1"/>
      <c r="X376" s="1"/>
      <c r="Y376" s="1"/>
      <c r="Z376" s="1"/>
    </row>
    <row r="377" spans="1:26" ht="14.25" customHeight="1">
      <c r="A377" s="12"/>
      <c r="B377" s="12"/>
      <c r="C377" s="2"/>
      <c r="D377" s="2"/>
      <c r="E377" s="1"/>
      <c r="F377" s="34" t="s">
        <v>2387</v>
      </c>
      <c r="G377" s="34" t="s">
        <v>2380</v>
      </c>
      <c r="H377" s="34">
        <v>4</v>
      </c>
      <c r="I377" s="34">
        <v>45186139</v>
      </c>
      <c r="J377" s="34" t="s">
        <v>2652</v>
      </c>
      <c r="K377" s="34" t="s">
        <v>8</v>
      </c>
      <c r="L377" s="34" t="s">
        <v>17</v>
      </c>
      <c r="M377" s="34">
        <v>-4.36E-2</v>
      </c>
      <c r="N377" s="1"/>
      <c r="O377" s="1"/>
      <c r="P377" s="1"/>
      <c r="Q377" s="1"/>
      <c r="R377" s="1"/>
      <c r="S377" s="1"/>
      <c r="T377" s="1"/>
      <c r="U377" s="1"/>
      <c r="V377" s="1"/>
      <c r="W377" s="1"/>
      <c r="X377" s="1"/>
      <c r="Y377" s="1"/>
      <c r="Z377" s="1"/>
    </row>
    <row r="378" spans="1:26" ht="14.25" customHeight="1">
      <c r="A378" s="12"/>
      <c r="B378" s="12"/>
      <c r="C378" s="2"/>
      <c r="D378" s="2"/>
      <c r="E378" s="1"/>
      <c r="F378" s="34" t="s">
        <v>2387</v>
      </c>
      <c r="G378" s="34" t="s">
        <v>2380</v>
      </c>
      <c r="H378" s="34">
        <v>10</v>
      </c>
      <c r="I378" s="34">
        <v>71321658</v>
      </c>
      <c r="J378" s="34" t="s">
        <v>2653</v>
      </c>
      <c r="K378" s="34" t="s">
        <v>8</v>
      </c>
      <c r="L378" s="34" t="s">
        <v>13</v>
      </c>
      <c r="M378" s="34">
        <v>6.1999999999999998E-3</v>
      </c>
      <c r="N378" s="1"/>
      <c r="O378" s="1"/>
      <c r="P378" s="1"/>
      <c r="Q378" s="1"/>
      <c r="R378" s="1"/>
      <c r="S378" s="1"/>
      <c r="T378" s="1"/>
      <c r="U378" s="1"/>
      <c r="V378" s="1"/>
      <c r="W378" s="1"/>
      <c r="X378" s="1"/>
      <c r="Y378" s="1"/>
      <c r="Z378" s="1"/>
    </row>
    <row r="379" spans="1:26" ht="14.25" customHeight="1">
      <c r="A379" s="12"/>
      <c r="B379" s="12"/>
      <c r="C379" s="2"/>
      <c r="D379" s="2"/>
      <c r="E379" s="1"/>
      <c r="F379" s="34" t="s">
        <v>2387</v>
      </c>
      <c r="G379" s="34" t="s">
        <v>2380</v>
      </c>
      <c r="H379" s="34">
        <v>19</v>
      </c>
      <c r="I379" s="34">
        <v>13048608</v>
      </c>
      <c r="J379" s="34" t="s">
        <v>2654</v>
      </c>
      <c r="K379" s="34" t="s">
        <v>8</v>
      </c>
      <c r="L379" s="34" t="s">
        <v>17</v>
      </c>
      <c r="M379" s="34">
        <v>9.5799999999999996E-2</v>
      </c>
      <c r="N379" s="1"/>
      <c r="O379" s="1"/>
      <c r="P379" s="1"/>
      <c r="Q379" s="1"/>
      <c r="R379" s="1"/>
      <c r="S379" s="1"/>
      <c r="T379" s="1"/>
      <c r="U379" s="1"/>
      <c r="V379" s="1"/>
      <c r="W379" s="1"/>
      <c r="X379" s="1"/>
      <c r="Y379" s="1"/>
      <c r="Z379" s="1"/>
    </row>
    <row r="380" spans="1:26" ht="14.25" customHeight="1">
      <c r="A380" s="12"/>
      <c r="B380" s="12"/>
      <c r="C380" s="2"/>
      <c r="D380" s="2"/>
      <c r="E380" s="1"/>
      <c r="F380" s="34" t="s">
        <v>2387</v>
      </c>
      <c r="G380" s="34" t="s">
        <v>2380</v>
      </c>
      <c r="H380" s="34">
        <v>8</v>
      </c>
      <c r="I380" s="34">
        <v>41508577</v>
      </c>
      <c r="J380" s="34" t="s">
        <v>791</v>
      </c>
      <c r="K380" s="34" t="s">
        <v>8</v>
      </c>
      <c r="L380" s="34" t="s">
        <v>17</v>
      </c>
      <c r="M380" s="34">
        <v>0.1198</v>
      </c>
      <c r="N380" s="1"/>
      <c r="O380" s="1"/>
      <c r="P380" s="1"/>
      <c r="Q380" s="1"/>
      <c r="R380" s="1"/>
      <c r="S380" s="1"/>
      <c r="T380" s="1"/>
      <c r="U380" s="1"/>
      <c r="V380" s="1"/>
      <c r="W380" s="1"/>
      <c r="X380" s="1"/>
      <c r="Y380" s="1"/>
      <c r="Z380" s="1"/>
    </row>
    <row r="381" spans="1:26" ht="14.25" customHeight="1">
      <c r="A381" s="12"/>
      <c r="B381" s="12"/>
      <c r="C381" s="2"/>
      <c r="D381" s="2"/>
      <c r="E381" s="1"/>
      <c r="F381" s="34" t="s">
        <v>2387</v>
      </c>
      <c r="G381" s="34" t="s">
        <v>2380</v>
      </c>
      <c r="H381" s="34">
        <v>5</v>
      </c>
      <c r="I381" s="34">
        <v>86577352</v>
      </c>
      <c r="J381" s="34" t="s">
        <v>2655</v>
      </c>
      <c r="K381" s="34" t="s">
        <v>8</v>
      </c>
      <c r="L381" s="34" t="s">
        <v>17</v>
      </c>
      <c r="M381" s="34">
        <v>-3.2599999999999997E-2</v>
      </c>
      <c r="N381" s="1"/>
      <c r="O381" s="1"/>
      <c r="P381" s="1"/>
      <c r="Q381" s="1"/>
      <c r="R381" s="1"/>
      <c r="S381" s="1"/>
      <c r="T381" s="1"/>
      <c r="U381" s="1"/>
      <c r="V381" s="1"/>
      <c r="W381" s="1"/>
      <c r="X381" s="1"/>
      <c r="Y381" s="1"/>
      <c r="Z381" s="1"/>
    </row>
    <row r="382" spans="1:26" ht="14.25" customHeight="1">
      <c r="A382" s="12"/>
      <c r="B382" s="12"/>
      <c r="C382" s="2"/>
      <c r="D382" s="2"/>
      <c r="E382" s="1"/>
      <c r="F382" s="34" t="s">
        <v>2387</v>
      </c>
      <c r="G382" s="34" t="s">
        <v>2380</v>
      </c>
      <c r="H382" s="34">
        <v>6</v>
      </c>
      <c r="I382" s="34">
        <v>137300960</v>
      </c>
      <c r="J382" s="34" t="s">
        <v>2656</v>
      </c>
      <c r="K382" s="34" t="s">
        <v>8</v>
      </c>
      <c r="L382" s="34" t="s">
        <v>17</v>
      </c>
      <c r="M382" s="34">
        <v>-2.2700000000000001E-2</v>
      </c>
      <c r="N382" s="1"/>
      <c r="O382" s="1"/>
      <c r="P382" s="1"/>
      <c r="Q382" s="1"/>
      <c r="R382" s="1"/>
      <c r="S382" s="1"/>
      <c r="T382" s="1"/>
      <c r="U382" s="1"/>
      <c r="V382" s="1"/>
      <c r="W382" s="1"/>
      <c r="X382" s="1"/>
      <c r="Y382" s="1"/>
      <c r="Z382" s="1"/>
    </row>
    <row r="383" spans="1:26" ht="14.25" customHeight="1">
      <c r="A383" s="12"/>
      <c r="B383" s="12"/>
      <c r="C383" s="2"/>
      <c r="D383" s="2"/>
      <c r="E383" s="1"/>
      <c r="F383" s="34" t="s">
        <v>2387</v>
      </c>
      <c r="G383" s="34" t="s">
        <v>2380</v>
      </c>
      <c r="H383" s="34">
        <v>20</v>
      </c>
      <c r="I383" s="34">
        <v>45596378</v>
      </c>
      <c r="J383" s="34" t="s">
        <v>2657</v>
      </c>
      <c r="K383" s="34" t="s">
        <v>8</v>
      </c>
      <c r="L383" s="34" t="s">
        <v>17</v>
      </c>
      <c r="M383" s="34">
        <v>-2.5000000000000001E-3</v>
      </c>
      <c r="N383" s="1"/>
      <c r="O383" s="1"/>
      <c r="P383" s="1"/>
      <c r="Q383" s="1"/>
      <c r="R383" s="1"/>
      <c r="S383" s="1"/>
      <c r="T383" s="1"/>
      <c r="U383" s="1"/>
      <c r="V383" s="1"/>
      <c r="W383" s="1"/>
      <c r="X383" s="1"/>
      <c r="Y383" s="1"/>
      <c r="Z383" s="1"/>
    </row>
    <row r="384" spans="1:26" ht="14.25" customHeight="1">
      <c r="A384" s="12"/>
      <c r="B384" s="12"/>
      <c r="C384" s="2"/>
      <c r="D384" s="2"/>
      <c r="E384" s="1"/>
      <c r="F384" s="34" t="s">
        <v>2387</v>
      </c>
      <c r="G384" s="34" t="s">
        <v>2380</v>
      </c>
      <c r="H384" s="34">
        <v>2</v>
      </c>
      <c r="I384" s="34">
        <v>652576</v>
      </c>
      <c r="J384" s="34" t="s">
        <v>2658</v>
      </c>
      <c r="K384" s="34" t="s">
        <v>8</v>
      </c>
      <c r="L384" s="34" t="s">
        <v>17</v>
      </c>
      <c r="M384" s="34">
        <v>-2.2200000000000001E-2</v>
      </c>
      <c r="N384" s="1"/>
      <c r="O384" s="1"/>
      <c r="P384" s="1"/>
      <c r="Q384" s="1"/>
      <c r="R384" s="1"/>
      <c r="S384" s="1"/>
      <c r="T384" s="1"/>
      <c r="U384" s="1"/>
      <c r="V384" s="1"/>
      <c r="W384" s="1"/>
      <c r="X384" s="1"/>
      <c r="Y384" s="1"/>
      <c r="Z384" s="1"/>
    </row>
    <row r="385" spans="1:26" ht="14.25" customHeight="1">
      <c r="A385" s="12"/>
      <c r="B385" s="12"/>
      <c r="C385" s="2"/>
      <c r="D385" s="2"/>
      <c r="E385" s="1"/>
      <c r="F385" s="34" t="s">
        <v>2387</v>
      </c>
      <c r="G385" s="34" t="s">
        <v>2380</v>
      </c>
      <c r="H385" s="34">
        <v>14</v>
      </c>
      <c r="I385" s="34">
        <v>103897899</v>
      </c>
      <c r="J385" s="34" t="s">
        <v>2659</v>
      </c>
      <c r="K385" s="34" t="s">
        <v>8</v>
      </c>
      <c r="L385" s="34" t="s">
        <v>7</v>
      </c>
      <c r="M385" s="34">
        <v>-3.4200000000000001E-2</v>
      </c>
      <c r="N385" s="1"/>
      <c r="O385" s="1"/>
      <c r="P385" s="1"/>
      <c r="Q385" s="1"/>
      <c r="R385" s="1"/>
      <c r="S385" s="1"/>
      <c r="T385" s="1"/>
      <c r="U385" s="1"/>
      <c r="V385" s="1"/>
      <c r="W385" s="1"/>
      <c r="X385" s="1"/>
      <c r="Y385" s="1"/>
      <c r="Z385" s="1"/>
    </row>
    <row r="386" spans="1:26" ht="14.25" customHeight="1">
      <c r="A386" s="12"/>
      <c r="B386" s="12"/>
      <c r="C386" s="2"/>
      <c r="D386" s="2"/>
      <c r="E386" s="1"/>
      <c r="F386" s="34" t="s">
        <v>2387</v>
      </c>
      <c r="G386" s="34" t="s">
        <v>2380</v>
      </c>
      <c r="H386" s="34">
        <v>20</v>
      </c>
      <c r="I386" s="34">
        <v>62450664</v>
      </c>
      <c r="J386" s="34" t="s">
        <v>2538</v>
      </c>
      <c r="K386" s="34" t="s">
        <v>8</v>
      </c>
      <c r="L386" s="34" t="s">
        <v>7</v>
      </c>
      <c r="M386" s="34">
        <v>-4.9099999999999998E-2</v>
      </c>
      <c r="N386" s="1"/>
      <c r="O386" s="1"/>
      <c r="P386" s="1"/>
      <c r="Q386" s="1"/>
      <c r="R386" s="1"/>
      <c r="S386" s="1"/>
      <c r="T386" s="1"/>
      <c r="U386" s="1"/>
      <c r="V386" s="1"/>
      <c r="W386" s="1"/>
      <c r="X386" s="1"/>
      <c r="Y386" s="1"/>
      <c r="Z386" s="1"/>
    </row>
    <row r="387" spans="1:26" ht="14.25" customHeight="1">
      <c r="A387" s="12"/>
      <c r="B387" s="12"/>
      <c r="C387" s="2"/>
      <c r="D387" s="2"/>
      <c r="E387" s="1"/>
      <c r="F387" s="34" t="s">
        <v>2387</v>
      </c>
      <c r="G387" s="34" t="s">
        <v>2380</v>
      </c>
      <c r="H387" s="34">
        <v>16</v>
      </c>
      <c r="I387" s="34">
        <v>53504721</v>
      </c>
      <c r="J387" s="34" t="s">
        <v>2660</v>
      </c>
      <c r="K387" s="34" t="s">
        <v>8</v>
      </c>
      <c r="L387" s="34" t="s">
        <v>7</v>
      </c>
      <c r="M387" s="34">
        <v>-3.1399999999999997E-2</v>
      </c>
      <c r="N387" s="1"/>
      <c r="O387" s="1"/>
      <c r="P387" s="1"/>
      <c r="Q387" s="1"/>
      <c r="R387" s="1"/>
      <c r="S387" s="1"/>
      <c r="T387" s="1"/>
      <c r="U387" s="1"/>
      <c r="V387" s="1"/>
      <c r="W387" s="1"/>
      <c r="X387" s="1"/>
      <c r="Y387" s="1"/>
      <c r="Z387" s="1"/>
    </row>
    <row r="388" spans="1:26" ht="14.25" customHeight="1">
      <c r="A388" s="12"/>
      <c r="B388" s="12"/>
      <c r="C388" s="2"/>
      <c r="D388" s="2"/>
      <c r="E388" s="1"/>
      <c r="F388" s="34" t="s">
        <v>2387</v>
      </c>
      <c r="G388" s="34" t="s">
        <v>2380</v>
      </c>
      <c r="H388" s="34">
        <v>8</v>
      </c>
      <c r="I388" s="34">
        <v>110123183</v>
      </c>
      <c r="J388" s="34" t="s">
        <v>2661</v>
      </c>
      <c r="K388" s="34" t="s">
        <v>8</v>
      </c>
      <c r="L388" s="34" t="s">
        <v>13</v>
      </c>
      <c r="M388" s="34">
        <v>-1.41E-2</v>
      </c>
      <c r="N388" s="1"/>
      <c r="O388" s="1"/>
      <c r="P388" s="1"/>
      <c r="Q388" s="1"/>
      <c r="R388" s="1"/>
      <c r="S388" s="1"/>
      <c r="T388" s="1"/>
      <c r="U388" s="1"/>
      <c r="V388" s="1"/>
      <c r="W388" s="1"/>
      <c r="X388" s="1"/>
      <c r="Y388" s="1"/>
      <c r="Z388" s="1"/>
    </row>
    <row r="389" spans="1:26" ht="14.25" customHeight="1">
      <c r="A389" s="12"/>
      <c r="B389" s="12"/>
      <c r="C389" s="2"/>
      <c r="D389" s="2"/>
      <c r="E389" s="1"/>
      <c r="F389" s="34" t="s">
        <v>2387</v>
      </c>
      <c r="G389" s="34" t="s">
        <v>2380</v>
      </c>
      <c r="H389" s="34">
        <v>7</v>
      </c>
      <c r="I389" s="34">
        <v>28200097</v>
      </c>
      <c r="J389" s="34" t="s">
        <v>2662</v>
      </c>
      <c r="K389" s="34" t="s">
        <v>8</v>
      </c>
      <c r="L389" s="34" t="s">
        <v>7</v>
      </c>
      <c r="M389" s="34">
        <v>3.04E-2</v>
      </c>
      <c r="N389" s="1"/>
      <c r="O389" s="1"/>
      <c r="P389" s="1"/>
      <c r="Q389" s="1"/>
      <c r="R389" s="1"/>
      <c r="S389" s="1"/>
      <c r="T389" s="1"/>
      <c r="U389" s="1"/>
      <c r="V389" s="1"/>
      <c r="W389" s="1"/>
      <c r="X389" s="1"/>
      <c r="Y389" s="1"/>
      <c r="Z389" s="1"/>
    </row>
    <row r="390" spans="1:26" ht="14.25" customHeight="1">
      <c r="A390" s="12"/>
      <c r="B390" s="12"/>
      <c r="C390" s="2"/>
      <c r="D390" s="2"/>
      <c r="E390" s="1"/>
      <c r="F390" s="34" t="s">
        <v>2387</v>
      </c>
      <c r="G390" s="34" t="s">
        <v>2380</v>
      </c>
      <c r="H390" s="34">
        <v>11</v>
      </c>
      <c r="I390" s="34">
        <v>47527052</v>
      </c>
      <c r="J390" s="34" t="s">
        <v>2663</v>
      </c>
      <c r="K390" s="34" t="s">
        <v>8</v>
      </c>
      <c r="L390" s="34" t="s">
        <v>7</v>
      </c>
      <c r="M390" s="34">
        <v>6.5699999999999995E-2</v>
      </c>
      <c r="N390" s="1"/>
      <c r="O390" s="1"/>
      <c r="P390" s="1"/>
      <c r="Q390" s="1"/>
      <c r="R390" s="1"/>
      <c r="S390" s="1"/>
      <c r="T390" s="1"/>
      <c r="U390" s="1"/>
      <c r="V390" s="1"/>
      <c r="W390" s="1"/>
      <c r="X390" s="1"/>
      <c r="Y390" s="1"/>
      <c r="Z390" s="1"/>
    </row>
    <row r="391" spans="1:26" ht="14.25" customHeight="1">
      <c r="A391" s="12"/>
      <c r="B391" s="12"/>
      <c r="C391" s="2"/>
      <c r="D391" s="2"/>
      <c r="E391" s="1"/>
      <c r="F391" s="34" t="s">
        <v>2387</v>
      </c>
      <c r="G391" s="34" t="s">
        <v>2380</v>
      </c>
      <c r="H391" s="34">
        <v>17</v>
      </c>
      <c r="I391" s="34">
        <v>4045440</v>
      </c>
      <c r="J391" s="34" t="s">
        <v>2466</v>
      </c>
      <c r="K391" s="34" t="s">
        <v>8</v>
      </c>
      <c r="L391" s="34" t="s">
        <v>13</v>
      </c>
      <c r="M391" s="34">
        <v>-8.7300000000000003E-2</v>
      </c>
      <c r="N391" s="1"/>
      <c r="O391" s="1"/>
      <c r="P391" s="1"/>
      <c r="Q391" s="1"/>
      <c r="R391" s="1"/>
      <c r="S391" s="1"/>
      <c r="T391" s="1"/>
      <c r="U391" s="1"/>
      <c r="V391" s="1"/>
      <c r="W391" s="1"/>
      <c r="X391" s="1"/>
      <c r="Y391" s="1"/>
      <c r="Z391" s="1"/>
    </row>
    <row r="392" spans="1:26" ht="14.25" customHeight="1">
      <c r="A392" s="12"/>
      <c r="B392" s="12"/>
      <c r="C392" s="2"/>
      <c r="D392" s="2"/>
      <c r="E392" s="1"/>
      <c r="F392" s="34" t="s">
        <v>2387</v>
      </c>
      <c r="G392" s="34" t="s">
        <v>2380</v>
      </c>
      <c r="H392" s="34">
        <v>7</v>
      </c>
      <c r="I392" s="34">
        <v>44255643</v>
      </c>
      <c r="J392" s="34" t="s">
        <v>724</v>
      </c>
      <c r="K392" s="34" t="s">
        <v>8</v>
      </c>
      <c r="L392" s="34" t="s">
        <v>17</v>
      </c>
      <c r="M392" s="34">
        <v>2.1600000000000001E-2</v>
      </c>
      <c r="N392" s="1"/>
      <c r="O392" s="1"/>
      <c r="P392" s="1"/>
      <c r="Q392" s="1"/>
      <c r="R392" s="1"/>
      <c r="S392" s="1"/>
      <c r="T392" s="1"/>
      <c r="U392" s="1"/>
      <c r="V392" s="1"/>
      <c r="W392" s="1"/>
      <c r="X392" s="1"/>
      <c r="Y392" s="1"/>
      <c r="Z392" s="1"/>
    </row>
    <row r="393" spans="1:26" ht="14.25" customHeight="1">
      <c r="A393" s="12"/>
      <c r="B393" s="12"/>
      <c r="C393" s="2"/>
      <c r="D393" s="2"/>
      <c r="E393" s="1"/>
      <c r="F393" s="34" t="s">
        <v>2387</v>
      </c>
      <c r="G393" s="34" t="s">
        <v>2380</v>
      </c>
      <c r="H393" s="34">
        <v>5</v>
      </c>
      <c r="I393" s="34">
        <v>14768092</v>
      </c>
      <c r="J393" s="34" t="s">
        <v>189</v>
      </c>
      <c r="K393" s="34" t="s">
        <v>8</v>
      </c>
      <c r="L393" s="34" t="s">
        <v>13</v>
      </c>
      <c r="M393" s="34">
        <v>-9.1300000000000006E-2</v>
      </c>
      <c r="N393" s="1"/>
      <c r="O393" s="1"/>
      <c r="P393" s="1"/>
      <c r="Q393" s="1"/>
      <c r="R393" s="1"/>
      <c r="S393" s="1"/>
      <c r="T393" s="1"/>
      <c r="U393" s="1"/>
      <c r="V393" s="1"/>
      <c r="W393" s="1"/>
      <c r="X393" s="1"/>
      <c r="Y393" s="1"/>
      <c r="Z393" s="1"/>
    </row>
    <row r="394" spans="1:26" ht="14.25" customHeight="1">
      <c r="A394" s="12"/>
      <c r="B394" s="12"/>
      <c r="C394" s="2"/>
      <c r="D394" s="2"/>
      <c r="E394" s="1"/>
      <c r="F394" s="34" t="s">
        <v>2387</v>
      </c>
      <c r="G394" s="34" t="s">
        <v>2380</v>
      </c>
      <c r="H394" s="34">
        <v>9</v>
      </c>
      <c r="I394" s="34">
        <v>20241069</v>
      </c>
      <c r="J394" s="34" t="s">
        <v>2566</v>
      </c>
      <c r="K394" s="34" t="s">
        <v>8</v>
      </c>
      <c r="L394" s="34" t="s">
        <v>7</v>
      </c>
      <c r="M394" s="34">
        <v>-3.2099999999999997E-2</v>
      </c>
      <c r="N394" s="1"/>
      <c r="O394" s="1"/>
      <c r="P394" s="1"/>
      <c r="Q394" s="1"/>
      <c r="R394" s="1"/>
      <c r="S394" s="1"/>
      <c r="T394" s="1"/>
      <c r="U394" s="1"/>
      <c r="V394" s="1"/>
      <c r="W394" s="1"/>
      <c r="X394" s="1"/>
      <c r="Y394" s="1"/>
      <c r="Z394" s="1"/>
    </row>
    <row r="395" spans="1:26" ht="14.25" customHeight="1">
      <c r="A395" s="12"/>
      <c r="B395" s="12"/>
      <c r="C395" s="2"/>
      <c r="D395" s="2"/>
      <c r="E395" s="1"/>
      <c r="F395" s="34" t="s">
        <v>2387</v>
      </c>
      <c r="G395" s="34" t="s">
        <v>2380</v>
      </c>
      <c r="H395" s="34">
        <v>19</v>
      </c>
      <c r="I395" s="34">
        <v>19388500</v>
      </c>
      <c r="J395" s="34" t="s">
        <v>2664</v>
      </c>
      <c r="K395" s="34" t="s">
        <v>8</v>
      </c>
      <c r="L395" s="34" t="s">
        <v>17</v>
      </c>
      <c r="M395" s="34">
        <v>3.2000000000000002E-3</v>
      </c>
      <c r="N395" s="1"/>
      <c r="O395" s="1"/>
      <c r="P395" s="1"/>
      <c r="Q395" s="1"/>
      <c r="R395" s="1"/>
      <c r="S395" s="1"/>
      <c r="T395" s="1"/>
      <c r="U395" s="1"/>
      <c r="V395" s="1"/>
      <c r="W395" s="1"/>
      <c r="X395" s="1"/>
      <c r="Y395" s="1"/>
      <c r="Z395" s="1"/>
    </row>
    <row r="396" spans="1:26" ht="14.25" customHeight="1">
      <c r="A396" s="12"/>
      <c r="B396" s="12"/>
      <c r="C396" s="2"/>
      <c r="D396" s="2"/>
      <c r="E396" s="1"/>
      <c r="F396" s="34" t="s">
        <v>2387</v>
      </c>
      <c r="G396" s="34" t="s">
        <v>2380</v>
      </c>
      <c r="H396" s="34">
        <v>10</v>
      </c>
      <c r="I396" s="34">
        <v>80953451</v>
      </c>
      <c r="J396" s="34" t="s">
        <v>2665</v>
      </c>
      <c r="K396" s="34" t="s">
        <v>8</v>
      </c>
      <c r="L396" s="34" t="s">
        <v>17</v>
      </c>
      <c r="M396" s="34">
        <v>3.44E-2</v>
      </c>
      <c r="N396" s="1"/>
      <c r="O396" s="1"/>
      <c r="P396" s="1"/>
      <c r="Q396" s="1"/>
      <c r="R396" s="1"/>
      <c r="S396" s="1"/>
      <c r="T396" s="1"/>
      <c r="U396" s="1"/>
      <c r="V396" s="1"/>
      <c r="W396" s="1"/>
      <c r="X396" s="1"/>
      <c r="Y396" s="1"/>
      <c r="Z396" s="1"/>
    </row>
    <row r="397" spans="1:26" ht="14.25" customHeight="1">
      <c r="A397" s="12"/>
      <c r="B397" s="12"/>
      <c r="C397" s="2"/>
      <c r="D397" s="2"/>
      <c r="E397" s="1"/>
      <c r="F397" s="34" t="s">
        <v>2387</v>
      </c>
      <c r="G397" s="34" t="s">
        <v>2380</v>
      </c>
      <c r="H397" s="34">
        <v>9</v>
      </c>
      <c r="I397" s="34">
        <v>22134253</v>
      </c>
      <c r="J397" s="34" t="s">
        <v>2666</v>
      </c>
      <c r="K397" s="34" t="s">
        <v>8</v>
      </c>
      <c r="L397" s="34" t="s">
        <v>17</v>
      </c>
      <c r="M397" s="34">
        <v>0.23130000000000001</v>
      </c>
      <c r="N397" s="1"/>
      <c r="O397" s="1"/>
      <c r="P397" s="1"/>
      <c r="Q397" s="1"/>
      <c r="R397" s="1"/>
      <c r="S397" s="1"/>
      <c r="T397" s="1"/>
      <c r="U397" s="1"/>
      <c r="V397" s="1"/>
      <c r="W397" s="1"/>
      <c r="X397" s="1"/>
      <c r="Y397" s="1"/>
      <c r="Z397" s="1"/>
    </row>
    <row r="398" spans="1:26" ht="14.25" customHeight="1">
      <c r="A398" s="12"/>
      <c r="B398" s="12"/>
      <c r="C398" s="2"/>
      <c r="D398" s="2"/>
      <c r="E398" s="1"/>
      <c r="F398" s="34" t="s">
        <v>2387</v>
      </c>
      <c r="G398" s="34" t="s">
        <v>2380</v>
      </c>
      <c r="H398" s="34">
        <v>2</v>
      </c>
      <c r="I398" s="34">
        <v>227104111</v>
      </c>
      <c r="J398" s="34" t="s">
        <v>2667</v>
      </c>
      <c r="K398" s="34" t="s">
        <v>8</v>
      </c>
      <c r="L398" s="34" t="s">
        <v>7</v>
      </c>
      <c r="M398" s="34">
        <v>-4.2299999999999997E-2</v>
      </c>
      <c r="N398" s="1"/>
      <c r="O398" s="1"/>
      <c r="P398" s="1"/>
      <c r="Q398" s="1"/>
      <c r="R398" s="1"/>
      <c r="S398" s="1"/>
      <c r="T398" s="1"/>
      <c r="U398" s="1"/>
      <c r="V398" s="1"/>
      <c r="W398" s="1"/>
      <c r="X398" s="1"/>
      <c r="Y398" s="1"/>
      <c r="Z398" s="1"/>
    </row>
    <row r="399" spans="1:26" ht="14.25" customHeight="1">
      <c r="A399" s="12"/>
      <c r="B399" s="12"/>
      <c r="C399" s="2"/>
      <c r="D399" s="2"/>
      <c r="E399" s="1"/>
      <c r="F399" s="34" t="s">
        <v>2387</v>
      </c>
      <c r="G399" s="34" t="s">
        <v>2380</v>
      </c>
      <c r="H399" s="34">
        <v>22</v>
      </c>
      <c r="I399" s="34">
        <v>44324855</v>
      </c>
      <c r="J399" s="34" t="s">
        <v>2668</v>
      </c>
      <c r="K399" s="34" t="s">
        <v>8</v>
      </c>
      <c r="L399" s="34" t="s">
        <v>17</v>
      </c>
      <c r="M399" s="34">
        <v>-0.1074</v>
      </c>
      <c r="N399" s="1"/>
      <c r="O399" s="1"/>
      <c r="P399" s="1"/>
      <c r="Q399" s="1"/>
      <c r="R399" s="1"/>
      <c r="S399" s="1"/>
      <c r="T399" s="1"/>
      <c r="U399" s="1"/>
      <c r="V399" s="1"/>
      <c r="W399" s="1"/>
      <c r="X399" s="1"/>
      <c r="Y399" s="1"/>
      <c r="Z399" s="1"/>
    </row>
    <row r="400" spans="1:26" ht="14.25" customHeight="1">
      <c r="A400" s="12"/>
      <c r="B400" s="12"/>
      <c r="C400" s="2"/>
      <c r="D400" s="2"/>
      <c r="E400" s="1"/>
      <c r="F400" s="34" t="s">
        <v>2387</v>
      </c>
      <c r="G400" s="34" t="s">
        <v>2380</v>
      </c>
      <c r="H400" s="34">
        <v>18</v>
      </c>
      <c r="I400" s="34">
        <v>56877916</v>
      </c>
      <c r="J400" s="34" t="s">
        <v>2587</v>
      </c>
      <c r="K400" s="34" t="s">
        <v>8</v>
      </c>
      <c r="L400" s="34" t="s">
        <v>7</v>
      </c>
      <c r="M400" s="34">
        <v>2.8199999999999999E-2</v>
      </c>
      <c r="N400" s="1"/>
      <c r="O400" s="1"/>
      <c r="P400" s="1"/>
      <c r="Q400" s="1"/>
      <c r="R400" s="1"/>
      <c r="S400" s="1"/>
      <c r="T400" s="1"/>
      <c r="U400" s="1"/>
      <c r="V400" s="1"/>
      <c r="W400" s="1"/>
      <c r="X400" s="1"/>
      <c r="Y400" s="1"/>
      <c r="Z400" s="1"/>
    </row>
    <row r="401" spans="1:26" ht="14.25" customHeight="1">
      <c r="A401" s="12"/>
      <c r="B401" s="12"/>
      <c r="C401" s="2"/>
      <c r="D401" s="2"/>
      <c r="E401" s="1"/>
      <c r="F401" s="34" t="s">
        <v>2387</v>
      </c>
      <c r="G401" s="34" t="s">
        <v>2380</v>
      </c>
      <c r="H401" s="34">
        <v>19</v>
      </c>
      <c r="I401" s="34">
        <v>47573527</v>
      </c>
      <c r="J401" s="34" t="s">
        <v>2669</v>
      </c>
      <c r="K401" s="34" t="s">
        <v>8</v>
      </c>
      <c r="L401" s="34" t="s">
        <v>17</v>
      </c>
      <c r="M401" s="34">
        <v>3.0200000000000001E-2</v>
      </c>
      <c r="N401" s="1"/>
      <c r="O401" s="1"/>
      <c r="P401" s="1"/>
      <c r="Q401" s="1"/>
      <c r="R401" s="1"/>
      <c r="S401" s="1"/>
      <c r="T401" s="1"/>
      <c r="U401" s="1"/>
      <c r="V401" s="1"/>
      <c r="W401" s="1"/>
      <c r="X401" s="1"/>
      <c r="Y401" s="1"/>
      <c r="Z401" s="1"/>
    </row>
    <row r="402" spans="1:26" ht="14.25" customHeight="1">
      <c r="A402" s="12"/>
      <c r="B402" s="12"/>
      <c r="C402" s="2"/>
      <c r="D402" s="2"/>
      <c r="E402" s="1"/>
      <c r="F402" s="34" t="s">
        <v>2387</v>
      </c>
      <c r="G402" s="34" t="s">
        <v>2380</v>
      </c>
      <c r="H402" s="34">
        <v>5</v>
      </c>
      <c r="I402" s="34">
        <v>44676197</v>
      </c>
      <c r="J402" s="34" t="s">
        <v>2670</v>
      </c>
      <c r="K402" s="34" t="s">
        <v>8</v>
      </c>
      <c r="L402" s="34" t="s">
        <v>7</v>
      </c>
      <c r="M402" s="34">
        <v>4.7899999999999998E-2</v>
      </c>
      <c r="N402" s="1"/>
      <c r="O402" s="1"/>
      <c r="P402" s="1"/>
      <c r="Q402" s="1"/>
      <c r="R402" s="1"/>
      <c r="S402" s="1"/>
      <c r="T402" s="1"/>
      <c r="U402" s="1"/>
      <c r="V402" s="1"/>
      <c r="W402" s="1"/>
      <c r="X402" s="1"/>
      <c r="Y402" s="1"/>
      <c r="Z402" s="1"/>
    </row>
    <row r="403" spans="1:26" ht="14.25" customHeight="1">
      <c r="A403" s="12"/>
      <c r="B403" s="12"/>
      <c r="C403" s="2"/>
      <c r="D403" s="2"/>
      <c r="E403" s="1"/>
      <c r="F403" s="34" t="s">
        <v>2387</v>
      </c>
      <c r="G403" s="34" t="s">
        <v>2380</v>
      </c>
      <c r="H403" s="34">
        <v>8</v>
      </c>
      <c r="I403" s="34">
        <v>9973718</v>
      </c>
      <c r="J403" s="34" t="s">
        <v>2671</v>
      </c>
      <c r="K403" s="34" t="s">
        <v>8</v>
      </c>
      <c r="L403" s="34" t="s">
        <v>7</v>
      </c>
      <c r="M403" s="34">
        <v>-1.6500000000000001E-2</v>
      </c>
      <c r="N403" s="1"/>
      <c r="O403" s="1"/>
      <c r="P403" s="1"/>
      <c r="Q403" s="1"/>
      <c r="R403" s="1"/>
      <c r="S403" s="1"/>
      <c r="T403" s="1"/>
      <c r="U403" s="1"/>
      <c r="V403" s="1"/>
      <c r="W403" s="1"/>
      <c r="X403" s="1"/>
      <c r="Y403" s="1"/>
      <c r="Z403" s="1"/>
    </row>
    <row r="404" spans="1:26" ht="14.25" customHeight="1">
      <c r="A404" s="12"/>
      <c r="B404" s="12"/>
      <c r="C404" s="2"/>
      <c r="D404" s="2"/>
      <c r="E404" s="1"/>
      <c r="F404" s="34" t="s">
        <v>2387</v>
      </c>
      <c r="G404" s="34" t="s">
        <v>2380</v>
      </c>
      <c r="H404" s="34">
        <v>16</v>
      </c>
      <c r="I404" s="34">
        <v>28921809</v>
      </c>
      <c r="J404" s="34" t="s">
        <v>2672</v>
      </c>
      <c r="K404" s="34" t="s">
        <v>8</v>
      </c>
      <c r="L404" s="34" t="s">
        <v>7</v>
      </c>
      <c r="M404" s="34">
        <v>-7.46E-2</v>
      </c>
      <c r="N404" s="1"/>
      <c r="O404" s="1"/>
      <c r="P404" s="1"/>
      <c r="Q404" s="1"/>
      <c r="R404" s="1"/>
      <c r="S404" s="1"/>
      <c r="T404" s="1"/>
      <c r="U404" s="1"/>
      <c r="V404" s="1"/>
      <c r="W404" s="1"/>
      <c r="X404" s="1"/>
      <c r="Y404" s="1"/>
      <c r="Z404" s="1"/>
    </row>
    <row r="405" spans="1:26" ht="14.25" customHeight="1">
      <c r="A405" s="12"/>
      <c r="B405" s="12"/>
      <c r="C405" s="2"/>
      <c r="D405" s="2"/>
      <c r="E405" s="1"/>
      <c r="F405" s="34" t="s">
        <v>2387</v>
      </c>
      <c r="G405" s="34" t="s">
        <v>2380</v>
      </c>
      <c r="H405" s="34">
        <v>16</v>
      </c>
      <c r="I405" s="34">
        <v>53756885</v>
      </c>
      <c r="J405" s="34" t="s">
        <v>2673</v>
      </c>
      <c r="K405" s="34" t="s">
        <v>8</v>
      </c>
      <c r="L405" s="34" t="s">
        <v>17</v>
      </c>
      <c r="M405" s="34">
        <v>0.09</v>
      </c>
      <c r="N405" s="1"/>
      <c r="O405" s="1"/>
      <c r="P405" s="1"/>
      <c r="Q405" s="1"/>
      <c r="R405" s="1"/>
      <c r="S405" s="1"/>
      <c r="T405" s="1"/>
      <c r="U405" s="1"/>
      <c r="V405" s="1"/>
      <c r="W405" s="1"/>
      <c r="X405" s="1"/>
      <c r="Y405" s="1"/>
      <c r="Z405" s="1"/>
    </row>
    <row r="406" spans="1:26" ht="14.25" customHeight="1">
      <c r="A406" s="12"/>
      <c r="B406" s="12"/>
      <c r="C406" s="2"/>
      <c r="D406" s="2"/>
      <c r="E406" s="1"/>
      <c r="F406" s="34" t="s">
        <v>2387</v>
      </c>
      <c r="G406" s="34" t="s">
        <v>2380</v>
      </c>
      <c r="H406" s="34">
        <v>1</v>
      </c>
      <c r="I406" s="34">
        <v>219750717</v>
      </c>
      <c r="J406" s="34" t="s">
        <v>2531</v>
      </c>
      <c r="K406" s="34" t="s">
        <v>8</v>
      </c>
      <c r="L406" s="34" t="s">
        <v>7</v>
      </c>
      <c r="M406" s="34">
        <v>3.4099999999999998E-2</v>
      </c>
      <c r="N406" s="1"/>
      <c r="O406" s="1"/>
      <c r="P406" s="1"/>
      <c r="Q406" s="1"/>
      <c r="R406" s="1"/>
      <c r="S406" s="1"/>
      <c r="T406" s="1"/>
      <c r="U406" s="1"/>
      <c r="V406" s="1"/>
      <c r="W406" s="1"/>
      <c r="X406" s="1"/>
      <c r="Y406" s="1"/>
      <c r="Z406" s="1"/>
    </row>
    <row r="407" spans="1:26" ht="14.25" customHeight="1">
      <c r="A407" s="12"/>
      <c r="B407" s="12"/>
      <c r="C407" s="2"/>
      <c r="D407" s="2"/>
      <c r="E407" s="1"/>
      <c r="F407" s="34" t="s">
        <v>2387</v>
      </c>
      <c r="G407" s="34" t="s">
        <v>2380</v>
      </c>
      <c r="H407" s="34">
        <v>11</v>
      </c>
      <c r="I407" s="34">
        <v>2908399</v>
      </c>
      <c r="J407" s="34" t="s">
        <v>2674</v>
      </c>
      <c r="K407" s="34" t="s">
        <v>8</v>
      </c>
      <c r="L407" s="34" t="s">
        <v>7</v>
      </c>
      <c r="M407" s="34">
        <v>-2.7799999999999998E-2</v>
      </c>
      <c r="N407" s="1"/>
      <c r="O407" s="1"/>
      <c r="P407" s="1"/>
      <c r="Q407" s="1"/>
      <c r="R407" s="1"/>
      <c r="S407" s="1"/>
      <c r="T407" s="1"/>
      <c r="U407" s="1"/>
      <c r="V407" s="1"/>
      <c r="W407" s="1"/>
      <c r="X407" s="1"/>
      <c r="Y407" s="1"/>
      <c r="Z407" s="1"/>
    </row>
    <row r="408" spans="1:26" ht="14.25" customHeight="1">
      <c r="A408" s="12"/>
      <c r="B408" s="12"/>
      <c r="C408" s="2"/>
      <c r="D408" s="2"/>
      <c r="E408" s="1"/>
      <c r="F408" s="34" t="s">
        <v>2387</v>
      </c>
      <c r="G408" s="34" t="s">
        <v>2380</v>
      </c>
      <c r="H408" s="34">
        <v>3</v>
      </c>
      <c r="I408" s="34">
        <v>168217504</v>
      </c>
      <c r="J408" s="34" t="s">
        <v>2675</v>
      </c>
      <c r="K408" s="34" t="s">
        <v>8</v>
      </c>
      <c r="L408" s="34" t="s">
        <v>7</v>
      </c>
      <c r="M408" s="34">
        <v>-8.6800000000000002E-2</v>
      </c>
      <c r="N408" s="1"/>
      <c r="O408" s="1"/>
      <c r="P408" s="1"/>
      <c r="Q408" s="1"/>
      <c r="R408" s="1"/>
      <c r="S408" s="1"/>
      <c r="T408" s="1"/>
      <c r="U408" s="1"/>
      <c r="V408" s="1"/>
      <c r="W408" s="1"/>
      <c r="X408" s="1"/>
      <c r="Y408" s="1"/>
      <c r="Z408" s="1"/>
    </row>
    <row r="409" spans="1:26" ht="14.25" customHeight="1">
      <c r="A409" s="12"/>
      <c r="B409" s="12"/>
      <c r="C409" s="2"/>
      <c r="D409" s="2"/>
      <c r="E409" s="1"/>
      <c r="F409" s="34" t="s">
        <v>2387</v>
      </c>
      <c r="G409" s="34" t="s">
        <v>2380</v>
      </c>
      <c r="H409" s="34">
        <v>1</v>
      </c>
      <c r="I409" s="34">
        <v>51256091</v>
      </c>
      <c r="J409" s="34" t="s">
        <v>356</v>
      </c>
      <c r="K409" s="34" t="s">
        <v>8</v>
      </c>
      <c r="L409" s="34" t="s">
        <v>7</v>
      </c>
      <c r="M409" s="34">
        <v>9.3899999999999997E-2</v>
      </c>
      <c r="N409" s="1"/>
      <c r="O409" s="1"/>
      <c r="P409" s="1"/>
      <c r="Q409" s="1"/>
      <c r="R409" s="1"/>
      <c r="S409" s="1"/>
      <c r="T409" s="1"/>
      <c r="U409" s="1"/>
      <c r="V409" s="1"/>
      <c r="W409" s="1"/>
      <c r="X409" s="1"/>
      <c r="Y409" s="1"/>
      <c r="Z409" s="1"/>
    </row>
    <row r="410" spans="1:26" ht="14.25" customHeight="1">
      <c r="A410" s="12"/>
      <c r="B410" s="12"/>
      <c r="C410" s="2"/>
      <c r="D410" s="2"/>
      <c r="E410" s="1"/>
      <c r="F410" s="34" t="s">
        <v>2387</v>
      </c>
      <c r="G410" s="34" t="s">
        <v>2380</v>
      </c>
      <c r="H410" s="34">
        <v>2</v>
      </c>
      <c r="I410" s="34">
        <v>25643221</v>
      </c>
      <c r="J410" s="34" t="s">
        <v>2676</v>
      </c>
      <c r="K410" s="34" t="s">
        <v>8</v>
      </c>
      <c r="L410" s="34" t="s">
        <v>7</v>
      </c>
      <c r="M410" s="34">
        <v>-4.5699999999999998E-2</v>
      </c>
      <c r="N410" s="1"/>
      <c r="O410" s="1"/>
      <c r="P410" s="1"/>
      <c r="Q410" s="1"/>
      <c r="R410" s="1"/>
      <c r="S410" s="1"/>
      <c r="T410" s="1"/>
      <c r="U410" s="1"/>
      <c r="V410" s="1"/>
      <c r="W410" s="1"/>
      <c r="X410" s="1"/>
      <c r="Y410" s="1"/>
      <c r="Z410" s="1"/>
    </row>
    <row r="411" spans="1:26" ht="14.25" customHeight="1">
      <c r="A411" s="12"/>
      <c r="B411" s="12"/>
      <c r="C411" s="2"/>
      <c r="D411" s="2"/>
      <c r="E411" s="1"/>
      <c r="F411" s="34" t="s">
        <v>2387</v>
      </c>
      <c r="G411" s="34" t="s">
        <v>2380</v>
      </c>
      <c r="H411" s="34">
        <v>3</v>
      </c>
      <c r="I411" s="34">
        <v>183735286</v>
      </c>
      <c r="J411" s="34" t="s">
        <v>2677</v>
      </c>
      <c r="K411" s="34" t="s">
        <v>8</v>
      </c>
      <c r="L411" s="34" t="s">
        <v>13</v>
      </c>
      <c r="M411" s="34">
        <v>1.18E-2</v>
      </c>
      <c r="N411" s="1"/>
      <c r="O411" s="1"/>
      <c r="P411" s="1"/>
      <c r="Q411" s="1"/>
      <c r="R411" s="1"/>
      <c r="S411" s="1"/>
      <c r="T411" s="1"/>
      <c r="U411" s="1"/>
      <c r="V411" s="1"/>
      <c r="W411" s="1"/>
      <c r="X411" s="1"/>
      <c r="Y411" s="1"/>
      <c r="Z411" s="1"/>
    </row>
    <row r="412" spans="1:26" ht="14.25" customHeight="1">
      <c r="A412" s="12"/>
      <c r="B412" s="12"/>
      <c r="C412" s="2"/>
      <c r="D412" s="2"/>
      <c r="E412" s="1"/>
      <c r="F412" s="34" t="s">
        <v>2387</v>
      </c>
      <c r="G412" s="34" t="s">
        <v>2380</v>
      </c>
      <c r="H412" s="34">
        <v>5</v>
      </c>
      <c r="I412" s="34">
        <v>67714246</v>
      </c>
      <c r="J412" s="34" t="s">
        <v>616</v>
      </c>
      <c r="K412" s="34" t="s">
        <v>8</v>
      </c>
      <c r="L412" s="34" t="s">
        <v>17</v>
      </c>
      <c r="M412" s="34">
        <v>-2.7199999999999998E-2</v>
      </c>
      <c r="N412" s="1"/>
      <c r="O412" s="1"/>
      <c r="P412" s="1"/>
      <c r="Q412" s="1"/>
      <c r="R412" s="1"/>
      <c r="S412" s="1"/>
      <c r="T412" s="1"/>
      <c r="U412" s="1"/>
      <c r="V412" s="1"/>
      <c r="W412" s="1"/>
      <c r="X412" s="1"/>
      <c r="Y412" s="1"/>
      <c r="Z412" s="1"/>
    </row>
    <row r="413" spans="1:26" ht="14.25" customHeight="1">
      <c r="A413" s="12"/>
      <c r="B413" s="12"/>
      <c r="C413" s="2"/>
      <c r="D413" s="2"/>
      <c r="E413" s="1"/>
      <c r="F413" s="34" t="s">
        <v>2387</v>
      </c>
      <c r="G413" s="34" t="s">
        <v>2380</v>
      </c>
      <c r="H413" s="34">
        <v>2</v>
      </c>
      <c r="I413" s="34">
        <v>65656976</v>
      </c>
      <c r="J413" s="34" t="s">
        <v>2678</v>
      </c>
      <c r="K413" s="34" t="s">
        <v>8</v>
      </c>
      <c r="L413" s="34" t="s">
        <v>17</v>
      </c>
      <c r="M413" s="34">
        <v>-4.8300000000000003E-2</v>
      </c>
      <c r="N413" s="1"/>
      <c r="O413" s="1"/>
      <c r="P413" s="1"/>
      <c r="Q413" s="1"/>
      <c r="R413" s="1"/>
      <c r="S413" s="1"/>
      <c r="T413" s="1"/>
      <c r="U413" s="1"/>
      <c r="V413" s="1"/>
      <c r="W413" s="1"/>
      <c r="X413" s="1"/>
      <c r="Y413" s="1"/>
      <c r="Z413" s="1"/>
    </row>
    <row r="414" spans="1:26" ht="14.25" customHeight="1">
      <c r="A414" s="12"/>
      <c r="B414" s="12"/>
      <c r="C414" s="2"/>
      <c r="D414" s="2"/>
      <c r="E414" s="1"/>
      <c r="F414" s="34" t="s">
        <v>2387</v>
      </c>
      <c r="G414" s="34" t="s">
        <v>2380</v>
      </c>
      <c r="H414" s="34">
        <v>9</v>
      </c>
      <c r="I414" s="34">
        <v>3964799</v>
      </c>
      <c r="J414" s="34" t="s">
        <v>2536</v>
      </c>
      <c r="K414" s="34" t="s">
        <v>8</v>
      </c>
      <c r="L414" s="34" t="s">
        <v>7</v>
      </c>
      <c r="M414" s="34">
        <v>-9.1399999999999995E-2</v>
      </c>
      <c r="N414" s="1"/>
      <c r="O414" s="1"/>
      <c r="P414" s="1"/>
      <c r="Q414" s="1"/>
      <c r="R414" s="1"/>
      <c r="S414" s="1"/>
      <c r="T414" s="1"/>
      <c r="U414" s="1"/>
      <c r="V414" s="1"/>
      <c r="W414" s="1"/>
      <c r="X414" s="1"/>
      <c r="Y414" s="1"/>
      <c r="Z414" s="1"/>
    </row>
    <row r="415" spans="1:26" ht="14.25" customHeight="1">
      <c r="A415" s="12"/>
      <c r="B415" s="12"/>
      <c r="C415" s="2"/>
      <c r="D415" s="2"/>
      <c r="E415" s="1"/>
      <c r="F415" s="34" t="s">
        <v>2387</v>
      </c>
      <c r="G415" s="34" t="s">
        <v>2380</v>
      </c>
      <c r="H415" s="34">
        <v>11</v>
      </c>
      <c r="I415" s="34">
        <v>2858546</v>
      </c>
      <c r="J415" s="34" t="s">
        <v>173</v>
      </c>
      <c r="K415" s="34" t="s">
        <v>8</v>
      </c>
      <c r="L415" s="34" t="s">
        <v>7</v>
      </c>
      <c r="M415" s="34">
        <v>8.3599999999999994E-2</v>
      </c>
      <c r="N415" s="1"/>
      <c r="O415" s="1"/>
      <c r="P415" s="1"/>
      <c r="Q415" s="1"/>
      <c r="R415" s="1"/>
      <c r="S415" s="1"/>
      <c r="T415" s="1"/>
      <c r="U415" s="1"/>
      <c r="V415" s="1"/>
      <c r="W415" s="1"/>
      <c r="X415" s="1"/>
      <c r="Y415" s="1"/>
      <c r="Z415" s="1"/>
    </row>
    <row r="416" spans="1:26" ht="14.25" customHeight="1">
      <c r="A416" s="12"/>
      <c r="B416" s="12"/>
      <c r="C416" s="2"/>
      <c r="D416" s="2"/>
      <c r="E416" s="1"/>
      <c r="F416" s="34" t="s">
        <v>2387</v>
      </c>
      <c r="G416" s="34" t="s">
        <v>2380</v>
      </c>
      <c r="H416" s="34">
        <v>14</v>
      </c>
      <c r="I416" s="34">
        <v>33297398</v>
      </c>
      <c r="J416" s="34" t="s">
        <v>2679</v>
      </c>
      <c r="K416" s="34" t="s">
        <v>8</v>
      </c>
      <c r="L416" s="34" t="s">
        <v>13</v>
      </c>
      <c r="M416" s="34">
        <v>-1.77E-2</v>
      </c>
      <c r="N416" s="1"/>
      <c r="O416" s="1"/>
      <c r="P416" s="1"/>
      <c r="Q416" s="1"/>
      <c r="R416" s="1"/>
      <c r="S416" s="1"/>
      <c r="T416" s="1"/>
      <c r="U416" s="1"/>
      <c r="V416" s="1"/>
      <c r="W416" s="1"/>
      <c r="X416" s="1"/>
      <c r="Y416" s="1"/>
      <c r="Z416" s="1"/>
    </row>
    <row r="417" spans="1:26" ht="14.25" customHeight="1">
      <c r="A417" s="12"/>
      <c r="B417" s="12"/>
      <c r="C417" s="2"/>
      <c r="D417" s="2"/>
      <c r="E417" s="1"/>
      <c r="F417" s="34" t="s">
        <v>2387</v>
      </c>
      <c r="G417" s="34" t="s">
        <v>2380</v>
      </c>
      <c r="H417" s="34">
        <v>6</v>
      </c>
      <c r="I417" s="34">
        <v>127414838</v>
      </c>
      <c r="J417" s="34" t="s">
        <v>2554</v>
      </c>
      <c r="K417" s="34" t="s">
        <v>8</v>
      </c>
      <c r="L417" s="34" t="s">
        <v>17</v>
      </c>
      <c r="M417" s="34">
        <v>-8.2699999999999996E-2</v>
      </c>
      <c r="N417" s="1"/>
      <c r="O417" s="1"/>
      <c r="P417" s="1"/>
      <c r="Q417" s="1"/>
      <c r="R417" s="1"/>
      <c r="S417" s="1"/>
      <c r="T417" s="1"/>
      <c r="U417" s="1"/>
      <c r="V417" s="1"/>
      <c r="W417" s="1"/>
      <c r="X417" s="1"/>
      <c r="Y417" s="1"/>
      <c r="Z417" s="1"/>
    </row>
    <row r="418" spans="1:26" ht="14.25" customHeight="1">
      <c r="A418" s="12"/>
      <c r="B418" s="12"/>
      <c r="C418" s="2"/>
      <c r="D418" s="2"/>
      <c r="E418" s="1"/>
      <c r="F418" s="34" t="s">
        <v>2387</v>
      </c>
      <c r="G418" s="34" t="s">
        <v>2380</v>
      </c>
      <c r="H418" s="34">
        <v>7</v>
      </c>
      <c r="I418" s="34">
        <v>23512896</v>
      </c>
      <c r="J418" s="34" t="s">
        <v>2523</v>
      </c>
      <c r="K418" s="34" t="s">
        <v>8</v>
      </c>
      <c r="L418" s="34" t="s">
        <v>13</v>
      </c>
      <c r="M418" s="34">
        <v>4.1000000000000002E-2</v>
      </c>
      <c r="N418" s="1"/>
      <c r="O418" s="1"/>
      <c r="P418" s="1"/>
      <c r="Q418" s="1"/>
      <c r="R418" s="1"/>
      <c r="S418" s="1"/>
      <c r="T418" s="1"/>
      <c r="U418" s="1"/>
      <c r="V418" s="1"/>
      <c r="W418" s="1"/>
      <c r="X418" s="1"/>
      <c r="Y418" s="1"/>
      <c r="Z418" s="1"/>
    </row>
    <row r="419" spans="1:26" ht="14.25" customHeight="1">
      <c r="A419" s="12"/>
      <c r="B419" s="12"/>
      <c r="C419" s="2"/>
      <c r="D419" s="2"/>
      <c r="E419" s="1"/>
      <c r="F419" s="34" t="s">
        <v>2387</v>
      </c>
      <c r="G419" s="34" t="s">
        <v>2380</v>
      </c>
      <c r="H419" s="34">
        <v>22</v>
      </c>
      <c r="I419" s="34">
        <v>50356850</v>
      </c>
      <c r="J419" s="34" t="s">
        <v>2680</v>
      </c>
      <c r="K419" s="34" t="s">
        <v>8</v>
      </c>
      <c r="L419" s="34" t="s">
        <v>7</v>
      </c>
      <c r="M419" s="34">
        <v>1.83E-2</v>
      </c>
      <c r="N419" s="1"/>
      <c r="O419" s="1"/>
      <c r="P419" s="1"/>
      <c r="Q419" s="1"/>
      <c r="R419" s="1"/>
      <c r="S419" s="1"/>
      <c r="T419" s="1"/>
      <c r="U419" s="1"/>
      <c r="V419" s="1"/>
      <c r="W419" s="1"/>
      <c r="X419" s="1"/>
      <c r="Y419" s="1"/>
      <c r="Z419" s="1"/>
    </row>
    <row r="420" spans="1:26" ht="14.25" customHeight="1">
      <c r="A420" s="12"/>
      <c r="B420" s="12"/>
      <c r="C420" s="2"/>
      <c r="D420" s="2"/>
      <c r="E420" s="1"/>
      <c r="F420" s="34" t="s">
        <v>2387</v>
      </c>
      <c r="G420" s="34" t="s">
        <v>2380</v>
      </c>
      <c r="H420" s="34">
        <v>12</v>
      </c>
      <c r="I420" s="34">
        <v>4300809</v>
      </c>
      <c r="J420" s="34" t="s">
        <v>2434</v>
      </c>
      <c r="K420" s="34" t="s">
        <v>8</v>
      </c>
      <c r="L420" s="34" t="s">
        <v>7</v>
      </c>
      <c r="M420" s="34">
        <v>-5.91E-2</v>
      </c>
      <c r="N420" s="1"/>
      <c r="O420" s="1"/>
      <c r="P420" s="1"/>
      <c r="Q420" s="1"/>
      <c r="R420" s="1"/>
      <c r="S420" s="1"/>
      <c r="T420" s="1"/>
      <c r="U420" s="1"/>
      <c r="V420" s="1"/>
      <c r="W420" s="1"/>
      <c r="X420" s="1"/>
      <c r="Y420" s="1"/>
      <c r="Z420" s="1"/>
    </row>
    <row r="421" spans="1:26" ht="14.25" customHeight="1">
      <c r="A421" s="12"/>
      <c r="B421" s="12"/>
      <c r="C421" s="2"/>
      <c r="D421" s="2"/>
      <c r="E421" s="1"/>
      <c r="F421" s="34" t="s">
        <v>2387</v>
      </c>
      <c r="G421" s="34" t="s">
        <v>2380</v>
      </c>
      <c r="H421" s="34">
        <v>3</v>
      </c>
      <c r="I421" s="34">
        <v>186665645</v>
      </c>
      <c r="J421" s="34" t="s">
        <v>528</v>
      </c>
      <c r="K421" s="34" t="s">
        <v>8</v>
      </c>
      <c r="L421" s="34" t="s">
        <v>7</v>
      </c>
      <c r="M421" s="34">
        <v>-6.7900000000000002E-2</v>
      </c>
      <c r="N421" s="1"/>
      <c r="O421" s="1"/>
      <c r="P421" s="1"/>
      <c r="Q421" s="1"/>
      <c r="R421" s="1"/>
      <c r="S421" s="1"/>
      <c r="T421" s="1"/>
      <c r="U421" s="1"/>
      <c r="V421" s="1"/>
      <c r="W421" s="1"/>
      <c r="X421" s="1"/>
      <c r="Y421" s="1"/>
      <c r="Z421" s="1"/>
    </row>
    <row r="422" spans="1:26" ht="14.25" customHeight="1">
      <c r="A422" s="12"/>
      <c r="B422" s="12"/>
      <c r="C422" s="2"/>
      <c r="D422" s="2"/>
      <c r="E422" s="1"/>
      <c r="F422" s="34" t="s">
        <v>2387</v>
      </c>
      <c r="G422" s="34" t="s">
        <v>2380</v>
      </c>
      <c r="H422" s="34">
        <v>18</v>
      </c>
      <c r="I422" s="34">
        <v>60668270</v>
      </c>
      <c r="J422" s="34" t="s">
        <v>2439</v>
      </c>
      <c r="K422" s="34" t="s">
        <v>8</v>
      </c>
      <c r="L422" s="34" t="s">
        <v>17</v>
      </c>
      <c r="M422" s="34">
        <v>5.3199999999999997E-2</v>
      </c>
      <c r="N422" s="1"/>
      <c r="O422" s="1"/>
      <c r="P422" s="1"/>
      <c r="Q422" s="1"/>
      <c r="R422" s="1"/>
      <c r="S422" s="1"/>
      <c r="T422" s="1"/>
      <c r="U422" s="1"/>
      <c r="V422" s="1"/>
      <c r="W422" s="1"/>
      <c r="X422" s="1"/>
      <c r="Y422" s="1"/>
      <c r="Z422" s="1"/>
    </row>
    <row r="423" spans="1:26" ht="14.25" customHeight="1">
      <c r="A423" s="12"/>
      <c r="B423" s="12"/>
      <c r="C423" s="2"/>
      <c r="D423" s="2"/>
      <c r="E423" s="1"/>
      <c r="F423" s="34" t="s">
        <v>2387</v>
      </c>
      <c r="G423" s="34" t="s">
        <v>2380</v>
      </c>
      <c r="H423" s="34">
        <v>9</v>
      </c>
      <c r="I423" s="34">
        <v>34074476</v>
      </c>
      <c r="J423" s="34" t="s">
        <v>849</v>
      </c>
      <c r="K423" s="34" t="s">
        <v>8</v>
      </c>
      <c r="L423" s="34" t="s">
        <v>7</v>
      </c>
      <c r="M423" s="34">
        <v>2.0400000000000001E-2</v>
      </c>
      <c r="N423" s="1"/>
      <c r="O423" s="1"/>
      <c r="P423" s="1"/>
      <c r="Q423" s="1"/>
      <c r="R423" s="1"/>
      <c r="S423" s="1"/>
      <c r="T423" s="1"/>
      <c r="U423" s="1"/>
      <c r="V423" s="1"/>
      <c r="W423" s="1"/>
      <c r="X423" s="1"/>
      <c r="Y423" s="1"/>
      <c r="Z423" s="1"/>
    </row>
    <row r="424" spans="1:26" ht="14.25" customHeight="1">
      <c r="A424" s="12"/>
      <c r="B424" s="12"/>
      <c r="C424" s="2"/>
      <c r="D424" s="2"/>
      <c r="E424" s="1"/>
      <c r="F424" s="34" t="s">
        <v>2387</v>
      </c>
      <c r="G424" s="34" t="s">
        <v>2380</v>
      </c>
      <c r="H424" s="34">
        <v>5</v>
      </c>
      <c r="I424" s="34">
        <v>51791225</v>
      </c>
      <c r="J424" s="34" t="s">
        <v>603</v>
      </c>
      <c r="K424" s="34" t="s">
        <v>8</v>
      </c>
      <c r="L424" s="34" t="s">
        <v>7</v>
      </c>
      <c r="M424" s="34">
        <v>-4.7899999999999998E-2</v>
      </c>
      <c r="N424" s="1"/>
      <c r="O424" s="1"/>
      <c r="P424" s="1"/>
      <c r="Q424" s="1"/>
      <c r="R424" s="1"/>
      <c r="S424" s="1"/>
      <c r="T424" s="1"/>
      <c r="U424" s="1"/>
      <c r="V424" s="1"/>
      <c r="W424" s="1"/>
      <c r="X424" s="1"/>
      <c r="Y424" s="1"/>
      <c r="Z424" s="1"/>
    </row>
    <row r="425" spans="1:26" ht="14.25" customHeight="1">
      <c r="A425" s="12"/>
      <c r="B425" s="12"/>
      <c r="C425" s="2"/>
      <c r="D425" s="2"/>
      <c r="E425" s="1"/>
      <c r="F425" s="34" t="s">
        <v>2387</v>
      </c>
      <c r="G425" s="34" t="s">
        <v>2380</v>
      </c>
      <c r="H425" s="34">
        <v>3</v>
      </c>
      <c r="I425" s="34">
        <v>185829891</v>
      </c>
      <c r="J425" s="34" t="s">
        <v>2471</v>
      </c>
      <c r="K425" s="34" t="s">
        <v>8</v>
      </c>
      <c r="L425" s="34" t="s">
        <v>17</v>
      </c>
      <c r="M425" s="34">
        <v>1.29E-2</v>
      </c>
      <c r="N425" s="1"/>
      <c r="O425" s="1"/>
      <c r="P425" s="1"/>
      <c r="Q425" s="1"/>
      <c r="R425" s="1"/>
      <c r="S425" s="1"/>
      <c r="T425" s="1"/>
      <c r="U425" s="1"/>
      <c r="V425" s="1"/>
      <c r="W425" s="1"/>
      <c r="X425" s="1"/>
      <c r="Y425" s="1"/>
      <c r="Z425" s="1"/>
    </row>
    <row r="426" spans="1:26" ht="14.25" customHeight="1">
      <c r="A426" s="12"/>
      <c r="B426" s="12"/>
      <c r="C426" s="2"/>
      <c r="D426" s="2"/>
      <c r="E426" s="1"/>
      <c r="F426" s="34" t="s">
        <v>2387</v>
      </c>
      <c r="G426" s="34" t="s">
        <v>2380</v>
      </c>
      <c r="H426" s="34">
        <v>6</v>
      </c>
      <c r="I426" s="34">
        <v>126792095</v>
      </c>
      <c r="J426" s="34" t="s">
        <v>681</v>
      </c>
      <c r="K426" s="34" t="s">
        <v>8</v>
      </c>
      <c r="L426" s="34" t="s">
        <v>17</v>
      </c>
      <c r="M426" s="34">
        <v>2.6800000000000001E-2</v>
      </c>
      <c r="N426" s="1"/>
      <c r="O426" s="1"/>
      <c r="P426" s="1"/>
      <c r="Q426" s="1"/>
      <c r="R426" s="1"/>
      <c r="S426" s="1"/>
      <c r="T426" s="1"/>
      <c r="U426" s="1"/>
      <c r="V426" s="1"/>
      <c r="W426" s="1"/>
      <c r="X426" s="1"/>
      <c r="Y426" s="1"/>
      <c r="Z426" s="1"/>
    </row>
    <row r="427" spans="1:26" ht="14.25" customHeight="1">
      <c r="A427" s="12"/>
      <c r="B427" s="12"/>
      <c r="C427" s="2"/>
      <c r="D427" s="2"/>
      <c r="E427" s="1"/>
      <c r="F427" s="34" t="s">
        <v>2387</v>
      </c>
      <c r="G427" s="34" t="s">
        <v>2380</v>
      </c>
      <c r="H427" s="34">
        <v>12</v>
      </c>
      <c r="I427" s="34">
        <v>4374373</v>
      </c>
      <c r="J427" s="34" t="s">
        <v>2412</v>
      </c>
      <c r="K427" s="34" t="s">
        <v>8</v>
      </c>
      <c r="L427" s="34" t="s">
        <v>17</v>
      </c>
      <c r="M427" s="34">
        <v>-2.58E-2</v>
      </c>
      <c r="N427" s="1"/>
      <c r="O427" s="1"/>
      <c r="P427" s="1"/>
      <c r="Q427" s="1"/>
      <c r="R427" s="1"/>
      <c r="S427" s="1"/>
      <c r="T427" s="1"/>
      <c r="U427" s="1"/>
      <c r="V427" s="1"/>
      <c r="W427" s="1"/>
      <c r="X427" s="1"/>
      <c r="Y427" s="1"/>
      <c r="Z427" s="1"/>
    </row>
    <row r="428" spans="1:26" ht="14.25" customHeight="1">
      <c r="A428" s="12"/>
      <c r="B428" s="12"/>
      <c r="C428" s="2"/>
      <c r="D428" s="2"/>
      <c r="E428" s="1"/>
      <c r="F428" s="34" t="s">
        <v>2387</v>
      </c>
      <c r="G428" s="34" t="s">
        <v>2380</v>
      </c>
      <c r="H428" s="34">
        <v>3</v>
      </c>
      <c r="I428" s="34">
        <v>63962339</v>
      </c>
      <c r="J428" s="34" t="s">
        <v>2514</v>
      </c>
      <c r="K428" s="34" t="s">
        <v>8</v>
      </c>
      <c r="L428" s="34" t="s">
        <v>17</v>
      </c>
      <c r="M428" s="34">
        <v>4.7000000000000002E-3</v>
      </c>
      <c r="N428" s="1"/>
      <c r="O428" s="1"/>
      <c r="P428" s="1"/>
      <c r="Q428" s="1"/>
      <c r="R428" s="1"/>
      <c r="S428" s="1"/>
      <c r="T428" s="1"/>
      <c r="U428" s="1"/>
      <c r="V428" s="1"/>
      <c r="W428" s="1"/>
      <c r="X428" s="1"/>
      <c r="Y428" s="1"/>
      <c r="Z428" s="1"/>
    </row>
    <row r="429" spans="1:26" ht="14.25" customHeight="1">
      <c r="A429" s="12"/>
      <c r="B429" s="12"/>
      <c r="C429" s="2"/>
      <c r="D429" s="2"/>
      <c r="E429" s="1"/>
      <c r="F429" s="34" t="s">
        <v>2387</v>
      </c>
      <c r="G429" s="34" t="s">
        <v>2380</v>
      </c>
      <c r="H429" s="34">
        <v>5</v>
      </c>
      <c r="I429" s="34">
        <v>14616085</v>
      </c>
      <c r="J429" s="34" t="s">
        <v>2681</v>
      </c>
      <c r="K429" s="34" t="s">
        <v>8</v>
      </c>
      <c r="L429" s="34" t="s">
        <v>7</v>
      </c>
      <c r="M429" s="34">
        <v>5.9200000000000003E-2</v>
      </c>
      <c r="N429" s="1"/>
      <c r="O429" s="1"/>
      <c r="P429" s="1"/>
      <c r="Q429" s="1"/>
      <c r="R429" s="1"/>
      <c r="S429" s="1"/>
      <c r="T429" s="1"/>
      <c r="U429" s="1"/>
      <c r="V429" s="1"/>
      <c r="W429" s="1"/>
      <c r="X429" s="1"/>
      <c r="Y429" s="1"/>
      <c r="Z429" s="1"/>
    </row>
    <row r="430" spans="1:26" ht="14.25" customHeight="1">
      <c r="A430" s="12"/>
      <c r="B430" s="12"/>
      <c r="C430" s="2"/>
      <c r="D430" s="2"/>
      <c r="E430" s="1"/>
      <c r="F430" s="34" t="s">
        <v>2387</v>
      </c>
      <c r="G430" s="34" t="s">
        <v>2380</v>
      </c>
      <c r="H430" s="34">
        <v>20</v>
      </c>
      <c r="I430" s="34">
        <v>51233000</v>
      </c>
      <c r="J430" s="34" t="s">
        <v>2682</v>
      </c>
      <c r="K430" s="34" t="s">
        <v>8</v>
      </c>
      <c r="L430" s="34" t="s">
        <v>17</v>
      </c>
      <c r="M430" s="34">
        <v>-7.9699999999999993E-2</v>
      </c>
      <c r="N430" s="1"/>
      <c r="O430" s="1"/>
      <c r="P430" s="1"/>
      <c r="Q430" s="1"/>
      <c r="R430" s="1"/>
      <c r="S430" s="1"/>
      <c r="T430" s="1"/>
      <c r="U430" s="1"/>
      <c r="V430" s="1"/>
      <c r="W430" s="1"/>
      <c r="X430" s="1"/>
      <c r="Y430" s="1"/>
      <c r="Z430" s="1"/>
    </row>
    <row r="431" spans="1:26" ht="14.25" customHeight="1">
      <c r="A431" s="12"/>
      <c r="B431" s="12"/>
      <c r="C431" s="2"/>
      <c r="D431" s="2"/>
      <c r="E431" s="1"/>
      <c r="F431" s="34" t="s">
        <v>2387</v>
      </c>
      <c r="G431" s="34" t="s">
        <v>2380</v>
      </c>
      <c r="H431" s="34">
        <v>22</v>
      </c>
      <c r="I431" s="34">
        <v>50604696</v>
      </c>
      <c r="J431" s="34" t="s">
        <v>2683</v>
      </c>
      <c r="K431" s="34" t="s">
        <v>8</v>
      </c>
      <c r="L431" s="34" t="s">
        <v>17</v>
      </c>
      <c r="M431" s="34">
        <v>-5.3400000000000003E-2</v>
      </c>
      <c r="N431" s="1"/>
      <c r="O431" s="1"/>
      <c r="P431" s="1"/>
      <c r="Q431" s="1"/>
      <c r="R431" s="1"/>
      <c r="S431" s="1"/>
      <c r="T431" s="1"/>
      <c r="U431" s="1"/>
      <c r="V431" s="1"/>
      <c r="W431" s="1"/>
      <c r="X431" s="1"/>
      <c r="Y431" s="1"/>
      <c r="Z431" s="1"/>
    </row>
    <row r="432" spans="1:26" ht="14.25" customHeight="1">
      <c r="A432" s="12"/>
      <c r="B432" s="12"/>
      <c r="C432" s="2"/>
      <c r="D432" s="2"/>
      <c r="E432" s="1"/>
      <c r="F432" s="34" t="s">
        <v>2387</v>
      </c>
      <c r="G432" s="34" t="s">
        <v>2380</v>
      </c>
      <c r="H432" s="34">
        <v>18</v>
      </c>
      <c r="I432" s="34">
        <v>54675384</v>
      </c>
      <c r="J432" s="34" t="s">
        <v>2478</v>
      </c>
      <c r="K432" s="34" t="s">
        <v>8</v>
      </c>
      <c r="L432" s="34" t="s">
        <v>13</v>
      </c>
      <c r="M432" s="34">
        <v>2.8500000000000001E-2</v>
      </c>
      <c r="N432" s="1"/>
      <c r="O432" s="1"/>
      <c r="P432" s="1"/>
      <c r="Q432" s="1"/>
      <c r="R432" s="1"/>
      <c r="S432" s="1"/>
      <c r="T432" s="1"/>
      <c r="U432" s="1"/>
      <c r="V432" s="1"/>
      <c r="W432" s="1"/>
      <c r="X432" s="1"/>
      <c r="Y432" s="1"/>
      <c r="Z432" s="1"/>
    </row>
    <row r="433" spans="1:26" ht="14.25" customHeight="1">
      <c r="A433" s="12"/>
      <c r="B433" s="12"/>
      <c r="C433" s="2"/>
      <c r="D433" s="2"/>
      <c r="E433" s="1"/>
      <c r="F433" s="34" t="s">
        <v>2387</v>
      </c>
      <c r="G433" s="34" t="s">
        <v>2380</v>
      </c>
      <c r="H433" s="34">
        <v>10</v>
      </c>
      <c r="I433" s="34">
        <v>94477219</v>
      </c>
      <c r="J433" s="34" t="s">
        <v>2441</v>
      </c>
      <c r="K433" s="34" t="s">
        <v>8</v>
      </c>
      <c r="L433" s="34" t="s">
        <v>17</v>
      </c>
      <c r="M433" s="34">
        <v>9.7000000000000003E-2</v>
      </c>
      <c r="N433" s="1"/>
      <c r="O433" s="1"/>
      <c r="P433" s="1"/>
      <c r="Q433" s="1"/>
      <c r="R433" s="1"/>
      <c r="S433" s="1"/>
      <c r="T433" s="1"/>
      <c r="U433" s="1"/>
      <c r="V433" s="1"/>
      <c r="W433" s="1"/>
      <c r="X433" s="1"/>
      <c r="Y433" s="1"/>
      <c r="Z433" s="1"/>
    </row>
    <row r="434" spans="1:26" ht="14.25" customHeight="1">
      <c r="A434" s="12"/>
      <c r="B434" s="12"/>
      <c r="C434" s="2"/>
      <c r="D434" s="2"/>
      <c r="E434" s="1"/>
      <c r="F434" s="34" t="s">
        <v>2387</v>
      </c>
      <c r="G434" s="34" t="s">
        <v>2380</v>
      </c>
      <c r="H434" s="34">
        <v>1</v>
      </c>
      <c r="I434" s="34">
        <v>40035928</v>
      </c>
      <c r="J434" s="34" t="s">
        <v>348</v>
      </c>
      <c r="K434" s="34" t="s">
        <v>8</v>
      </c>
      <c r="L434" s="34" t="s">
        <v>7</v>
      </c>
      <c r="M434" s="34">
        <v>3.2599999999999997E-2</v>
      </c>
      <c r="N434" s="1"/>
      <c r="O434" s="1"/>
      <c r="P434" s="1"/>
      <c r="Q434" s="1"/>
      <c r="R434" s="1"/>
      <c r="S434" s="1"/>
      <c r="T434" s="1"/>
      <c r="U434" s="1"/>
      <c r="V434" s="1"/>
      <c r="W434" s="1"/>
      <c r="X434" s="1"/>
      <c r="Y434" s="1"/>
      <c r="Z434" s="1"/>
    </row>
    <row r="435" spans="1:26" ht="14.25" customHeight="1">
      <c r="A435" s="12"/>
      <c r="B435" s="12"/>
      <c r="C435" s="2"/>
      <c r="D435" s="2"/>
      <c r="E435" s="1"/>
      <c r="F435" s="34" t="s">
        <v>2387</v>
      </c>
      <c r="G435" s="34" t="s">
        <v>2380</v>
      </c>
      <c r="H435" s="34">
        <v>8</v>
      </c>
      <c r="I435" s="34">
        <v>145879883</v>
      </c>
      <c r="J435" s="34" t="s">
        <v>826</v>
      </c>
      <c r="K435" s="34" t="s">
        <v>8</v>
      </c>
      <c r="L435" s="34" t="s">
        <v>7</v>
      </c>
      <c r="M435" s="34">
        <v>-5.79E-2</v>
      </c>
      <c r="N435" s="1"/>
      <c r="O435" s="1"/>
      <c r="P435" s="1"/>
      <c r="Q435" s="1"/>
      <c r="R435" s="1"/>
      <c r="S435" s="1"/>
      <c r="T435" s="1"/>
      <c r="U435" s="1"/>
      <c r="V435" s="1"/>
      <c r="W435" s="1"/>
      <c r="X435" s="1"/>
      <c r="Y435" s="1"/>
      <c r="Z435" s="1"/>
    </row>
    <row r="436" spans="1:26" ht="14.25" customHeight="1">
      <c r="A436" s="12"/>
      <c r="B436" s="12"/>
      <c r="C436" s="2"/>
      <c r="D436" s="2"/>
      <c r="E436" s="1"/>
      <c r="F436" s="34" t="s">
        <v>2387</v>
      </c>
      <c r="G436" s="34" t="s">
        <v>2380</v>
      </c>
      <c r="H436" s="34">
        <v>16</v>
      </c>
      <c r="I436" s="34">
        <v>3583173</v>
      </c>
      <c r="J436" s="34" t="s">
        <v>1236</v>
      </c>
      <c r="K436" s="34" t="s">
        <v>8</v>
      </c>
      <c r="L436" s="34" t="s">
        <v>7</v>
      </c>
      <c r="M436" s="34">
        <v>-1.6199999999999999E-2</v>
      </c>
      <c r="N436" s="1"/>
      <c r="O436" s="1"/>
      <c r="P436" s="1"/>
      <c r="Q436" s="1"/>
      <c r="R436" s="1"/>
      <c r="S436" s="1"/>
      <c r="T436" s="1"/>
      <c r="U436" s="1"/>
      <c r="V436" s="1"/>
      <c r="W436" s="1"/>
      <c r="X436" s="1"/>
      <c r="Y436" s="1"/>
      <c r="Z436" s="1"/>
    </row>
    <row r="437" spans="1:26" ht="14.25" customHeight="1">
      <c r="A437" s="12"/>
      <c r="B437" s="12"/>
      <c r="C437" s="2"/>
      <c r="D437" s="2"/>
      <c r="E437" s="1"/>
      <c r="F437" s="34" t="s">
        <v>2387</v>
      </c>
      <c r="G437" s="34" t="s">
        <v>2380</v>
      </c>
      <c r="H437" s="34">
        <v>3</v>
      </c>
      <c r="I437" s="34">
        <v>185541213</v>
      </c>
      <c r="J437" s="34" t="s">
        <v>2684</v>
      </c>
      <c r="K437" s="34" t="s">
        <v>8</v>
      </c>
      <c r="L437" s="34" t="s">
        <v>7</v>
      </c>
      <c r="M437" s="34">
        <v>-4.7600000000000003E-2</v>
      </c>
      <c r="N437" s="1"/>
      <c r="O437" s="1"/>
      <c r="P437" s="1"/>
      <c r="Q437" s="1"/>
      <c r="R437" s="1"/>
      <c r="S437" s="1"/>
      <c r="T437" s="1"/>
      <c r="U437" s="1"/>
      <c r="V437" s="1"/>
      <c r="W437" s="1"/>
      <c r="X437" s="1"/>
      <c r="Y437" s="1"/>
      <c r="Z437" s="1"/>
    </row>
    <row r="438" spans="1:26" ht="14.25" customHeight="1">
      <c r="A438" s="12"/>
      <c r="B438" s="12"/>
      <c r="C438" s="2"/>
      <c r="D438" s="2"/>
      <c r="E438" s="1"/>
      <c r="F438" s="34" t="s">
        <v>2387</v>
      </c>
      <c r="G438" s="34" t="s">
        <v>2380</v>
      </c>
      <c r="H438" s="34">
        <v>12</v>
      </c>
      <c r="I438" s="34">
        <v>123460823</v>
      </c>
      <c r="J438" s="34" t="s">
        <v>2685</v>
      </c>
      <c r="K438" s="34" t="s">
        <v>8</v>
      </c>
      <c r="L438" s="34" t="s">
        <v>17</v>
      </c>
      <c r="M438" s="34">
        <v>-1.6799999999999999E-2</v>
      </c>
      <c r="N438" s="1"/>
      <c r="O438" s="1"/>
      <c r="P438" s="1"/>
      <c r="Q438" s="1"/>
      <c r="R438" s="1"/>
      <c r="S438" s="1"/>
      <c r="T438" s="1"/>
      <c r="U438" s="1"/>
      <c r="V438" s="1"/>
      <c r="W438" s="1"/>
      <c r="X438" s="1"/>
      <c r="Y438" s="1"/>
      <c r="Z438" s="1"/>
    </row>
    <row r="439" spans="1:26" ht="14.25" customHeight="1">
      <c r="A439" s="12"/>
      <c r="B439" s="12"/>
      <c r="C439" s="2"/>
      <c r="D439" s="2"/>
      <c r="E439" s="1"/>
      <c r="F439" s="34" t="s">
        <v>2387</v>
      </c>
      <c r="G439" s="34" t="s">
        <v>2380</v>
      </c>
      <c r="H439" s="34">
        <v>11</v>
      </c>
      <c r="I439" s="34">
        <v>65294799</v>
      </c>
      <c r="J439" s="34" t="s">
        <v>1014</v>
      </c>
      <c r="K439" s="34" t="s">
        <v>8</v>
      </c>
      <c r="L439" s="34" t="s">
        <v>7</v>
      </c>
      <c r="M439" s="34">
        <v>-2.98E-2</v>
      </c>
      <c r="N439" s="1"/>
      <c r="O439" s="1"/>
      <c r="P439" s="1"/>
      <c r="Q439" s="1"/>
      <c r="R439" s="1"/>
      <c r="S439" s="1"/>
      <c r="T439" s="1"/>
      <c r="U439" s="1"/>
      <c r="V439" s="1"/>
      <c r="W439" s="1"/>
      <c r="X439" s="1"/>
      <c r="Y439" s="1"/>
      <c r="Z439" s="1"/>
    </row>
    <row r="440" spans="1:26" ht="14.25" customHeight="1">
      <c r="A440" s="12"/>
      <c r="B440" s="12"/>
      <c r="C440" s="2"/>
      <c r="D440" s="2"/>
      <c r="E440" s="1"/>
      <c r="F440" s="34" t="s">
        <v>2387</v>
      </c>
      <c r="G440" s="34" t="s">
        <v>2380</v>
      </c>
      <c r="H440" s="34">
        <v>15</v>
      </c>
      <c r="I440" s="34">
        <v>91511260</v>
      </c>
      <c r="J440" s="34" t="s">
        <v>1226</v>
      </c>
      <c r="K440" s="34" t="s">
        <v>8</v>
      </c>
      <c r="L440" s="34" t="s">
        <v>17</v>
      </c>
      <c r="M440" s="34">
        <v>8.4199999999999997E-2</v>
      </c>
      <c r="N440" s="1"/>
      <c r="O440" s="1"/>
      <c r="P440" s="1"/>
      <c r="Q440" s="1"/>
      <c r="R440" s="1"/>
      <c r="S440" s="1"/>
      <c r="T440" s="1"/>
      <c r="U440" s="1"/>
      <c r="V440" s="1"/>
      <c r="W440" s="1"/>
      <c r="X440" s="1"/>
      <c r="Y440" s="1"/>
      <c r="Z440" s="1"/>
    </row>
    <row r="441" spans="1:26" ht="14.25" customHeight="1">
      <c r="A441" s="12"/>
      <c r="B441" s="12"/>
      <c r="C441" s="2"/>
      <c r="D441" s="2"/>
      <c r="E441" s="1"/>
      <c r="F441" s="34" t="s">
        <v>2387</v>
      </c>
      <c r="G441" s="34" t="s">
        <v>2380</v>
      </c>
      <c r="H441" s="34">
        <v>4</v>
      </c>
      <c r="I441" s="34">
        <v>137083193</v>
      </c>
      <c r="J441" s="34" t="s">
        <v>2456</v>
      </c>
      <c r="K441" s="34" t="s">
        <v>8</v>
      </c>
      <c r="L441" s="34" t="s">
        <v>17</v>
      </c>
      <c r="M441" s="34">
        <v>-1.8800000000000001E-2</v>
      </c>
      <c r="N441" s="1"/>
      <c r="O441" s="1"/>
      <c r="P441" s="1"/>
      <c r="Q441" s="1"/>
      <c r="R441" s="1"/>
      <c r="S441" s="1"/>
      <c r="T441" s="1"/>
      <c r="U441" s="1"/>
      <c r="V441" s="1"/>
      <c r="W441" s="1"/>
      <c r="X441" s="1"/>
      <c r="Y441" s="1"/>
      <c r="Z441" s="1"/>
    </row>
    <row r="442" spans="1:26" ht="14.25" customHeight="1">
      <c r="A442" s="12"/>
      <c r="B442" s="12"/>
      <c r="C442" s="2"/>
      <c r="D442" s="2"/>
      <c r="E442" s="1"/>
      <c r="F442" s="34" t="s">
        <v>2387</v>
      </c>
      <c r="G442" s="34" t="s">
        <v>2380</v>
      </c>
      <c r="H442" s="34">
        <v>5</v>
      </c>
      <c r="I442" s="34">
        <v>75003056</v>
      </c>
      <c r="J442" s="34" t="s">
        <v>2517</v>
      </c>
      <c r="K442" s="34" t="s">
        <v>8</v>
      </c>
      <c r="L442" s="34" t="s">
        <v>17</v>
      </c>
      <c r="M442" s="34">
        <v>4.1399999999999999E-2</v>
      </c>
      <c r="N442" s="1"/>
      <c r="O442" s="1"/>
      <c r="P442" s="1"/>
      <c r="Q442" s="1"/>
      <c r="R442" s="1"/>
      <c r="S442" s="1"/>
      <c r="T442" s="1"/>
      <c r="U442" s="1"/>
      <c r="V442" s="1"/>
      <c r="W442" s="1"/>
      <c r="X442" s="1"/>
      <c r="Y442" s="1"/>
      <c r="Z442" s="1"/>
    </row>
    <row r="443" spans="1:26" ht="14.25" customHeight="1">
      <c r="A443" s="12"/>
      <c r="B443" s="12"/>
      <c r="C443" s="2"/>
      <c r="D443" s="2"/>
      <c r="E443" s="1"/>
      <c r="F443" s="34" t="s">
        <v>2387</v>
      </c>
      <c r="G443" s="34" t="s">
        <v>2380</v>
      </c>
      <c r="H443" s="34">
        <v>15</v>
      </c>
      <c r="I443" s="34">
        <v>90426689</v>
      </c>
      <c r="J443" s="34" t="s">
        <v>1224</v>
      </c>
      <c r="K443" s="34" t="s">
        <v>8</v>
      </c>
      <c r="L443" s="34" t="s">
        <v>17</v>
      </c>
      <c r="M443" s="34">
        <v>-7.3499999999999996E-2</v>
      </c>
      <c r="N443" s="1"/>
      <c r="O443" s="1"/>
      <c r="P443" s="1"/>
      <c r="Q443" s="1"/>
      <c r="R443" s="1"/>
      <c r="S443" s="1"/>
      <c r="T443" s="1"/>
      <c r="U443" s="1"/>
      <c r="V443" s="1"/>
      <c r="W443" s="1"/>
      <c r="X443" s="1"/>
      <c r="Y443" s="1"/>
      <c r="Z443" s="1"/>
    </row>
    <row r="444" spans="1:26" ht="14.25" customHeight="1">
      <c r="A444" s="12"/>
      <c r="B444" s="12"/>
      <c r="C444" s="2"/>
      <c r="D444" s="2"/>
      <c r="E444" s="1"/>
      <c r="F444" s="34" t="s">
        <v>2387</v>
      </c>
      <c r="G444" s="34" t="s">
        <v>2380</v>
      </c>
      <c r="H444" s="34">
        <v>11</v>
      </c>
      <c r="I444" s="34">
        <v>2857297</v>
      </c>
      <c r="J444" s="34" t="s">
        <v>2686</v>
      </c>
      <c r="K444" s="34" t="s">
        <v>8</v>
      </c>
      <c r="L444" s="34" t="s">
        <v>17</v>
      </c>
      <c r="M444" s="34">
        <v>8.0500000000000002E-2</v>
      </c>
      <c r="N444" s="1"/>
      <c r="O444" s="1"/>
      <c r="P444" s="1"/>
      <c r="Q444" s="1"/>
      <c r="R444" s="1"/>
      <c r="S444" s="1"/>
      <c r="T444" s="1"/>
      <c r="U444" s="1"/>
      <c r="V444" s="1"/>
      <c r="W444" s="1"/>
      <c r="X444" s="1"/>
      <c r="Y444" s="1"/>
      <c r="Z444" s="1"/>
    </row>
    <row r="445" spans="1:26" ht="14.25" customHeight="1">
      <c r="A445" s="12"/>
      <c r="B445" s="12"/>
      <c r="C445" s="2"/>
      <c r="D445" s="2"/>
      <c r="E445" s="1"/>
      <c r="F445" s="34" t="s">
        <v>2387</v>
      </c>
      <c r="G445" s="34" t="s">
        <v>2380</v>
      </c>
      <c r="H445" s="34">
        <v>6</v>
      </c>
      <c r="I445" s="34">
        <v>51180765</v>
      </c>
      <c r="J445" s="34" t="s">
        <v>2503</v>
      </c>
      <c r="K445" s="34" t="s">
        <v>8</v>
      </c>
      <c r="L445" s="34" t="s">
        <v>17</v>
      </c>
      <c r="M445" s="34">
        <v>6.8199999999999997E-2</v>
      </c>
      <c r="N445" s="1"/>
      <c r="O445" s="1"/>
      <c r="P445" s="1"/>
      <c r="Q445" s="1"/>
      <c r="R445" s="1"/>
      <c r="S445" s="1"/>
      <c r="T445" s="1"/>
      <c r="U445" s="1"/>
      <c r="V445" s="1"/>
      <c r="W445" s="1"/>
      <c r="X445" s="1"/>
      <c r="Y445" s="1"/>
      <c r="Z445" s="1"/>
    </row>
    <row r="446" spans="1:26" ht="14.25" customHeight="1">
      <c r="A446" s="12"/>
      <c r="B446" s="12"/>
      <c r="C446" s="2"/>
      <c r="D446" s="2"/>
      <c r="E446" s="1"/>
      <c r="F446" s="34" t="s">
        <v>2387</v>
      </c>
      <c r="G446" s="34" t="s">
        <v>2380</v>
      </c>
      <c r="H446" s="34">
        <v>4</v>
      </c>
      <c r="I446" s="34">
        <v>744538</v>
      </c>
      <c r="J446" s="34" t="s">
        <v>2687</v>
      </c>
      <c r="K446" s="34" t="s">
        <v>8</v>
      </c>
      <c r="L446" s="34" t="s">
        <v>7</v>
      </c>
      <c r="M446" s="34">
        <v>-1.7500000000000002E-2</v>
      </c>
      <c r="N446" s="1"/>
      <c r="O446" s="1"/>
      <c r="P446" s="1"/>
      <c r="Q446" s="1"/>
      <c r="R446" s="1"/>
      <c r="S446" s="1"/>
      <c r="T446" s="1"/>
      <c r="U446" s="1"/>
      <c r="V446" s="1"/>
      <c r="W446" s="1"/>
      <c r="X446" s="1"/>
      <c r="Y446" s="1"/>
      <c r="Z446" s="1"/>
    </row>
    <row r="447" spans="1:26" ht="14.25" customHeight="1">
      <c r="A447" s="12"/>
      <c r="B447" s="12"/>
      <c r="C447" s="2"/>
      <c r="D447" s="2"/>
      <c r="E447" s="1"/>
      <c r="F447" s="34" t="s">
        <v>2387</v>
      </c>
      <c r="G447" s="34" t="s">
        <v>2380</v>
      </c>
      <c r="H447" s="34">
        <v>6</v>
      </c>
      <c r="I447" s="34">
        <v>50791640</v>
      </c>
      <c r="J447" s="34" t="s">
        <v>2688</v>
      </c>
      <c r="K447" s="34" t="s">
        <v>8</v>
      </c>
      <c r="L447" s="34" t="s">
        <v>13</v>
      </c>
      <c r="M447" s="34">
        <v>-4.2799999999999998E-2</v>
      </c>
      <c r="N447" s="1"/>
      <c r="O447" s="1"/>
      <c r="P447" s="1"/>
      <c r="Q447" s="1"/>
      <c r="R447" s="1"/>
      <c r="S447" s="1"/>
      <c r="T447" s="1"/>
      <c r="U447" s="1"/>
      <c r="V447" s="1"/>
      <c r="W447" s="1"/>
      <c r="X447" s="1"/>
      <c r="Y447" s="1"/>
      <c r="Z447" s="1"/>
    </row>
    <row r="448" spans="1:26" ht="14.25" customHeight="1">
      <c r="A448" s="12"/>
      <c r="B448" s="12"/>
      <c r="C448" s="2"/>
      <c r="D448" s="2"/>
      <c r="E448" s="1"/>
      <c r="F448" s="34" t="s">
        <v>2387</v>
      </c>
      <c r="G448" s="34" t="s">
        <v>2380</v>
      </c>
      <c r="H448" s="34">
        <v>1</v>
      </c>
      <c r="I448" s="34">
        <v>206593900</v>
      </c>
      <c r="J448" s="34" t="s">
        <v>386</v>
      </c>
      <c r="K448" s="34" t="s">
        <v>8</v>
      </c>
      <c r="L448" s="34" t="s">
        <v>13</v>
      </c>
      <c r="M448" s="34">
        <v>3.8E-3</v>
      </c>
      <c r="N448" s="1"/>
      <c r="O448" s="1"/>
      <c r="P448" s="1"/>
      <c r="Q448" s="1"/>
      <c r="R448" s="1"/>
      <c r="S448" s="1"/>
      <c r="T448" s="1"/>
      <c r="U448" s="1"/>
      <c r="V448" s="1"/>
      <c r="W448" s="1"/>
      <c r="X448" s="1"/>
      <c r="Y448" s="1"/>
      <c r="Z448" s="1"/>
    </row>
    <row r="449" spans="1:26" ht="14.25" customHeight="1">
      <c r="A449" s="12"/>
      <c r="B449" s="12"/>
      <c r="C449" s="2"/>
      <c r="D449" s="2"/>
      <c r="E449" s="1"/>
      <c r="F449" s="34" t="s">
        <v>2387</v>
      </c>
      <c r="G449" s="34" t="s">
        <v>2380</v>
      </c>
      <c r="H449" s="34">
        <v>7</v>
      </c>
      <c r="I449" s="34">
        <v>30728452</v>
      </c>
      <c r="J449" s="34" t="s">
        <v>717</v>
      </c>
      <c r="K449" s="34" t="s">
        <v>8</v>
      </c>
      <c r="L449" s="34" t="s">
        <v>7</v>
      </c>
      <c r="M449" s="34">
        <v>0.1094</v>
      </c>
      <c r="N449" s="1"/>
      <c r="O449" s="1"/>
      <c r="P449" s="1"/>
      <c r="Q449" s="1"/>
      <c r="R449" s="1"/>
      <c r="S449" s="1"/>
      <c r="T449" s="1"/>
      <c r="U449" s="1"/>
      <c r="V449" s="1"/>
      <c r="W449" s="1"/>
      <c r="X449" s="1"/>
      <c r="Y449" s="1"/>
      <c r="Z449" s="1"/>
    </row>
    <row r="450" spans="1:26" ht="14.25" customHeight="1">
      <c r="A450" s="12"/>
      <c r="B450" s="12"/>
      <c r="C450" s="2"/>
      <c r="D450" s="2"/>
      <c r="E450" s="1"/>
      <c r="F450" s="34" t="s">
        <v>2387</v>
      </c>
      <c r="G450" s="34" t="s">
        <v>2380</v>
      </c>
      <c r="H450" s="34">
        <v>9</v>
      </c>
      <c r="I450" s="34">
        <v>22301092</v>
      </c>
      <c r="J450" s="34" t="s">
        <v>846</v>
      </c>
      <c r="K450" s="34" t="s">
        <v>8</v>
      </c>
      <c r="L450" s="34" t="s">
        <v>17</v>
      </c>
      <c r="M450" s="34">
        <v>-2.12E-2</v>
      </c>
      <c r="N450" s="1"/>
      <c r="O450" s="1"/>
      <c r="P450" s="1"/>
      <c r="Q450" s="1"/>
      <c r="R450" s="1"/>
      <c r="S450" s="1"/>
      <c r="T450" s="1"/>
      <c r="U450" s="1"/>
      <c r="V450" s="1"/>
      <c r="W450" s="1"/>
      <c r="X450" s="1"/>
      <c r="Y450" s="1"/>
      <c r="Z450" s="1"/>
    </row>
    <row r="451" spans="1:26" ht="14.25" customHeight="1">
      <c r="A451" s="12"/>
      <c r="B451" s="12"/>
      <c r="C451" s="2"/>
      <c r="D451" s="2"/>
      <c r="E451" s="1"/>
      <c r="F451" s="34" t="s">
        <v>2387</v>
      </c>
      <c r="G451" s="34" t="s">
        <v>2380</v>
      </c>
      <c r="H451" s="34">
        <v>9</v>
      </c>
      <c r="I451" s="34">
        <v>28410903</v>
      </c>
      <c r="J451" s="34" t="s">
        <v>2689</v>
      </c>
      <c r="K451" s="34" t="s">
        <v>8</v>
      </c>
      <c r="L451" s="34" t="s">
        <v>7</v>
      </c>
      <c r="M451" s="34">
        <v>-0.11269999999999999</v>
      </c>
      <c r="N451" s="1"/>
      <c r="O451" s="1"/>
      <c r="P451" s="1"/>
      <c r="Q451" s="1"/>
      <c r="R451" s="1"/>
      <c r="S451" s="1"/>
      <c r="T451" s="1"/>
      <c r="U451" s="1"/>
      <c r="V451" s="1"/>
      <c r="W451" s="1"/>
      <c r="X451" s="1"/>
      <c r="Y451" s="1"/>
      <c r="Z451" s="1"/>
    </row>
    <row r="452" spans="1:26" ht="14.25" customHeight="1">
      <c r="A452" s="12"/>
      <c r="B452" s="12"/>
      <c r="C452" s="2"/>
      <c r="D452" s="2"/>
      <c r="E452" s="1"/>
      <c r="F452" s="34" t="s">
        <v>2387</v>
      </c>
      <c r="G452" s="34" t="s">
        <v>2380</v>
      </c>
      <c r="H452" s="34">
        <v>4</v>
      </c>
      <c r="I452" s="34">
        <v>89739808</v>
      </c>
      <c r="J452" s="34" t="s">
        <v>2515</v>
      </c>
      <c r="K452" s="34" t="s">
        <v>8</v>
      </c>
      <c r="L452" s="34" t="s">
        <v>17</v>
      </c>
      <c r="M452" s="34">
        <v>3.5900000000000001E-2</v>
      </c>
      <c r="N452" s="1"/>
      <c r="O452" s="1"/>
      <c r="P452" s="1"/>
      <c r="Q452" s="1"/>
      <c r="R452" s="1"/>
      <c r="S452" s="1"/>
      <c r="T452" s="1"/>
      <c r="U452" s="1"/>
      <c r="V452" s="1"/>
      <c r="W452" s="1"/>
      <c r="X452" s="1"/>
      <c r="Y452" s="1"/>
      <c r="Z452" s="1"/>
    </row>
    <row r="453" spans="1:26" ht="14.25" customHeight="1">
      <c r="A453" s="12"/>
      <c r="B453" s="12"/>
      <c r="C453" s="2"/>
      <c r="D453" s="2"/>
      <c r="E453" s="1"/>
      <c r="F453" s="34" t="s">
        <v>2387</v>
      </c>
      <c r="G453" s="34" t="s">
        <v>2380</v>
      </c>
      <c r="H453" s="34">
        <v>6</v>
      </c>
      <c r="I453" s="34">
        <v>34244132</v>
      </c>
      <c r="J453" s="34" t="s">
        <v>2690</v>
      </c>
      <c r="K453" s="34" t="s">
        <v>8</v>
      </c>
      <c r="L453" s="34" t="s">
        <v>7</v>
      </c>
      <c r="M453" s="34">
        <v>0.1031</v>
      </c>
      <c r="N453" s="1"/>
      <c r="O453" s="1"/>
      <c r="P453" s="1"/>
      <c r="Q453" s="1"/>
      <c r="R453" s="1"/>
      <c r="S453" s="1"/>
      <c r="T453" s="1"/>
      <c r="U453" s="1"/>
      <c r="V453" s="1"/>
      <c r="W453" s="1"/>
      <c r="X453" s="1"/>
      <c r="Y453" s="1"/>
      <c r="Z453" s="1"/>
    </row>
    <row r="454" spans="1:26" ht="14.25" customHeight="1">
      <c r="A454" s="12"/>
      <c r="B454" s="12"/>
      <c r="C454" s="2"/>
      <c r="D454" s="2"/>
      <c r="E454" s="1"/>
      <c r="F454" s="34" t="s">
        <v>2387</v>
      </c>
      <c r="G454" s="34" t="s">
        <v>2380</v>
      </c>
      <c r="H454" s="34">
        <v>9</v>
      </c>
      <c r="I454" s="34">
        <v>139507212</v>
      </c>
      <c r="J454" s="34" t="s">
        <v>2691</v>
      </c>
      <c r="K454" s="34" t="s">
        <v>8</v>
      </c>
      <c r="L454" s="34" t="s">
        <v>7</v>
      </c>
      <c r="M454" s="34">
        <v>-3.5499999999999997E-2</v>
      </c>
      <c r="N454" s="1"/>
      <c r="O454" s="1"/>
      <c r="P454" s="1"/>
      <c r="Q454" s="1"/>
      <c r="R454" s="1"/>
      <c r="S454" s="1"/>
      <c r="T454" s="1"/>
      <c r="U454" s="1"/>
      <c r="V454" s="1"/>
      <c r="W454" s="1"/>
      <c r="X454" s="1"/>
      <c r="Y454" s="1"/>
      <c r="Z454" s="1"/>
    </row>
    <row r="455" spans="1:26" ht="14.25" customHeight="1">
      <c r="A455" s="12"/>
      <c r="B455" s="12"/>
      <c r="C455" s="2"/>
      <c r="D455" s="2"/>
      <c r="E455" s="1"/>
      <c r="F455" s="34" t="s">
        <v>2387</v>
      </c>
      <c r="G455" s="34" t="s">
        <v>2380</v>
      </c>
      <c r="H455" s="34">
        <v>16</v>
      </c>
      <c r="I455" s="34">
        <v>53801985</v>
      </c>
      <c r="J455" s="34" t="s">
        <v>2692</v>
      </c>
      <c r="K455" s="34" t="s">
        <v>8</v>
      </c>
      <c r="L455" s="34" t="s">
        <v>7</v>
      </c>
      <c r="M455" s="34">
        <v>6.9000000000000006E-2</v>
      </c>
      <c r="N455" s="1"/>
      <c r="O455" s="1"/>
      <c r="P455" s="1"/>
      <c r="Q455" s="1"/>
      <c r="R455" s="1"/>
      <c r="S455" s="1"/>
      <c r="T455" s="1"/>
      <c r="U455" s="1"/>
      <c r="V455" s="1"/>
      <c r="W455" s="1"/>
      <c r="X455" s="1"/>
      <c r="Y455" s="1"/>
      <c r="Z455" s="1"/>
    </row>
    <row r="456" spans="1:26" ht="14.25" customHeight="1">
      <c r="A456" s="12"/>
      <c r="B456" s="12"/>
      <c r="C456" s="2"/>
      <c r="D456" s="2"/>
      <c r="E456" s="1"/>
      <c r="F456" s="34" t="s">
        <v>2387</v>
      </c>
      <c r="G456" s="34" t="s">
        <v>2380</v>
      </c>
      <c r="H456" s="34">
        <v>11</v>
      </c>
      <c r="I456" s="34">
        <v>43877934</v>
      </c>
      <c r="J456" s="34" t="s">
        <v>157</v>
      </c>
      <c r="K456" s="34" t="s">
        <v>8</v>
      </c>
      <c r="L456" s="34" t="s">
        <v>17</v>
      </c>
      <c r="M456" s="34">
        <v>-2.7900000000000001E-2</v>
      </c>
      <c r="N456" s="1"/>
      <c r="O456" s="1"/>
      <c r="P456" s="1"/>
      <c r="Q456" s="1"/>
      <c r="R456" s="1"/>
      <c r="S456" s="1"/>
      <c r="T456" s="1"/>
      <c r="U456" s="1"/>
      <c r="V456" s="1"/>
      <c r="W456" s="1"/>
      <c r="X456" s="1"/>
      <c r="Y456" s="1"/>
      <c r="Z456" s="1"/>
    </row>
    <row r="457" spans="1:26" ht="14.25" customHeight="1">
      <c r="A457" s="12"/>
      <c r="B457" s="12"/>
      <c r="C457" s="2"/>
      <c r="D457" s="2"/>
      <c r="E457" s="1"/>
      <c r="F457" s="34" t="s">
        <v>2387</v>
      </c>
      <c r="G457" s="34" t="s">
        <v>2380</v>
      </c>
      <c r="H457" s="34">
        <v>10</v>
      </c>
      <c r="I457" s="34">
        <v>71464178</v>
      </c>
      <c r="J457" s="34" t="s">
        <v>2693</v>
      </c>
      <c r="K457" s="34" t="s">
        <v>8</v>
      </c>
      <c r="L457" s="34" t="s">
        <v>7</v>
      </c>
      <c r="M457" s="34">
        <v>9.5000000000000001E-2</v>
      </c>
      <c r="N457" s="1"/>
      <c r="O457" s="1"/>
      <c r="P457" s="1"/>
      <c r="Q457" s="1"/>
      <c r="R457" s="1"/>
      <c r="S457" s="1"/>
      <c r="T457" s="1"/>
      <c r="U457" s="1"/>
      <c r="V457" s="1"/>
      <c r="W457" s="1"/>
      <c r="X457" s="1"/>
      <c r="Y457" s="1"/>
      <c r="Z457" s="1"/>
    </row>
    <row r="458" spans="1:26" ht="14.25" customHeight="1">
      <c r="A458" s="12"/>
      <c r="B458" s="12"/>
      <c r="C458" s="2"/>
      <c r="D458" s="2"/>
      <c r="E458" s="1"/>
      <c r="F458" s="34" t="s">
        <v>2387</v>
      </c>
      <c r="G458" s="34" t="s">
        <v>2380</v>
      </c>
      <c r="H458" s="34">
        <v>11</v>
      </c>
      <c r="I458" s="34">
        <v>34642668</v>
      </c>
      <c r="J458" s="34" t="s">
        <v>2507</v>
      </c>
      <c r="K458" s="34" t="s">
        <v>8</v>
      </c>
      <c r="L458" s="34" t="s">
        <v>17</v>
      </c>
      <c r="M458" s="34">
        <v>0.1186</v>
      </c>
      <c r="N458" s="1"/>
      <c r="O458" s="1"/>
      <c r="P458" s="1"/>
      <c r="Q458" s="1"/>
      <c r="R458" s="1"/>
      <c r="S458" s="1"/>
      <c r="T458" s="1"/>
      <c r="U458" s="1"/>
      <c r="V458" s="1"/>
      <c r="W458" s="1"/>
      <c r="X458" s="1"/>
      <c r="Y458" s="1"/>
      <c r="Z458" s="1"/>
    </row>
    <row r="459" spans="1:26" ht="14.25" customHeight="1">
      <c r="A459" s="12"/>
      <c r="B459" s="12"/>
      <c r="C459" s="2"/>
      <c r="D459" s="2"/>
      <c r="E459" s="1"/>
      <c r="F459" s="34" t="s">
        <v>2387</v>
      </c>
      <c r="G459" s="34" t="s">
        <v>2380</v>
      </c>
      <c r="H459" s="34">
        <v>13</v>
      </c>
      <c r="I459" s="34">
        <v>110431626</v>
      </c>
      <c r="J459" s="34" t="s">
        <v>2528</v>
      </c>
      <c r="K459" s="34" t="s">
        <v>8</v>
      </c>
      <c r="L459" s="34" t="s">
        <v>17</v>
      </c>
      <c r="M459" s="34">
        <v>-3.04E-2</v>
      </c>
      <c r="N459" s="1"/>
      <c r="O459" s="1"/>
      <c r="P459" s="1"/>
      <c r="Q459" s="1"/>
      <c r="R459" s="1"/>
      <c r="S459" s="1"/>
      <c r="T459" s="1"/>
      <c r="U459" s="1"/>
      <c r="V459" s="1"/>
      <c r="W459" s="1"/>
      <c r="X459" s="1"/>
      <c r="Y459" s="1"/>
      <c r="Z459" s="1"/>
    </row>
    <row r="460" spans="1:26" ht="14.25" customHeight="1">
      <c r="A460" s="12"/>
      <c r="B460" s="12"/>
      <c r="C460" s="2"/>
      <c r="D460" s="2"/>
      <c r="E460" s="1"/>
      <c r="F460" s="34" t="s">
        <v>2387</v>
      </c>
      <c r="G460" s="34" t="s">
        <v>2380</v>
      </c>
      <c r="H460" s="34">
        <v>7</v>
      </c>
      <c r="I460" s="34">
        <v>156930550</v>
      </c>
      <c r="J460" s="34" t="s">
        <v>2542</v>
      </c>
      <c r="K460" s="34" t="s">
        <v>8</v>
      </c>
      <c r="L460" s="34" t="s">
        <v>13</v>
      </c>
      <c r="M460" s="34">
        <v>0.09</v>
      </c>
      <c r="N460" s="1"/>
      <c r="O460" s="1"/>
      <c r="P460" s="1"/>
      <c r="Q460" s="1"/>
      <c r="R460" s="1"/>
      <c r="S460" s="1"/>
      <c r="T460" s="1"/>
      <c r="U460" s="1"/>
      <c r="V460" s="1"/>
      <c r="W460" s="1"/>
      <c r="X460" s="1"/>
      <c r="Y460" s="1"/>
      <c r="Z460" s="1"/>
    </row>
    <row r="461" spans="1:26" ht="14.25" customHeight="1">
      <c r="A461" s="12"/>
      <c r="B461" s="12"/>
      <c r="C461" s="2"/>
      <c r="D461" s="2"/>
      <c r="E461" s="1"/>
      <c r="F461" s="34" t="s">
        <v>2387</v>
      </c>
      <c r="G461" s="34" t="s">
        <v>2380</v>
      </c>
      <c r="H461" s="34">
        <v>2</v>
      </c>
      <c r="I461" s="34">
        <v>121317337</v>
      </c>
      <c r="J461" s="34" t="s">
        <v>2694</v>
      </c>
      <c r="K461" s="34" t="s">
        <v>8</v>
      </c>
      <c r="L461" s="34" t="s">
        <v>7</v>
      </c>
      <c r="M461" s="34">
        <v>1.66E-2</v>
      </c>
      <c r="N461" s="1"/>
      <c r="O461" s="1"/>
      <c r="P461" s="1"/>
      <c r="Q461" s="1"/>
      <c r="R461" s="1"/>
      <c r="S461" s="1"/>
      <c r="T461" s="1"/>
      <c r="U461" s="1"/>
      <c r="V461" s="1"/>
      <c r="W461" s="1"/>
      <c r="X461" s="1"/>
      <c r="Y461" s="1"/>
      <c r="Z461" s="1"/>
    </row>
    <row r="462" spans="1:26" ht="14.25" customHeight="1">
      <c r="A462" s="12"/>
      <c r="B462" s="12"/>
      <c r="C462" s="2"/>
      <c r="D462" s="2"/>
      <c r="E462" s="1"/>
      <c r="F462" s="34" t="s">
        <v>2387</v>
      </c>
      <c r="G462" s="34" t="s">
        <v>2380</v>
      </c>
      <c r="H462" s="34">
        <v>11</v>
      </c>
      <c r="I462" s="34">
        <v>2118860</v>
      </c>
      <c r="J462" s="34" t="s">
        <v>2695</v>
      </c>
      <c r="K462" s="34" t="s">
        <v>8</v>
      </c>
      <c r="L462" s="34" t="s">
        <v>7</v>
      </c>
      <c r="M462" s="34">
        <v>3.0700000000000002E-2</v>
      </c>
      <c r="N462" s="1"/>
      <c r="O462" s="1"/>
      <c r="P462" s="1"/>
      <c r="Q462" s="1"/>
      <c r="R462" s="1"/>
      <c r="S462" s="1"/>
      <c r="T462" s="1"/>
      <c r="U462" s="1"/>
      <c r="V462" s="1"/>
      <c r="W462" s="1"/>
      <c r="X462" s="1"/>
      <c r="Y462" s="1"/>
      <c r="Z462" s="1"/>
    </row>
    <row r="463" spans="1:26" ht="14.25" customHeight="1">
      <c r="A463" s="12"/>
      <c r="B463" s="12"/>
      <c r="C463" s="2"/>
      <c r="D463" s="2"/>
      <c r="E463" s="1"/>
      <c r="F463" s="34" t="s">
        <v>2387</v>
      </c>
      <c r="G463" s="34" t="s">
        <v>2380</v>
      </c>
      <c r="H463" s="34">
        <v>19</v>
      </c>
      <c r="I463" s="34">
        <v>5224998</v>
      </c>
      <c r="J463" s="34" t="s">
        <v>2696</v>
      </c>
      <c r="K463" s="34" t="s">
        <v>8</v>
      </c>
      <c r="L463" s="34" t="s">
        <v>17</v>
      </c>
      <c r="M463" s="34">
        <v>-0.1303</v>
      </c>
      <c r="N463" s="1"/>
      <c r="O463" s="1"/>
      <c r="P463" s="1"/>
      <c r="Q463" s="1"/>
      <c r="R463" s="1"/>
      <c r="S463" s="1"/>
      <c r="T463" s="1"/>
      <c r="U463" s="1"/>
      <c r="V463" s="1"/>
      <c r="W463" s="1"/>
      <c r="X463" s="1"/>
      <c r="Y463" s="1"/>
      <c r="Z463" s="1"/>
    </row>
    <row r="464" spans="1:26" ht="14.25" customHeight="1">
      <c r="A464" s="12"/>
      <c r="B464" s="12"/>
      <c r="C464" s="2"/>
      <c r="D464" s="2"/>
      <c r="E464" s="1"/>
      <c r="F464" s="34" t="s">
        <v>2387</v>
      </c>
      <c r="G464" s="34" t="s">
        <v>2380</v>
      </c>
      <c r="H464" s="34">
        <v>9</v>
      </c>
      <c r="I464" s="34">
        <v>81907986</v>
      </c>
      <c r="J464" s="34" t="s">
        <v>2697</v>
      </c>
      <c r="K464" s="34" t="s">
        <v>8</v>
      </c>
      <c r="L464" s="34" t="s">
        <v>17</v>
      </c>
      <c r="M464" s="34">
        <v>0.1053</v>
      </c>
      <c r="N464" s="1"/>
      <c r="O464" s="1"/>
      <c r="P464" s="1"/>
      <c r="Q464" s="1"/>
      <c r="R464" s="1"/>
      <c r="S464" s="1"/>
      <c r="T464" s="1"/>
      <c r="U464" s="1"/>
      <c r="V464" s="1"/>
      <c r="W464" s="1"/>
      <c r="X464" s="1"/>
      <c r="Y464" s="1"/>
      <c r="Z464" s="1"/>
    </row>
    <row r="465" spans="1:26" ht="14.25" customHeight="1">
      <c r="A465" s="12"/>
      <c r="B465" s="12"/>
      <c r="C465" s="2"/>
      <c r="D465" s="2"/>
      <c r="E465" s="1"/>
      <c r="F465" s="34" t="s">
        <v>2387</v>
      </c>
      <c r="G465" s="34" t="s">
        <v>2380</v>
      </c>
      <c r="H465" s="34">
        <v>13</v>
      </c>
      <c r="I465" s="34">
        <v>58367798</v>
      </c>
      <c r="J465" s="34" t="s">
        <v>2577</v>
      </c>
      <c r="K465" s="34" t="s">
        <v>8</v>
      </c>
      <c r="L465" s="34" t="s">
        <v>7</v>
      </c>
      <c r="M465" s="34">
        <v>-2.2000000000000001E-3</v>
      </c>
      <c r="N465" s="1"/>
      <c r="O465" s="1"/>
      <c r="P465" s="1"/>
      <c r="Q465" s="1"/>
      <c r="R465" s="1"/>
      <c r="S465" s="1"/>
      <c r="T465" s="1"/>
      <c r="U465" s="1"/>
      <c r="V465" s="1"/>
      <c r="W465" s="1"/>
      <c r="X465" s="1"/>
      <c r="Y465" s="1"/>
      <c r="Z465" s="1"/>
    </row>
    <row r="466" spans="1:26" ht="14.25" customHeight="1">
      <c r="A466" s="12"/>
      <c r="B466" s="12"/>
      <c r="C466" s="2"/>
      <c r="D466" s="2"/>
      <c r="E466" s="1"/>
      <c r="F466" s="34" t="s">
        <v>2387</v>
      </c>
      <c r="G466" s="34" t="s">
        <v>2380</v>
      </c>
      <c r="H466" s="34">
        <v>7</v>
      </c>
      <c r="I466" s="34">
        <v>150537635</v>
      </c>
      <c r="J466" s="34" t="s">
        <v>757</v>
      </c>
      <c r="K466" s="34" t="s">
        <v>8</v>
      </c>
      <c r="L466" s="34" t="s">
        <v>17</v>
      </c>
      <c r="M466" s="38">
        <v>-8.0000000000000004E-4</v>
      </c>
      <c r="N466" s="1"/>
      <c r="O466" s="1"/>
      <c r="P466" s="1"/>
      <c r="Q466" s="1"/>
      <c r="R466" s="1"/>
      <c r="S466" s="1"/>
      <c r="T466" s="1"/>
      <c r="U466" s="1"/>
      <c r="V466" s="1"/>
      <c r="W466" s="1"/>
      <c r="X466" s="1"/>
      <c r="Y466" s="1"/>
      <c r="Z466" s="1"/>
    </row>
    <row r="467" spans="1:26" ht="14.25" customHeight="1">
      <c r="A467" s="12"/>
      <c r="B467" s="12"/>
      <c r="C467" s="2"/>
      <c r="D467" s="2"/>
      <c r="E467" s="1"/>
      <c r="F467" s="34" t="s">
        <v>2387</v>
      </c>
      <c r="G467" s="34" t="s">
        <v>2380</v>
      </c>
      <c r="H467" s="34">
        <v>12</v>
      </c>
      <c r="I467" s="34">
        <v>95928560</v>
      </c>
      <c r="J467" s="34" t="s">
        <v>2490</v>
      </c>
      <c r="K467" s="34" t="s">
        <v>8</v>
      </c>
      <c r="L467" s="34" t="s">
        <v>7</v>
      </c>
      <c r="M467" s="34">
        <v>-7.6200000000000004E-2</v>
      </c>
      <c r="N467" s="1"/>
      <c r="O467" s="1"/>
      <c r="P467" s="1"/>
      <c r="Q467" s="1"/>
      <c r="R467" s="1"/>
      <c r="S467" s="1"/>
      <c r="T467" s="1"/>
      <c r="U467" s="1"/>
      <c r="V467" s="1"/>
      <c r="W467" s="1"/>
      <c r="X467" s="1"/>
      <c r="Y467" s="1"/>
      <c r="Z467" s="1"/>
    </row>
    <row r="468" spans="1:26" ht="14.25" customHeight="1">
      <c r="A468" s="12"/>
      <c r="B468" s="12"/>
      <c r="C468" s="2"/>
      <c r="D468" s="2"/>
      <c r="E468" s="1"/>
      <c r="F468" s="34" t="s">
        <v>2387</v>
      </c>
      <c r="G468" s="34" t="s">
        <v>2380</v>
      </c>
      <c r="H468" s="34">
        <v>17</v>
      </c>
      <c r="I468" s="34">
        <v>29413019</v>
      </c>
      <c r="J468" s="34" t="s">
        <v>2698</v>
      </c>
      <c r="K468" s="34" t="s">
        <v>8</v>
      </c>
      <c r="L468" s="34" t="s">
        <v>7</v>
      </c>
      <c r="M468" s="34">
        <v>6.9699999999999998E-2</v>
      </c>
      <c r="N468" s="1"/>
      <c r="O468" s="1"/>
      <c r="P468" s="1"/>
      <c r="Q468" s="1"/>
      <c r="R468" s="1"/>
      <c r="S468" s="1"/>
      <c r="T468" s="1"/>
      <c r="U468" s="1"/>
      <c r="V468" s="1"/>
      <c r="W468" s="1"/>
      <c r="X468" s="1"/>
      <c r="Y468" s="1"/>
      <c r="Z468" s="1"/>
    </row>
    <row r="469" spans="1:26" ht="14.25" customHeight="1">
      <c r="A469" s="12"/>
      <c r="B469" s="12"/>
      <c r="C469" s="2"/>
      <c r="D469" s="2"/>
      <c r="E469" s="1"/>
      <c r="F469" s="34" t="s">
        <v>2387</v>
      </c>
      <c r="G469" s="34" t="s">
        <v>2380</v>
      </c>
      <c r="H469" s="34">
        <v>9</v>
      </c>
      <c r="I469" s="34">
        <v>4291928</v>
      </c>
      <c r="J469" s="34" t="s">
        <v>833</v>
      </c>
      <c r="K469" s="34" t="s">
        <v>8</v>
      </c>
      <c r="L469" s="34" t="s">
        <v>17</v>
      </c>
      <c r="M469" s="34">
        <v>-2.0199999999999999E-2</v>
      </c>
      <c r="N469" s="1"/>
      <c r="O469" s="1"/>
      <c r="P469" s="1"/>
      <c r="Q469" s="1"/>
      <c r="R469" s="1"/>
      <c r="S469" s="1"/>
      <c r="T469" s="1"/>
      <c r="U469" s="1"/>
      <c r="V469" s="1"/>
      <c r="W469" s="1"/>
      <c r="X469" s="1"/>
      <c r="Y469" s="1"/>
      <c r="Z469" s="1"/>
    </row>
    <row r="470" spans="1:26" ht="14.25" customHeight="1">
      <c r="A470" s="12"/>
      <c r="B470" s="12"/>
      <c r="C470" s="2"/>
      <c r="D470" s="2"/>
      <c r="E470" s="1"/>
      <c r="F470" s="34" t="s">
        <v>2387</v>
      </c>
      <c r="G470" s="34" t="s">
        <v>2380</v>
      </c>
      <c r="H470" s="34">
        <v>2</v>
      </c>
      <c r="I470" s="34">
        <v>59307725</v>
      </c>
      <c r="J470" s="34" t="s">
        <v>405</v>
      </c>
      <c r="K470" s="34" t="s">
        <v>8</v>
      </c>
      <c r="L470" s="34" t="s">
        <v>17</v>
      </c>
      <c r="M470" s="34">
        <v>5.5300000000000002E-2</v>
      </c>
      <c r="N470" s="1"/>
      <c r="O470" s="1"/>
      <c r="P470" s="1"/>
      <c r="Q470" s="1"/>
      <c r="R470" s="1"/>
      <c r="S470" s="1"/>
      <c r="T470" s="1"/>
      <c r="U470" s="1"/>
      <c r="V470" s="1"/>
      <c r="W470" s="1"/>
      <c r="X470" s="1"/>
      <c r="Y470" s="1"/>
      <c r="Z470" s="1"/>
    </row>
    <row r="471" spans="1:26" ht="14.25" customHeight="1">
      <c r="A471" s="12"/>
      <c r="B471" s="12"/>
      <c r="C471" s="2"/>
      <c r="D471" s="2"/>
      <c r="E471" s="1"/>
      <c r="F471" s="34" t="s">
        <v>2387</v>
      </c>
      <c r="G471" s="34" t="s">
        <v>2380</v>
      </c>
      <c r="H471" s="34">
        <v>17</v>
      </c>
      <c r="I471" s="34">
        <v>36063685</v>
      </c>
      <c r="J471" s="34" t="s">
        <v>2489</v>
      </c>
      <c r="K471" s="34" t="s">
        <v>8</v>
      </c>
      <c r="L471" s="34" t="s">
        <v>17</v>
      </c>
      <c r="M471" s="34">
        <v>0.1104</v>
      </c>
      <c r="N471" s="1"/>
      <c r="O471" s="1"/>
      <c r="P471" s="1"/>
      <c r="Q471" s="1"/>
      <c r="R471" s="1"/>
      <c r="S471" s="1"/>
      <c r="T471" s="1"/>
      <c r="U471" s="1"/>
      <c r="V471" s="1"/>
      <c r="W471" s="1"/>
      <c r="X471" s="1"/>
      <c r="Y471" s="1"/>
      <c r="Z471" s="1"/>
    </row>
    <row r="472" spans="1:26" ht="14.25" customHeight="1">
      <c r="A472" s="12"/>
      <c r="B472" s="12"/>
      <c r="C472" s="2"/>
      <c r="D472" s="2"/>
      <c r="E472" s="1"/>
      <c r="F472" s="34" t="s">
        <v>2387</v>
      </c>
      <c r="G472" s="34" t="s">
        <v>2380</v>
      </c>
      <c r="H472" s="34">
        <v>20</v>
      </c>
      <c r="I472" s="34">
        <v>21460433</v>
      </c>
      <c r="J472" s="34" t="s">
        <v>140</v>
      </c>
      <c r="K472" s="34" t="s">
        <v>8</v>
      </c>
      <c r="L472" s="34" t="s">
        <v>17</v>
      </c>
      <c r="M472" s="34">
        <v>-0.106</v>
      </c>
      <c r="N472" s="1"/>
      <c r="O472" s="1"/>
      <c r="P472" s="1"/>
      <c r="Q472" s="1"/>
      <c r="R472" s="1"/>
      <c r="S472" s="1"/>
      <c r="T472" s="1"/>
      <c r="U472" s="1"/>
      <c r="V472" s="1"/>
      <c r="W472" s="1"/>
      <c r="X472" s="1"/>
      <c r="Y472" s="1"/>
      <c r="Z472" s="1"/>
    </row>
    <row r="473" spans="1:26" ht="14.25" customHeight="1">
      <c r="A473" s="12"/>
      <c r="B473" s="12"/>
      <c r="C473" s="2"/>
      <c r="D473" s="2"/>
      <c r="E473" s="1"/>
      <c r="F473" s="34" t="s">
        <v>2387</v>
      </c>
      <c r="G473" s="34" t="s">
        <v>2380</v>
      </c>
      <c r="H473" s="34">
        <v>6</v>
      </c>
      <c r="I473" s="34">
        <v>140250668</v>
      </c>
      <c r="J473" s="34" t="s">
        <v>2699</v>
      </c>
      <c r="K473" s="34" t="s">
        <v>8</v>
      </c>
      <c r="L473" s="34" t="s">
        <v>13</v>
      </c>
      <c r="M473" s="34">
        <v>-5.9400000000000001E-2</v>
      </c>
      <c r="N473" s="1"/>
      <c r="O473" s="1"/>
      <c r="P473" s="1"/>
      <c r="Q473" s="1"/>
      <c r="R473" s="1"/>
      <c r="S473" s="1"/>
      <c r="T473" s="1"/>
      <c r="U473" s="1"/>
      <c r="V473" s="1"/>
      <c r="W473" s="1"/>
      <c r="X473" s="1"/>
      <c r="Y473" s="1"/>
      <c r="Z473" s="1"/>
    </row>
    <row r="474" spans="1:26" ht="14.25" customHeight="1">
      <c r="A474" s="12"/>
      <c r="B474" s="12"/>
      <c r="C474" s="2"/>
      <c r="D474" s="2"/>
      <c r="E474" s="1"/>
      <c r="F474" s="34" t="s">
        <v>2387</v>
      </c>
      <c r="G474" s="34" t="s">
        <v>2380</v>
      </c>
      <c r="H474" s="34">
        <v>3</v>
      </c>
      <c r="I474" s="34">
        <v>170735099</v>
      </c>
      <c r="J474" s="34" t="s">
        <v>2450</v>
      </c>
      <c r="K474" s="34" t="s">
        <v>8</v>
      </c>
      <c r="L474" s="34" t="s">
        <v>17</v>
      </c>
      <c r="M474" s="34">
        <v>-0.15409999999999999</v>
      </c>
      <c r="N474" s="1"/>
      <c r="O474" s="1"/>
      <c r="P474" s="1"/>
      <c r="Q474" s="1"/>
      <c r="R474" s="1"/>
      <c r="S474" s="1"/>
      <c r="T474" s="1"/>
      <c r="U474" s="1"/>
      <c r="V474" s="1"/>
      <c r="W474" s="1"/>
      <c r="X474" s="1"/>
      <c r="Y474" s="1"/>
      <c r="Z474" s="1"/>
    </row>
    <row r="475" spans="1:26" ht="14.25" customHeight="1">
      <c r="A475" s="12"/>
      <c r="B475" s="12"/>
      <c r="C475" s="2"/>
      <c r="D475" s="2"/>
      <c r="E475" s="1"/>
      <c r="F475" s="34" t="s">
        <v>2387</v>
      </c>
      <c r="G475" s="34" t="s">
        <v>2380</v>
      </c>
      <c r="H475" s="34">
        <v>8</v>
      </c>
      <c r="I475" s="34">
        <v>10808687</v>
      </c>
      <c r="J475" s="34" t="s">
        <v>2700</v>
      </c>
      <c r="K475" s="34" t="s">
        <v>8</v>
      </c>
      <c r="L475" s="34" t="s">
        <v>17</v>
      </c>
      <c r="M475" s="34">
        <v>5.7700000000000001E-2</v>
      </c>
      <c r="N475" s="1"/>
      <c r="O475" s="1"/>
      <c r="P475" s="1"/>
      <c r="Q475" s="1"/>
      <c r="R475" s="1"/>
      <c r="S475" s="1"/>
      <c r="T475" s="1"/>
      <c r="U475" s="1"/>
      <c r="V475" s="1"/>
      <c r="W475" s="1"/>
      <c r="X475" s="1"/>
      <c r="Y475" s="1"/>
      <c r="Z475" s="1"/>
    </row>
    <row r="476" spans="1:26" ht="14.25" customHeight="1">
      <c r="A476" s="12"/>
      <c r="B476" s="12"/>
      <c r="C476" s="2"/>
      <c r="D476" s="2"/>
      <c r="E476" s="1"/>
      <c r="F476" s="34" t="s">
        <v>2387</v>
      </c>
      <c r="G476" s="34" t="s">
        <v>2380</v>
      </c>
      <c r="H476" s="34">
        <v>20</v>
      </c>
      <c r="I476" s="34">
        <v>48830265</v>
      </c>
      <c r="J476" s="34" t="s">
        <v>2701</v>
      </c>
      <c r="K476" s="34" t="s">
        <v>8</v>
      </c>
      <c r="L476" s="34" t="s">
        <v>7</v>
      </c>
      <c r="M476" s="34">
        <v>-8.2799999999999999E-2</v>
      </c>
      <c r="N476" s="1"/>
      <c r="O476" s="1"/>
      <c r="P476" s="1"/>
      <c r="Q476" s="1"/>
      <c r="R476" s="1"/>
      <c r="S476" s="1"/>
      <c r="T476" s="1"/>
      <c r="U476" s="1"/>
      <c r="V476" s="1"/>
      <c r="W476" s="1"/>
      <c r="X476" s="1"/>
      <c r="Y476" s="1"/>
      <c r="Z476" s="1"/>
    </row>
    <row r="477" spans="1:26" ht="14.25" customHeight="1">
      <c r="A477" s="12"/>
      <c r="B477" s="12"/>
      <c r="C477" s="2"/>
      <c r="D477" s="2"/>
      <c r="E477" s="1"/>
      <c r="F477" s="34" t="s">
        <v>2387</v>
      </c>
      <c r="G477" s="34" t="s">
        <v>2380</v>
      </c>
      <c r="H477" s="34">
        <v>10</v>
      </c>
      <c r="I477" s="34">
        <v>124195485</v>
      </c>
      <c r="J477" s="34" t="s">
        <v>2702</v>
      </c>
      <c r="K477" s="34" t="s">
        <v>8</v>
      </c>
      <c r="L477" s="34" t="s">
        <v>17</v>
      </c>
      <c r="M477" s="34">
        <v>4.1200000000000001E-2</v>
      </c>
      <c r="N477" s="1"/>
      <c r="O477" s="1"/>
      <c r="P477" s="1"/>
      <c r="Q477" s="1"/>
      <c r="R477" s="1"/>
      <c r="S477" s="1"/>
      <c r="T477" s="1"/>
      <c r="U477" s="1"/>
      <c r="V477" s="1"/>
      <c r="W477" s="1"/>
      <c r="X477" s="1"/>
      <c r="Y477" s="1"/>
      <c r="Z477" s="1"/>
    </row>
    <row r="478" spans="1:26" ht="14.25" customHeight="1">
      <c r="A478" s="12"/>
      <c r="B478" s="12"/>
      <c r="C478" s="2"/>
      <c r="D478" s="2"/>
      <c r="E478" s="1"/>
      <c r="F478" s="34" t="s">
        <v>2387</v>
      </c>
      <c r="G478" s="34" t="s">
        <v>2380</v>
      </c>
      <c r="H478" s="34">
        <v>7</v>
      </c>
      <c r="I478" s="34">
        <v>44364667</v>
      </c>
      <c r="J478" s="34" t="s">
        <v>2703</v>
      </c>
      <c r="K478" s="34" t="s">
        <v>8</v>
      </c>
      <c r="L478" s="34" t="s">
        <v>17</v>
      </c>
      <c r="M478" s="34">
        <v>-8.5000000000000006E-3</v>
      </c>
      <c r="N478" s="1"/>
      <c r="O478" s="1"/>
      <c r="P478" s="1"/>
      <c r="Q478" s="1"/>
      <c r="R478" s="1"/>
      <c r="S478" s="1"/>
      <c r="T478" s="1"/>
      <c r="U478" s="1"/>
      <c r="V478" s="1"/>
      <c r="W478" s="1"/>
      <c r="X478" s="1"/>
      <c r="Y478" s="1"/>
      <c r="Z478" s="1"/>
    </row>
    <row r="479" spans="1:26" ht="14.25" customHeight="1">
      <c r="A479" s="12"/>
      <c r="B479" s="12"/>
      <c r="C479" s="2"/>
      <c r="D479" s="2"/>
      <c r="E479" s="1"/>
      <c r="F479" s="34" t="s">
        <v>2387</v>
      </c>
      <c r="G479" s="34" t="s">
        <v>2380</v>
      </c>
      <c r="H479" s="34">
        <v>17</v>
      </c>
      <c r="I479" s="34">
        <v>36097775</v>
      </c>
      <c r="J479" s="34" t="s">
        <v>2704</v>
      </c>
      <c r="K479" s="34" t="s">
        <v>8</v>
      </c>
      <c r="L479" s="34" t="s">
        <v>17</v>
      </c>
      <c r="M479" s="34">
        <v>-1.46E-2</v>
      </c>
      <c r="N479" s="1"/>
      <c r="O479" s="1"/>
      <c r="P479" s="1"/>
      <c r="Q479" s="1"/>
      <c r="R479" s="1"/>
      <c r="S479" s="1"/>
      <c r="T479" s="1"/>
      <c r="U479" s="1"/>
      <c r="V479" s="1"/>
      <c r="W479" s="1"/>
      <c r="X479" s="1"/>
      <c r="Y479" s="1"/>
      <c r="Z479" s="1"/>
    </row>
    <row r="480" spans="1:26" ht="14.25" customHeight="1">
      <c r="A480" s="12"/>
      <c r="B480" s="12"/>
      <c r="C480" s="2"/>
      <c r="D480" s="2"/>
      <c r="E480" s="1"/>
      <c r="F480" s="34" t="s">
        <v>2387</v>
      </c>
      <c r="G480" s="34" t="s">
        <v>2380</v>
      </c>
      <c r="H480" s="34">
        <v>16</v>
      </c>
      <c r="I480" s="34">
        <v>75234872</v>
      </c>
      <c r="J480" s="34" t="s">
        <v>2705</v>
      </c>
      <c r="K480" s="34" t="s">
        <v>8</v>
      </c>
      <c r="L480" s="34" t="s">
        <v>17</v>
      </c>
      <c r="M480" s="34">
        <v>-0.14949999999999999</v>
      </c>
      <c r="N480" s="1"/>
      <c r="O480" s="1"/>
      <c r="P480" s="1"/>
      <c r="Q480" s="1"/>
      <c r="R480" s="1"/>
      <c r="S480" s="1"/>
      <c r="T480" s="1"/>
      <c r="U480" s="1"/>
      <c r="V480" s="1"/>
      <c r="W480" s="1"/>
      <c r="X480" s="1"/>
      <c r="Y480" s="1"/>
      <c r="Z480" s="1"/>
    </row>
    <row r="481" spans="1:26" ht="14.25" customHeight="1">
      <c r="A481" s="12"/>
      <c r="B481" s="12"/>
      <c r="C481" s="2"/>
      <c r="D481" s="2"/>
      <c r="E481" s="1"/>
      <c r="F481" s="34" t="s">
        <v>2387</v>
      </c>
      <c r="G481" s="34" t="s">
        <v>2380</v>
      </c>
      <c r="H481" s="34">
        <v>10</v>
      </c>
      <c r="I481" s="34">
        <v>12307894</v>
      </c>
      <c r="J481" s="34" t="s">
        <v>880</v>
      </c>
      <c r="K481" s="34" t="s">
        <v>8</v>
      </c>
      <c r="L481" s="34" t="s">
        <v>7</v>
      </c>
      <c r="M481" s="34">
        <v>-4.5199999999999997E-2</v>
      </c>
      <c r="N481" s="1"/>
      <c r="O481" s="1"/>
      <c r="P481" s="1"/>
      <c r="Q481" s="1"/>
      <c r="R481" s="1"/>
      <c r="S481" s="1"/>
      <c r="T481" s="1"/>
      <c r="U481" s="1"/>
      <c r="V481" s="1"/>
      <c r="W481" s="1"/>
      <c r="X481" s="1"/>
      <c r="Y481" s="1"/>
      <c r="Z481" s="1"/>
    </row>
    <row r="482" spans="1:26" ht="14.25" customHeight="1">
      <c r="A482" s="12"/>
      <c r="B482" s="12"/>
      <c r="C482" s="2"/>
      <c r="D482" s="2"/>
      <c r="E482" s="1"/>
      <c r="F482" s="34" t="s">
        <v>2387</v>
      </c>
      <c r="G482" s="34" t="s">
        <v>2380</v>
      </c>
      <c r="H482" s="34">
        <v>7</v>
      </c>
      <c r="I482" s="34">
        <v>14898282</v>
      </c>
      <c r="J482" s="34" t="s">
        <v>709</v>
      </c>
      <c r="K482" s="34" t="s">
        <v>8</v>
      </c>
      <c r="L482" s="34" t="s">
        <v>7</v>
      </c>
      <c r="M482" s="34">
        <v>-7.5200000000000003E-2</v>
      </c>
      <c r="N482" s="1"/>
      <c r="O482" s="1"/>
      <c r="P482" s="1"/>
      <c r="Q482" s="1"/>
      <c r="R482" s="1"/>
      <c r="S482" s="1"/>
      <c r="T482" s="1"/>
      <c r="U482" s="1"/>
      <c r="V482" s="1"/>
      <c r="W482" s="1"/>
      <c r="X482" s="1"/>
      <c r="Y482" s="1"/>
      <c r="Z482" s="1"/>
    </row>
    <row r="483" spans="1:26" ht="14.25" customHeight="1">
      <c r="A483" s="12"/>
      <c r="B483" s="12"/>
      <c r="C483" s="2"/>
      <c r="D483" s="2"/>
      <c r="E483" s="1"/>
      <c r="F483" s="34" t="s">
        <v>2387</v>
      </c>
      <c r="G483" s="34" t="s">
        <v>2380</v>
      </c>
      <c r="H483" s="34">
        <v>2</v>
      </c>
      <c r="I483" s="34">
        <v>58981525</v>
      </c>
      <c r="J483" s="34" t="s">
        <v>2706</v>
      </c>
      <c r="K483" s="34" t="s">
        <v>8</v>
      </c>
      <c r="L483" s="34" t="s">
        <v>17</v>
      </c>
      <c r="M483" s="34">
        <v>4.7199999999999999E-2</v>
      </c>
      <c r="N483" s="1"/>
      <c r="O483" s="1"/>
      <c r="P483" s="1"/>
      <c r="Q483" s="1"/>
      <c r="R483" s="1"/>
      <c r="S483" s="1"/>
      <c r="T483" s="1"/>
      <c r="U483" s="1"/>
      <c r="V483" s="1"/>
      <c r="W483" s="1"/>
      <c r="X483" s="1"/>
      <c r="Y483" s="1"/>
      <c r="Z483" s="1"/>
    </row>
    <row r="484" spans="1:26" ht="14.25" customHeight="1">
      <c r="A484" s="12"/>
      <c r="B484" s="12"/>
      <c r="C484" s="2"/>
      <c r="D484" s="2"/>
      <c r="E484" s="1"/>
      <c r="F484" s="34" t="s">
        <v>2387</v>
      </c>
      <c r="G484" s="34" t="s">
        <v>2380</v>
      </c>
      <c r="H484" s="34">
        <v>1</v>
      </c>
      <c r="I484" s="34">
        <v>205114873</v>
      </c>
      <c r="J484" s="34" t="s">
        <v>2451</v>
      </c>
      <c r="K484" s="34" t="s">
        <v>8</v>
      </c>
      <c r="L484" s="34" t="s">
        <v>13</v>
      </c>
      <c r="M484" s="34">
        <v>-5.9200000000000003E-2</v>
      </c>
      <c r="N484" s="1"/>
      <c r="O484" s="1"/>
      <c r="P484" s="1"/>
      <c r="Q484" s="1"/>
      <c r="R484" s="1"/>
      <c r="S484" s="1"/>
      <c r="T484" s="1"/>
      <c r="U484" s="1"/>
      <c r="V484" s="1"/>
      <c r="W484" s="1"/>
      <c r="X484" s="1"/>
      <c r="Y484" s="1"/>
      <c r="Z484" s="1"/>
    </row>
    <row r="485" spans="1:26" ht="14.25" customHeight="1">
      <c r="A485" s="12"/>
      <c r="B485" s="12"/>
      <c r="C485" s="2"/>
      <c r="D485" s="2"/>
      <c r="E485" s="1"/>
      <c r="F485" s="34" t="s">
        <v>2387</v>
      </c>
      <c r="G485" s="34" t="s">
        <v>2380</v>
      </c>
      <c r="H485" s="34">
        <v>17</v>
      </c>
      <c r="I485" s="34">
        <v>9784989</v>
      </c>
      <c r="J485" s="34" t="s">
        <v>2707</v>
      </c>
      <c r="K485" s="34" t="s">
        <v>8</v>
      </c>
      <c r="L485" s="34" t="s">
        <v>7</v>
      </c>
      <c r="M485" s="34">
        <v>3.1800000000000002E-2</v>
      </c>
      <c r="N485" s="1"/>
      <c r="O485" s="1"/>
      <c r="P485" s="1"/>
      <c r="Q485" s="1"/>
      <c r="R485" s="1"/>
      <c r="S485" s="1"/>
      <c r="T485" s="1"/>
      <c r="U485" s="1"/>
      <c r="V485" s="1"/>
      <c r="W485" s="1"/>
      <c r="X485" s="1"/>
      <c r="Y485" s="1"/>
      <c r="Z485" s="1"/>
    </row>
    <row r="486" spans="1:26" ht="14.25" customHeight="1">
      <c r="A486" s="12"/>
      <c r="B486" s="12"/>
      <c r="C486" s="2"/>
      <c r="D486" s="2"/>
      <c r="E486" s="1"/>
      <c r="F486" s="34" t="s">
        <v>2387</v>
      </c>
      <c r="G486" s="34" t="s">
        <v>2380</v>
      </c>
      <c r="H486" s="34">
        <v>10</v>
      </c>
      <c r="I486" s="34">
        <v>114703136</v>
      </c>
      <c r="J486" s="34" t="s">
        <v>2708</v>
      </c>
      <c r="K486" s="34" t="s">
        <v>8</v>
      </c>
      <c r="L486" s="34" t="s">
        <v>7</v>
      </c>
      <c r="M486" s="34">
        <v>-7.0699999999999999E-2</v>
      </c>
      <c r="N486" s="1"/>
      <c r="O486" s="1"/>
      <c r="P486" s="1"/>
      <c r="Q486" s="1"/>
      <c r="R486" s="1"/>
      <c r="S486" s="1"/>
      <c r="T486" s="1"/>
      <c r="U486" s="1"/>
      <c r="V486" s="1"/>
      <c r="W486" s="1"/>
      <c r="X486" s="1"/>
      <c r="Y486" s="1"/>
      <c r="Z486" s="1"/>
    </row>
    <row r="487" spans="1:26" ht="14.25" customHeight="1">
      <c r="A487" s="12"/>
      <c r="B487" s="12"/>
      <c r="C487" s="2"/>
      <c r="D487" s="2"/>
      <c r="E487" s="1"/>
      <c r="F487" s="34" t="s">
        <v>2387</v>
      </c>
      <c r="G487" s="34" t="s">
        <v>2380</v>
      </c>
      <c r="H487" s="34">
        <v>10</v>
      </c>
      <c r="I487" s="34">
        <v>89769340</v>
      </c>
      <c r="J487" s="34" t="s">
        <v>919</v>
      </c>
      <c r="K487" s="34" t="s">
        <v>8</v>
      </c>
      <c r="L487" s="34" t="s">
        <v>7</v>
      </c>
      <c r="M487" s="34">
        <v>1.7899999999999999E-2</v>
      </c>
      <c r="N487" s="1"/>
      <c r="O487" s="1"/>
      <c r="P487" s="1"/>
      <c r="Q487" s="1"/>
      <c r="R487" s="1"/>
      <c r="S487" s="1"/>
      <c r="T487" s="1"/>
      <c r="U487" s="1"/>
      <c r="V487" s="1"/>
      <c r="W487" s="1"/>
      <c r="X487" s="1"/>
      <c r="Y487" s="1"/>
      <c r="Z487" s="1"/>
    </row>
    <row r="488" spans="1:26" ht="14.25" customHeight="1">
      <c r="A488" s="12"/>
      <c r="B488" s="12"/>
      <c r="C488" s="2"/>
      <c r="D488" s="2"/>
      <c r="E488" s="1"/>
      <c r="F488" s="34" t="s">
        <v>2387</v>
      </c>
      <c r="G488" s="34" t="s">
        <v>2380</v>
      </c>
      <c r="H488" s="34">
        <v>15</v>
      </c>
      <c r="I488" s="34">
        <v>77818128</v>
      </c>
      <c r="J488" s="34" t="s">
        <v>2709</v>
      </c>
      <c r="K488" s="34" t="s">
        <v>8</v>
      </c>
      <c r="L488" s="34" t="s">
        <v>17</v>
      </c>
      <c r="M488" s="34">
        <v>0.13539999999999999</v>
      </c>
      <c r="N488" s="1"/>
      <c r="O488" s="1"/>
      <c r="P488" s="1"/>
      <c r="Q488" s="1"/>
      <c r="R488" s="1"/>
      <c r="S488" s="1"/>
      <c r="T488" s="1"/>
      <c r="U488" s="1"/>
      <c r="V488" s="1"/>
      <c r="W488" s="1"/>
      <c r="X488" s="1"/>
      <c r="Y488" s="1"/>
      <c r="Z488" s="1"/>
    </row>
    <row r="489" spans="1:26" ht="14.25" customHeight="1">
      <c r="A489" s="12"/>
      <c r="B489" s="12"/>
      <c r="C489" s="2"/>
      <c r="D489" s="2"/>
      <c r="E489" s="1"/>
      <c r="F489" s="34" t="s">
        <v>2387</v>
      </c>
      <c r="G489" s="34" t="s">
        <v>2380</v>
      </c>
      <c r="H489" s="34">
        <v>14</v>
      </c>
      <c r="I489" s="34">
        <v>79930644</v>
      </c>
      <c r="J489" s="34" t="s">
        <v>2710</v>
      </c>
      <c r="K489" s="34" t="s">
        <v>8</v>
      </c>
      <c r="L489" s="34" t="s">
        <v>7</v>
      </c>
      <c r="M489" s="34">
        <v>1.37E-2</v>
      </c>
      <c r="N489" s="1"/>
      <c r="O489" s="1"/>
      <c r="P489" s="1"/>
      <c r="Q489" s="1"/>
      <c r="R489" s="1"/>
      <c r="S489" s="1"/>
      <c r="T489" s="1"/>
      <c r="U489" s="1"/>
      <c r="V489" s="1"/>
      <c r="W489" s="1"/>
      <c r="X489" s="1"/>
      <c r="Y489" s="1"/>
      <c r="Z489" s="1"/>
    </row>
    <row r="490" spans="1:26" ht="14.25" customHeight="1">
      <c r="A490" s="12"/>
      <c r="B490" s="12"/>
      <c r="C490" s="2"/>
      <c r="D490" s="2"/>
      <c r="E490" s="1"/>
      <c r="F490" s="34" t="s">
        <v>2387</v>
      </c>
      <c r="G490" s="34" t="s">
        <v>2380</v>
      </c>
      <c r="H490" s="34">
        <v>17</v>
      </c>
      <c r="I490" s="34">
        <v>17661802</v>
      </c>
      <c r="J490" s="34" t="s">
        <v>1290</v>
      </c>
      <c r="K490" s="34" t="s">
        <v>8</v>
      </c>
      <c r="L490" s="34" t="s">
        <v>17</v>
      </c>
      <c r="M490" s="34">
        <v>2.8199999999999999E-2</v>
      </c>
      <c r="N490" s="1"/>
      <c r="O490" s="1"/>
      <c r="P490" s="1"/>
      <c r="Q490" s="1"/>
      <c r="R490" s="1"/>
      <c r="S490" s="1"/>
      <c r="T490" s="1"/>
      <c r="U490" s="1"/>
      <c r="V490" s="1"/>
      <c r="W490" s="1"/>
      <c r="X490" s="1"/>
      <c r="Y490" s="1"/>
      <c r="Z490" s="1"/>
    </row>
    <row r="491" spans="1:26" ht="14.25" customHeight="1">
      <c r="A491" s="12"/>
      <c r="B491" s="12"/>
      <c r="C491" s="2"/>
      <c r="D491" s="2"/>
      <c r="E491" s="1"/>
      <c r="F491" s="34" t="s">
        <v>2387</v>
      </c>
      <c r="G491" s="34" t="s">
        <v>2380</v>
      </c>
      <c r="H491" s="34">
        <v>10</v>
      </c>
      <c r="I491" s="34">
        <v>114871594</v>
      </c>
      <c r="J491" s="34" t="s">
        <v>2711</v>
      </c>
      <c r="K491" s="34" t="s">
        <v>8</v>
      </c>
      <c r="L491" s="34" t="s">
        <v>17</v>
      </c>
      <c r="M491" s="34">
        <v>-7.2099999999999997E-2</v>
      </c>
      <c r="N491" s="1"/>
      <c r="O491" s="1"/>
      <c r="P491" s="1"/>
      <c r="Q491" s="1"/>
      <c r="R491" s="1"/>
      <c r="S491" s="1"/>
      <c r="T491" s="1"/>
      <c r="U491" s="1"/>
      <c r="V491" s="1"/>
      <c r="W491" s="1"/>
      <c r="X491" s="1"/>
      <c r="Y491" s="1"/>
      <c r="Z491" s="1"/>
    </row>
    <row r="492" spans="1:26" ht="14.25" customHeight="1">
      <c r="A492" s="12"/>
      <c r="B492" s="12"/>
      <c r="C492" s="2"/>
      <c r="D492" s="2"/>
      <c r="E492" s="1"/>
      <c r="F492" s="34" t="s">
        <v>2387</v>
      </c>
      <c r="G492" s="34" t="s">
        <v>2380</v>
      </c>
      <c r="H492" s="34">
        <v>1</v>
      </c>
      <c r="I492" s="34">
        <v>214157246</v>
      </c>
      <c r="J492" s="34" t="s">
        <v>2712</v>
      </c>
      <c r="K492" s="34" t="s">
        <v>8</v>
      </c>
      <c r="L492" s="34" t="s">
        <v>17</v>
      </c>
      <c r="M492" s="34">
        <v>2.35E-2</v>
      </c>
      <c r="N492" s="1"/>
      <c r="O492" s="1"/>
      <c r="P492" s="1"/>
      <c r="Q492" s="1"/>
      <c r="R492" s="1"/>
      <c r="S492" s="1"/>
      <c r="T492" s="1"/>
      <c r="U492" s="1"/>
      <c r="V492" s="1"/>
      <c r="W492" s="1"/>
      <c r="X492" s="1"/>
      <c r="Y492" s="1"/>
      <c r="Z492" s="1"/>
    </row>
    <row r="493" spans="1:26" ht="14.25" customHeight="1">
      <c r="A493" s="12"/>
      <c r="B493" s="12"/>
      <c r="C493" s="2"/>
      <c r="D493" s="2"/>
      <c r="E493" s="1"/>
      <c r="F493" s="34" t="s">
        <v>2387</v>
      </c>
      <c r="G493" s="34" t="s">
        <v>2380</v>
      </c>
      <c r="H493" s="34">
        <v>17</v>
      </c>
      <c r="I493" s="34">
        <v>47060322</v>
      </c>
      <c r="J493" s="34" t="s">
        <v>1309</v>
      </c>
      <c r="K493" s="34" t="s">
        <v>8</v>
      </c>
      <c r="L493" s="34" t="s">
        <v>17</v>
      </c>
      <c r="M493" s="34">
        <v>-3.7499999999999999E-2</v>
      </c>
      <c r="N493" s="1"/>
      <c r="O493" s="1"/>
      <c r="P493" s="1"/>
      <c r="Q493" s="1"/>
      <c r="R493" s="1"/>
      <c r="S493" s="1"/>
      <c r="T493" s="1"/>
      <c r="U493" s="1"/>
      <c r="V493" s="1"/>
      <c r="W493" s="1"/>
      <c r="X493" s="1"/>
      <c r="Y493" s="1"/>
      <c r="Z493" s="1"/>
    </row>
    <row r="494" spans="1:26" ht="14.25" customHeight="1">
      <c r="A494" s="12"/>
      <c r="B494" s="12"/>
      <c r="C494" s="2"/>
      <c r="D494" s="2"/>
      <c r="E494" s="1"/>
      <c r="F494" s="34" t="s">
        <v>2387</v>
      </c>
      <c r="G494" s="34" t="s">
        <v>2380</v>
      </c>
      <c r="H494" s="34">
        <v>4</v>
      </c>
      <c r="I494" s="34">
        <v>157654717</v>
      </c>
      <c r="J494" s="34" t="s">
        <v>2713</v>
      </c>
      <c r="K494" s="34" t="s">
        <v>8</v>
      </c>
      <c r="L494" s="34" t="s">
        <v>17</v>
      </c>
      <c r="M494" s="34">
        <v>2.5399999999999999E-2</v>
      </c>
      <c r="N494" s="1"/>
      <c r="O494" s="1"/>
      <c r="P494" s="1"/>
      <c r="Q494" s="1"/>
      <c r="R494" s="1"/>
      <c r="S494" s="1"/>
      <c r="T494" s="1"/>
      <c r="U494" s="1"/>
      <c r="V494" s="1"/>
      <c r="W494" s="1"/>
      <c r="X494" s="1"/>
      <c r="Y494" s="1"/>
      <c r="Z494" s="1"/>
    </row>
    <row r="495" spans="1:26" ht="14.25" customHeight="1">
      <c r="A495" s="12"/>
      <c r="B495" s="12"/>
      <c r="C495" s="2"/>
      <c r="D495" s="2"/>
      <c r="E495" s="1"/>
      <c r="F495" s="34" t="s">
        <v>2387</v>
      </c>
      <c r="G495" s="34" t="s">
        <v>2380</v>
      </c>
      <c r="H495" s="34">
        <v>17</v>
      </c>
      <c r="I495" s="34">
        <v>40731411</v>
      </c>
      <c r="J495" s="34" t="s">
        <v>1303</v>
      </c>
      <c r="K495" s="34" t="s">
        <v>8</v>
      </c>
      <c r="L495" s="34" t="s">
        <v>13</v>
      </c>
      <c r="M495" s="34">
        <v>-6.7699999999999996E-2</v>
      </c>
      <c r="N495" s="1"/>
      <c r="O495" s="1"/>
      <c r="P495" s="1"/>
      <c r="Q495" s="1"/>
      <c r="R495" s="1"/>
      <c r="S495" s="1"/>
      <c r="T495" s="1"/>
      <c r="U495" s="1"/>
      <c r="V495" s="1"/>
      <c r="W495" s="1"/>
      <c r="X495" s="1"/>
      <c r="Y495" s="1"/>
      <c r="Z495" s="1"/>
    </row>
    <row r="496" spans="1:26" ht="14.25" customHeight="1">
      <c r="A496" s="12"/>
      <c r="B496" s="12"/>
      <c r="C496" s="2"/>
      <c r="D496" s="2"/>
      <c r="E496" s="1"/>
      <c r="F496" s="34" t="s">
        <v>2387</v>
      </c>
      <c r="G496" s="34" t="s">
        <v>2380</v>
      </c>
      <c r="H496" s="34">
        <v>10</v>
      </c>
      <c r="I496" s="34">
        <v>71320943</v>
      </c>
      <c r="J496" s="34" t="s">
        <v>2485</v>
      </c>
      <c r="K496" s="34" t="s">
        <v>8</v>
      </c>
      <c r="L496" s="34" t="s">
        <v>17</v>
      </c>
      <c r="M496" s="34">
        <v>-2.6599999999999999E-2</v>
      </c>
      <c r="N496" s="1"/>
      <c r="O496" s="1"/>
      <c r="P496" s="1"/>
      <c r="Q496" s="1"/>
      <c r="R496" s="1"/>
      <c r="S496" s="1"/>
      <c r="T496" s="1"/>
      <c r="U496" s="1"/>
      <c r="V496" s="1"/>
      <c r="W496" s="1"/>
      <c r="X496" s="1"/>
      <c r="Y496" s="1"/>
      <c r="Z496" s="1"/>
    </row>
    <row r="497" spans="1:26" ht="14.25" customHeight="1">
      <c r="A497" s="12"/>
      <c r="B497" s="12"/>
      <c r="C497" s="2"/>
      <c r="D497" s="2"/>
      <c r="E497" s="1"/>
      <c r="F497" s="34" t="s">
        <v>2387</v>
      </c>
      <c r="G497" s="34" t="s">
        <v>2380</v>
      </c>
      <c r="H497" s="34">
        <v>12</v>
      </c>
      <c r="I497" s="34">
        <v>71523043</v>
      </c>
      <c r="J497" s="34" t="s">
        <v>1076</v>
      </c>
      <c r="K497" s="34" t="s">
        <v>8</v>
      </c>
      <c r="L497" s="34" t="s">
        <v>17</v>
      </c>
      <c r="M497" s="34">
        <v>-5.5800000000000002E-2</v>
      </c>
      <c r="N497" s="1"/>
      <c r="O497" s="1"/>
      <c r="P497" s="1"/>
      <c r="Q497" s="1"/>
      <c r="R497" s="1"/>
      <c r="S497" s="1"/>
      <c r="T497" s="1"/>
      <c r="U497" s="1"/>
      <c r="V497" s="1"/>
      <c r="W497" s="1"/>
      <c r="X497" s="1"/>
      <c r="Y497" s="1"/>
      <c r="Z497" s="1"/>
    </row>
    <row r="498" spans="1:26" ht="14.25" customHeight="1">
      <c r="A498" s="12"/>
      <c r="B498" s="12"/>
      <c r="C498" s="2"/>
      <c r="D498" s="2"/>
      <c r="E498" s="1"/>
      <c r="F498" s="34" t="s">
        <v>2387</v>
      </c>
      <c r="G498" s="34" t="s">
        <v>2380</v>
      </c>
      <c r="H498" s="34">
        <v>11</v>
      </c>
      <c r="I498" s="34">
        <v>72460694</v>
      </c>
      <c r="J498" s="34" t="s">
        <v>2714</v>
      </c>
      <c r="K498" s="34" t="s">
        <v>8</v>
      </c>
      <c r="L498" s="34" t="s">
        <v>7</v>
      </c>
      <c r="M498" s="34">
        <v>-0.1062</v>
      </c>
      <c r="N498" s="1"/>
      <c r="O498" s="1"/>
      <c r="P498" s="1"/>
      <c r="Q498" s="1"/>
      <c r="R498" s="1"/>
      <c r="S498" s="1"/>
      <c r="T498" s="1"/>
      <c r="U498" s="1"/>
      <c r="V498" s="1"/>
      <c r="W498" s="1"/>
      <c r="X498" s="1"/>
      <c r="Y498" s="1"/>
      <c r="Z498" s="1"/>
    </row>
    <row r="499" spans="1:26" ht="14.25" customHeight="1">
      <c r="A499" s="12"/>
      <c r="B499" s="12"/>
      <c r="C499" s="2"/>
      <c r="D499" s="2"/>
      <c r="E499" s="1"/>
      <c r="F499" s="34" t="s">
        <v>2387</v>
      </c>
      <c r="G499" s="34" t="s">
        <v>2380</v>
      </c>
      <c r="H499" s="34">
        <v>19</v>
      </c>
      <c r="I499" s="34">
        <v>46178661</v>
      </c>
      <c r="J499" s="34" t="s">
        <v>1371</v>
      </c>
      <c r="K499" s="34" t="s">
        <v>8</v>
      </c>
      <c r="L499" s="34" t="s">
        <v>7</v>
      </c>
      <c r="M499" s="34">
        <v>-8.6800000000000002E-2</v>
      </c>
      <c r="N499" s="1"/>
      <c r="O499" s="1"/>
      <c r="P499" s="1"/>
      <c r="Q499" s="1"/>
      <c r="R499" s="1"/>
      <c r="S499" s="1"/>
      <c r="T499" s="1"/>
      <c r="U499" s="1"/>
      <c r="V499" s="1"/>
      <c r="W499" s="1"/>
      <c r="X499" s="1"/>
      <c r="Y499" s="1"/>
      <c r="Z499" s="1"/>
    </row>
    <row r="500" spans="1:26" ht="14.25" customHeight="1">
      <c r="A500" s="12"/>
      <c r="B500" s="12"/>
      <c r="C500" s="2"/>
      <c r="D500" s="2"/>
      <c r="E500" s="1"/>
      <c r="F500" s="34" t="s">
        <v>2387</v>
      </c>
      <c r="G500" s="34" t="s">
        <v>2380</v>
      </c>
      <c r="H500" s="34">
        <v>19</v>
      </c>
      <c r="I500" s="34">
        <v>4947426</v>
      </c>
      <c r="J500" s="34" t="s">
        <v>2715</v>
      </c>
      <c r="K500" s="34" t="s">
        <v>8</v>
      </c>
      <c r="L500" s="34" t="s">
        <v>17</v>
      </c>
      <c r="M500" s="34">
        <v>0.12429999999999999</v>
      </c>
      <c r="N500" s="1"/>
      <c r="O500" s="1"/>
      <c r="P500" s="1"/>
      <c r="Q500" s="1"/>
      <c r="R500" s="1"/>
      <c r="S500" s="1"/>
      <c r="T500" s="1"/>
      <c r="U500" s="1"/>
      <c r="V500" s="1"/>
      <c r="W500" s="1"/>
      <c r="X500" s="1"/>
      <c r="Y500" s="1"/>
      <c r="Z500" s="1"/>
    </row>
    <row r="501" spans="1:26" ht="14.25" customHeight="1">
      <c r="A501" s="12"/>
      <c r="B501" s="12"/>
      <c r="C501" s="2"/>
      <c r="D501" s="2"/>
      <c r="E501" s="1"/>
      <c r="F501" s="34" t="s">
        <v>2387</v>
      </c>
      <c r="G501" s="34" t="s">
        <v>2380</v>
      </c>
      <c r="H501" s="34">
        <v>12</v>
      </c>
      <c r="I501" s="34">
        <v>66221060</v>
      </c>
      <c r="J501" s="34" t="s">
        <v>1069</v>
      </c>
      <c r="K501" s="34" t="s">
        <v>8</v>
      </c>
      <c r="L501" s="34" t="s">
        <v>17</v>
      </c>
      <c r="M501" s="34">
        <v>4.7600000000000003E-2</v>
      </c>
      <c r="N501" s="1"/>
      <c r="O501" s="1"/>
      <c r="P501" s="1"/>
      <c r="Q501" s="1"/>
      <c r="R501" s="1"/>
      <c r="S501" s="1"/>
      <c r="T501" s="1"/>
      <c r="U501" s="1"/>
      <c r="V501" s="1"/>
      <c r="W501" s="1"/>
      <c r="X501" s="1"/>
      <c r="Y501" s="1"/>
      <c r="Z501" s="1"/>
    </row>
    <row r="502" spans="1:26" ht="14.25" customHeight="1">
      <c r="A502" s="12"/>
      <c r="B502" s="12"/>
      <c r="C502" s="2"/>
      <c r="D502" s="2"/>
      <c r="E502" s="1"/>
      <c r="F502" s="34" t="s">
        <v>2387</v>
      </c>
      <c r="G502" s="34" t="s">
        <v>2380</v>
      </c>
      <c r="H502" s="34">
        <v>18</v>
      </c>
      <c r="I502" s="34">
        <v>53050646</v>
      </c>
      <c r="J502" s="34" t="s">
        <v>52</v>
      </c>
      <c r="K502" s="34" t="s">
        <v>8</v>
      </c>
      <c r="L502" s="34" t="s">
        <v>17</v>
      </c>
      <c r="M502" s="34">
        <v>1.46E-2</v>
      </c>
      <c r="N502" s="1"/>
      <c r="O502" s="1"/>
      <c r="P502" s="1"/>
      <c r="Q502" s="1"/>
      <c r="R502" s="1"/>
      <c r="S502" s="1"/>
      <c r="T502" s="1"/>
      <c r="U502" s="1"/>
      <c r="V502" s="1"/>
      <c r="W502" s="1"/>
      <c r="X502" s="1"/>
      <c r="Y502" s="1"/>
      <c r="Z502" s="1"/>
    </row>
    <row r="503" spans="1:26" ht="14.25" customHeight="1">
      <c r="A503" s="12"/>
      <c r="B503" s="12"/>
      <c r="C503" s="2"/>
      <c r="D503" s="2"/>
      <c r="E503" s="1"/>
      <c r="F503" s="34" t="s">
        <v>2387</v>
      </c>
      <c r="G503" s="34" t="s">
        <v>2380</v>
      </c>
      <c r="H503" s="34">
        <v>19</v>
      </c>
      <c r="I503" s="34">
        <v>7239958</v>
      </c>
      <c r="J503" s="34" t="s">
        <v>2716</v>
      </c>
      <c r="K503" s="34" t="s">
        <v>8</v>
      </c>
      <c r="L503" s="34" t="s">
        <v>7</v>
      </c>
      <c r="M503" s="34">
        <v>-5.5E-2</v>
      </c>
      <c r="N503" s="1"/>
      <c r="O503" s="1"/>
      <c r="P503" s="1"/>
      <c r="Q503" s="1"/>
      <c r="R503" s="1"/>
      <c r="S503" s="1"/>
      <c r="T503" s="1"/>
      <c r="U503" s="1"/>
      <c r="V503" s="1"/>
      <c r="W503" s="1"/>
      <c r="X503" s="1"/>
      <c r="Y503" s="1"/>
      <c r="Z503" s="1"/>
    </row>
    <row r="504" spans="1:26" ht="14.25" customHeight="1">
      <c r="A504" s="12"/>
      <c r="B504" s="12"/>
      <c r="C504" s="2"/>
      <c r="D504" s="2"/>
      <c r="E504" s="1"/>
      <c r="F504" s="34" t="s">
        <v>2387</v>
      </c>
      <c r="G504" s="34" t="s">
        <v>2380</v>
      </c>
      <c r="H504" s="34">
        <v>16</v>
      </c>
      <c r="I504" s="34">
        <v>89564055</v>
      </c>
      <c r="J504" s="34" t="s">
        <v>1275</v>
      </c>
      <c r="K504" s="34" t="s">
        <v>8</v>
      </c>
      <c r="L504" s="34" t="s">
        <v>17</v>
      </c>
      <c r="M504" s="34">
        <v>4.5499999999999999E-2</v>
      </c>
      <c r="N504" s="1"/>
      <c r="O504" s="1"/>
      <c r="P504" s="1"/>
      <c r="Q504" s="1"/>
      <c r="R504" s="1"/>
      <c r="S504" s="1"/>
      <c r="T504" s="1"/>
      <c r="U504" s="1"/>
      <c r="V504" s="1"/>
      <c r="W504" s="1"/>
      <c r="X504" s="1"/>
      <c r="Y504" s="1"/>
      <c r="Z504" s="1"/>
    </row>
    <row r="505" spans="1:26" ht="14.25" customHeight="1">
      <c r="A505" s="12"/>
      <c r="B505" s="12"/>
      <c r="C505" s="2"/>
      <c r="D505" s="2"/>
      <c r="E505" s="1"/>
      <c r="F505" s="34" t="s">
        <v>2387</v>
      </c>
      <c r="G505" s="34" t="s">
        <v>2380</v>
      </c>
      <c r="H505" s="34">
        <v>12</v>
      </c>
      <c r="I505" s="34">
        <v>27963839</v>
      </c>
      <c r="J505" s="34" t="s">
        <v>2717</v>
      </c>
      <c r="K505" s="34" t="s">
        <v>8</v>
      </c>
      <c r="L505" s="34" t="s">
        <v>7</v>
      </c>
      <c r="M505" s="34">
        <v>0.10929999999999999</v>
      </c>
      <c r="N505" s="1"/>
      <c r="O505" s="1"/>
      <c r="P505" s="1"/>
      <c r="Q505" s="1"/>
      <c r="R505" s="1"/>
      <c r="S505" s="1"/>
      <c r="T505" s="1"/>
      <c r="U505" s="1"/>
      <c r="V505" s="1"/>
      <c r="W505" s="1"/>
      <c r="X505" s="1"/>
      <c r="Y505" s="1"/>
      <c r="Z505" s="1"/>
    </row>
    <row r="506" spans="1:26" ht="14.25" customHeight="1">
      <c r="A506" s="12"/>
      <c r="B506" s="12"/>
      <c r="C506" s="2"/>
      <c r="D506" s="2"/>
      <c r="E506" s="1"/>
      <c r="F506" s="34" t="s">
        <v>2387</v>
      </c>
      <c r="G506" s="34" t="s">
        <v>2380</v>
      </c>
      <c r="H506" s="34">
        <v>17</v>
      </c>
      <c r="I506" s="34">
        <v>62203304</v>
      </c>
      <c r="J506" s="34" t="s">
        <v>2718</v>
      </c>
      <c r="K506" s="34" t="s">
        <v>8</v>
      </c>
      <c r="L506" s="34" t="s">
        <v>7</v>
      </c>
      <c r="M506" s="34">
        <v>7.0699999999999999E-2</v>
      </c>
      <c r="N506" s="1"/>
      <c r="O506" s="1"/>
      <c r="P506" s="1"/>
      <c r="Q506" s="1"/>
      <c r="R506" s="1"/>
      <c r="S506" s="1"/>
      <c r="T506" s="1"/>
      <c r="U506" s="1"/>
      <c r="V506" s="1"/>
      <c r="W506" s="1"/>
      <c r="X506" s="1"/>
      <c r="Y506" s="1"/>
      <c r="Z506" s="1"/>
    </row>
    <row r="507" spans="1:26" ht="14.25" customHeight="1">
      <c r="A507" s="12"/>
      <c r="B507" s="12"/>
      <c r="C507" s="2"/>
      <c r="D507" s="2"/>
      <c r="E507" s="1"/>
      <c r="F507" s="34" t="s">
        <v>2387</v>
      </c>
      <c r="G507" s="34" t="s">
        <v>2380</v>
      </c>
      <c r="H507" s="34">
        <v>11</v>
      </c>
      <c r="I507" s="34">
        <v>32927778</v>
      </c>
      <c r="J507" s="34" t="s">
        <v>40</v>
      </c>
      <c r="K507" s="34" t="s">
        <v>8</v>
      </c>
      <c r="L507" s="34" t="s">
        <v>7</v>
      </c>
      <c r="M507" s="34">
        <v>0.1799</v>
      </c>
      <c r="N507" s="1"/>
      <c r="O507" s="1"/>
      <c r="P507" s="1"/>
      <c r="Q507" s="1"/>
      <c r="R507" s="1"/>
      <c r="S507" s="1"/>
      <c r="T507" s="1"/>
      <c r="U507" s="1"/>
      <c r="V507" s="1"/>
      <c r="W507" s="1"/>
      <c r="X507" s="1"/>
      <c r="Y507" s="1"/>
      <c r="Z507" s="1"/>
    </row>
    <row r="508" spans="1:26" ht="14.25" customHeight="1">
      <c r="A508" s="12"/>
      <c r="B508" s="12"/>
      <c r="C508" s="2"/>
      <c r="D508" s="2"/>
      <c r="E508" s="1"/>
      <c r="F508" s="34" t="s">
        <v>2387</v>
      </c>
      <c r="G508" s="34" t="s">
        <v>2380</v>
      </c>
      <c r="H508" s="34">
        <v>2</v>
      </c>
      <c r="I508" s="34">
        <v>121347612</v>
      </c>
      <c r="J508" s="34" t="s">
        <v>92</v>
      </c>
      <c r="K508" s="34" t="s">
        <v>8</v>
      </c>
      <c r="L508" s="34" t="s">
        <v>13</v>
      </c>
      <c r="M508" s="34">
        <v>8.72E-2</v>
      </c>
      <c r="N508" s="1"/>
      <c r="O508" s="1"/>
      <c r="P508" s="1"/>
      <c r="Q508" s="1"/>
      <c r="R508" s="1"/>
      <c r="S508" s="1"/>
      <c r="T508" s="1"/>
      <c r="U508" s="1"/>
      <c r="V508" s="1"/>
      <c r="W508" s="1"/>
      <c r="X508" s="1"/>
      <c r="Y508" s="1"/>
      <c r="Z508" s="1"/>
    </row>
    <row r="509" spans="1:26" ht="14.25" customHeight="1">
      <c r="A509" s="12"/>
      <c r="B509" s="12"/>
      <c r="C509" s="2"/>
      <c r="D509" s="2"/>
      <c r="E509" s="1"/>
      <c r="F509" s="34" t="s">
        <v>2387</v>
      </c>
      <c r="G509" s="34" t="s">
        <v>2380</v>
      </c>
      <c r="H509" s="34">
        <v>17</v>
      </c>
      <c r="I509" s="34">
        <v>36046451</v>
      </c>
      <c r="J509" s="34" t="s">
        <v>1300</v>
      </c>
      <c r="K509" s="34" t="s">
        <v>8</v>
      </c>
      <c r="L509" s="34" t="s">
        <v>13</v>
      </c>
      <c r="M509" s="34">
        <v>-6.3100000000000003E-2</v>
      </c>
      <c r="N509" s="1"/>
      <c r="O509" s="1"/>
      <c r="P509" s="1"/>
      <c r="Q509" s="1"/>
      <c r="R509" s="1"/>
      <c r="S509" s="1"/>
      <c r="T509" s="1"/>
      <c r="U509" s="1"/>
      <c r="V509" s="1"/>
      <c r="W509" s="1"/>
      <c r="X509" s="1"/>
      <c r="Y509" s="1"/>
      <c r="Z509" s="1"/>
    </row>
    <row r="510" spans="1:26" ht="14.25" customHeight="1">
      <c r="A510" s="12"/>
      <c r="B510" s="12"/>
      <c r="C510" s="2"/>
      <c r="D510" s="2"/>
      <c r="E510" s="1"/>
      <c r="F510" s="34" t="s">
        <v>2387</v>
      </c>
      <c r="G510" s="34" t="s">
        <v>2380</v>
      </c>
      <c r="H510" s="34">
        <v>5</v>
      </c>
      <c r="I510" s="34">
        <v>53271420</v>
      </c>
      <c r="J510" s="34" t="s">
        <v>606</v>
      </c>
      <c r="K510" s="34" t="s">
        <v>8</v>
      </c>
      <c r="L510" s="34" t="s">
        <v>17</v>
      </c>
      <c r="M510" s="34">
        <v>4.9399999999999999E-2</v>
      </c>
      <c r="N510" s="1"/>
      <c r="O510" s="1"/>
      <c r="P510" s="1"/>
      <c r="Q510" s="1"/>
      <c r="R510" s="1"/>
      <c r="S510" s="1"/>
      <c r="T510" s="1"/>
      <c r="U510" s="1"/>
      <c r="V510" s="1"/>
      <c r="W510" s="1"/>
      <c r="X510" s="1"/>
      <c r="Y510" s="1"/>
      <c r="Z510" s="1"/>
    </row>
    <row r="511" spans="1:26" ht="14.25" customHeight="1">
      <c r="A511" s="12"/>
      <c r="B511" s="12"/>
      <c r="C511" s="2"/>
      <c r="D511" s="2"/>
      <c r="E511" s="1"/>
      <c r="F511" s="34" t="s">
        <v>2387</v>
      </c>
      <c r="G511" s="34" t="s">
        <v>2380</v>
      </c>
      <c r="H511" s="34">
        <v>5</v>
      </c>
      <c r="I511" s="34">
        <v>44534364</v>
      </c>
      <c r="J511" s="34" t="s">
        <v>2719</v>
      </c>
      <c r="K511" s="34" t="s">
        <v>8</v>
      </c>
      <c r="L511" s="34" t="s">
        <v>7</v>
      </c>
      <c r="M511" s="34">
        <v>1.3899999999999999E-2</v>
      </c>
      <c r="N511" s="1"/>
      <c r="O511" s="1"/>
      <c r="P511" s="1"/>
      <c r="Q511" s="1"/>
      <c r="R511" s="1"/>
      <c r="S511" s="1"/>
      <c r="T511" s="1"/>
      <c r="U511" s="1"/>
      <c r="V511" s="1"/>
      <c r="W511" s="1"/>
      <c r="X511" s="1"/>
      <c r="Y511" s="1"/>
      <c r="Z511" s="1"/>
    </row>
    <row r="512" spans="1:26" ht="14.25" customHeight="1">
      <c r="A512" s="12"/>
      <c r="B512" s="12"/>
      <c r="C512" s="2"/>
      <c r="D512" s="2"/>
      <c r="E512" s="1"/>
      <c r="F512" s="34" t="s">
        <v>2387</v>
      </c>
      <c r="G512" s="34" t="s">
        <v>2380</v>
      </c>
      <c r="H512" s="34">
        <v>7</v>
      </c>
      <c r="I512" s="34">
        <v>103444978</v>
      </c>
      <c r="J512" s="34" t="s">
        <v>745</v>
      </c>
      <c r="K512" s="34" t="s">
        <v>8</v>
      </c>
      <c r="L512" s="34" t="s">
        <v>7</v>
      </c>
      <c r="M512" s="34">
        <v>-4.53E-2</v>
      </c>
      <c r="N512" s="1"/>
      <c r="O512" s="1"/>
      <c r="P512" s="1"/>
      <c r="Q512" s="1"/>
      <c r="R512" s="1"/>
      <c r="S512" s="1"/>
      <c r="T512" s="1"/>
      <c r="U512" s="1"/>
      <c r="V512" s="1"/>
      <c r="W512" s="1"/>
      <c r="X512" s="1"/>
      <c r="Y512" s="1"/>
      <c r="Z512" s="1"/>
    </row>
    <row r="513" spans="1:26" ht="14.25" customHeight="1">
      <c r="A513" s="12"/>
      <c r="B513" s="12"/>
      <c r="C513" s="2"/>
      <c r="D513" s="2"/>
      <c r="E513" s="1"/>
      <c r="F513" s="34" t="s">
        <v>2387</v>
      </c>
      <c r="G513" s="34" t="s">
        <v>2380</v>
      </c>
      <c r="H513" s="34">
        <v>2</v>
      </c>
      <c r="I513" s="34">
        <v>161135544</v>
      </c>
      <c r="J513" s="34" t="s">
        <v>2513</v>
      </c>
      <c r="K513" s="34" t="s">
        <v>8</v>
      </c>
      <c r="L513" s="34" t="s">
        <v>7</v>
      </c>
      <c r="M513" s="34">
        <v>-6.7799999999999999E-2</v>
      </c>
      <c r="N513" s="1"/>
      <c r="O513" s="1"/>
      <c r="P513" s="1"/>
      <c r="Q513" s="1"/>
      <c r="R513" s="1"/>
      <c r="S513" s="1"/>
      <c r="T513" s="1"/>
      <c r="U513" s="1"/>
      <c r="V513" s="1"/>
      <c r="W513" s="1"/>
      <c r="X513" s="1"/>
      <c r="Y513" s="1"/>
      <c r="Z513" s="1"/>
    </row>
    <row r="514" spans="1:26" ht="14.25" customHeight="1">
      <c r="A514" s="12"/>
      <c r="B514" s="12"/>
      <c r="C514" s="2"/>
      <c r="D514" s="2"/>
      <c r="E514" s="1"/>
      <c r="F514" s="34" t="s">
        <v>2387</v>
      </c>
      <c r="G514" s="34" t="s">
        <v>2380</v>
      </c>
      <c r="H514" s="34">
        <v>12</v>
      </c>
      <c r="I514" s="34">
        <v>66351826</v>
      </c>
      <c r="J514" s="34" t="s">
        <v>2463</v>
      </c>
      <c r="K514" s="34" t="s">
        <v>8</v>
      </c>
      <c r="L514" s="34" t="s">
        <v>7</v>
      </c>
      <c r="M514" s="34">
        <v>1.38E-2</v>
      </c>
      <c r="N514" s="1"/>
      <c r="O514" s="1"/>
      <c r="P514" s="1"/>
      <c r="Q514" s="1"/>
      <c r="R514" s="1"/>
      <c r="S514" s="1"/>
      <c r="T514" s="1"/>
      <c r="U514" s="1"/>
      <c r="V514" s="1"/>
      <c r="W514" s="1"/>
      <c r="X514" s="1"/>
      <c r="Y514" s="1"/>
      <c r="Z514" s="1"/>
    </row>
    <row r="515" spans="1:26" ht="14.25" customHeight="1">
      <c r="A515" s="12"/>
      <c r="B515" s="12"/>
      <c r="C515" s="2"/>
      <c r="D515" s="2"/>
      <c r="E515" s="1"/>
      <c r="F515" s="34" t="s">
        <v>2387</v>
      </c>
      <c r="G515" s="34" t="s">
        <v>2380</v>
      </c>
      <c r="H515" s="34">
        <v>12</v>
      </c>
      <c r="I515" s="34">
        <v>124466779</v>
      </c>
      <c r="J515" s="34" t="s">
        <v>2720</v>
      </c>
      <c r="K515" s="34" t="s">
        <v>8</v>
      </c>
      <c r="L515" s="34" t="s">
        <v>7</v>
      </c>
      <c r="M515" s="34">
        <v>-7.2300000000000003E-2</v>
      </c>
      <c r="N515" s="1"/>
      <c r="O515" s="1"/>
      <c r="P515" s="1"/>
      <c r="Q515" s="1"/>
      <c r="R515" s="1"/>
      <c r="S515" s="1"/>
      <c r="T515" s="1"/>
      <c r="U515" s="1"/>
      <c r="V515" s="1"/>
      <c r="W515" s="1"/>
      <c r="X515" s="1"/>
      <c r="Y515" s="1"/>
      <c r="Z515" s="1"/>
    </row>
    <row r="516" spans="1:26" ht="14.25" customHeight="1">
      <c r="A516" s="12"/>
      <c r="B516" s="12"/>
      <c r="C516" s="2"/>
      <c r="D516" s="2"/>
      <c r="E516" s="1"/>
      <c r="F516" s="34" t="s">
        <v>2387</v>
      </c>
      <c r="G516" s="34" t="s">
        <v>2380</v>
      </c>
      <c r="H516" s="34">
        <v>9</v>
      </c>
      <c r="I516" s="34">
        <v>22134302</v>
      </c>
      <c r="J516" s="34" t="s">
        <v>2721</v>
      </c>
      <c r="K516" s="34" t="s">
        <v>8</v>
      </c>
      <c r="L516" s="34" t="s">
        <v>13</v>
      </c>
      <c r="M516" s="34">
        <v>-0.1231</v>
      </c>
      <c r="N516" s="1"/>
      <c r="O516" s="1"/>
      <c r="P516" s="1"/>
      <c r="Q516" s="1"/>
      <c r="R516" s="1"/>
      <c r="S516" s="1"/>
      <c r="T516" s="1"/>
      <c r="U516" s="1"/>
      <c r="V516" s="1"/>
      <c r="W516" s="1"/>
      <c r="X516" s="1"/>
      <c r="Y516" s="1"/>
      <c r="Z516" s="1"/>
    </row>
    <row r="517" spans="1:26" ht="14.25" customHeight="1">
      <c r="A517" s="12"/>
      <c r="B517" s="12"/>
      <c r="C517" s="2"/>
      <c r="D517" s="2"/>
      <c r="E517" s="1"/>
      <c r="F517" s="34" t="s">
        <v>2387</v>
      </c>
      <c r="G517" s="34" t="s">
        <v>2380</v>
      </c>
      <c r="H517" s="34">
        <v>5</v>
      </c>
      <c r="I517" s="34">
        <v>55809127</v>
      </c>
      <c r="J517" s="34" t="s">
        <v>2722</v>
      </c>
      <c r="K517" s="34" t="s">
        <v>8</v>
      </c>
      <c r="L517" s="34" t="s">
        <v>7</v>
      </c>
      <c r="M517" s="34">
        <v>-1.61E-2</v>
      </c>
      <c r="N517" s="1"/>
      <c r="O517" s="1"/>
      <c r="P517" s="1"/>
      <c r="Q517" s="1"/>
      <c r="R517" s="1"/>
      <c r="S517" s="1"/>
      <c r="T517" s="1"/>
      <c r="U517" s="1"/>
      <c r="V517" s="1"/>
      <c r="W517" s="1"/>
      <c r="X517" s="1"/>
      <c r="Y517" s="1"/>
      <c r="Z517" s="1"/>
    </row>
    <row r="518" spans="1:26" ht="14.25" customHeight="1">
      <c r="A518" s="12"/>
      <c r="B518" s="12"/>
      <c r="C518" s="2"/>
      <c r="D518" s="2"/>
      <c r="E518" s="1"/>
      <c r="F518" s="34" t="s">
        <v>2387</v>
      </c>
      <c r="G518" s="34" t="s">
        <v>2380</v>
      </c>
      <c r="H518" s="34">
        <v>17</v>
      </c>
      <c r="I518" s="34">
        <v>61962884</v>
      </c>
      <c r="J518" s="34" t="s">
        <v>2723</v>
      </c>
      <c r="K518" s="34" t="s">
        <v>8</v>
      </c>
      <c r="L518" s="34" t="s">
        <v>17</v>
      </c>
      <c r="M518" s="34">
        <v>3.4099999999999998E-2</v>
      </c>
      <c r="N518" s="1"/>
      <c r="O518" s="1"/>
      <c r="P518" s="1"/>
      <c r="Q518" s="1"/>
      <c r="R518" s="1"/>
      <c r="S518" s="1"/>
      <c r="T518" s="1"/>
      <c r="U518" s="1"/>
      <c r="V518" s="1"/>
      <c r="W518" s="1"/>
      <c r="X518" s="1"/>
      <c r="Y518" s="1"/>
      <c r="Z518" s="1"/>
    </row>
    <row r="519" spans="1:26" ht="14.25" customHeight="1">
      <c r="A519" s="12"/>
      <c r="B519" s="12"/>
      <c r="C519" s="2"/>
      <c r="D519" s="2"/>
      <c r="E519" s="1"/>
      <c r="F519" s="34" t="s">
        <v>2387</v>
      </c>
      <c r="G519" s="34" t="s">
        <v>2380</v>
      </c>
      <c r="H519" s="34">
        <v>16</v>
      </c>
      <c r="I519" s="34">
        <v>30042677</v>
      </c>
      <c r="J519" s="34" t="s">
        <v>2724</v>
      </c>
      <c r="K519" s="34" t="s">
        <v>8</v>
      </c>
      <c r="L519" s="34" t="s">
        <v>7</v>
      </c>
      <c r="M519" s="34">
        <v>1.17E-2</v>
      </c>
      <c r="N519" s="1"/>
      <c r="O519" s="1"/>
      <c r="P519" s="1"/>
      <c r="Q519" s="1"/>
      <c r="R519" s="1"/>
      <c r="S519" s="1"/>
      <c r="T519" s="1"/>
      <c r="U519" s="1"/>
      <c r="V519" s="1"/>
      <c r="W519" s="1"/>
      <c r="X519" s="1"/>
      <c r="Y519" s="1"/>
      <c r="Z519" s="1"/>
    </row>
    <row r="520" spans="1:26" ht="14.25" customHeight="1">
      <c r="A520" s="12"/>
      <c r="B520" s="12"/>
      <c r="C520" s="2"/>
      <c r="D520" s="2"/>
      <c r="E520" s="1"/>
      <c r="F520" s="34" t="s">
        <v>2387</v>
      </c>
      <c r="G520" s="34" t="s">
        <v>2380</v>
      </c>
      <c r="H520" s="34">
        <v>15</v>
      </c>
      <c r="I520" s="34">
        <v>63871292</v>
      </c>
      <c r="J520" s="34" t="s">
        <v>1204</v>
      </c>
      <c r="K520" s="34" t="s">
        <v>8</v>
      </c>
      <c r="L520" s="34" t="s">
        <v>7</v>
      </c>
      <c r="M520" s="34">
        <v>-1.7899999999999999E-2</v>
      </c>
      <c r="N520" s="1"/>
      <c r="O520" s="1"/>
      <c r="P520" s="1"/>
      <c r="Q520" s="1"/>
      <c r="R520" s="1"/>
      <c r="S520" s="1"/>
      <c r="T520" s="1"/>
      <c r="U520" s="1"/>
      <c r="V520" s="1"/>
      <c r="W520" s="1"/>
      <c r="X520" s="1"/>
      <c r="Y520" s="1"/>
      <c r="Z520" s="1"/>
    </row>
    <row r="521" spans="1:26" ht="14.25" customHeight="1">
      <c r="A521" s="12"/>
      <c r="B521" s="12"/>
      <c r="C521" s="2"/>
      <c r="D521" s="2"/>
      <c r="E521" s="1"/>
      <c r="F521" s="34" t="s">
        <v>2387</v>
      </c>
      <c r="G521" s="34" t="s">
        <v>2380</v>
      </c>
      <c r="H521" s="34">
        <v>5</v>
      </c>
      <c r="I521" s="34">
        <v>53412620</v>
      </c>
      <c r="J521" s="34" t="s">
        <v>607</v>
      </c>
      <c r="K521" s="34" t="s">
        <v>8</v>
      </c>
      <c r="L521" s="34" t="s">
        <v>17</v>
      </c>
      <c r="M521" s="34">
        <v>4.4699999999999997E-2</v>
      </c>
      <c r="N521" s="1"/>
      <c r="O521" s="1"/>
      <c r="P521" s="1"/>
      <c r="Q521" s="1"/>
      <c r="R521" s="1"/>
      <c r="S521" s="1"/>
      <c r="T521" s="1"/>
      <c r="U521" s="1"/>
      <c r="V521" s="1"/>
      <c r="W521" s="1"/>
      <c r="X521" s="1"/>
      <c r="Y521" s="1"/>
      <c r="Z521" s="1"/>
    </row>
    <row r="522" spans="1:26" ht="14.25" customHeight="1">
      <c r="A522" s="12"/>
      <c r="B522" s="12"/>
      <c r="C522" s="2"/>
      <c r="D522" s="2"/>
      <c r="E522" s="1"/>
      <c r="F522" s="34" t="s">
        <v>2387</v>
      </c>
      <c r="G522" s="34" t="s">
        <v>2380</v>
      </c>
      <c r="H522" s="34">
        <v>11</v>
      </c>
      <c r="I522" s="34">
        <v>1704596</v>
      </c>
      <c r="J522" s="34" t="s">
        <v>2725</v>
      </c>
      <c r="K522" s="34" t="s">
        <v>8</v>
      </c>
      <c r="L522" s="34" t="s">
        <v>17</v>
      </c>
      <c r="M522" s="34">
        <v>2.1700000000000001E-2</v>
      </c>
      <c r="N522" s="1"/>
      <c r="O522" s="1"/>
      <c r="P522" s="1"/>
      <c r="Q522" s="1"/>
      <c r="R522" s="1"/>
      <c r="S522" s="1"/>
      <c r="T522" s="1"/>
      <c r="U522" s="1"/>
      <c r="V522" s="1"/>
      <c r="W522" s="1"/>
      <c r="X522" s="1"/>
      <c r="Y522" s="1"/>
      <c r="Z522" s="1"/>
    </row>
    <row r="523" spans="1:26" ht="14.25" customHeight="1">
      <c r="A523" s="12"/>
      <c r="B523" s="12"/>
      <c r="C523" s="2"/>
      <c r="D523" s="2"/>
      <c r="E523" s="1"/>
      <c r="F523" s="34" t="s">
        <v>2387</v>
      </c>
      <c r="G523" s="34" t="s">
        <v>2380</v>
      </c>
      <c r="H523" s="34">
        <v>11</v>
      </c>
      <c r="I523" s="34">
        <v>128042575</v>
      </c>
      <c r="J523" s="34" t="s">
        <v>1038</v>
      </c>
      <c r="K523" s="34" t="s">
        <v>8</v>
      </c>
      <c r="L523" s="34" t="s">
        <v>7</v>
      </c>
      <c r="M523" s="34">
        <v>4.4699999999999997E-2</v>
      </c>
      <c r="N523" s="1"/>
      <c r="O523" s="1"/>
      <c r="P523" s="1"/>
      <c r="Q523" s="1"/>
      <c r="R523" s="1"/>
      <c r="S523" s="1"/>
      <c r="T523" s="1"/>
      <c r="U523" s="1"/>
      <c r="V523" s="1"/>
      <c r="W523" s="1"/>
      <c r="X523" s="1"/>
      <c r="Y523" s="1"/>
      <c r="Z523" s="1"/>
    </row>
    <row r="524" spans="1:26" ht="14.25" customHeight="1">
      <c r="A524" s="12"/>
      <c r="B524" s="12"/>
      <c r="C524" s="2"/>
      <c r="D524" s="2"/>
      <c r="E524" s="1"/>
      <c r="F524" s="34" t="s">
        <v>2387</v>
      </c>
      <c r="G524" s="34" t="s">
        <v>2380</v>
      </c>
      <c r="H524" s="34">
        <v>15</v>
      </c>
      <c r="I524" s="34">
        <v>62395224</v>
      </c>
      <c r="J524" s="34" t="s">
        <v>2726</v>
      </c>
      <c r="K524" s="34" t="s">
        <v>8</v>
      </c>
      <c r="L524" s="34" t="s">
        <v>13</v>
      </c>
      <c r="M524" s="34">
        <v>4.8500000000000001E-2</v>
      </c>
      <c r="N524" s="1"/>
      <c r="O524" s="1"/>
      <c r="P524" s="1"/>
      <c r="Q524" s="1"/>
      <c r="R524" s="1"/>
      <c r="S524" s="1"/>
      <c r="T524" s="1"/>
      <c r="U524" s="1"/>
      <c r="V524" s="1"/>
      <c r="W524" s="1"/>
      <c r="X524" s="1"/>
      <c r="Y524" s="1"/>
      <c r="Z524" s="1"/>
    </row>
    <row r="525" spans="1:26" ht="14.25" customHeight="1">
      <c r="A525" s="12"/>
      <c r="B525" s="12"/>
      <c r="C525" s="2"/>
      <c r="D525" s="2"/>
      <c r="E525" s="1"/>
      <c r="F525" s="34" t="s">
        <v>2387</v>
      </c>
      <c r="G525" s="34" t="s">
        <v>2380</v>
      </c>
      <c r="H525" s="34">
        <v>8</v>
      </c>
      <c r="I525" s="34">
        <v>41509915</v>
      </c>
      <c r="J525" s="34" t="s">
        <v>793</v>
      </c>
      <c r="K525" s="34" t="s">
        <v>8</v>
      </c>
      <c r="L525" s="34" t="s">
        <v>7</v>
      </c>
      <c r="M525" s="34">
        <v>-6.7599999999999993E-2</v>
      </c>
      <c r="N525" s="1"/>
      <c r="O525" s="1"/>
      <c r="P525" s="1"/>
      <c r="Q525" s="1"/>
      <c r="R525" s="1"/>
      <c r="S525" s="1"/>
      <c r="T525" s="1"/>
      <c r="U525" s="1"/>
      <c r="V525" s="1"/>
      <c r="W525" s="1"/>
      <c r="X525" s="1"/>
      <c r="Y525" s="1"/>
      <c r="Z525" s="1"/>
    </row>
    <row r="526" spans="1:26" ht="14.25" customHeight="1">
      <c r="A526" s="12"/>
      <c r="B526" s="12"/>
      <c r="C526" s="2"/>
      <c r="D526" s="2"/>
      <c r="E526" s="1"/>
      <c r="F526" s="34" t="s">
        <v>2387</v>
      </c>
      <c r="G526" s="34" t="s">
        <v>2380</v>
      </c>
      <c r="H526" s="34">
        <v>11</v>
      </c>
      <c r="I526" s="34">
        <v>68997225</v>
      </c>
      <c r="J526" s="34" t="s">
        <v>2727</v>
      </c>
      <c r="K526" s="34" t="s">
        <v>8</v>
      </c>
      <c r="L526" s="34" t="s">
        <v>17</v>
      </c>
      <c r="M526" s="34">
        <v>-4.8899999999999999E-2</v>
      </c>
      <c r="N526" s="1"/>
      <c r="O526" s="1"/>
      <c r="P526" s="1"/>
      <c r="Q526" s="1"/>
      <c r="R526" s="1"/>
      <c r="S526" s="1"/>
      <c r="T526" s="1"/>
      <c r="U526" s="1"/>
      <c r="V526" s="1"/>
      <c r="W526" s="1"/>
      <c r="X526" s="1"/>
      <c r="Y526" s="1"/>
      <c r="Z526" s="1"/>
    </row>
    <row r="527" spans="1:26" ht="14.25" customHeight="1">
      <c r="A527" s="12"/>
      <c r="B527" s="12"/>
      <c r="C527" s="2"/>
      <c r="D527" s="2"/>
      <c r="E527" s="1"/>
      <c r="F527" s="34" t="s">
        <v>2387</v>
      </c>
      <c r="G527" s="34" t="s">
        <v>2380</v>
      </c>
      <c r="H527" s="34">
        <v>3</v>
      </c>
      <c r="I527" s="34">
        <v>53125585</v>
      </c>
      <c r="J527" s="34" t="s">
        <v>2728</v>
      </c>
      <c r="K527" s="34" t="s">
        <v>8</v>
      </c>
      <c r="L527" s="34" t="s">
        <v>7</v>
      </c>
      <c r="M527" s="34">
        <v>4.1500000000000002E-2</v>
      </c>
      <c r="N527" s="1"/>
      <c r="O527" s="1"/>
      <c r="P527" s="1"/>
      <c r="Q527" s="1"/>
      <c r="R527" s="1"/>
      <c r="S527" s="1"/>
      <c r="T527" s="1"/>
      <c r="U527" s="1"/>
      <c r="V527" s="1"/>
      <c r="W527" s="1"/>
      <c r="X527" s="1"/>
      <c r="Y527" s="1"/>
      <c r="Z527" s="1"/>
    </row>
    <row r="528" spans="1:26" ht="14.25" customHeight="1">
      <c r="A528" s="12"/>
      <c r="B528" s="12"/>
      <c r="C528" s="2"/>
      <c r="D528" s="2"/>
      <c r="E528" s="1"/>
      <c r="F528" s="34" t="s">
        <v>2387</v>
      </c>
      <c r="G528" s="34" t="s">
        <v>2380</v>
      </c>
      <c r="H528" s="34">
        <v>17</v>
      </c>
      <c r="I528" s="34">
        <v>3857915</v>
      </c>
      <c r="J528" s="34" t="s">
        <v>2729</v>
      </c>
      <c r="K528" s="34" t="s">
        <v>8</v>
      </c>
      <c r="L528" s="34" t="s">
        <v>7</v>
      </c>
      <c r="M528" s="34">
        <v>2.3E-2</v>
      </c>
      <c r="N528" s="1"/>
      <c r="O528" s="1"/>
      <c r="P528" s="1"/>
      <c r="Q528" s="1"/>
      <c r="R528" s="1"/>
      <c r="S528" s="1"/>
      <c r="T528" s="1"/>
      <c r="U528" s="1"/>
      <c r="V528" s="1"/>
      <c r="W528" s="1"/>
      <c r="X528" s="1"/>
      <c r="Y528" s="1"/>
      <c r="Z528" s="1"/>
    </row>
    <row r="529" spans="1:26" ht="14.25" customHeight="1">
      <c r="A529" s="12"/>
      <c r="B529" s="12"/>
      <c r="C529" s="2"/>
      <c r="D529" s="2"/>
      <c r="E529" s="1"/>
      <c r="F529" s="34" t="s">
        <v>2387</v>
      </c>
      <c r="G529" s="34" t="s">
        <v>2380</v>
      </c>
      <c r="H529" s="34">
        <v>4</v>
      </c>
      <c r="I529" s="34">
        <v>104140848</v>
      </c>
      <c r="J529" s="34" t="s">
        <v>2730</v>
      </c>
      <c r="K529" s="34" t="s">
        <v>8</v>
      </c>
      <c r="L529" s="34" t="s">
        <v>17</v>
      </c>
      <c r="M529" s="34">
        <v>9.4000000000000004E-3</v>
      </c>
      <c r="N529" s="1"/>
      <c r="O529" s="1"/>
      <c r="P529" s="1"/>
      <c r="Q529" s="1"/>
      <c r="R529" s="1"/>
      <c r="S529" s="1"/>
      <c r="T529" s="1"/>
      <c r="U529" s="1"/>
      <c r="V529" s="1"/>
      <c r="W529" s="1"/>
      <c r="X529" s="1"/>
      <c r="Y529" s="1"/>
      <c r="Z529" s="1"/>
    </row>
    <row r="530" spans="1:26" ht="14.25" customHeight="1">
      <c r="A530" s="12"/>
      <c r="B530" s="12"/>
      <c r="C530" s="2"/>
      <c r="D530" s="2"/>
      <c r="E530" s="1"/>
      <c r="F530" s="34" t="s">
        <v>2387</v>
      </c>
      <c r="G530" s="34" t="s">
        <v>2380</v>
      </c>
      <c r="H530" s="34">
        <v>9</v>
      </c>
      <c r="I530" s="34">
        <v>19065825</v>
      </c>
      <c r="J530" s="34" t="s">
        <v>834</v>
      </c>
      <c r="K530" s="34" t="s">
        <v>8</v>
      </c>
      <c r="L530" s="34" t="s">
        <v>17</v>
      </c>
      <c r="M530" s="34">
        <v>7.4300000000000005E-2</v>
      </c>
      <c r="N530" s="1"/>
      <c r="O530" s="1"/>
      <c r="P530" s="1"/>
      <c r="Q530" s="1"/>
      <c r="R530" s="1"/>
      <c r="S530" s="1"/>
      <c r="T530" s="1"/>
      <c r="U530" s="1"/>
      <c r="V530" s="1"/>
      <c r="W530" s="1"/>
      <c r="X530" s="1"/>
      <c r="Y530" s="1"/>
      <c r="Z530" s="1"/>
    </row>
    <row r="531" spans="1:26" ht="14.25" customHeight="1">
      <c r="A531" s="12"/>
      <c r="B531" s="12"/>
      <c r="C531" s="2"/>
      <c r="D531" s="2"/>
      <c r="E531" s="1"/>
      <c r="F531" s="34" t="s">
        <v>2387</v>
      </c>
      <c r="G531" s="34" t="s">
        <v>2380</v>
      </c>
      <c r="H531" s="34">
        <v>11</v>
      </c>
      <c r="I531" s="34">
        <v>34980103</v>
      </c>
      <c r="J531" s="34" t="s">
        <v>2731</v>
      </c>
      <c r="K531" s="34" t="s">
        <v>8</v>
      </c>
      <c r="L531" s="34" t="s">
        <v>7</v>
      </c>
      <c r="M531" s="34">
        <v>-7.8799999999999995E-2</v>
      </c>
      <c r="N531" s="1"/>
      <c r="O531" s="1"/>
      <c r="P531" s="1"/>
      <c r="Q531" s="1"/>
      <c r="R531" s="1"/>
      <c r="S531" s="1"/>
      <c r="T531" s="1"/>
      <c r="U531" s="1"/>
      <c r="V531" s="1"/>
      <c r="W531" s="1"/>
      <c r="X531" s="1"/>
      <c r="Y531" s="1"/>
      <c r="Z531" s="1"/>
    </row>
    <row r="532" spans="1:26" ht="14.25" customHeight="1">
      <c r="A532" s="12"/>
      <c r="B532" s="12"/>
      <c r="C532" s="2"/>
      <c r="D532" s="2"/>
      <c r="E532" s="1"/>
      <c r="F532" s="34" t="s">
        <v>2387</v>
      </c>
      <c r="G532" s="34" t="s">
        <v>2380</v>
      </c>
      <c r="H532" s="34">
        <v>5</v>
      </c>
      <c r="I532" s="34">
        <v>52315682</v>
      </c>
      <c r="J532" s="34" t="s">
        <v>2732</v>
      </c>
      <c r="K532" s="34" t="s">
        <v>8</v>
      </c>
      <c r="L532" s="34" t="s">
        <v>17</v>
      </c>
      <c r="M532" s="34">
        <v>0.22409999999999999</v>
      </c>
      <c r="N532" s="1"/>
      <c r="O532" s="1"/>
      <c r="P532" s="1"/>
      <c r="Q532" s="1"/>
      <c r="R532" s="1"/>
      <c r="S532" s="1"/>
      <c r="T532" s="1"/>
      <c r="U532" s="1"/>
      <c r="V532" s="1"/>
      <c r="W532" s="1"/>
      <c r="X532" s="1"/>
      <c r="Y532" s="1"/>
      <c r="Z532" s="1"/>
    </row>
    <row r="533" spans="1:26" ht="14.25" customHeight="1">
      <c r="A533" s="12"/>
      <c r="B533" s="12"/>
      <c r="C533" s="2"/>
      <c r="D533" s="2"/>
      <c r="E533" s="1"/>
      <c r="F533" s="34" t="s">
        <v>2387</v>
      </c>
      <c r="G533" s="34" t="s">
        <v>2380</v>
      </c>
      <c r="H533" s="34">
        <v>20</v>
      </c>
      <c r="I533" s="34">
        <v>57551099</v>
      </c>
      <c r="J533" s="34" t="s">
        <v>2574</v>
      </c>
      <c r="K533" s="34" t="s">
        <v>8</v>
      </c>
      <c r="L533" s="34" t="s">
        <v>17</v>
      </c>
      <c r="M533" s="34">
        <v>9.35E-2</v>
      </c>
      <c r="N533" s="1"/>
      <c r="O533" s="1"/>
      <c r="P533" s="1"/>
      <c r="Q533" s="1"/>
      <c r="R533" s="1"/>
      <c r="S533" s="1"/>
      <c r="T533" s="1"/>
      <c r="U533" s="1"/>
      <c r="V533" s="1"/>
      <c r="W533" s="1"/>
      <c r="X533" s="1"/>
      <c r="Y533" s="1"/>
      <c r="Z533" s="1"/>
    </row>
    <row r="534" spans="1:26" ht="14.25" customHeight="1">
      <c r="A534" s="12"/>
      <c r="B534" s="12"/>
      <c r="C534" s="2"/>
      <c r="D534" s="2"/>
      <c r="E534" s="1"/>
      <c r="F534" s="34" t="s">
        <v>2387</v>
      </c>
      <c r="G534" s="34" t="s">
        <v>2380</v>
      </c>
      <c r="H534" s="34">
        <v>3</v>
      </c>
      <c r="I534" s="34">
        <v>152419295</v>
      </c>
      <c r="J534" s="34" t="s">
        <v>2733</v>
      </c>
      <c r="K534" s="34" t="s">
        <v>8</v>
      </c>
      <c r="L534" s="34" t="s">
        <v>7</v>
      </c>
      <c r="M534" s="34">
        <v>-0.22209999999999999</v>
      </c>
      <c r="N534" s="1"/>
      <c r="O534" s="1"/>
      <c r="P534" s="1"/>
      <c r="Q534" s="1"/>
      <c r="R534" s="1"/>
      <c r="S534" s="1"/>
      <c r="T534" s="1"/>
      <c r="U534" s="1"/>
      <c r="V534" s="1"/>
      <c r="W534" s="1"/>
      <c r="X534" s="1"/>
      <c r="Y534" s="1"/>
      <c r="Z534" s="1"/>
    </row>
    <row r="535" spans="1:26" ht="14.25" customHeight="1">
      <c r="A535" s="12"/>
      <c r="B535" s="12"/>
      <c r="C535" s="2"/>
      <c r="D535" s="2"/>
      <c r="E535" s="1"/>
      <c r="F535" s="34" t="s">
        <v>2387</v>
      </c>
      <c r="G535" s="34" t="s">
        <v>2380</v>
      </c>
      <c r="H535" s="34">
        <v>6</v>
      </c>
      <c r="I535" s="34">
        <v>160770552</v>
      </c>
      <c r="J535" s="34" t="s">
        <v>2734</v>
      </c>
      <c r="K535" s="34" t="s">
        <v>8</v>
      </c>
      <c r="L535" s="34" t="s">
        <v>17</v>
      </c>
      <c r="M535" s="34">
        <v>5.3999999999999999E-2</v>
      </c>
      <c r="N535" s="1"/>
      <c r="O535" s="1"/>
      <c r="P535" s="1"/>
      <c r="Q535" s="1"/>
      <c r="R535" s="1"/>
      <c r="S535" s="1"/>
      <c r="T535" s="1"/>
      <c r="U535" s="1"/>
      <c r="V535" s="1"/>
      <c r="W535" s="1"/>
      <c r="X535" s="1"/>
      <c r="Y535" s="1"/>
      <c r="Z535" s="1"/>
    </row>
    <row r="536" spans="1:26" ht="14.25" customHeight="1">
      <c r="A536" s="12"/>
      <c r="B536" s="12"/>
      <c r="C536" s="2"/>
      <c r="D536" s="2"/>
      <c r="E536" s="1"/>
      <c r="F536" s="34" t="s">
        <v>2387</v>
      </c>
      <c r="G536" s="34" t="s">
        <v>2380</v>
      </c>
      <c r="H536" s="34">
        <v>11</v>
      </c>
      <c r="I536" s="34">
        <v>14763828</v>
      </c>
      <c r="J536" s="34" t="s">
        <v>37</v>
      </c>
      <c r="K536" s="34" t="s">
        <v>8</v>
      </c>
      <c r="L536" s="34" t="s">
        <v>17</v>
      </c>
      <c r="M536" s="34">
        <v>-6.7599999999999993E-2</v>
      </c>
      <c r="N536" s="1"/>
      <c r="O536" s="1"/>
      <c r="P536" s="1"/>
      <c r="Q536" s="1"/>
      <c r="R536" s="1"/>
      <c r="S536" s="1"/>
      <c r="T536" s="1"/>
      <c r="U536" s="1"/>
      <c r="V536" s="1"/>
      <c r="W536" s="1"/>
      <c r="X536" s="1"/>
      <c r="Y536" s="1"/>
      <c r="Z536" s="1"/>
    </row>
    <row r="537" spans="1:26" ht="14.25" customHeight="1">
      <c r="A537" s="12"/>
      <c r="B537" s="12"/>
      <c r="C537" s="2"/>
      <c r="D537" s="2"/>
      <c r="E537" s="1"/>
      <c r="F537" s="34" t="s">
        <v>2387</v>
      </c>
      <c r="G537" s="34" t="s">
        <v>2380</v>
      </c>
      <c r="H537" s="34">
        <v>3</v>
      </c>
      <c r="I537" s="34">
        <v>12490951</v>
      </c>
      <c r="J537" s="34" t="s">
        <v>2735</v>
      </c>
      <c r="K537" s="34" t="s">
        <v>8</v>
      </c>
      <c r="L537" s="34" t="s">
        <v>7</v>
      </c>
      <c r="M537" s="34">
        <v>-4.4299999999999999E-2</v>
      </c>
      <c r="N537" s="1"/>
      <c r="O537" s="1"/>
      <c r="P537" s="1"/>
      <c r="Q537" s="1"/>
      <c r="R537" s="1"/>
      <c r="S537" s="1"/>
      <c r="T537" s="1"/>
      <c r="U537" s="1"/>
      <c r="V537" s="1"/>
      <c r="W537" s="1"/>
      <c r="X537" s="1"/>
      <c r="Y537" s="1"/>
      <c r="Z537" s="1"/>
    </row>
    <row r="538" spans="1:26" ht="14.25" customHeight="1">
      <c r="A538" s="12"/>
      <c r="B538" s="12"/>
      <c r="C538" s="2"/>
      <c r="D538" s="2"/>
      <c r="E538" s="1"/>
      <c r="F538" s="34" t="s">
        <v>2387</v>
      </c>
      <c r="G538" s="34" t="s">
        <v>2380</v>
      </c>
      <c r="H538" s="34">
        <v>4</v>
      </c>
      <c r="I538" s="34">
        <v>1010251</v>
      </c>
      <c r="J538" s="34" t="s">
        <v>2736</v>
      </c>
      <c r="K538" s="34" t="s">
        <v>8</v>
      </c>
      <c r="L538" s="34" t="s">
        <v>13</v>
      </c>
      <c r="M538" s="34">
        <v>-0.1101</v>
      </c>
      <c r="N538" s="1"/>
      <c r="O538" s="1"/>
      <c r="P538" s="1"/>
      <c r="Q538" s="1"/>
      <c r="R538" s="1"/>
      <c r="S538" s="1"/>
      <c r="T538" s="1"/>
      <c r="U538" s="1"/>
      <c r="V538" s="1"/>
      <c r="W538" s="1"/>
      <c r="X538" s="1"/>
      <c r="Y538" s="1"/>
      <c r="Z538" s="1"/>
    </row>
    <row r="539" spans="1:26" ht="14.25" customHeight="1">
      <c r="A539" s="12"/>
      <c r="B539" s="12"/>
      <c r="C539" s="2"/>
      <c r="D539" s="2"/>
      <c r="E539" s="1"/>
      <c r="F539" s="34" t="s">
        <v>2387</v>
      </c>
      <c r="G539" s="34" t="s">
        <v>2380</v>
      </c>
      <c r="H539" s="34">
        <v>6</v>
      </c>
      <c r="I539" s="34">
        <v>7035734</v>
      </c>
      <c r="J539" s="34" t="s">
        <v>2737</v>
      </c>
      <c r="K539" s="34" t="s">
        <v>8</v>
      </c>
      <c r="L539" s="34" t="s">
        <v>17</v>
      </c>
      <c r="M539" s="34">
        <v>-1.38E-2</v>
      </c>
      <c r="N539" s="1"/>
      <c r="O539" s="1"/>
      <c r="P539" s="1"/>
      <c r="Q539" s="1"/>
      <c r="R539" s="1"/>
      <c r="S539" s="1"/>
      <c r="T539" s="1"/>
      <c r="U539" s="1"/>
      <c r="V539" s="1"/>
      <c r="W539" s="1"/>
      <c r="X539" s="1"/>
      <c r="Y539" s="1"/>
      <c r="Z539" s="1"/>
    </row>
    <row r="540" spans="1:26" ht="14.25" customHeight="1">
      <c r="A540" s="12"/>
      <c r="B540" s="12"/>
      <c r="C540" s="2"/>
      <c r="D540" s="2"/>
      <c r="E540" s="1"/>
      <c r="F540" s="34" t="s">
        <v>2387</v>
      </c>
      <c r="G540" s="34" t="s">
        <v>2380</v>
      </c>
      <c r="H540" s="34">
        <v>6</v>
      </c>
      <c r="I540" s="34">
        <v>164133001</v>
      </c>
      <c r="J540" s="34" t="s">
        <v>703</v>
      </c>
      <c r="K540" s="34" t="s">
        <v>8</v>
      </c>
      <c r="L540" s="34" t="s">
        <v>7</v>
      </c>
      <c r="M540" s="34">
        <v>2.7400000000000001E-2</v>
      </c>
      <c r="N540" s="1"/>
      <c r="O540" s="1"/>
      <c r="P540" s="1"/>
      <c r="Q540" s="1"/>
      <c r="R540" s="1"/>
      <c r="S540" s="1"/>
      <c r="T540" s="1"/>
      <c r="U540" s="1"/>
      <c r="V540" s="1"/>
      <c r="W540" s="1"/>
      <c r="X540" s="1"/>
      <c r="Y540" s="1"/>
      <c r="Z540" s="1"/>
    </row>
    <row r="541" spans="1:26" ht="14.25" customHeight="1">
      <c r="A541" s="12"/>
      <c r="B541" s="12"/>
      <c r="C541" s="2"/>
      <c r="D541" s="2"/>
      <c r="E541" s="1"/>
      <c r="F541" s="34" t="s">
        <v>2387</v>
      </c>
      <c r="G541" s="34" t="s">
        <v>2380</v>
      </c>
      <c r="H541" s="34">
        <v>13</v>
      </c>
      <c r="I541" s="34">
        <v>80715893</v>
      </c>
      <c r="J541" s="34" t="s">
        <v>2738</v>
      </c>
      <c r="K541" s="34" t="s">
        <v>8</v>
      </c>
      <c r="L541" s="34" t="s">
        <v>17</v>
      </c>
      <c r="M541" s="34">
        <v>-3.4000000000000002E-2</v>
      </c>
      <c r="N541" s="1"/>
      <c r="O541" s="1"/>
      <c r="P541" s="1"/>
      <c r="Q541" s="1"/>
      <c r="R541" s="1"/>
      <c r="S541" s="1"/>
      <c r="T541" s="1"/>
      <c r="U541" s="1"/>
      <c r="V541" s="1"/>
      <c r="W541" s="1"/>
      <c r="X541" s="1"/>
      <c r="Y541" s="1"/>
      <c r="Z541" s="1"/>
    </row>
    <row r="542" spans="1:26" ht="14.25" customHeight="1">
      <c r="A542" s="12"/>
      <c r="B542" s="12"/>
      <c r="C542" s="2"/>
      <c r="D542" s="2"/>
      <c r="E542" s="1"/>
      <c r="F542" s="34" t="s">
        <v>2387</v>
      </c>
      <c r="G542" s="34" t="s">
        <v>2380</v>
      </c>
      <c r="H542" s="34">
        <v>13</v>
      </c>
      <c r="I542" s="34">
        <v>33554302</v>
      </c>
      <c r="J542" s="34" t="s">
        <v>1123</v>
      </c>
      <c r="K542" s="34" t="s">
        <v>8</v>
      </c>
      <c r="L542" s="34" t="s">
        <v>17</v>
      </c>
      <c r="M542" s="34">
        <v>0.04</v>
      </c>
      <c r="N542" s="1"/>
      <c r="O542" s="1"/>
      <c r="P542" s="1"/>
      <c r="Q542" s="1"/>
      <c r="R542" s="1"/>
      <c r="S542" s="1"/>
      <c r="T542" s="1"/>
      <c r="U542" s="1"/>
      <c r="V542" s="1"/>
      <c r="W542" s="1"/>
      <c r="X542" s="1"/>
      <c r="Y542" s="1"/>
      <c r="Z542" s="1"/>
    </row>
    <row r="543" spans="1:26" ht="14.25" customHeight="1">
      <c r="A543" s="12"/>
      <c r="B543" s="12"/>
      <c r="C543" s="2"/>
      <c r="D543" s="2"/>
      <c r="E543" s="1"/>
      <c r="F543" s="34" t="s">
        <v>2387</v>
      </c>
      <c r="G543" s="34" t="s">
        <v>2380</v>
      </c>
      <c r="H543" s="34">
        <v>11</v>
      </c>
      <c r="I543" s="34">
        <v>2851113</v>
      </c>
      <c r="J543" s="34" t="s">
        <v>2739</v>
      </c>
      <c r="K543" s="34" t="s">
        <v>8</v>
      </c>
      <c r="L543" s="34" t="s">
        <v>7</v>
      </c>
      <c r="M543" s="34">
        <v>3.6799999999999999E-2</v>
      </c>
      <c r="N543" s="1"/>
      <c r="O543" s="1"/>
      <c r="P543" s="1"/>
      <c r="Q543" s="1"/>
      <c r="R543" s="1"/>
      <c r="S543" s="1"/>
      <c r="T543" s="1"/>
      <c r="U543" s="1"/>
      <c r="V543" s="1"/>
      <c r="W543" s="1"/>
      <c r="X543" s="1"/>
      <c r="Y543" s="1"/>
      <c r="Z543" s="1"/>
    </row>
    <row r="544" spans="1:26" ht="14.25" customHeight="1">
      <c r="A544" s="12"/>
      <c r="B544" s="12"/>
      <c r="C544" s="2"/>
      <c r="D544" s="2"/>
      <c r="E544" s="1"/>
      <c r="F544" s="34" t="s">
        <v>2387</v>
      </c>
      <c r="G544" s="34" t="s">
        <v>2380</v>
      </c>
      <c r="H544" s="34">
        <v>12</v>
      </c>
      <c r="I544" s="34">
        <v>121501461</v>
      </c>
      <c r="J544" s="34" t="s">
        <v>2740</v>
      </c>
      <c r="K544" s="34" t="s">
        <v>8</v>
      </c>
      <c r="L544" s="34" t="s">
        <v>17</v>
      </c>
      <c r="M544" s="34">
        <v>-0.1182</v>
      </c>
      <c r="N544" s="1"/>
      <c r="O544" s="1"/>
      <c r="P544" s="1"/>
      <c r="Q544" s="1"/>
      <c r="R544" s="1"/>
      <c r="S544" s="1"/>
      <c r="T544" s="1"/>
      <c r="U544" s="1"/>
      <c r="V544" s="1"/>
      <c r="W544" s="1"/>
      <c r="X544" s="1"/>
      <c r="Y544" s="1"/>
      <c r="Z544" s="1"/>
    </row>
    <row r="545" spans="1:26" ht="14.25" customHeight="1">
      <c r="A545" s="12"/>
      <c r="B545" s="12"/>
      <c r="C545" s="2"/>
      <c r="D545" s="2"/>
      <c r="E545" s="1"/>
      <c r="F545" s="34" t="s">
        <v>2387</v>
      </c>
      <c r="G545" s="34" t="s">
        <v>2380</v>
      </c>
      <c r="H545" s="34">
        <v>7</v>
      </c>
      <c r="I545" s="34">
        <v>23431392</v>
      </c>
      <c r="J545" s="34" t="s">
        <v>2741</v>
      </c>
      <c r="K545" s="34" t="s">
        <v>8</v>
      </c>
      <c r="L545" s="34" t="s">
        <v>17</v>
      </c>
      <c r="M545" s="34">
        <v>0.1157</v>
      </c>
      <c r="N545" s="1"/>
      <c r="O545" s="1"/>
      <c r="P545" s="1"/>
      <c r="Q545" s="1"/>
      <c r="R545" s="1"/>
      <c r="S545" s="1"/>
      <c r="T545" s="1"/>
      <c r="U545" s="1"/>
      <c r="V545" s="1"/>
      <c r="W545" s="1"/>
      <c r="X545" s="1"/>
      <c r="Y545" s="1"/>
      <c r="Z545" s="1"/>
    </row>
    <row r="546" spans="1:26" ht="14.25" customHeight="1">
      <c r="A546" s="12"/>
      <c r="B546" s="12"/>
      <c r="C546" s="2"/>
      <c r="D546" s="2"/>
      <c r="E546" s="1"/>
      <c r="F546" s="34" t="s">
        <v>2387</v>
      </c>
      <c r="G546" s="34" t="s">
        <v>2380</v>
      </c>
      <c r="H546" s="34">
        <v>16</v>
      </c>
      <c r="I546" s="34">
        <v>69651866</v>
      </c>
      <c r="J546" s="34" t="s">
        <v>1254</v>
      </c>
      <c r="K546" s="34" t="s">
        <v>8</v>
      </c>
      <c r="L546" s="34" t="s">
        <v>7</v>
      </c>
      <c r="M546" s="34">
        <v>-5.11E-2</v>
      </c>
      <c r="N546" s="1"/>
      <c r="O546" s="1"/>
      <c r="P546" s="1"/>
      <c r="Q546" s="1"/>
      <c r="R546" s="1"/>
      <c r="S546" s="1"/>
      <c r="T546" s="1"/>
      <c r="U546" s="1"/>
      <c r="V546" s="1"/>
      <c r="W546" s="1"/>
      <c r="X546" s="1"/>
      <c r="Y546" s="1"/>
      <c r="Z546" s="1"/>
    </row>
    <row r="547" spans="1:26" ht="14.25" customHeight="1">
      <c r="A547" s="12"/>
      <c r="B547" s="12"/>
      <c r="C547" s="2"/>
      <c r="D547" s="2"/>
      <c r="E547" s="1"/>
      <c r="F547" s="34" t="s">
        <v>2387</v>
      </c>
      <c r="G547" s="34" t="s">
        <v>2380</v>
      </c>
      <c r="H547" s="34">
        <v>10</v>
      </c>
      <c r="I547" s="34">
        <v>81097266</v>
      </c>
      <c r="J547" s="34" t="s">
        <v>2742</v>
      </c>
      <c r="K547" s="34" t="s">
        <v>8</v>
      </c>
      <c r="L547" s="34" t="s">
        <v>17</v>
      </c>
      <c r="M547" s="34">
        <v>1.55E-2</v>
      </c>
      <c r="N547" s="1"/>
      <c r="O547" s="1"/>
      <c r="P547" s="1"/>
      <c r="Q547" s="1"/>
      <c r="R547" s="1"/>
      <c r="S547" s="1"/>
      <c r="T547" s="1"/>
      <c r="U547" s="1"/>
      <c r="V547" s="1"/>
      <c r="W547" s="1"/>
      <c r="X547" s="1"/>
      <c r="Y547" s="1"/>
      <c r="Z547" s="1"/>
    </row>
    <row r="548" spans="1:26" ht="14.25" customHeight="1">
      <c r="A548" s="12"/>
      <c r="B548" s="12"/>
      <c r="C548" s="2"/>
      <c r="D548" s="2"/>
      <c r="E548" s="1"/>
      <c r="F548" s="34" t="s">
        <v>2387</v>
      </c>
      <c r="G548" s="34" t="s">
        <v>2380</v>
      </c>
      <c r="H548" s="34">
        <v>19</v>
      </c>
      <c r="I548" s="34">
        <v>7968168</v>
      </c>
      <c r="J548" s="34" t="s">
        <v>1349</v>
      </c>
      <c r="K548" s="34" t="s">
        <v>8</v>
      </c>
      <c r="L548" s="34" t="s">
        <v>17</v>
      </c>
      <c r="M548" s="34">
        <v>-8.0000000000000002E-3</v>
      </c>
      <c r="N548" s="1"/>
      <c r="O548" s="1"/>
      <c r="P548" s="1"/>
      <c r="Q548" s="1"/>
      <c r="R548" s="1"/>
      <c r="S548" s="1"/>
      <c r="T548" s="1"/>
      <c r="U548" s="1"/>
      <c r="V548" s="1"/>
      <c r="W548" s="1"/>
      <c r="X548" s="1"/>
      <c r="Y548" s="1"/>
      <c r="Z548" s="1"/>
    </row>
    <row r="549" spans="1:26" ht="14.25" customHeight="1">
      <c r="A549" s="12"/>
      <c r="B549" s="12"/>
      <c r="C549" s="2"/>
      <c r="D549" s="2"/>
      <c r="E549" s="1"/>
      <c r="F549" s="34" t="s">
        <v>2387</v>
      </c>
      <c r="G549" s="34" t="s">
        <v>2380</v>
      </c>
      <c r="H549" s="34">
        <v>11</v>
      </c>
      <c r="I549" s="34">
        <v>32460873</v>
      </c>
      <c r="J549" s="34" t="s">
        <v>2743</v>
      </c>
      <c r="K549" s="34" t="s">
        <v>8</v>
      </c>
      <c r="L549" s="34" t="s">
        <v>7</v>
      </c>
      <c r="M549" s="34">
        <v>4.2099999999999999E-2</v>
      </c>
      <c r="N549" s="1"/>
      <c r="O549" s="1"/>
      <c r="P549" s="1"/>
      <c r="Q549" s="1"/>
      <c r="R549" s="1"/>
      <c r="S549" s="1"/>
      <c r="T549" s="1"/>
      <c r="U549" s="1"/>
      <c r="V549" s="1"/>
      <c r="W549" s="1"/>
      <c r="X549" s="1"/>
      <c r="Y549" s="1"/>
      <c r="Z549" s="1"/>
    </row>
    <row r="550" spans="1:26" ht="14.25" customHeight="1">
      <c r="A550" s="12"/>
      <c r="B550" s="12"/>
      <c r="C550" s="2"/>
      <c r="D550" s="2"/>
      <c r="E550" s="1"/>
      <c r="F550" s="34" t="s">
        <v>2387</v>
      </c>
      <c r="G550" s="34" t="s">
        <v>2380</v>
      </c>
      <c r="H550" s="34">
        <v>15</v>
      </c>
      <c r="I550" s="34">
        <v>68080886</v>
      </c>
      <c r="J550" s="34" t="s">
        <v>1207</v>
      </c>
      <c r="K550" s="34" t="s">
        <v>8</v>
      </c>
      <c r="L550" s="34" t="s">
        <v>17</v>
      </c>
      <c r="M550" s="34">
        <v>-3.7600000000000001E-2</v>
      </c>
      <c r="N550" s="1"/>
      <c r="O550" s="1"/>
      <c r="P550" s="1"/>
      <c r="Q550" s="1"/>
      <c r="R550" s="1"/>
      <c r="S550" s="1"/>
      <c r="T550" s="1"/>
      <c r="U550" s="1"/>
      <c r="V550" s="1"/>
      <c r="W550" s="1"/>
      <c r="X550" s="1"/>
      <c r="Y550" s="1"/>
      <c r="Z550" s="1"/>
    </row>
    <row r="551" spans="1:26" ht="14.25" customHeight="1">
      <c r="A551" s="12"/>
      <c r="B551" s="12"/>
      <c r="C551" s="2"/>
      <c r="D551" s="2"/>
      <c r="E551" s="1"/>
      <c r="F551" s="34" t="s">
        <v>2387</v>
      </c>
      <c r="G551" s="34" t="s">
        <v>2380</v>
      </c>
      <c r="H551" s="34">
        <v>1</v>
      </c>
      <c r="I551" s="34">
        <v>117532790</v>
      </c>
      <c r="J551" s="34" t="s">
        <v>364</v>
      </c>
      <c r="K551" s="34" t="s">
        <v>8</v>
      </c>
      <c r="L551" s="34" t="s">
        <v>7</v>
      </c>
      <c r="M551" s="34">
        <v>1.49E-2</v>
      </c>
      <c r="N551" s="1"/>
      <c r="O551" s="1"/>
      <c r="P551" s="1"/>
      <c r="Q551" s="1"/>
      <c r="R551" s="1"/>
      <c r="S551" s="1"/>
      <c r="T551" s="1"/>
      <c r="U551" s="1"/>
      <c r="V551" s="1"/>
      <c r="W551" s="1"/>
      <c r="X551" s="1"/>
      <c r="Y551" s="1"/>
      <c r="Z551" s="1"/>
    </row>
    <row r="552" spans="1:26" ht="14.25" customHeight="1">
      <c r="A552" s="12"/>
      <c r="B552" s="12"/>
      <c r="C552" s="2"/>
      <c r="D552" s="2"/>
      <c r="E552" s="1"/>
      <c r="F552" s="34" t="s">
        <v>2387</v>
      </c>
      <c r="G552" s="34" t="s">
        <v>2380</v>
      </c>
      <c r="H552" s="34">
        <v>5</v>
      </c>
      <c r="I552" s="34">
        <v>55848972</v>
      </c>
      <c r="J552" s="34" t="s">
        <v>2744</v>
      </c>
      <c r="K552" s="34" t="s">
        <v>8</v>
      </c>
      <c r="L552" s="34" t="s">
        <v>13</v>
      </c>
      <c r="M552" s="34">
        <v>-2.2200000000000001E-2</v>
      </c>
      <c r="N552" s="1"/>
      <c r="O552" s="1"/>
      <c r="P552" s="1"/>
      <c r="Q552" s="1"/>
      <c r="R552" s="1"/>
      <c r="S552" s="1"/>
      <c r="T552" s="1"/>
      <c r="U552" s="1"/>
      <c r="V552" s="1"/>
      <c r="W552" s="1"/>
      <c r="X552" s="1"/>
      <c r="Y552" s="1"/>
      <c r="Z552" s="1"/>
    </row>
    <row r="553" spans="1:26" ht="14.25" customHeight="1">
      <c r="A553" s="12"/>
      <c r="B553" s="12"/>
      <c r="C553" s="2"/>
      <c r="D553" s="2"/>
      <c r="E553" s="1"/>
      <c r="F553" s="34" t="s">
        <v>2387</v>
      </c>
      <c r="G553" s="34" t="s">
        <v>2380</v>
      </c>
      <c r="H553" s="34">
        <v>3</v>
      </c>
      <c r="I553" s="34">
        <v>124925934</v>
      </c>
      <c r="J553" s="34" t="s">
        <v>501</v>
      </c>
      <c r="K553" s="34" t="s">
        <v>8</v>
      </c>
      <c r="L553" s="34" t="s">
        <v>17</v>
      </c>
      <c r="M553" s="34">
        <v>-1.8200000000000001E-2</v>
      </c>
      <c r="N553" s="1"/>
      <c r="O553" s="1"/>
      <c r="P553" s="1"/>
      <c r="Q553" s="1"/>
      <c r="R553" s="1"/>
      <c r="S553" s="1"/>
      <c r="T553" s="1"/>
      <c r="U553" s="1"/>
      <c r="V553" s="1"/>
      <c r="W553" s="1"/>
      <c r="X553" s="1"/>
      <c r="Y553" s="1"/>
      <c r="Z553" s="1"/>
    </row>
    <row r="554" spans="1:26" ht="14.25" customHeight="1">
      <c r="A554" s="12"/>
      <c r="B554" s="12"/>
      <c r="C554" s="2"/>
      <c r="D554" s="2"/>
      <c r="E554" s="1"/>
      <c r="F554" s="34" t="s">
        <v>2387</v>
      </c>
      <c r="G554" s="34" t="s">
        <v>2380</v>
      </c>
      <c r="H554" s="34">
        <v>12</v>
      </c>
      <c r="I554" s="34">
        <v>26453283</v>
      </c>
      <c r="J554" s="34" t="s">
        <v>2553</v>
      </c>
      <c r="K554" s="34" t="s">
        <v>8</v>
      </c>
      <c r="L554" s="34" t="s">
        <v>17</v>
      </c>
      <c r="M554" s="34">
        <v>-3.4000000000000002E-2</v>
      </c>
      <c r="N554" s="1"/>
      <c r="O554" s="1"/>
      <c r="P554" s="1"/>
      <c r="Q554" s="1"/>
      <c r="R554" s="1"/>
      <c r="S554" s="1"/>
      <c r="T554" s="1"/>
      <c r="U554" s="1"/>
      <c r="V554" s="1"/>
      <c r="W554" s="1"/>
      <c r="X554" s="1"/>
      <c r="Y554" s="1"/>
      <c r="Z554" s="1"/>
    </row>
    <row r="555" spans="1:26" ht="14.25" customHeight="1">
      <c r="A555" s="12"/>
      <c r="B555" s="12"/>
      <c r="C555" s="2"/>
      <c r="D555" s="2"/>
      <c r="E555" s="1"/>
      <c r="F555" s="34" t="s">
        <v>2387</v>
      </c>
      <c r="G555" s="34" t="s">
        <v>2380</v>
      </c>
      <c r="H555" s="34">
        <v>18</v>
      </c>
      <c r="I555" s="34">
        <v>7075302</v>
      </c>
      <c r="J555" s="34" t="s">
        <v>2745</v>
      </c>
      <c r="K555" s="34" t="s">
        <v>8</v>
      </c>
      <c r="L555" s="34" t="s">
        <v>17</v>
      </c>
      <c r="M555" s="34">
        <v>-4.0899999999999999E-2</v>
      </c>
      <c r="N555" s="1"/>
      <c r="O555" s="1"/>
      <c r="P555" s="1"/>
      <c r="Q555" s="1"/>
      <c r="R555" s="1"/>
      <c r="S555" s="1"/>
      <c r="T555" s="1"/>
      <c r="U555" s="1"/>
      <c r="V555" s="1"/>
      <c r="W555" s="1"/>
      <c r="X555" s="1"/>
      <c r="Y555" s="1"/>
      <c r="Z555" s="1"/>
    </row>
    <row r="556" spans="1:26" ht="14.25" customHeight="1">
      <c r="A556" s="12"/>
      <c r="B556" s="12"/>
      <c r="C556" s="2"/>
      <c r="D556" s="2"/>
      <c r="E556" s="1"/>
      <c r="F556" s="34" t="s">
        <v>2387</v>
      </c>
      <c r="G556" s="34" t="s">
        <v>2380</v>
      </c>
      <c r="H556" s="34">
        <v>4</v>
      </c>
      <c r="I556" s="34">
        <v>3241845</v>
      </c>
      <c r="J556" s="34" t="s">
        <v>67</v>
      </c>
      <c r="K556" s="34" t="s">
        <v>8</v>
      </c>
      <c r="L556" s="34" t="s">
        <v>7</v>
      </c>
      <c r="M556" s="34">
        <v>-2.0299999999999999E-2</v>
      </c>
      <c r="N556" s="1"/>
      <c r="O556" s="1"/>
      <c r="P556" s="1"/>
      <c r="Q556" s="1"/>
      <c r="R556" s="1"/>
      <c r="S556" s="1"/>
      <c r="T556" s="1"/>
      <c r="U556" s="1"/>
      <c r="V556" s="1"/>
      <c r="W556" s="1"/>
      <c r="X556" s="1"/>
      <c r="Y556" s="1"/>
      <c r="Z556" s="1"/>
    </row>
    <row r="557" spans="1:26" ht="14.25" customHeight="1">
      <c r="A557" s="12"/>
      <c r="B557" s="12"/>
      <c r="C557" s="2"/>
      <c r="D557" s="2"/>
      <c r="E557" s="1"/>
      <c r="F557" s="34" t="s">
        <v>2387</v>
      </c>
      <c r="G557" s="34" t="s">
        <v>2380</v>
      </c>
      <c r="H557" s="34">
        <v>8</v>
      </c>
      <c r="I557" s="34">
        <v>96092422</v>
      </c>
      <c r="J557" s="34" t="s">
        <v>2746</v>
      </c>
      <c r="K557" s="34" t="s">
        <v>8</v>
      </c>
      <c r="L557" s="34" t="s">
        <v>17</v>
      </c>
      <c r="M557" s="34">
        <v>-2.7199999999999998E-2</v>
      </c>
      <c r="N557" s="1"/>
      <c r="O557" s="1"/>
      <c r="P557" s="1"/>
      <c r="Q557" s="1"/>
      <c r="R557" s="1"/>
      <c r="S557" s="1"/>
      <c r="T557" s="1"/>
      <c r="U557" s="1"/>
      <c r="V557" s="1"/>
      <c r="W557" s="1"/>
      <c r="X557" s="1"/>
      <c r="Y557" s="1"/>
      <c r="Z557" s="1"/>
    </row>
    <row r="558" spans="1:26" ht="14.25" customHeight="1">
      <c r="A558" s="12"/>
      <c r="B558" s="12"/>
      <c r="C558" s="2"/>
      <c r="D558" s="2"/>
      <c r="E558" s="1"/>
      <c r="F558" s="34" t="s">
        <v>2387</v>
      </c>
      <c r="G558" s="34" t="s">
        <v>2380</v>
      </c>
      <c r="H558" s="34">
        <v>4</v>
      </c>
      <c r="I558" s="34">
        <v>153513937</v>
      </c>
      <c r="J558" s="34" t="s">
        <v>2747</v>
      </c>
      <c r="K558" s="34" t="s">
        <v>8</v>
      </c>
      <c r="L558" s="34" t="s">
        <v>17</v>
      </c>
      <c r="M558" s="34">
        <v>3.39E-2</v>
      </c>
      <c r="N558" s="1"/>
      <c r="O558" s="1"/>
      <c r="P558" s="1"/>
      <c r="Q558" s="1"/>
      <c r="R558" s="1"/>
      <c r="S558" s="1"/>
      <c r="T558" s="1"/>
      <c r="U558" s="1"/>
      <c r="V558" s="1"/>
      <c r="W558" s="1"/>
      <c r="X558" s="1"/>
      <c r="Y558" s="1"/>
      <c r="Z558" s="1"/>
    </row>
    <row r="559" spans="1:26" ht="14.25" customHeight="1">
      <c r="A559" s="12"/>
      <c r="B559" s="12"/>
      <c r="C559" s="2"/>
      <c r="D559" s="2"/>
      <c r="E559" s="1"/>
      <c r="F559" s="34" t="s">
        <v>2387</v>
      </c>
      <c r="G559" s="34" t="s">
        <v>2380</v>
      </c>
      <c r="H559" s="34">
        <v>12</v>
      </c>
      <c r="I559" s="34">
        <v>118490421</v>
      </c>
      <c r="J559" s="34" t="s">
        <v>2748</v>
      </c>
      <c r="K559" s="34" t="s">
        <v>8</v>
      </c>
      <c r="L559" s="34" t="s">
        <v>7</v>
      </c>
      <c r="M559" s="34">
        <v>-4.2200000000000001E-2</v>
      </c>
      <c r="N559" s="1"/>
      <c r="O559" s="1"/>
      <c r="P559" s="1"/>
      <c r="Q559" s="1"/>
      <c r="R559" s="1"/>
      <c r="S559" s="1"/>
      <c r="T559" s="1"/>
      <c r="U559" s="1"/>
      <c r="V559" s="1"/>
      <c r="W559" s="1"/>
      <c r="X559" s="1"/>
      <c r="Y559" s="1"/>
      <c r="Z559" s="1"/>
    </row>
    <row r="560" spans="1:26" ht="14.25" customHeight="1">
      <c r="A560" s="12"/>
      <c r="B560" s="12"/>
      <c r="C560" s="2"/>
      <c r="D560" s="2"/>
      <c r="E560" s="1"/>
      <c r="F560" s="34" t="s">
        <v>2387</v>
      </c>
      <c r="G560" s="34" t="s">
        <v>2380</v>
      </c>
      <c r="H560" s="34">
        <v>17</v>
      </c>
      <c r="I560" s="34">
        <v>7740170</v>
      </c>
      <c r="J560" s="34" t="s">
        <v>2749</v>
      </c>
      <c r="K560" s="34" t="s">
        <v>8</v>
      </c>
      <c r="L560" s="34" t="s">
        <v>7</v>
      </c>
      <c r="M560" s="34">
        <v>9.3100000000000002E-2</v>
      </c>
      <c r="N560" s="1"/>
      <c r="O560" s="1"/>
      <c r="P560" s="1"/>
      <c r="Q560" s="1"/>
      <c r="R560" s="1"/>
      <c r="S560" s="1"/>
      <c r="T560" s="1"/>
      <c r="U560" s="1"/>
      <c r="V560" s="1"/>
      <c r="W560" s="1"/>
      <c r="X560" s="1"/>
      <c r="Y560" s="1"/>
      <c r="Z560" s="1"/>
    </row>
    <row r="561" spans="1:26" ht="14.25" customHeight="1">
      <c r="A561" s="12"/>
      <c r="B561" s="12"/>
      <c r="C561" s="2"/>
      <c r="D561" s="2"/>
      <c r="E561" s="1"/>
      <c r="F561" s="34" t="s">
        <v>2387</v>
      </c>
      <c r="G561" s="34" t="s">
        <v>2380</v>
      </c>
      <c r="H561" s="34">
        <v>18</v>
      </c>
      <c r="I561" s="34">
        <v>58055731</v>
      </c>
      <c r="J561" s="34" t="s">
        <v>1337</v>
      </c>
      <c r="K561" s="34" t="s">
        <v>8</v>
      </c>
      <c r="L561" s="34" t="s">
        <v>17</v>
      </c>
      <c r="M561" s="34">
        <v>6.1100000000000002E-2</v>
      </c>
      <c r="N561" s="1"/>
      <c r="O561" s="1"/>
      <c r="P561" s="1"/>
      <c r="Q561" s="1"/>
      <c r="R561" s="1"/>
      <c r="S561" s="1"/>
      <c r="T561" s="1"/>
      <c r="U561" s="1"/>
      <c r="V561" s="1"/>
      <c r="W561" s="1"/>
      <c r="X561" s="1"/>
      <c r="Y561" s="1"/>
      <c r="Z561" s="1"/>
    </row>
    <row r="562" spans="1:26" ht="14.25" customHeight="1">
      <c r="A562" s="12"/>
      <c r="B562" s="12"/>
      <c r="C562" s="2"/>
      <c r="D562" s="2"/>
      <c r="E562" s="1"/>
      <c r="F562" s="34" t="s">
        <v>2387</v>
      </c>
      <c r="G562" s="34" t="s">
        <v>2380</v>
      </c>
      <c r="H562" s="34">
        <v>15</v>
      </c>
      <c r="I562" s="34">
        <v>53091553</v>
      </c>
      <c r="J562" s="34" t="s">
        <v>213</v>
      </c>
      <c r="K562" s="34" t="s">
        <v>8</v>
      </c>
      <c r="L562" s="34" t="s">
        <v>7</v>
      </c>
      <c r="M562" s="34">
        <v>0.02</v>
      </c>
      <c r="N562" s="1"/>
      <c r="O562" s="1"/>
      <c r="P562" s="1"/>
      <c r="Q562" s="1"/>
      <c r="R562" s="1"/>
      <c r="S562" s="1"/>
      <c r="T562" s="1"/>
      <c r="U562" s="1"/>
      <c r="V562" s="1"/>
      <c r="W562" s="1"/>
      <c r="X562" s="1"/>
      <c r="Y562" s="1"/>
      <c r="Z562" s="1"/>
    </row>
    <row r="563" spans="1:26" ht="14.25" customHeight="1">
      <c r="A563" s="12"/>
      <c r="B563" s="12"/>
      <c r="C563" s="2"/>
      <c r="D563" s="2"/>
      <c r="E563" s="1"/>
      <c r="F563" s="34" t="s">
        <v>2387</v>
      </c>
      <c r="G563" s="34" t="s">
        <v>2380</v>
      </c>
      <c r="H563" s="34">
        <v>22</v>
      </c>
      <c r="I563" s="34">
        <v>30609554</v>
      </c>
      <c r="J563" s="34" t="s">
        <v>2750</v>
      </c>
      <c r="K563" s="34" t="s">
        <v>8</v>
      </c>
      <c r="L563" s="34" t="s">
        <v>17</v>
      </c>
      <c r="M563" s="34">
        <v>-1.6899999999999998E-2</v>
      </c>
      <c r="N563" s="1"/>
      <c r="O563" s="1"/>
      <c r="P563" s="1"/>
      <c r="Q563" s="1"/>
      <c r="R563" s="1"/>
      <c r="S563" s="1"/>
      <c r="T563" s="1"/>
      <c r="U563" s="1"/>
      <c r="V563" s="1"/>
      <c r="W563" s="1"/>
      <c r="X563" s="1"/>
      <c r="Y563" s="1"/>
      <c r="Z563" s="1"/>
    </row>
    <row r="564" spans="1:26" ht="14.25" customHeight="1">
      <c r="A564" s="12"/>
      <c r="B564" s="12"/>
      <c r="C564" s="2"/>
      <c r="D564" s="2"/>
      <c r="E564" s="1"/>
      <c r="F564" s="34" t="s">
        <v>2387</v>
      </c>
      <c r="G564" s="34" t="s">
        <v>2380</v>
      </c>
      <c r="H564" s="34">
        <v>10</v>
      </c>
      <c r="I564" s="34">
        <v>114756041</v>
      </c>
      <c r="J564" s="34" t="s">
        <v>2751</v>
      </c>
      <c r="K564" s="34" t="s">
        <v>8</v>
      </c>
      <c r="L564" s="34" t="s">
        <v>17</v>
      </c>
      <c r="M564" s="34">
        <v>3.1199999999999999E-2</v>
      </c>
      <c r="N564" s="1"/>
      <c r="O564" s="1"/>
      <c r="P564" s="1"/>
      <c r="Q564" s="1"/>
      <c r="R564" s="1"/>
      <c r="S564" s="1"/>
      <c r="T564" s="1"/>
      <c r="U564" s="1"/>
      <c r="V564" s="1"/>
      <c r="W564" s="1"/>
      <c r="X564" s="1"/>
      <c r="Y564" s="1"/>
      <c r="Z564" s="1"/>
    </row>
    <row r="565" spans="1:26" ht="14.25" customHeight="1">
      <c r="A565" s="12"/>
      <c r="B565" s="12"/>
      <c r="C565" s="2"/>
      <c r="D565" s="2"/>
      <c r="E565" s="1"/>
      <c r="F565" s="34" t="s">
        <v>2387</v>
      </c>
      <c r="G565" s="34" t="s">
        <v>2380</v>
      </c>
      <c r="H565" s="34">
        <v>3</v>
      </c>
      <c r="I565" s="34">
        <v>46925539</v>
      </c>
      <c r="J565" s="34" t="s">
        <v>466</v>
      </c>
      <c r="K565" s="34" t="s">
        <v>8</v>
      </c>
      <c r="L565" s="34" t="s">
        <v>7</v>
      </c>
      <c r="M565" s="34">
        <v>1.9800000000000002E-2</v>
      </c>
      <c r="N565" s="1"/>
      <c r="O565" s="1"/>
      <c r="P565" s="1"/>
      <c r="Q565" s="1"/>
      <c r="R565" s="1"/>
      <c r="S565" s="1"/>
      <c r="T565" s="1"/>
      <c r="U565" s="1"/>
      <c r="V565" s="1"/>
      <c r="W565" s="1"/>
      <c r="X565" s="1"/>
      <c r="Y565" s="1"/>
      <c r="Z565" s="1"/>
    </row>
    <row r="566" spans="1:26" ht="14.25" customHeight="1">
      <c r="A566" s="12"/>
      <c r="B566" s="12"/>
      <c r="C566" s="2"/>
      <c r="D566" s="2"/>
      <c r="E566" s="1"/>
      <c r="F566" s="34" t="s">
        <v>2387</v>
      </c>
      <c r="G566" s="34" t="s">
        <v>2380</v>
      </c>
      <c r="H566" s="34">
        <v>14</v>
      </c>
      <c r="I566" s="34">
        <v>91964683</v>
      </c>
      <c r="J566" s="34" t="s">
        <v>2752</v>
      </c>
      <c r="K566" s="34" t="s">
        <v>8</v>
      </c>
      <c r="L566" s="34" t="s">
        <v>17</v>
      </c>
      <c r="M566" s="34">
        <v>-3.7699999999999997E-2</v>
      </c>
      <c r="N566" s="1"/>
      <c r="O566" s="1"/>
      <c r="P566" s="1"/>
      <c r="Q566" s="1"/>
      <c r="R566" s="1"/>
      <c r="S566" s="1"/>
      <c r="T566" s="1"/>
      <c r="U566" s="1"/>
      <c r="V566" s="1"/>
      <c r="W566" s="1"/>
      <c r="X566" s="1"/>
      <c r="Y566" s="1"/>
      <c r="Z566" s="1"/>
    </row>
    <row r="567" spans="1:26" ht="14.25" customHeight="1">
      <c r="A567" s="12"/>
      <c r="B567" s="12"/>
      <c r="C567" s="2"/>
      <c r="D567" s="2"/>
      <c r="E567" s="1"/>
      <c r="F567" s="34" t="s">
        <v>2387</v>
      </c>
      <c r="G567" s="34" t="s">
        <v>2380</v>
      </c>
      <c r="H567" s="34">
        <v>3</v>
      </c>
      <c r="I567" s="34">
        <v>152432042</v>
      </c>
      <c r="J567" s="34" t="s">
        <v>2584</v>
      </c>
      <c r="K567" s="34" t="s">
        <v>8</v>
      </c>
      <c r="L567" s="34" t="s">
        <v>7</v>
      </c>
      <c r="M567" s="34">
        <v>4.3999999999999997E-2</v>
      </c>
      <c r="N567" s="1"/>
      <c r="O567" s="1"/>
      <c r="P567" s="1"/>
      <c r="Q567" s="1"/>
      <c r="R567" s="1"/>
      <c r="S567" s="1"/>
      <c r="T567" s="1"/>
      <c r="U567" s="1"/>
      <c r="V567" s="1"/>
      <c r="W567" s="1"/>
      <c r="X567" s="1"/>
      <c r="Y567" s="1"/>
      <c r="Z567" s="1"/>
    </row>
    <row r="568" spans="1:26" ht="14.25" customHeight="1">
      <c r="A568" s="12"/>
      <c r="B568" s="12"/>
      <c r="C568" s="2"/>
      <c r="D568" s="2"/>
      <c r="E568" s="1"/>
      <c r="F568" s="34" t="s">
        <v>2387</v>
      </c>
      <c r="G568" s="34" t="s">
        <v>2380</v>
      </c>
      <c r="H568" s="34">
        <v>3</v>
      </c>
      <c r="I568" s="34">
        <v>47242923</v>
      </c>
      <c r="J568" s="34" t="s">
        <v>2753</v>
      </c>
      <c r="K568" s="34" t="s">
        <v>8</v>
      </c>
      <c r="L568" s="34" t="s">
        <v>17</v>
      </c>
      <c r="M568" s="34">
        <v>-0.1968</v>
      </c>
      <c r="N568" s="1"/>
      <c r="O568" s="1"/>
      <c r="P568" s="1"/>
      <c r="Q568" s="1"/>
      <c r="R568" s="1"/>
      <c r="S568" s="1"/>
      <c r="T568" s="1"/>
      <c r="U568" s="1"/>
      <c r="V568" s="1"/>
      <c r="W568" s="1"/>
      <c r="X568" s="1"/>
      <c r="Y568" s="1"/>
      <c r="Z568" s="1"/>
    </row>
    <row r="569" spans="1:26" ht="14.25" customHeight="1">
      <c r="A569" s="12"/>
      <c r="B569" s="12"/>
      <c r="C569" s="2"/>
      <c r="D569" s="2"/>
      <c r="E569" s="1"/>
      <c r="F569" s="34" t="s">
        <v>2387</v>
      </c>
      <c r="G569" s="34" t="s">
        <v>2380</v>
      </c>
      <c r="H569" s="34">
        <v>15</v>
      </c>
      <c r="I569" s="34">
        <v>38873115</v>
      </c>
      <c r="J569" s="34" t="s">
        <v>1181</v>
      </c>
      <c r="K569" s="34" t="s">
        <v>8</v>
      </c>
      <c r="L569" s="34" t="s">
        <v>7</v>
      </c>
      <c r="M569" s="34">
        <v>-4.4299999999999999E-2</v>
      </c>
      <c r="N569" s="1"/>
      <c r="O569" s="1"/>
      <c r="P569" s="1"/>
      <c r="Q569" s="1"/>
      <c r="R569" s="1"/>
      <c r="S569" s="1"/>
      <c r="T569" s="1"/>
      <c r="U569" s="1"/>
      <c r="V569" s="1"/>
      <c r="W569" s="1"/>
      <c r="X569" s="1"/>
      <c r="Y569" s="1"/>
      <c r="Z569" s="1"/>
    </row>
    <row r="570" spans="1:26" ht="14.25" customHeight="1">
      <c r="A570" s="12"/>
      <c r="B570" s="12"/>
      <c r="C570" s="2"/>
      <c r="D570" s="2"/>
      <c r="E570" s="1"/>
      <c r="F570" s="34" t="s">
        <v>2387</v>
      </c>
      <c r="G570" s="34" t="s">
        <v>2380</v>
      </c>
      <c r="H570" s="34">
        <v>10</v>
      </c>
      <c r="I570" s="34">
        <v>93924663</v>
      </c>
      <c r="J570" s="34" t="s">
        <v>2754</v>
      </c>
      <c r="K570" s="34" t="s">
        <v>8</v>
      </c>
      <c r="L570" s="34" t="s">
        <v>7</v>
      </c>
      <c r="M570" s="34">
        <v>4.99E-2</v>
      </c>
      <c r="N570" s="1"/>
      <c r="O570" s="1"/>
      <c r="P570" s="1"/>
      <c r="Q570" s="1"/>
      <c r="R570" s="1"/>
      <c r="S570" s="1"/>
      <c r="T570" s="1"/>
      <c r="U570" s="1"/>
      <c r="V570" s="1"/>
      <c r="W570" s="1"/>
      <c r="X570" s="1"/>
      <c r="Y570" s="1"/>
      <c r="Z570" s="1"/>
    </row>
    <row r="571" spans="1:26" ht="14.25" customHeight="1">
      <c r="A571" s="12"/>
      <c r="B571" s="12"/>
      <c r="C571" s="2"/>
      <c r="D571" s="2"/>
      <c r="E571" s="1"/>
      <c r="F571" s="34" t="s">
        <v>2387</v>
      </c>
      <c r="G571" s="34" t="s">
        <v>2380</v>
      </c>
      <c r="H571" s="34">
        <v>8</v>
      </c>
      <c r="I571" s="34">
        <v>30863938</v>
      </c>
      <c r="J571" s="34" t="s">
        <v>2755</v>
      </c>
      <c r="K571" s="34" t="s">
        <v>8</v>
      </c>
      <c r="L571" s="34" t="s">
        <v>7</v>
      </c>
      <c r="M571" s="34">
        <v>8.1799999999999998E-2</v>
      </c>
      <c r="N571" s="1"/>
      <c r="O571" s="1"/>
      <c r="P571" s="1"/>
      <c r="Q571" s="1"/>
      <c r="R571" s="1"/>
      <c r="S571" s="1"/>
      <c r="T571" s="1"/>
      <c r="U571" s="1"/>
      <c r="V571" s="1"/>
      <c r="W571" s="1"/>
      <c r="X571" s="1"/>
      <c r="Y571" s="1"/>
      <c r="Z571" s="1"/>
    </row>
    <row r="572" spans="1:26" ht="14.25" customHeight="1">
      <c r="A572" s="12"/>
      <c r="B572" s="12"/>
      <c r="C572" s="2"/>
      <c r="D572" s="2"/>
      <c r="E572" s="1"/>
      <c r="F572" s="34" t="s">
        <v>2387</v>
      </c>
      <c r="G572" s="34" t="s">
        <v>2380</v>
      </c>
      <c r="H572" s="34">
        <v>2</v>
      </c>
      <c r="I572" s="34">
        <v>27730940</v>
      </c>
      <c r="J572" s="34" t="s">
        <v>401</v>
      </c>
      <c r="K572" s="34" t="s">
        <v>8</v>
      </c>
      <c r="L572" s="34" t="s">
        <v>7</v>
      </c>
      <c r="M572" s="34">
        <v>-7.9000000000000008E-3</v>
      </c>
      <c r="N572" s="1"/>
      <c r="O572" s="1"/>
      <c r="P572" s="1"/>
      <c r="Q572" s="1"/>
      <c r="R572" s="1"/>
      <c r="S572" s="1"/>
      <c r="T572" s="1"/>
      <c r="U572" s="1"/>
      <c r="V572" s="1"/>
      <c r="W572" s="1"/>
      <c r="X572" s="1"/>
      <c r="Y572" s="1"/>
      <c r="Z572" s="1"/>
    </row>
    <row r="573" spans="1:26" ht="14.25" customHeight="1">
      <c r="A573" s="12"/>
      <c r="B573" s="12"/>
      <c r="C573" s="2"/>
      <c r="D573" s="2"/>
      <c r="E573" s="1"/>
      <c r="F573" s="34" t="s">
        <v>2387</v>
      </c>
      <c r="G573" s="34" t="s">
        <v>2380</v>
      </c>
      <c r="H573" s="34">
        <v>4</v>
      </c>
      <c r="I573" s="34">
        <v>6304799</v>
      </c>
      <c r="J573" s="34" t="s">
        <v>2756</v>
      </c>
      <c r="K573" s="34" t="s">
        <v>8</v>
      </c>
      <c r="L573" s="34" t="s">
        <v>13</v>
      </c>
      <c r="M573" s="34">
        <v>-0.13500000000000001</v>
      </c>
      <c r="N573" s="1"/>
      <c r="O573" s="1"/>
      <c r="P573" s="1"/>
      <c r="Q573" s="1"/>
      <c r="R573" s="1"/>
      <c r="S573" s="1"/>
      <c r="T573" s="1"/>
      <c r="U573" s="1"/>
      <c r="V573" s="1"/>
      <c r="W573" s="1"/>
      <c r="X573" s="1"/>
      <c r="Y573" s="1"/>
      <c r="Z573" s="1"/>
    </row>
    <row r="574" spans="1:26" ht="14.25" customHeight="1">
      <c r="A574" s="12"/>
      <c r="B574" s="12"/>
      <c r="C574" s="2"/>
      <c r="D574" s="2"/>
      <c r="E574" s="1"/>
      <c r="F574" s="34" t="s">
        <v>2387</v>
      </c>
      <c r="G574" s="34" t="s">
        <v>2380</v>
      </c>
      <c r="H574" s="34">
        <v>19</v>
      </c>
      <c r="I574" s="34">
        <v>33893451</v>
      </c>
      <c r="J574" s="34" t="s">
        <v>2757</v>
      </c>
      <c r="K574" s="34" t="s">
        <v>8</v>
      </c>
      <c r="L574" s="34" t="s">
        <v>7</v>
      </c>
      <c r="M574" s="34">
        <v>4.3900000000000002E-2</v>
      </c>
      <c r="N574" s="1"/>
      <c r="O574" s="1"/>
      <c r="P574" s="1"/>
      <c r="Q574" s="1"/>
      <c r="R574" s="1"/>
      <c r="S574" s="1"/>
      <c r="T574" s="1"/>
      <c r="U574" s="1"/>
      <c r="V574" s="1"/>
      <c r="W574" s="1"/>
      <c r="X574" s="1"/>
      <c r="Y574" s="1"/>
      <c r="Z574" s="1"/>
    </row>
    <row r="575" spans="1:26" ht="14.25" customHeight="1">
      <c r="A575" s="12"/>
      <c r="B575" s="12"/>
      <c r="C575" s="2"/>
      <c r="D575" s="2"/>
      <c r="E575" s="1"/>
      <c r="F575" s="34" t="s">
        <v>2387</v>
      </c>
      <c r="G575" s="34" t="s">
        <v>2380</v>
      </c>
      <c r="H575" s="34">
        <v>2</v>
      </c>
      <c r="I575" s="34">
        <v>43209073</v>
      </c>
      <c r="J575" s="34" t="s">
        <v>2758</v>
      </c>
      <c r="K575" s="34" t="s">
        <v>8</v>
      </c>
      <c r="L575" s="34" t="s">
        <v>17</v>
      </c>
      <c r="M575" s="34">
        <v>-3.9E-2</v>
      </c>
      <c r="N575" s="1"/>
      <c r="O575" s="1"/>
      <c r="P575" s="1"/>
      <c r="Q575" s="1"/>
      <c r="R575" s="1"/>
      <c r="S575" s="1"/>
      <c r="T575" s="1"/>
      <c r="U575" s="1"/>
      <c r="V575" s="1"/>
      <c r="W575" s="1"/>
      <c r="X575" s="1"/>
      <c r="Y575" s="1"/>
      <c r="Z575" s="1"/>
    </row>
    <row r="576" spans="1:26" ht="14.25" customHeight="1">
      <c r="A576" s="12"/>
      <c r="B576" s="12"/>
      <c r="C576" s="2"/>
      <c r="D576" s="2"/>
      <c r="E576" s="1"/>
      <c r="F576" s="34" t="s">
        <v>2387</v>
      </c>
      <c r="G576" s="34" t="s">
        <v>2380</v>
      </c>
      <c r="H576" s="34">
        <v>12</v>
      </c>
      <c r="I576" s="34">
        <v>121380541</v>
      </c>
      <c r="J576" s="34" t="s">
        <v>1095</v>
      </c>
      <c r="K576" s="34" t="s">
        <v>8</v>
      </c>
      <c r="L576" s="34" t="s">
        <v>17</v>
      </c>
      <c r="M576" s="34">
        <v>9.9699999999999997E-2</v>
      </c>
      <c r="N576" s="1"/>
      <c r="O576" s="1"/>
      <c r="P576" s="1"/>
      <c r="Q576" s="1"/>
      <c r="R576" s="1"/>
      <c r="S576" s="1"/>
      <c r="T576" s="1"/>
      <c r="U576" s="1"/>
      <c r="V576" s="1"/>
      <c r="W576" s="1"/>
      <c r="X576" s="1"/>
      <c r="Y576" s="1"/>
      <c r="Z576" s="1"/>
    </row>
    <row r="577" spans="1:26" ht="14.25" customHeight="1">
      <c r="A577" s="12"/>
      <c r="B577" s="12"/>
      <c r="C577" s="2"/>
      <c r="D577" s="2"/>
      <c r="E577" s="1"/>
      <c r="F577" s="34" t="s">
        <v>2387</v>
      </c>
      <c r="G577" s="34" t="s">
        <v>2380</v>
      </c>
      <c r="H577" s="34">
        <v>8</v>
      </c>
      <c r="I577" s="34">
        <v>129569999</v>
      </c>
      <c r="J577" s="34" t="s">
        <v>2527</v>
      </c>
      <c r="K577" s="34" t="s">
        <v>8</v>
      </c>
      <c r="L577" s="34" t="s">
        <v>17</v>
      </c>
      <c r="M577" s="34">
        <v>-7.5600000000000001E-2</v>
      </c>
      <c r="N577" s="1"/>
      <c r="O577" s="1"/>
      <c r="P577" s="1"/>
      <c r="Q577" s="1"/>
      <c r="R577" s="1"/>
      <c r="S577" s="1"/>
      <c r="T577" s="1"/>
      <c r="U577" s="1"/>
      <c r="V577" s="1"/>
      <c r="W577" s="1"/>
      <c r="X577" s="1"/>
      <c r="Y577" s="1"/>
      <c r="Z577" s="1"/>
    </row>
    <row r="578" spans="1:26" ht="14.25" customHeight="1">
      <c r="A578" s="12"/>
      <c r="B578" s="12"/>
      <c r="C578" s="2"/>
      <c r="D578" s="2"/>
      <c r="E578" s="1"/>
      <c r="F578" s="34" t="s">
        <v>2387</v>
      </c>
      <c r="G578" s="34" t="s">
        <v>2380</v>
      </c>
      <c r="H578" s="34">
        <v>3</v>
      </c>
      <c r="I578" s="34">
        <v>23508320</v>
      </c>
      <c r="J578" s="34" t="s">
        <v>2759</v>
      </c>
      <c r="K578" s="34" t="s">
        <v>8</v>
      </c>
      <c r="L578" s="34" t="s">
        <v>17</v>
      </c>
      <c r="M578" s="34">
        <v>0.11650000000000001</v>
      </c>
      <c r="N578" s="1"/>
      <c r="O578" s="1"/>
      <c r="P578" s="1"/>
      <c r="Q578" s="1"/>
      <c r="R578" s="1"/>
      <c r="S578" s="1"/>
      <c r="T578" s="1"/>
      <c r="U578" s="1"/>
      <c r="V578" s="1"/>
      <c r="W578" s="1"/>
      <c r="X578" s="1"/>
      <c r="Y578" s="1"/>
      <c r="Z578" s="1"/>
    </row>
    <row r="579" spans="1:26" ht="14.25" customHeight="1">
      <c r="A579" s="12"/>
      <c r="B579" s="12"/>
      <c r="C579" s="2"/>
      <c r="D579" s="2"/>
      <c r="E579" s="1"/>
      <c r="F579" s="34" t="s">
        <v>2387</v>
      </c>
      <c r="G579" s="34" t="s">
        <v>2380</v>
      </c>
      <c r="H579" s="34">
        <v>9</v>
      </c>
      <c r="I579" s="34">
        <v>81359113</v>
      </c>
      <c r="J579" s="34" t="s">
        <v>2760</v>
      </c>
      <c r="K579" s="34" t="s">
        <v>8</v>
      </c>
      <c r="L579" s="34" t="s">
        <v>13</v>
      </c>
      <c r="M579" s="34">
        <v>3.4000000000000002E-2</v>
      </c>
      <c r="N579" s="1"/>
      <c r="O579" s="1"/>
      <c r="P579" s="1"/>
      <c r="Q579" s="1"/>
      <c r="R579" s="1"/>
      <c r="S579" s="1"/>
      <c r="T579" s="1"/>
      <c r="U579" s="1"/>
      <c r="V579" s="1"/>
      <c r="W579" s="1"/>
      <c r="X579" s="1"/>
      <c r="Y579" s="1"/>
      <c r="Z579" s="1"/>
    </row>
    <row r="580" spans="1:26" ht="14.25" customHeight="1">
      <c r="A580" s="12"/>
      <c r="B580" s="12"/>
      <c r="C580" s="2"/>
      <c r="D580" s="2"/>
      <c r="E580" s="1"/>
      <c r="F580" s="34" t="s">
        <v>2387</v>
      </c>
      <c r="G580" s="34" t="s">
        <v>2380</v>
      </c>
      <c r="H580" s="34">
        <v>7</v>
      </c>
      <c r="I580" s="34">
        <v>117495667</v>
      </c>
      <c r="J580" s="34" t="s">
        <v>747</v>
      </c>
      <c r="K580" s="34" t="s">
        <v>8</v>
      </c>
      <c r="L580" s="34" t="s">
        <v>17</v>
      </c>
      <c r="M580" s="34">
        <v>6.7900000000000002E-2</v>
      </c>
      <c r="N580" s="1"/>
      <c r="O580" s="1"/>
      <c r="P580" s="1"/>
      <c r="Q580" s="1"/>
      <c r="R580" s="1"/>
      <c r="S580" s="1"/>
      <c r="T580" s="1"/>
      <c r="U580" s="1"/>
      <c r="V580" s="1"/>
      <c r="W580" s="1"/>
      <c r="X580" s="1"/>
      <c r="Y580" s="1"/>
      <c r="Z580" s="1"/>
    </row>
    <row r="581" spans="1:26" ht="14.25" customHeight="1">
      <c r="A581" s="12"/>
      <c r="B581" s="12"/>
      <c r="C581" s="2"/>
      <c r="D581" s="2"/>
      <c r="E581" s="1"/>
      <c r="F581" s="34" t="s">
        <v>2387</v>
      </c>
      <c r="G581" s="34" t="s">
        <v>2380</v>
      </c>
      <c r="H581" s="34">
        <v>9</v>
      </c>
      <c r="I581" s="34">
        <v>97001682</v>
      </c>
      <c r="J581" s="34" t="s">
        <v>859</v>
      </c>
      <c r="K581" s="34" t="s">
        <v>8</v>
      </c>
      <c r="L581" s="34" t="s">
        <v>17</v>
      </c>
      <c r="M581" s="34">
        <v>3.3399999999999999E-2</v>
      </c>
      <c r="N581" s="1"/>
      <c r="O581" s="1"/>
      <c r="P581" s="1"/>
      <c r="Q581" s="1"/>
      <c r="R581" s="1"/>
      <c r="S581" s="1"/>
      <c r="T581" s="1"/>
      <c r="U581" s="1"/>
      <c r="V581" s="1"/>
      <c r="W581" s="1"/>
      <c r="X581" s="1"/>
      <c r="Y581" s="1"/>
      <c r="Z581" s="1"/>
    </row>
    <row r="582" spans="1:26" ht="14.25" customHeight="1">
      <c r="A582" s="12"/>
      <c r="B582" s="12"/>
      <c r="C582" s="2"/>
      <c r="D582" s="2"/>
      <c r="E582" s="1"/>
      <c r="F582" s="34" t="s">
        <v>2387</v>
      </c>
      <c r="G582" s="34" t="s">
        <v>2380</v>
      </c>
      <c r="H582" s="34">
        <v>8</v>
      </c>
      <c r="I582" s="34">
        <v>145507509</v>
      </c>
      <c r="J582" s="34" t="s">
        <v>2761</v>
      </c>
      <c r="K582" s="34" t="s">
        <v>8</v>
      </c>
      <c r="L582" s="34" t="s">
        <v>7</v>
      </c>
      <c r="M582" s="34">
        <v>-1.37E-2</v>
      </c>
      <c r="N582" s="1"/>
      <c r="O582" s="1"/>
      <c r="P582" s="1"/>
      <c r="Q582" s="1"/>
      <c r="R582" s="1"/>
      <c r="S582" s="1"/>
      <c r="T582" s="1"/>
      <c r="U582" s="1"/>
      <c r="V582" s="1"/>
      <c r="W582" s="1"/>
      <c r="X582" s="1"/>
      <c r="Y582" s="1"/>
      <c r="Z582" s="1"/>
    </row>
    <row r="583" spans="1:26" ht="14.25" customHeight="1">
      <c r="A583" s="12"/>
      <c r="B583" s="12"/>
      <c r="C583" s="2"/>
      <c r="D583" s="2"/>
      <c r="E583" s="1"/>
      <c r="F583" s="34" t="s">
        <v>2387</v>
      </c>
      <c r="G583" s="34" t="s">
        <v>2380</v>
      </c>
      <c r="H583" s="34">
        <v>17</v>
      </c>
      <c r="I583" s="34">
        <v>65892507</v>
      </c>
      <c r="J583" s="34" t="s">
        <v>1318</v>
      </c>
      <c r="K583" s="34" t="s">
        <v>8</v>
      </c>
      <c r="L583" s="34" t="s">
        <v>13</v>
      </c>
      <c r="M583" s="34">
        <v>7.85E-2</v>
      </c>
      <c r="N583" s="1"/>
      <c r="O583" s="1"/>
      <c r="P583" s="1"/>
      <c r="Q583" s="1"/>
      <c r="R583" s="1"/>
      <c r="S583" s="1"/>
      <c r="T583" s="1"/>
      <c r="U583" s="1"/>
      <c r="V583" s="1"/>
      <c r="W583" s="1"/>
      <c r="X583" s="1"/>
      <c r="Y583" s="1"/>
      <c r="Z583" s="1"/>
    </row>
    <row r="584" spans="1:26" ht="14.25" customHeight="1">
      <c r="A584" s="12"/>
      <c r="B584" s="12"/>
      <c r="C584" s="2"/>
      <c r="D584" s="2"/>
      <c r="E584" s="1"/>
      <c r="F584" s="34" t="s">
        <v>2387</v>
      </c>
      <c r="G584" s="34" t="s">
        <v>2380</v>
      </c>
      <c r="H584" s="34">
        <v>12</v>
      </c>
      <c r="I584" s="34">
        <v>121416864</v>
      </c>
      <c r="J584" s="34" t="s">
        <v>1096</v>
      </c>
      <c r="K584" s="34" t="s">
        <v>8</v>
      </c>
      <c r="L584" s="34" t="s">
        <v>7</v>
      </c>
      <c r="M584" s="34">
        <v>-2.47E-2</v>
      </c>
      <c r="N584" s="1"/>
      <c r="O584" s="1"/>
      <c r="P584" s="1"/>
      <c r="Q584" s="1"/>
      <c r="R584" s="1"/>
      <c r="S584" s="1"/>
      <c r="T584" s="1"/>
      <c r="U584" s="1"/>
      <c r="V584" s="1"/>
      <c r="W584" s="1"/>
      <c r="X584" s="1"/>
      <c r="Y584" s="1"/>
      <c r="Z584" s="1"/>
    </row>
    <row r="585" spans="1:26" ht="14.25" customHeight="1">
      <c r="A585" s="12"/>
      <c r="B585" s="12"/>
      <c r="C585" s="2"/>
      <c r="D585" s="2"/>
      <c r="E585" s="1"/>
      <c r="F585" s="34" t="s">
        <v>2387</v>
      </c>
      <c r="G585" s="34" t="s">
        <v>2380</v>
      </c>
      <c r="H585" s="34">
        <v>9</v>
      </c>
      <c r="I585" s="34">
        <v>22043926</v>
      </c>
      <c r="J585" s="34" t="s">
        <v>2762</v>
      </c>
      <c r="K585" s="34" t="s">
        <v>8</v>
      </c>
      <c r="L585" s="34" t="s">
        <v>17</v>
      </c>
      <c r="M585" s="34">
        <v>2.46E-2</v>
      </c>
      <c r="N585" s="1"/>
      <c r="O585" s="1"/>
      <c r="P585" s="1"/>
      <c r="Q585" s="1"/>
      <c r="R585" s="1"/>
      <c r="S585" s="1"/>
      <c r="T585" s="1"/>
      <c r="U585" s="1"/>
      <c r="V585" s="1"/>
      <c r="W585" s="1"/>
      <c r="X585" s="1"/>
      <c r="Y585" s="1"/>
      <c r="Z585" s="1"/>
    </row>
    <row r="586" spans="1:26" ht="14.25" customHeight="1">
      <c r="A586" s="12"/>
      <c r="B586" s="12"/>
      <c r="C586" s="2"/>
      <c r="D586" s="2"/>
      <c r="E586" s="1"/>
      <c r="F586" s="34" t="s">
        <v>2387</v>
      </c>
      <c r="G586" s="34" t="s">
        <v>2380</v>
      </c>
      <c r="H586" s="34">
        <v>16</v>
      </c>
      <c r="I586" s="34">
        <v>81534790</v>
      </c>
      <c r="J586" s="34" t="s">
        <v>1268</v>
      </c>
      <c r="K586" s="34" t="s">
        <v>8</v>
      </c>
      <c r="L586" s="34" t="s">
        <v>7</v>
      </c>
      <c r="M586" s="34">
        <v>5.0900000000000001E-2</v>
      </c>
      <c r="N586" s="1"/>
      <c r="O586" s="1"/>
      <c r="P586" s="1"/>
      <c r="Q586" s="1"/>
      <c r="R586" s="1"/>
      <c r="S586" s="1"/>
      <c r="T586" s="1"/>
      <c r="U586" s="1"/>
      <c r="V586" s="1"/>
      <c r="W586" s="1"/>
      <c r="X586" s="1"/>
      <c r="Y586" s="1"/>
      <c r="Z586" s="1"/>
    </row>
    <row r="587" spans="1:26" ht="14.25" customHeight="1">
      <c r="A587" s="12"/>
      <c r="B587" s="12"/>
      <c r="C587" s="2"/>
      <c r="D587" s="2"/>
      <c r="E587" s="1"/>
      <c r="F587" s="34" t="s">
        <v>2387</v>
      </c>
      <c r="G587" s="34" t="s">
        <v>2380</v>
      </c>
      <c r="H587" s="34">
        <v>4</v>
      </c>
      <c r="I587" s="34">
        <v>17792869</v>
      </c>
      <c r="J587" s="34" t="s">
        <v>2763</v>
      </c>
      <c r="K587" s="34" t="s">
        <v>8</v>
      </c>
      <c r="L587" s="34" t="s">
        <v>17</v>
      </c>
      <c r="M587" s="34">
        <v>6.5600000000000006E-2</v>
      </c>
      <c r="N587" s="1"/>
      <c r="O587" s="1"/>
      <c r="P587" s="1"/>
      <c r="Q587" s="1"/>
      <c r="R587" s="1"/>
      <c r="S587" s="1"/>
      <c r="T587" s="1"/>
      <c r="U587" s="1"/>
      <c r="V587" s="1"/>
      <c r="W587" s="1"/>
      <c r="X587" s="1"/>
      <c r="Y587" s="1"/>
      <c r="Z587" s="1"/>
    </row>
    <row r="588" spans="1:26" ht="14.25" customHeight="1">
      <c r="A588" s="12"/>
      <c r="B588" s="12"/>
      <c r="C588" s="2"/>
      <c r="D588" s="2"/>
      <c r="E588" s="1"/>
      <c r="F588" s="34" t="s">
        <v>2387</v>
      </c>
      <c r="G588" s="34" t="s">
        <v>2380</v>
      </c>
      <c r="H588" s="34">
        <v>12</v>
      </c>
      <c r="I588" s="34">
        <v>121297815</v>
      </c>
      <c r="J588" s="34" t="s">
        <v>2445</v>
      </c>
      <c r="K588" s="34" t="s">
        <v>8</v>
      </c>
      <c r="L588" s="34" t="s">
        <v>17</v>
      </c>
      <c r="M588" s="34">
        <v>-6.7500000000000004E-2</v>
      </c>
      <c r="N588" s="1"/>
      <c r="O588" s="1"/>
      <c r="P588" s="1"/>
      <c r="Q588" s="1"/>
      <c r="R588" s="1"/>
      <c r="S588" s="1"/>
      <c r="T588" s="1"/>
      <c r="U588" s="1"/>
      <c r="V588" s="1"/>
      <c r="W588" s="1"/>
      <c r="X588" s="1"/>
      <c r="Y588" s="1"/>
      <c r="Z588" s="1"/>
    </row>
    <row r="589" spans="1:26" ht="14.25" customHeight="1">
      <c r="A589" s="12"/>
      <c r="B589" s="12"/>
      <c r="C589" s="2"/>
      <c r="D589" s="2"/>
      <c r="E589" s="1"/>
      <c r="F589" s="34" t="s">
        <v>2387</v>
      </c>
      <c r="G589" s="34" t="s">
        <v>2380</v>
      </c>
      <c r="H589" s="34">
        <v>5</v>
      </c>
      <c r="I589" s="34">
        <v>52100489</v>
      </c>
      <c r="J589" s="34" t="s">
        <v>605</v>
      </c>
      <c r="K589" s="34" t="s">
        <v>8</v>
      </c>
      <c r="L589" s="34" t="s">
        <v>17</v>
      </c>
      <c r="M589" s="34">
        <v>5.6099999999999997E-2</v>
      </c>
      <c r="N589" s="1"/>
      <c r="O589" s="1"/>
      <c r="P589" s="1"/>
      <c r="Q589" s="1"/>
      <c r="R589" s="1"/>
      <c r="S589" s="1"/>
      <c r="T589" s="1"/>
      <c r="U589" s="1"/>
      <c r="V589" s="1"/>
      <c r="W589" s="1"/>
      <c r="X589" s="1"/>
      <c r="Y589" s="1"/>
      <c r="Z589" s="1"/>
    </row>
    <row r="590" spans="1:26" ht="14.25" customHeight="1">
      <c r="A590" s="12"/>
      <c r="B590" s="12"/>
      <c r="C590" s="2"/>
      <c r="D590" s="2"/>
      <c r="E590" s="1"/>
      <c r="F590" s="34" t="s">
        <v>2387</v>
      </c>
      <c r="G590" s="34" t="s">
        <v>2380</v>
      </c>
      <c r="H590" s="34">
        <v>3</v>
      </c>
      <c r="I590" s="34">
        <v>187740523</v>
      </c>
      <c r="J590" s="34" t="s">
        <v>536</v>
      </c>
      <c r="K590" s="34" t="s">
        <v>8</v>
      </c>
      <c r="L590" s="34" t="s">
        <v>7</v>
      </c>
      <c r="M590" s="34">
        <v>7.3999999999999996E-2</v>
      </c>
      <c r="N590" s="1"/>
      <c r="O590" s="1"/>
      <c r="P590" s="1"/>
      <c r="Q590" s="1"/>
      <c r="R590" s="1"/>
      <c r="S590" s="1"/>
      <c r="T590" s="1"/>
      <c r="U590" s="1"/>
      <c r="V590" s="1"/>
      <c r="W590" s="1"/>
      <c r="X590" s="1"/>
      <c r="Y590" s="1"/>
      <c r="Z590" s="1"/>
    </row>
    <row r="591" spans="1:26" ht="14.25" customHeight="1">
      <c r="A591" s="12"/>
      <c r="B591" s="12"/>
      <c r="C591" s="2"/>
      <c r="D591" s="2"/>
      <c r="E591" s="1"/>
      <c r="F591" s="34" t="s">
        <v>2387</v>
      </c>
      <c r="G591" s="34" t="s">
        <v>2380</v>
      </c>
      <c r="H591" s="34">
        <v>8</v>
      </c>
      <c r="I591" s="34">
        <v>19830921</v>
      </c>
      <c r="J591" s="34" t="s">
        <v>2431</v>
      </c>
      <c r="K591" s="34" t="s">
        <v>8</v>
      </c>
      <c r="L591" s="34" t="s">
        <v>7</v>
      </c>
      <c r="M591" s="34">
        <v>-1.6000000000000001E-3</v>
      </c>
      <c r="N591" s="1"/>
      <c r="O591" s="1"/>
      <c r="P591" s="1"/>
      <c r="Q591" s="1"/>
      <c r="R591" s="1"/>
      <c r="S591" s="1"/>
      <c r="T591" s="1"/>
      <c r="U591" s="1"/>
      <c r="V591" s="1"/>
      <c r="W591" s="1"/>
      <c r="X591" s="1"/>
      <c r="Y591" s="1"/>
      <c r="Z591" s="1"/>
    </row>
    <row r="592" spans="1:26" ht="14.25" customHeight="1">
      <c r="A592" s="12"/>
      <c r="B592" s="12"/>
      <c r="C592" s="2"/>
      <c r="D592" s="2"/>
      <c r="E592" s="1"/>
      <c r="F592" s="34" t="s">
        <v>2387</v>
      </c>
      <c r="G592" s="34" t="s">
        <v>2380</v>
      </c>
      <c r="H592" s="34">
        <v>20</v>
      </c>
      <c r="I592" s="34">
        <v>43042364</v>
      </c>
      <c r="J592" s="34" t="s">
        <v>1386</v>
      </c>
      <c r="K592" s="34" t="s">
        <v>8</v>
      </c>
      <c r="L592" s="34" t="s">
        <v>7</v>
      </c>
      <c r="M592" s="34">
        <v>-4.9599999999999998E-2</v>
      </c>
      <c r="N592" s="1"/>
      <c r="O592" s="1"/>
      <c r="P592" s="1"/>
      <c r="Q592" s="1"/>
      <c r="R592" s="1"/>
      <c r="S592" s="1"/>
      <c r="T592" s="1"/>
      <c r="U592" s="1"/>
      <c r="V592" s="1"/>
      <c r="W592" s="1"/>
      <c r="X592" s="1"/>
      <c r="Y592" s="1"/>
      <c r="Z592" s="1"/>
    </row>
    <row r="593" spans="1:26" ht="14.25" customHeight="1">
      <c r="A593" s="12"/>
      <c r="B593" s="12"/>
      <c r="C593" s="2"/>
      <c r="D593" s="2"/>
      <c r="E593" s="1"/>
      <c r="F593" s="34" t="s">
        <v>2387</v>
      </c>
      <c r="G593" s="34" t="s">
        <v>2380</v>
      </c>
      <c r="H593" s="34">
        <v>7</v>
      </c>
      <c r="I593" s="34">
        <v>102480757</v>
      </c>
      <c r="J593" s="34" t="s">
        <v>2477</v>
      </c>
      <c r="K593" s="34" t="s">
        <v>8</v>
      </c>
      <c r="L593" s="34" t="s">
        <v>7</v>
      </c>
      <c r="M593" s="34">
        <v>-1.61E-2</v>
      </c>
      <c r="N593" s="1"/>
      <c r="O593" s="1"/>
      <c r="P593" s="1"/>
      <c r="Q593" s="1"/>
      <c r="R593" s="1"/>
      <c r="S593" s="1"/>
      <c r="T593" s="1"/>
      <c r="U593" s="1"/>
      <c r="V593" s="1"/>
      <c r="W593" s="1"/>
      <c r="X593" s="1"/>
      <c r="Y593" s="1"/>
      <c r="Z593" s="1"/>
    </row>
    <row r="594" spans="1:26" ht="14.25" customHeight="1">
      <c r="A594" s="12"/>
      <c r="B594" s="12"/>
      <c r="C594" s="2"/>
      <c r="D594" s="2"/>
      <c r="E594" s="1"/>
      <c r="F594" s="34" t="s">
        <v>2387</v>
      </c>
      <c r="G594" s="34" t="s">
        <v>2380</v>
      </c>
      <c r="H594" s="34">
        <v>7</v>
      </c>
      <c r="I594" s="34">
        <v>15204236</v>
      </c>
      <c r="J594" s="34" t="s">
        <v>2764</v>
      </c>
      <c r="K594" s="34" t="s">
        <v>8</v>
      </c>
      <c r="L594" s="34" t="s">
        <v>17</v>
      </c>
      <c r="M594" s="34">
        <v>2.2100000000000002E-2</v>
      </c>
      <c r="N594" s="1"/>
      <c r="O594" s="1"/>
      <c r="P594" s="1"/>
      <c r="Q594" s="1"/>
      <c r="R594" s="1"/>
      <c r="S594" s="1"/>
      <c r="T594" s="1"/>
      <c r="U594" s="1"/>
      <c r="V594" s="1"/>
      <c r="W594" s="1"/>
      <c r="X594" s="1"/>
      <c r="Y594" s="1"/>
      <c r="Z594" s="1"/>
    </row>
    <row r="595" spans="1:26" ht="14.25" customHeight="1">
      <c r="A595" s="12"/>
      <c r="B595" s="12"/>
      <c r="C595" s="2"/>
      <c r="D595" s="2"/>
      <c r="E595" s="1"/>
      <c r="F595" s="34" t="s">
        <v>2387</v>
      </c>
      <c r="G595" s="34" t="s">
        <v>2380</v>
      </c>
      <c r="H595" s="34">
        <v>15</v>
      </c>
      <c r="I595" s="34">
        <v>75928192</v>
      </c>
      <c r="J595" s="34" t="s">
        <v>2552</v>
      </c>
      <c r="K595" s="34" t="s">
        <v>8</v>
      </c>
      <c r="L595" s="34" t="s">
        <v>7</v>
      </c>
      <c r="M595" s="34">
        <v>3.3500000000000002E-2</v>
      </c>
      <c r="N595" s="1"/>
      <c r="O595" s="1"/>
      <c r="P595" s="1"/>
      <c r="Q595" s="1"/>
      <c r="R595" s="1"/>
      <c r="S595" s="1"/>
      <c r="T595" s="1"/>
      <c r="U595" s="1"/>
      <c r="V595" s="1"/>
      <c r="W595" s="1"/>
      <c r="X595" s="1"/>
      <c r="Y595" s="1"/>
      <c r="Z595" s="1"/>
    </row>
    <row r="596" spans="1:26" ht="14.25" customHeight="1">
      <c r="A596" s="12"/>
      <c r="B596" s="12"/>
      <c r="C596" s="2"/>
      <c r="D596" s="2"/>
      <c r="E596" s="1"/>
      <c r="F596" s="34" t="s">
        <v>2387</v>
      </c>
      <c r="G596" s="34" t="s">
        <v>2380</v>
      </c>
      <c r="H596" s="34">
        <v>6</v>
      </c>
      <c r="I596" s="34">
        <v>40409243</v>
      </c>
      <c r="J596" s="34" t="s">
        <v>668</v>
      </c>
      <c r="K596" s="34" t="s">
        <v>8</v>
      </c>
      <c r="L596" s="34" t="s">
        <v>7</v>
      </c>
      <c r="M596" s="34">
        <v>-3.2399999999999998E-2</v>
      </c>
      <c r="N596" s="1"/>
      <c r="O596" s="1"/>
      <c r="P596" s="1"/>
      <c r="Q596" s="1"/>
      <c r="R596" s="1"/>
      <c r="S596" s="1"/>
      <c r="T596" s="1"/>
      <c r="U596" s="1"/>
      <c r="V596" s="1"/>
      <c r="W596" s="1"/>
      <c r="X596" s="1"/>
      <c r="Y596" s="1"/>
      <c r="Z596" s="1"/>
    </row>
    <row r="597" spans="1:26" ht="14.25" customHeight="1">
      <c r="A597" s="12"/>
      <c r="B597" s="12"/>
      <c r="C597" s="2"/>
      <c r="D597" s="2"/>
      <c r="E597" s="1"/>
      <c r="F597" s="34" t="s">
        <v>2387</v>
      </c>
      <c r="G597" s="34" t="s">
        <v>2380</v>
      </c>
      <c r="H597" s="34">
        <v>10</v>
      </c>
      <c r="I597" s="34">
        <v>122915345</v>
      </c>
      <c r="J597" s="34" t="s">
        <v>961</v>
      </c>
      <c r="K597" s="34" t="s">
        <v>8</v>
      </c>
      <c r="L597" s="34" t="s">
        <v>17</v>
      </c>
      <c r="M597" s="34">
        <v>-5.7700000000000001E-2</v>
      </c>
      <c r="N597" s="1"/>
      <c r="O597" s="1"/>
      <c r="P597" s="1"/>
      <c r="Q597" s="1"/>
      <c r="R597" s="1"/>
      <c r="S597" s="1"/>
      <c r="T597" s="1"/>
      <c r="U597" s="1"/>
      <c r="V597" s="1"/>
      <c r="W597" s="1"/>
      <c r="X597" s="1"/>
      <c r="Y597" s="1"/>
      <c r="Z597" s="1"/>
    </row>
    <row r="598" spans="1:26" ht="14.25" customHeight="1">
      <c r="A598" s="12"/>
      <c r="B598" s="12"/>
      <c r="C598" s="2"/>
      <c r="D598" s="2"/>
      <c r="E598" s="1"/>
      <c r="F598" s="34" t="s">
        <v>2387</v>
      </c>
      <c r="G598" s="34" t="s">
        <v>2380</v>
      </c>
      <c r="H598" s="34">
        <v>22</v>
      </c>
      <c r="I598" s="34">
        <v>41489920</v>
      </c>
      <c r="J598" s="34" t="s">
        <v>1411</v>
      </c>
      <c r="K598" s="34" t="s">
        <v>8</v>
      </c>
      <c r="L598" s="34" t="s">
        <v>17</v>
      </c>
      <c r="M598" s="34">
        <v>-1.29E-2</v>
      </c>
      <c r="N598" s="1"/>
      <c r="O598" s="1"/>
      <c r="P598" s="1"/>
      <c r="Q598" s="1"/>
      <c r="R598" s="1"/>
      <c r="S598" s="1"/>
      <c r="T598" s="1"/>
      <c r="U598" s="1"/>
      <c r="V598" s="1"/>
      <c r="W598" s="1"/>
      <c r="X598" s="1"/>
      <c r="Y598" s="1"/>
      <c r="Z598" s="1"/>
    </row>
    <row r="599" spans="1:26" ht="14.25" customHeight="1">
      <c r="A599" s="12"/>
      <c r="B599" s="12"/>
      <c r="C599" s="2"/>
      <c r="D599" s="2"/>
      <c r="E599" s="1"/>
      <c r="F599" s="34" t="s">
        <v>2387</v>
      </c>
      <c r="G599" s="34" t="s">
        <v>2380</v>
      </c>
      <c r="H599" s="34">
        <v>4</v>
      </c>
      <c r="I599" s="34">
        <v>95091384</v>
      </c>
      <c r="J599" s="34" t="s">
        <v>2765</v>
      </c>
      <c r="K599" s="34" t="s">
        <v>8</v>
      </c>
      <c r="L599" s="34" t="s">
        <v>17</v>
      </c>
      <c r="M599" s="34">
        <v>1.26E-2</v>
      </c>
      <c r="N599" s="1"/>
      <c r="O599" s="1"/>
      <c r="P599" s="1"/>
      <c r="Q599" s="1"/>
      <c r="R599" s="1"/>
      <c r="S599" s="1"/>
      <c r="T599" s="1"/>
      <c r="U599" s="1"/>
      <c r="V599" s="1"/>
      <c r="W599" s="1"/>
      <c r="X599" s="1"/>
      <c r="Y599" s="1"/>
      <c r="Z599" s="1"/>
    </row>
    <row r="600" spans="1:26" ht="14.25" customHeight="1">
      <c r="A600" s="12"/>
      <c r="B600" s="12"/>
      <c r="C600" s="2"/>
      <c r="D600" s="2"/>
      <c r="E600" s="1"/>
      <c r="F600" s="34" t="s">
        <v>2387</v>
      </c>
      <c r="G600" s="34" t="s">
        <v>2380</v>
      </c>
      <c r="H600" s="34">
        <v>11</v>
      </c>
      <c r="I600" s="34">
        <v>28534898</v>
      </c>
      <c r="J600" s="34" t="s">
        <v>2533</v>
      </c>
      <c r="K600" s="34" t="s">
        <v>8</v>
      </c>
      <c r="L600" s="34" t="s">
        <v>17</v>
      </c>
      <c r="M600" s="34">
        <v>2.64E-2</v>
      </c>
      <c r="N600" s="1"/>
      <c r="O600" s="1"/>
      <c r="P600" s="1"/>
      <c r="Q600" s="1"/>
      <c r="R600" s="1"/>
      <c r="S600" s="1"/>
      <c r="T600" s="1"/>
      <c r="U600" s="1"/>
      <c r="V600" s="1"/>
      <c r="W600" s="1"/>
      <c r="X600" s="1"/>
      <c r="Y600" s="1"/>
      <c r="Z600" s="1"/>
    </row>
    <row r="601" spans="1:26" ht="14.25" customHeight="1">
      <c r="A601" s="12"/>
      <c r="B601" s="12"/>
      <c r="C601" s="2"/>
      <c r="D601" s="2"/>
      <c r="E601" s="1"/>
      <c r="F601" s="34" t="s">
        <v>2387</v>
      </c>
      <c r="G601" s="34" t="s">
        <v>2380</v>
      </c>
      <c r="H601" s="34">
        <v>2</v>
      </c>
      <c r="I601" s="34">
        <v>65287896</v>
      </c>
      <c r="J601" s="34" t="s">
        <v>2766</v>
      </c>
      <c r="K601" s="34" t="s">
        <v>8</v>
      </c>
      <c r="L601" s="34" t="s">
        <v>17</v>
      </c>
      <c r="M601" s="34">
        <v>-9.0300000000000005E-2</v>
      </c>
      <c r="N601" s="1"/>
      <c r="O601" s="1"/>
      <c r="P601" s="1"/>
      <c r="Q601" s="1"/>
      <c r="R601" s="1"/>
      <c r="S601" s="1"/>
      <c r="T601" s="1"/>
      <c r="U601" s="1"/>
      <c r="V601" s="1"/>
      <c r="W601" s="1"/>
      <c r="X601" s="1"/>
      <c r="Y601" s="1"/>
      <c r="Z601" s="1"/>
    </row>
    <row r="602" spans="1:26" ht="14.25" customHeight="1">
      <c r="A602" s="12"/>
      <c r="B602" s="12"/>
      <c r="C602" s="2"/>
      <c r="D602" s="2"/>
      <c r="E602" s="1"/>
      <c r="F602" s="34" t="s">
        <v>2387</v>
      </c>
      <c r="G602" s="34" t="s">
        <v>2380</v>
      </c>
      <c r="H602" s="34">
        <v>20</v>
      </c>
      <c r="I602" s="34">
        <v>32588773</v>
      </c>
      <c r="J602" s="34" t="s">
        <v>2497</v>
      </c>
      <c r="K602" s="34" t="s">
        <v>8</v>
      </c>
      <c r="L602" s="34" t="s">
        <v>17</v>
      </c>
      <c r="M602" s="34">
        <v>1.1599999999999999E-2</v>
      </c>
      <c r="N602" s="1"/>
      <c r="O602" s="1"/>
      <c r="P602" s="1"/>
      <c r="Q602" s="1"/>
      <c r="R602" s="1"/>
      <c r="S602" s="1"/>
      <c r="T602" s="1"/>
      <c r="U602" s="1"/>
      <c r="V602" s="1"/>
      <c r="W602" s="1"/>
      <c r="X602" s="1"/>
      <c r="Y602" s="1"/>
      <c r="Z602" s="1"/>
    </row>
    <row r="603" spans="1:26" ht="14.25" customHeight="1">
      <c r="A603" s="12"/>
      <c r="B603" s="12"/>
      <c r="C603" s="2"/>
      <c r="D603" s="2"/>
      <c r="E603" s="1"/>
      <c r="F603" s="34" t="s">
        <v>2387</v>
      </c>
      <c r="G603" s="34" t="s">
        <v>2380</v>
      </c>
      <c r="H603" s="34">
        <v>15</v>
      </c>
      <c r="I603" s="34">
        <v>41809205</v>
      </c>
      <c r="J603" s="34" t="s">
        <v>2767</v>
      </c>
      <c r="K603" s="34" t="s">
        <v>8</v>
      </c>
      <c r="L603" s="34" t="s">
        <v>17</v>
      </c>
      <c r="M603" s="34">
        <v>9.1600000000000001E-2</v>
      </c>
      <c r="N603" s="1"/>
      <c r="O603" s="1"/>
      <c r="P603" s="1"/>
      <c r="Q603" s="1"/>
      <c r="R603" s="1"/>
      <c r="S603" s="1"/>
      <c r="T603" s="1"/>
      <c r="U603" s="1"/>
      <c r="V603" s="1"/>
      <c r="W603" s="1"/>
      <c r="X603" s="1"/>
      <c r="Y603" s="1"/>
      <c r="Z603" s="1"/>
    </row>
    <row r="604" spans="1:26" ht="14.25" customHeight="1">
      <c r="A604" s="12"/>
      <c r="B604" s="12"/>
      <c r="C604" s="2"/>
      <c r="D604" s="2"/>
      <c r="E604" s="1"/>
      <c r="F604" s="34" t="s">
        <v>2387</v>
      </c>
      <c r="G604" s="34" t="s">
        <v>2380</v>
      </c>
      <c r="H604" s="34">
        <v>2</v>
      </c>
      <c r="I604" s="34">
        <v>103035044</v>
      </c>
      <c r="J604" s="34" t="s">
        <v>2469</v>
      </c>
      <c r="K604" s="34" t="s">
        <v>8</v>
      </c>
      <c r="L604" s="34" t="s">
        <v>17</v>
      </c>
      <c r="M604" s="34">
        <v>3.1099999999999999E-2</v>
      </c>
      <c r="N604" s="1"/>
      <c r="O604" s="1"/>
      <c r="P604" s="1"/>
      <c r="Q604" s="1"/>
      <c r="R604" s="1"/>
      <c r="S604" s="1"/>
      <c r="T604" s="1"/>
      <c r="U604" s="1"/>
      <c r="V604" s="1"/>
      <c r="W604" s="1"/>
      <c r="X604" s="1"/>
      <c r="Y604" s="1"/>
      <c r="Z604" s="1"/>
    </row>
    <row r="605" spans="1:26" ht="14.25" customHeight="1">
      <c r="A605" s="12"/>
      <c r="B605" s="12"/>
      <c r="C605" s="2"/>
      <c r="D605" s="2"/>
      <c r="E605" s="1"/>
      <c r="F605" s="34" t="s">
        <v>2387</v>
      </c>
      <c r="G605" s="34" t="s">
        <v>2380</v>
      </c>
      <c r="H605" s="34">
        <v>11</v>
      </c>
      <c r="I605" s="34">
        <v>128583975</v>
      </c>
      <c r="J605" s="34" t="s">
        <v>2768</v>
      </c>
      <c r="K605" s="34" t="s">
        <v>8</v>
      </c>
      <c r="L605" s="34" t="s">
        <v>7</v>
      </c>
      <c r="M605" s="34">
        <v>-0.1862</v>
      </c>
      <c r="N605" s="1"/>
      <c r="O605" s="1"/>
      <c r="P605" s="1"/>
      <c r="Q605" s="1"/>
      <c r="R605" s="1"/>
      <c r="S605" s="1"/>
      <c r="T605" s="1"/>
      <c r="U605" s="1"/>
      <c r="V605" s="1"/>
      <c r="W605" s="1"/>
      <c r="X605" s="1"/>
      <c r="Y605" s="1"/>
      <c r="Z605" s="1"/>
    </row>
    <row r="606" spans="1:26" ht="14.25" customHeight="1">
      <c r="A606" s="12"/>
      <c r="B606" s="12"/>
      <c r="C606" s="2"/>
      <c r="D606" s="2"/>
      <c r="E606" s="1"/>
      <c r="F606" s="34" t="s">
        <v>2384</v>
      </c>
      <c r="G606" s="34" t="s">
        <v>2380</v>
      </c>
      <c r="H606" s="34">
        <v>1</v>
      </c>
      <c r="I606" s="34">
        <v>40035686</v>
      </c>
      <c r="J606" s="34" t="s">
        <v>2769</v>
      </c>
      <c r="K606" s="34" t="s">
        <v>8</v>
      </c>
      <c r="L606" s="34" t="s">
        <v>7</v>
      </c>
      <c r="M606" s="34">
        <v>-9.7999999999999997E-3</v>
      </c>
      <c r="N606" s="1"/>
      <c r="O606" s="1"/>
      <c r="P606" s="1"/>
      <c r="Q606" s="1"/>
      <c r="R606" s="1"/>
      <c r="S606" s="1"/>
      <c r="T606" s="1"/>
      <c r="U606" s="1"/>
      <c r="V606" s="1"/>
      <c r="W606" s="1"/>
      <c r="X606" s="1"/>
      <c r="Y606" s="1"/>
      <c r="Z606" s="1"/>
    </row>
    <row r="607" spans="1:26" ht="14.25" customHeight="1">
      <c r="A607" s="12"/>
      <c r="B607" s="12"/>
      <c r="C607" s="2"/>
      <c r="D607" s="2"/>
      <c r="E607" s="1"/>
      <c r="F607" s="34" t="s">
        <v>2384</v>
      </c>
      <c r="G607" s="34" t="s">
        <v>2380</v>
      </c>
      <c r="H607" s="34">
        <v>1</v>
      </c>
      <c r="I607" s="34">
        <v>117532790</v>
      </c>
      <c r="J607" s="34" t="s">
        <v>364</v>
      </c>
      <c r="K607" s="34" t="s">
        <v>8</v>
      </c>
      <c r="L607" s="34" t="s">
        <v>7</v>
      </c>
      <c r="M607" s="34">
        <v>-2.9000000000000001E-2</v>
      </c>
      <c r="N607" s="1"/>
      <c r="O607" s="1"/>
      <c r="P607" s="1"/>
      <c r="Q607" s="1"/>
      <c r="R607" s="1"/>
      <c r="S607" s="1"/>
      <c r="T607" s="1"/>
      <c r="U607" s="1"/>
      <c r="V607" s="1"/>
      <c r="W607" s="1"/>
      <c r="X607" s="1"/>
      <c r="Y607" s="1"/>
      <c r="Z607" s="1"/>
    </row>
    <row r="608" spans="1:26" ht="14.25" customHeight="1">
      <c r="A608" s="12"/>
      <c r="B608" s="12"/>
      <c r="C608" s="2"/>
      <c r="D608" s="2"/>
      <c r="E608" s="1"/>
      <c r="F608" s="34" t="s">
        <v>2384</v>
      </c>
      <c r="G608" s="34" t="s">
        <v>2380</v>
      </c>
      <c r="H608" s="34">
        <v>1</v>
      </c>
      <c r="I608" s="34">
        <v>177889480</v>
      </c>
      <c r="J608" s="34" t="s">
        <v>2537</v>
      </c>
      <c r="K608" s="34" t="s">
        <v>8</v>
      </c>
      <c r="L608" s="34" t="s">
        <v>17</v>
      </c>
      <c r="M608" s="34">
        <v>0.02</v>
      </c>
      <c r="N608" s="1"/>
      <c r="O608" s="1"/>
      <c r="P608" s="1"/>
      <c r="Q608" s="1"/>
      <c r="R608" s="1"/>
      <c r="S608" s="1"/>
      <c r="T608" s="1"/>
      <c r="U608" s="1"/>
      <c r="V608" s="1"/>
      <c r="W608" s="1"/>
      <c r="X608" s="1"/>
      <c r="Y608" s="1"/>
      <c r="Z608" s="1"/>
    </row>
    <row r="609" spans="1:26" ht="14.25" customHeight="1">
      <c r="A609" s="12"/>
      <c r="B609" s="12"/>
      <c r="C609" s="2"/>
      <c r="D609" s="2"/>
      <c r="E609" s="1"/>
      <c r="F609" s="34" t="s">
        <v>2384</v>
      </c>
      <c r="G609" s="34" t="s">
        <v>2380</v>
      </c>
      <c r="H609" s="34">
        <v>1</v>
      </c>
      <c r="I609" s="34">
        <v>205114873</v>
      </c>
      <c r="J609" s="34" t="s">
        <v>2451</v>
      </c>
      <c r="K609" s="34" t="s">
        <v>8</v>
      </c>
      <c r="L609" s="34" t="s">
        <v>13</v>
      </c>
      <c r="M609" s="34">
        <v>3.5000000000000001E-3</v>
      </c>
      <c r="N609" s="1"/>
      <c r="O609" s="1"/>
      <c r="P609" s="1"/>
      <c r="Q609" s="1"/>
      <c r="R609" s="1"/>
      <c r="S609" s="1"/>
      <c r="T609" s="1"/>
      <c r="U609" s="1"/>
      <c r="V609" s="1"/>
      <c r="W609" s="1"/>
      <c r="X609" s="1"/>
      <c r="Y609" s="1"/>
      <c r="Z609" s="1"/>
    </row>
    <row r="610" spans="1:26" ht="14.25" customHeight="1">
      <c r="A610" s="12"/>
      <c r="B610" s="12"/>
      <c r="C610" s="2"/>
      <c r="D610" s="2"/>
      <c r="E610" s="1"/>
      <c r="F610" s="34" t="s">
        <v>2384</v>
      </c>
      <c r="G610" s="34" t="s">
        <v>2380</v>
      </c>
      <c r="H610" s="34">
        <v>1</v>
      </c>
      <c r="I610" s="34">
        <v>206595069</v>
      </c>
      <c r="J610" s="34" t="s">
        <v>2492</v>
      </c>
      <c r="K610" s="34" t="s">
        <v>8</v>
      </c>
      <c r="L610" s="34" t="s">
        <v>7</v>
      </c>
      <c r="M610" s="34">
        <v>2.5000000000000001E-3</v>
      </c>
      <c r="N610" s="1"/>
      <c r="O610" s="1"/>
      <c r="P610" s="1"/>
      <c r="Q610" s="1"/>
      <c r="R610" s="1"/>
      <c r="S610" s="1"/>
      <c r="T610" s="1"/>
      <c r="U610" s="1"/>
      <c r="V610" s="1"/>
      <c r="W610" s="1"/>
      <c r="X610" s="1"/>
      <c r="Y610" s="1"/>
      <c r="Z610" s="1"/>
    </row>
    <row r="611" spans="1:26" ht="14.25" customHeight="1">
      <c r="A611" s="12"/>
      <c r="B611" s="12"/>
      <c r="C611" s="2"/>
      <c r="D611" s="2"/>
      <c r="E611" s="1"/>
      <c r="F611" s="34" t="s">
        <v>2384</v>
      </c>
      <c r="G611" s="34" t="s">
        <v>2380</v>
      </c>
      <c r="H611" s="34">
        <v>1</v>
      </c>
      <c r="I611" s="34">
        <v>214159256</v>
      </c>
      <c r="J611" s="34" t="s">
        <v>200</v>
      </c>
      <c r="K611" s="34" t="s">
        <v>8</v>
      </c>
      <c r="L611" s="34" t="s">
        <v>7</v>
      </c>
      <c r="M611" s="34">
        <v>-1E-3</v>
      </c>
      <c r="N611" s="1"/>
      <c r="O611" s="1"/>
      <c r="P611" s="1"/>
      <c r="Q611" s="1"/>
      <c r="R611" s="1"/>
      <c r="S611" s="1"/>
      <c r="T611" s="1"/>
      <c r="U611" s="1"/>
      <c r="V611" s="1"/>
      <c r="W611" s="1"/>
      <c r="X611" s="1"/>
      <c r="Y611" s="1"/>
      <c r="Z611" s="1"/>
    </row>
    <row r="612" spans="1:26" ht="14.25" customHeight="1">
      <c r="A612" s="12"/>
      <c r="B612" s="12"/>
      <c r="C612" s="2"/>
      <c r="D612" s="2"/>
      <c r="E612" s="1"/>
      <c r="F612" s="34" t="s">
        <v>2384</v>
      </c>
      <c r="G612" s="34" t="s">
        <v>2380</v>
      </c>
      <c r="H612" s="34">
        <v>1</v>
      </c>
      <c r="I612" s="34">
        <v>219750717</v>
      </c>
      <c r="J612" s="34" t="s">
        <v>2531</v>
      </c>
      <c r="K612" s="34" t="s">
        <v>8</v>
      </c>
      <c r="L612" s="34" t="s">
        <v>7</v>
      </c>
      <c r="M612" s="34">
        <v>6.7000000000000002E-3</v>
      </c>
      <c r="N612" s="1"/>
      <c r="O612" s="1"/>
      <c r="P612" s="1"/>
      <c r="Q612" s="1"/>
      <c r="R612" s="1"/>
      <c r="S612" s="1"/>
      <c r="T612" s="1"/>
      <c r="U612" s="1"/>
      <c r="V612" s="1"/>
      <c r="W612" s="1"/>
      <c r="X612" s="1"/>
      <c r="Y612" s="1"/>
      <c r="Z612" s="1"/>
    </row>
    <row r="613" spans="1:26" ht="14.25" customHeight="1">
      <c r="A613" s="12"/>
      <c r="B613" s="12"/>
      <c r="C613" s="2"/>
      <c r="D613" s="2"/>
      <c r="E613" s="1"/>
      <c r="F613" s="34" t="s">
        <v>2384</v>
      </c>
      <c r="G613" s="34" t="s">
        <v>2380</v>
      </c>
      <c r="H613" s="34">
        <v>1</v>
      </c>
      <c r="I613" s="34">
        <v>235693041</v>
      </c>
      <c r="J613" s="34" t="s">
        <v>2509</v>
      </c>
      <c r="K613" s="34" t="s">
        <v>8</v>
      </c>
      <c r="L613" s="34" t="s">
        <v>17</v>
      </c>
      <c r="M613" s="34">
        <v>-1.0999999999999999E-2</v>
      </c>
      <c r="N613" s="1"/>
      <c r="O613" s="1"/>
      <c r="P613" s="1"/>
      <c r="Q613" s="1"/>
      <c r="R613" s="1"/>
      <c r="S613" s="1"/>
      <c r="T613" s="1"/>
      <c r="U613" s="1"/>
      <c r="V613" s="1"/>
      <c r="W613" s="1"/>
      <c r="X613" s="1"/>
      <c r="Y613" s="1"/>
      <c r="Z613" s="1"/>
    </row>
    <row r="614" spans="1:26" ht="14.25" customHeight="1">
      <c r="A614" s="12"/>
      <c r="B614" s="12"/>
      <c r="C614" s="2"/>
      <c r="D614" s="2"/>
      <c r="E614" s="1"/>
      <c r="F614" s="34" t="s">
        <v>2384</v>
      </c>
      <c r="G614" s="34" t="s">
        <v>2380</v>
      </c>
      <c r="H614" s="34">
        <v>2</v>
      </c>
      <c r="I614" s="34">
        <v>653195</v>
      </c>
      <c r="J614" s="34" t="s">
        <v>398</v>
      </c>
      <c r="K614" s="34" t="s">
        <v>8</v>
      </c>
      <c r="L614" s="34" t="s">
        <v>17</v>
      </c>
      <c r="M614" s="34">
        <v>1.2999999999999999E-2</v>
      </c>
      <c r="N614" s="1"/>
      <c r="O614" s="1"/>
      <c r="P614" s="1"/>
      <c r="Q614" s="1"/>
      <c r="R614" s="1"/>
      <c r="S614" s="1"/>
      <c r="T614" s="1"/>
      <c r="U614" s="1"/>
      <c r="V614" s="1"/>
      <c r="W614" s="1"/>
      <c r="X614" s="1"/>
      <c r="Y614" s="1"/>
      <c r="Z614" s="1"/>
    </row>
    <row r="615" spans="1:26" ht="14.25" customHeight="1">
      <c r="A615" s="12"/>
      <c r="B615" s="12"/>
      <c r="C615" s="2"/>
      <c r="D615" s="2"/>
      <c r="E615" s="1"/>
      <c r="F615" s="34" t="s">
        <v>2384</v>
      </c>
      <c r="G615" s="34" t="s">
        <v>2380</v>
      </c>
      <c r="H615" s="34">
        <v>2</v>
      </c>
      <c r="I615" s="34">
        <v>25643944</v>
      </c>
      <c r="J615" s="34" t="s">
        <v>2481</v>
      </c>
      <c r="K615" s="34" t="s">
        <v>8</v>
      </c>
      <c r="L615" s="34" t="s">
        <v>17</v>
      </c>
      <c r="M615" s="34">
        <v>2.8999999999999998E-3</v>
      </c>
      <c r="N615" s="1"/>
      <c r="O615" s="1"/>
      <c r="P615" s="1"/>
      <c r="Q615" s="1"/>
      <c r="R615" s="1"/>
      <c r="S615" s="1"/>
      <c r="T615" s="1"/>
      <c r="U615" s="1"/>
      <c r="V615" s="1"/>
      <c r="W615" s="1"/>
      <c r="X615" s="1"/>
      <c r="Y615" s="1"/>
      <c r="Z615" s="1"/>
    </row>
    <row r="616" spans="1:26" ht="14.25" customHeight="1">
      <c r="A616" s="12"/>
      <c r="B616" s="12"/>
      <c r="C616" s="2"/>
      <c r="D616" s="2"/>
      <c r="E616" s="1"/>
      <c r="F616" s="34" t="s">
        <v>2384</v>
      </c>
      <c r="G616" s="34" t="s">
        <v>2380</v>
      </c>
      <c r="H616" s="34">
        <v>2</v>
      </c>
      <c r="I616" s="34">
        <v>27730940</v>
      </c>
      <c r="J616" s="34" t="s">
        <v>401</v>
      </c>
      <c r="K616" s="34" t="s">
        <v>8</v>
      </c>
      <c r="L616" s="34" t="s">
        <v>7</v>
      </c>
      <c r="M616" s="34">
        <v>-3.0000000000000001E-3</v>
      </c>
      <c r="N616" s="1"/>
      <c r="O616" s="1"/>
      <c r="P616" s="1"/>
      <c r="Q616" s="1"/>
      <c r="R616" s="1"/>
      <c r="S616" s="1"/>
      <c r="T616" s="1"/>
      <c r="U616" s="1"/>
      <c r="V616" s="1"/>
      <c r="W616" s="1"/>
      <c r="X616" s="1"/>
      <c r="Y616" s="1"/>
      <c r="Z616" s="1"/>
    </row>
    <row r="617" spans="1:26" ht="14.25" customHeight="1">
      <c r="A617" s="12"/>
      <c r="B617" s="12"/>
      <c r="C617" s="2"/>
      <c r="D617" s="2"/>
      <c r="E617" s="1"/>
      <c r="F617" s="34" t="s">
        <v>2384</v>
      </c>
      <c r="G617" s="34" t="s">
        <v>2380</v>
      </c>
      <c r="H617" s="34">
        <v>2</v>
      </c>
      <c r="I617" s="34">
        <v>43209073</v>
      </c>
      <c r="J617" s="34" t="s">
        <v>2758</v>
      </c>
      <c r="K617" s="34" t="s">
        <v>8</v>
      </c>
      <c r="L617" s="34" t="s">
        <v>17</v>
      </c>
      <c r="M617" s="34">
        <v>6.3E-3</v>
      </c>
      <c r="N617" s="1"/>
      <c r="O617" s="1"/>
      <c r="P617" s="1"/>
      <c r="Q617" s="1"/>
      <c r="R617" s="1"/>
      <c r="S617" s="1"/>
      <c r="T617" s="1"/>
      <c r="U617" s="1"/>
      <c r="V617" s="1"/>
      <c r="W617" s="1"/>
      <c r="X617" s="1"/>
      <c r="Y617" s="1"/>
      <c r="Z617" s="1"/>
    </row>
    <row r="618" spans="1:26" ht="14.25" customHeight="1">
      <c r="A618" s="12"/>
      <c r="B618" s="12"/>
      <c r="C618" s="2"/>
      <c r="D618" s="2"/>
      <c r="E618" s="1"/>
      <c r="F618" s="34" t="s">
        <v>2384</v>
      </c>
      <c r="G618" s="34" t="s">
        <v>2380</v>
      </c>
      <c r="H618" s="34">
        <v>2</v>
      </c>
      <c r="I618" s="34">
        <v>43429058</v>
      </c>
      <c r="J618" s="34" t="s">
        <v>2432</v>
      </c>
      <c r="K618" s="34" t="s">
        <v>8</v>
      </c>
      <c r="L618" s="34" t="s">
        <v>7</v>
      </c>
      <c r="M618" s="34">
        <v>-1.4999999999999999E-2</v>
      </c>
      <c r="N618" s="1"/>
      <c r="O618" s="1"/>
      <c r="P618" s="1"/>
      <c r="Q618" s="1"/>
      <c r="R618" s="1"/>
      <c r="S618" s="1"/>
      <c r="T618" s="1"/>
      <c r="U618" s="1"/>
      <c r="V618" s="1"/>
      <c r="W618" s="1"/>
      <c r="X618" s="1"/>
      <c r="Y618" s="1"/>
      <c r="Z618" s="1"/>
    </row>
    <row r="619" spans="1:26" ht="14.25" customHeight="1">
      <c r="A619" s="12"/>
      <c r="B619" s="12"/>
      <c r="C619" s="2"/>
      <c r="D619" s="2"/>
      <c r="E619" s="1"/>
      <c r="F619" s="34" t="s">
        <v>2384</v>
      </c>
      <c r="G619" s="34" t="s">
        <v>2380</v>
      </c>
      <c r="H619" s="34">
        <v>2</v>
      </c>
      <c r="I619" s="34">
        <v>43694570</v>
      </c>
      <c r="J619" s="34" t="s">
        <v>2770</v>
      </c>
      <c r="K619" s="34" t="s">
        <v>8</v>
      </c>
      <c r="L619" s="34" t="s">
        <v>17</v>
      </c>
      <c r="M619" s="34">
        <v>-2.0999999999999999E-3</v>
      </c>
      <c r="N619" s="1"/>
      <c r="O619" s="1"/>
      <c r="P619" s="1"/>
      <c r="Q619" s="1"/>
      <c r="R619" s="1"/>
      <c r="S619" s="1"/>
      <c r="T619" s="1"/>
      <c r="U619" s="1"/>
      <c r="V619" s="1"/>
      <c r="W619" s="1"/>
      <c r="X619" s="1"/>
      <c r="Y619" s="1"/>
      <c r="Z619" s="1"/>
    </row>
    <row r="620" spans="1:26" ht="14.25" customHeight="1">
      <c r="A620" s="12"/>
      <c r="B620" s="12"/>
      <c r="C620" s="2"/>
      <c r="D620" s="2"/>
      <c r="E620" s="1"/>
      <c r="F620" s="34" t="s">
        <v>2384</v>
      </c>
      <c r="G620" s="34" t="s">
        <v>2380</v>
      </c>
      <c r="H620" s="34">
        <v>2</v>
      </c>
      <c r="I620" s="34">
        <v>58982793</v>
      </c>
      <c r="J620" s="34" t="s">
        <v>2771</v>
      </c>
      <c r="K620" s="34" t="s">
        <v>8</v>
      </c>
      <c r="L620" s="34" t="s">
        <v>7</v>
      </c>
      <c r="M620" s="34">
        <v>2.5000000000000001E-3</v>
      </c>
      <c r="N620" s="1"/>
      <c r="O620" s="1"/>
      <c r="P620" s="1"/>
      <c r="Q620" s="1"/>
      <c r="R620" s="1"/>
      <c r="S620" s="1"/>
      <c r="T620" s="1"/>
      <c r="U620" s="1"/>
      <c r="V620" s="1"/>
      <c r="W620" s="1"/>
      <c r="X620" s="1"/>
      <c r="Y620" s="1"/>
      <c r="Z620" s="1"/>
    </row>
    <row r="621" spans="1:26" ht="14.25" customHeight="1">
      <c r="A621" s="12"/>
      <c r="B621" s="12"/>
      <c r="C621" s="2"/>
      <c r="D621" s="2"/>
      <c r="E621" s="1"/>
      <c r="F621" s="34" t="s">
        <v>2384</v>
      </c>
      <c r="G621" s="34" t="s">
        <v>2380</v>
      </c>
      <c r="H621" s="34">
        <v>2</v>
      </c>
      <c r="I621" s="34">
        <v>59308101</v>
      </c>
      <c r="J621" s="34" t="s">
        <v>406</v>
      </c>
      <c r="K621" s="34" t="s">
        <v>8</v>
      </c>
      <c r="L621" s="34" t="s">
        <v>17</v>
      </c>
      <c r="M621" s="34">
        <v>-8.0000000000000002E-3</v>
      </c>
      <c r="N621" s="1"/>
      <c r="O621" s="1"/>
      <c r="P621" s="1"/>
      <c r="Q621" s="1"/>
      <c r="R621" s="1"/>
      <c r="S621" s="1"/>
      <c r="T621" s="1"/>
      <c r="U621" s="1"/>
      <c r="V621" s="1"/>
      <c r="W621" s="1"/>
      <c r="X621" s="1"/>
      <c r="Y621" s="1"/>
      <c r="Z621" s="1"/>
    </row>
    <row r="622" spans="1:26" ht="14.25" customHeight="1">
      <c r="A622" s="12"/>
      <c r="B622" s="12"/>
      <c r="C622" s="2"/>
      <c r="D622" s="2"/>
      <c r="E622" s="1"/>
      <c r="F622" s="34" t="s">
        <v>2384</v>
      </c>
      <c r="G622" s="34" t="s">
        <v>2380</v>
      </c>
      <c r="H622" s="34">
        <v>2</v>
      </c>
      <c r="I622" s="34">
        <v>60584819</v>
      </c>
      <c r="J622" s="34" t="s">
        <v>2502</v>
      </c>
      <c r="K622" s="34" t="s">
        <v>8</v>
      </c>
      <c r="L622" s="34" t="s">
        <v>17</v>
      </c>
      <c r="M622" s="34">
        <v>2.5000000000000001E-2</v>
      </c>
      <c r="N622" s="1"/>
      <c r="O622" s="1"/>
      <c r="P622" s="1"/>
      <c r="Q622" s="1"/>
      <c r="R622" s="1"/>
      <c r="S622" s="1"/>
      <c r="T622" s="1"/>
      <c r="U622" s="1"/>
      <c r="V622" s="1"/>
      <c r="W622" s="1"/>
      <c r="X622" s="1"/>
      <c r="Y622" s="1"/>
      <c r="Z622" s="1"/>
    </row>
    <row r="623" spans="1:26" ht="14.25" customHeight="1">
      <c r="A623" s="12"/>
      <c r="B623" s="12"/>
      <c r="C623" s="2"/>
      <c r="D623" s="2"/>
      <c r="E623" s="1"/>
      <c r="F623" s="34" t="s">
        <v>2384</v>
      </c>
      <c r="G623" s="34" t="s">
        <v>2380</v>
      </c>
      <c r="H623" s="34">
        <v>2</v>
      </c>
      <c r="I623" s="34">
        <v>65287896</v>
      </c>
      <c r="J623" s="34" t="s">
        <v>2766</v>
      </c>
      <c r="K623" s="34" t="s">
        <v>8</v>
      </c>
      <c r="L623" s="34" t="s">
        <v>17</v>
      </c>
      <c r="M623" s="34">
        <v>-1.7999999999999999E-2</v>
      </c>
      <c r="N623" s="1"/>
      <c r="O623" s="1"/>
      <c r="P623" s="1"/>
      <c r="Q623" s="1"/>
      <c r="R623" s="1"/>
      <c r="S623" s="1"/>
      <c r="T623" s="1"/>
      <c r="U623" s="1"/>
      <c r="V623" s="1"/>
      <c r="W623" s="1"/>
      <c r="X623" s="1"/>
      <c r="Y623" s="1"/>
      <c r="Z623" s="1"/>
    </row>
    <row r="624" spans="1:26" ht="14.25" customHeight="1">
      <c r="A624" s="12"/>
      <c r="B624" s="12"/>
      <c r="C624" s="2"/>
      <c r="D624" s="2"/>
      <c r="E624" s="1"/>
      <c r="F624" s="34" t="s">
        <v>2384</v>
      </c>
      <c r="G624" s="34" t="s">
        <v>2380</v>
      </c>
      <c r="H624" s="34">
        <v>2</v>
      </c>
      <c r="I624" s="34">
        <v>65657041</v>
      </c>
      <c r="J624" s="34" t="s">
        <v>2557</v>
      </c>
      <c r="K624" s="34" t="s">
        <v>8</v>
      </c>
      <c r="L624" s="34" t="s">
        <v>7</v>
      </c>
      <c r="M624" s="34">
        <v>2.0999999999999999E-3</v>
      </c>
      <c r="N624" s="1"/>
      <c r="O624" s="1"/>
      <c r="P624" s="1"/>
      <c r="Q624" s="1"/>
      <c r="R624" s="1"/>
      <c r="S624" s="1"/>
      <c r="T624" s="1"/>
      <c r="U624" s="1"/>
      <c r="V624" s="1"/>
      <c r="W624" s="1"/>
      <c r="X624" s="1"/>
      <c r="Y624" s="1"/>
      <c r="Z624" s="1"/>
    </row>
    <row r="625" spans="1:26" ht="14.25" customHeight="1">
      <c r="A625" s="12"/>
      <c r="B625" s="12"/>
      <c r="C625" s="2"/>
      <c r="D625" s="2"/>
      <c r="E625" s="1"/>
      <c r="F625" s="34" t="s">
        <v>2384</v>
      </c>
      <c r="G625" s="34" t="s">
        <v>2380</v>
      </c>
      <c r="H625" s="34">
        <v>2</v>
      </c>
      <c r="I625" s="34">
        <v>103033147</v>
      </c>
      <c r="J625" s="34" t="s">
        <v>2772</v>
      </c>
      <c r="K625" s="34" t="s">
        <v>8</v>
      </c>
      <c r="L625" s="34" t="s">
        <v>7</v>
      </c>
      <c r="M625" s="34">
        <v>8.3000000000000001E-3</v>
      </c>
      <c r="N625" s="1"/>
      <c r="O625" s="1"/>
      <c r="P625" s="1"/>
      <c r="Q625" s="1"/>
      <c r="R625" s="1"/>
      <c r="S625" s="1"/>
      <c r="T625" s="1"/>
      <c r="U625" s="1"/>
      <c r="V625" s="1"/>
      <c r="W625" s="1"/>
      <c r="X625" s="1"/>
      <c r="Y625" s="1"/>
      <c r="Z625" s="1"/>
    </row>
    <row r="626" spans="1:26" ht="14.25" customHeight="1">
      <c r="A626" s="12"/>
      <c r="B626" s="12"/>
      <c r="C626" s="2"/>
      <c r="D626" s="2"/>
      <c r="E626" s="1"/>
      <c r="F626" s="34" t="s">
        <v>2384</v>
      </c>
      <c r="G626" s="34" t="s">
        <v>2380</v>
      </c>
      <c r="H626" s="34">
        <v>2</v>
      </c>
      <c r="I626" s="34">
        <v>121317747</v>
      </c>
      <c r="J626" s="34" t="s">
        <v>2448</v>
      </c>
      <c r="K626" s="34" t="s">
        <v>8</v>
      </c>
      <c r="L626" s="34" t="s">
        <v>17</v>
      </c>
      <c r="M626" s="34">
        <v>-1.9E-2</v>
      </c>
      <c r="N626" s="1"/>
      <c r="O626" s="1"/>
      <c r="P626" s="1"/>
      <c r="Q626" s="1"/>
      <c r="R626" s="1"/>
      <c r="S626" s="1"/>
      <c r="T626" s="1"/>
      <c r="U626" s="1"/>
      <c r="V626" s="1"/>
      <c r="W626" s="1"/>
      <c r="X626" s="1"/>
      <c r="Y626" s="1"/>
      <c r="Z626" s="1"/>
    </row>
    <row r="627" spans="1:26" ht="14.25" customHeight="1">
      <c r="A627" s="12"/>
      <c r="B627" s="12"/>
      <c r="C627" s="2"/>
      <c r="D627" s="2"/>
      <c r="E627" s="1"/>
      <c r="F627" s="34" t="s">
        <v>2384</v>
      </c>
      <c r="G627" s="34" t="s">
        <v>2380</v>
      </c>
      <c r="H627" s="34">
        <v>2</v>
      </c>
      <c r="I627" s="34">
        <v>147862399</v>
      </c>
      <c r="J627" s="34" t="s">
        <v>2470</v>
      </c>
      <c r="K627" s="34" t="s">
        <v>8</v>
      </c>
      <c r="L627" s="34" t="s">
        <v>13</v>
      </c>
      <c r="M627" s="34">
        <v>1.2999999999999999E-2</v>
      </c>
      <c r="N627" s="1"/>
      <c r="O627" s="1"/>
      <c r="P627" s="1"/>
      <c r="Q627" s="1"/>
      <c r="R627" s="1"/>
      <c r="S627" s="1"/>
      <c r="T627" s="1"/>
      <c r="U627" s="1"/>
      <c r="V627" s="1"/>
      <c r="W627" s="1"/>
      <c r="X627" s="1"/>
      <c r="Y627" s="1"/>
      <c r="Z627" s="1"/>
    </row>
    <row r="628" spans="1:26" ht="14.25" customHeight="1">
      <c r="A628" s="12"/>
      <c r="B628" s="12"/>
      <c r="C628" s="2"/>
      <c r="D628" s="2"/>
      <c r="E628" s="1"/>
      <c r="F628" s="34" t="s">
        <v>2384</v>
      </c>
      <c r="G628" s="34" t="s">
        <v>2380</v>
      </c>
      <c r="H628" s="34">
        <v>2</v>
      </c>
      <c r="I628" s="34">
        <v>158335340</v>
      </c>
      <c r="J628" s="34" t="s">
        <v>2619</v>
      </c>
      <c r="K628" s="34" t="s">
        <v>8</v>
      </c>
      <c r="L628" s="34" t="s">
        <v>17</v>
      </c>
      <c r="M628" s="34">
        <v>-3.1E-2</v>
      </c>
      <c r="N628" s="1"/>
      <c r="O628" s="1"/>
      <c r="P628" s="1"/>
      <c r="Q628" s="1"/>
      <c r="R628" s="1"/>
      <c r="S628" s="1"/>
      <c r="T628" s="1"/>
      <c r="U628" s="1"/>
      <c r="V628" s="1"/>
      <c r="W628" s="1"/>
      <c r="X628" s="1"/>
      <c r="Y628" s="1"/>
      <c r="Z628" s="1"/>
    </row>
    <row r="629" spans="1:26" ht="14.25" customHeight="1">
      <c r="A629" s="12"/>
      <c r="B629" s="12"/>
      <c r="C629" s="2"/>
      <c r="D629" s="2"/>
      <c r="E629" s="1"/>
      <c r="F629" s="34" t="s">
        <v>2384</v>
      </c>
      <c r="G629" s="34" t="s">
        <v>2380</v>
      </c>
      <c r="H629" s="34">
        <v>2</v>
      </c>
      <c r="I629" s="34">
        <v>161135544</v>
      </c>
      <c r="J629" s="34" t="s">
        <v>2513</v>
      </c>
      <c r="K629" s="34" t="s">
        <v>8</v>
      </c>
      <c r="L629" s="34" t="s">
        <v>7</v>
      </c>
      <c r="M629" s="34">
        <v>-1.0999999999999999E-2</v>
      </c>
      <c r="N629" s="1"/>
      <c r="O629" s="1"/>
      <c r="P629" s="1"/>
      <c r="Q629" s="1"/>
      <c r="R629" s="1"/>
      <c r="S629" s="1"/>
      <c r="T629" s="1"/>
      <c r="U629" s="1"/>
      <c r="V629" s="1"/>
      <c r="W629" s="1"/>
      <c r="X629" s="1"/>
      <c r="Y629" s="1"/>
      <c r="Z629" s="1"/>
    </row>
    <row r="630" spans="1:26" ht="14.25" customHeight="1">
      <c r="A630" s="12"/>
      <c r="B630" s="12"/>
      <c r="C630" s="2"/>
      <c r="D630" s="2"/>
      <c r="E630" s="1"/>
      <c r="F630" s="34" t="s">
        <v>2384</v>
      </c>
      <c r="G630" s="34" t="s">
        <v>2380</v>
      </c>
      <c r="H630" s="34">
        <v>2</v>
      </c>
      <c r="I630" s="34">
        <v>165526338</v>
      </c>
      <c r="J630" s="34" t="s">
        <v>2773</v>
      </c>
      <c r="K630" s="34" t="s">
        <v>8</v>
      </c>
      <c r="L630" s="34" t="s">
        <v>7</v>
      </c>
      <c r="M630" s="34">
        <v>-1.2E-2</v>
      </c>
      <c r="N630" s="1"/>
      <c r="O630" s="1"/>
      <c r="P630" s="1"/>
      <c r="Q630" s="1"/>
      <c r="R630" s="1"/>
      <c r="S630" s="1"/>
      <c r="T630" s="1"/>
      <c r="U630" s="1"/>
      <c r="V630" s="1"/>
      <c r="W630" s="1"/>
      <c r="X630" s="1"/>
      <c r="Y630" s="1"/>
      <c r="Z630" s="1"/>
    </row>
    <row r="631" spans="1:26" ht="14.25" customHeight="1">
      <c r="A631" s="12"/>
      <c r="B631" s="12"/>
      <c r="C631" s="2"/>
      <c r="D631" s="2"/>
      <c r="E631" s="1"/>
      <c r="F631" s="34" t="s">
        <v>2384</v>
      </c>
      <c r="G631" s="34" t="s">
        <v>2380</v>
      </c>
      <c r="H631" s="34">
        <v>2</v>
      </c>
      <c r="I631" s="34">
        <v>165573194</v>
      </c>
      <c r="J631" s="34" t="s">
        <v>433</v>
      </c>
      <c r="K631" s="34" t="s">
        <v>8</v>
      </c>
      <c r="L631" s="34" t="s">
        <v>7</v>
      </c>
      <c r="M631" s="34">
        <v>7.5999999999999998E-2</v>
      </c>
      <c r="N631" s="1"/>
      <c r="O631" s="1"/>
      <c r="P631" s="1"/>
      <c r="Q631" s="1"/>
      <c r="R631" s="1"/>
      <c r="S631" s="1"/>
      <c r="T631" s="1"/>
      <c r="U631" s="1"/>
      <c r="V631" s="1"/>
      <c r="W631" s="1"/>
      <c r="X631" s="1"/>
      <c r="Y631" s="1"/>
      <c r="Z631" s="1"/>
    </row>
    <row r="632" spans="1:26" ht="14.25" customHeight="1">
      <c r="A632" s="12"/>
      <c r="B632" s="12"/>
      <c r="C632" s="2"/>
      <c r="D632" s="2"/>
      <c r="E632" s="1"/>
      <c r="F632" s="34" t="s">
        <v>2384</v>
      </c>
      <c r="G632" s="34" t="s">
        <v>2380</v>
      </c>
      <c r="H632" s="34">
        <v>2</v>
      </c>
      <c r="I632" s="34">
        <v>227105921</v>
      </c>
      <c r="J632" s="34" t="s">
        <v>2510</v>
      </c>
      <c r="K632" s="34" t="s">
        <v>8</v>
      </c>
      <c r="L632" s="34" t="s">
        <v>7</v>
      </c>
      <c r="M632" s="34">
        <v>-4.2000000000000003E-2</v>
      </c>
      <c r="N632" s="1"/>
      <c r="O632" s="1"/>
      <c r="P632" s="1"/>
      <c r="Q632" s="1"/>
      <c r="R632" s="1"/>
      <c r="S632" s="1"/>
      <c r="T632" s="1"/>
      <c r="U632" s="1"/>
      <c r="V632" s="1"/>
      <c r="W632" s="1"/>
      <c r="X632" s="1"/>
      <c r="Y632" s="1"/>
      <c r="Z632" s="1"/>
    </row>
    <row r="633" spans="1:26" ht="14.25" customHeight="1">
      <c r="A633" s="12"/>
      <c r="B633" s="12"/>
      <c r="C633" s="2"/>
      <c r="D633" s="2"/>
      <c r="E633" s="1"/>
      <c r="F633" s="34" t="s">
        <v>2384</v>
      </c>
      <c r="G633" s="34" t="s">
        <v>2380</v>
      </c>
      <c r="H633" s="34">
        <v>3</v>
      </c>
      <c r="I633" s="34">
        <v>12336507</v>
      </c>
      <c r="J633" s="34" t="s">
        <v>454</v>
      </c>
      <c r="K633" s="34" t="s">
        <v>8</v>
      </c>
      <c r="L633" s="34" t="s">
        <v>17</v>
      </c>
      <c r="M633" s="34">
        <v>5.1999999999999998E-2</v>
      </c>
      <c r="N633" s="1"/>
      <c r="O633" s="1"/>
      <c r="P633" s="1"/>
      <c r="Q633" s="1"/>
      <c r="R633" s="1"/>
      <c r="S633" s="1"/>
      <c r="T633" s="1"/>
      <c r="U633" s="1"/>
      <c r="V633" s="1"/>
      <c r="W633" s="1"/>
      <c r="X633" s="1"/>
      <c r="Y633" s="1"/>
      <c r="Z633" s="1"/>
    </row>
    <row r="634" spans="1:26" ht="14.25" customHeight="1">
      <c r="A634" s="12"/>
      <c r="B634" s="12"/>
      <c r="C634" s="2"/>
      <c r="D634" s="2"/>
      <c r="E634" s="1"/>
      <c r="F634" s="34" t="s">
        <v>2384</v>
      </c>
      <c r="G634" s="34" t="s">
        <v>2380</v>
      </c>
      <c r="H634" s="34">
        <v>3</v>
      </c>
      <c r="I634" s="34">
        <v>12489342</v>
      </c>
      <c r="J634" s="34" t="s">
        <v>2774</v>
      </c>
      <c r="K634" s="34" t="s">
        <v>8</v>
      </c>
      <c r="L634" s="34" t="s">
        <v>7</v>
      </c>
      <c r="M634" s="34">
        <v>1.4999999999999999E-2</v>
      </c>
      <c r="N634" s="1"/>
      <c r="O634" s="1"/>
      <c r="P634" s="1"/>
      <c r="Q634" s="1"/>
      <c r="R634" s="1"/>
      <c r="S634" s="1"/>
      <c r="T634" s="1"/>
      <c r="U634" s="1"/>
      <c r="V634" s="1"/>
      <c r="W634" s="1"/>
      <c r="X634" s="1"/>
      <c r="Y634" s="1"/>
      <c r="Z634" s="1"/>
    </row>
    <row r="635" spans="1:26" ht="14.25" customHeight="1">
      <c r="A635" s="12"/>
      <c r="B635" s="12"/>
      <c r="C635" s="2"/>
      <c r="D635" s="2"/>
      <c r="E635" s="1"/>
      <c r="F635" s="34" t="s">
        <v>2384</v>
      </c>
      <c r="G635" s="34" t="s">
        <v>2380</v>
      </c>
      <c r="H635" s="34">
        <v>3</v>
      </c>
      <c r="I635" s="34">
        <v>23457080</v>
      </c>
      <c r="J635" s="34" t="s">
        <v>2458</v>
      </c>
      <c r="K635" s="34" t="s">
        <v>8</v>
      </c>
      <c r="L635" s="34" t="s">
        <v>7</v>
      </c>
      <c r="M635" s="34">
        <v>1.4999999999999999E-2</v>
      </c>
      <c r="N635" s="1"/>
      <c r="O635" s="1"/>
      <c r="P635" s="1"/>
      <c r="Q635" s="1"/>
      <c r="R635" s="1"/>
      <c r="S635" s="1"/>
      <c r="T635" s="1"/>
      <c r="U635" s="1"/>
      <c r="V635" s="1"/>
      <c r="W635" s="1"/>
      <c r="X635" s="1"/>
      <c r="Y635" s="1"/>
      <c r="Z635" s="1"/>
    </row>
    <row r="636" spans="1:26" ht="14.25" customHeight="1">
      <c r="A636" s="12"/>
      <c r="B636" s="12"/>
      <c r="C636" s="2"/>
      <c r="D636" s="2"/>
      <c r="E636" s="1"/>
      <c r="F636" s="34" t="s">
        <v>2384</v>
      </c>
      <c r="G636" s="34" t="s">
        <v>2380</v>
      </c>
      <c r="H636" s="34">
        <v>3</v>
      </c>
      <c r="I636" s="34">
        <v>23511842</v>
      </c>
      <c r="J636" s="34" t="s">
        <v>2486</v>
      </c>
      <c r="K636" s="34" t="s">
        <v>8</v>
      </c>
      <c r="L636" s="34" t="s">
        <v>17</v>
      </c>
      <c r="M636" s="34">
        <v>-0.04</v>
      </c>
      <c r="N636" s="1"/>
      <c r="O636" s="1"/>
      <c r="P636" s="1"/>
      <c r="Q636" s="1"/>
      <c r="R636" s="1"/>
      <c r="S636" s="1"/>
      <c r="T636" s="1"/>
      <c r="U636" s="1"/>
      <c r="V636" s="1"/>
      <c r="W636" s="1"/>
      <c r="X636" s="1"/>
      <c r="Y636" s="1"/>
      <c r="Z636" s="1"/>
    </row>
    <row r="637" spans="1:26" ht="14.25" customHeight="1">
      <c r="A637" s="12"/>
      <c r="B637" s="12"/>
      <c r="C637" s="2"/>
      <c r="D637" s="2"/>
      <c r="E637" s="1"/>
      <c r="F637" s="34" t="s">
        <v>2384</v>
      </c>
      <c r="G637" s="34" t="s">
        <v>2380</v>
      </c>
      <c r="H637" s="34">
        <v>3</v>
      </c>
      <c r="I637" s="34">
        <v>46925539</v>
      </c>
      <c r="J637" s="34" t="s">
        <v>466</v>
      </c>
      <c r="K637" s="34" t="s">
        <v>8</v>
      </c>
      <c r="L637" s="34" t="s">
        <v>7</v>
      </c>
      <c r="M637" s="34">
        <v>-1.7999999999999999E-2</v>
      </c>
      <c r="N637" s="1"/>
      <c r="O637" s="1"/>
      <c r="P637" s="1"/>
      <c r="Q637" s="1"/>
      <c r="R637" s="1"/>
      <c r="S637" s="1"/>
      <c r="T637" s="1"/>
      <c r="U637" s="1"/>
      <c r="V637" s="1"/>
      <c r="W637" s="1"/>
      <c r="X637" s="1"/>
      <c r="Y637" s="1"/>
      <c r="Z637" s="1"/>
    </row>
    <row r="638" spans="1:26" ht="14.25" customHeight="1">
      <c r="A638" s="12"/>
      <c r="B638" s="12"/>
      <c r="C638" s="2"/>
      <c r="D638" s="2"/>
      <c r="E638" s="1"/>
      <c r="F638" s="34" t="s">
        <v>2384</v>
      </c>
      <c r="G638" s="34" t="s">
        <v>2380</v>
      </c>
      <c r="H638" s="34">
        <v>3</v>
      </c>
      <c r="I638" s="34">
        <v>53123486</v>
      </c>
      <c r="J638" s="34" t="s">
        <v>2775</v>
      </c>
      <c r="K638" s="34" t="s">
        <v>8</v>
      </c>
      <c r="L638" s="34" t="s">
        <v>17</v>
      </c>
      <c r="M638" s="34">
        <v>6.7999999999999996E-3</v>
      </c>
      <c r="N638" s="1"/>
      <c r="O638" s="1"/>
      <c r="P638" s="1"/>
      <c r="Q638" s="1"/>
      <c r="R638" s="1"/>
      <c r="S638" s="1"/>
      <c r="T638" s="1"/>
      <c r="U638" s="1"/>
      <c r="V638" s="1"/>
      <c r="W638" s="1"/>
      <c r="X638" s="1"/>
      <c r="Y638" s="1"/>
      <c r="Z638" s="1"/>
    </row>
    <row r="639" spans="1:26" ht="14.25" customHeight="1">
      <c r="A639" s="12"/>
      <c r="B639" s="12"/>
      <c r="C639" s="2"/>
      <c r="D639" s="2"/>
      <c r="E639" s="1"/>
      <c r="F639" s="34" t="s">
        <v>2384</v>
      </c>
      <c r="G639" s="34" t="s">
        <v>2380</v>
      </c>
      <c r="H639" s="34">
        <v>3</v>
      </c>
      <c r="I639" s="34">
        <v>63962339</v>
      </c>
      <c r="J639" s="34" t="s">
        <v>2514</v>
      </c>
      <c r="K639" s="34" t="s">
        <v>8</v>
      </c>
      <c r="L639" s="34" t="s">
        <v>17</v>
      </c>
      <c r="M639" s="34">
        <v>-1.0999999999999999E-2</v>
      </c>
      <c r="N639" s="1"/>
      <c r="O639" s="1"/>
      <c r="P639" s="1"/>
      <c r="Q639" s="1"/>
      <c r="R639" s="1"/>
      <c r="S639" s="1"/>
      <c r="T639" s="1"/>
      <c r="U639" s="1"/>
      <c r="V639" s="1"/>
      <c r="W639" s="1"/>
      <c r="X639" s="1"/>
      <c r="Y639" s="1"/>
      <c r="Z639" s="1"/>
    </row>
    <row r="640" spans="1:26" ht="14.25" customHeight="1">
      <c r="A640" s="12"/>
      <c r="B640" s="12"/>
      <c r="C640" s="2"/>
      <c r="D640" s="2"/>
      <c r="E640" s="1"/>
      <c r="F640" s="34" t="s">
        <v>2384</v>
      </c>
      <c r="G640" s="34" t="s">
        <v>2380</v>
      </c>
      <c r="H640" s="34">
        <v>3</v>
      </c>
      <c r="I640" s="34">
        <v>64701890</v>
      </c>
      <c r="J640" s="34" t="s">
        <v>2776</v>
      </c>
      <c r="K640" s="34" t="s">
        <v>8</v>
      </c>
      <c r="L640" s="34" t="s">
        <v>7</v>
      </c>
      <c r="M640" s="34">
        <v>8.0999999999999996E-3</v>
      </c>
      <c r="N640" s="1"/>
      <c r="O640" s="1"/>
      <c r="P640" s="1"/>
      <c r="Q640" s="1"/>
      <c r="R640" s="1"/>
      <c r="S640" s="1"/>
      <c r="T640" s="1"/>
      <c r="U640" s="1"/>
      <c r="V640" s="1"/>
      <c r="W640" s="1"/>
      <c r="X640" s="1"/>
      <c r="Y640" s="1"/>
      <c r="Z640" s="1"/>
    </row>
    <row r="641" spans="1:26" ht="14.25" customHeight="1">
      <c r="A641" s="12"/>
      <c r="B641" s="12"/>
      <c r="C641" s="2"/>
      <c r="D641" s="2"/>
      <c r="E641" s="1"/>
      <c r="F641" s="34" t="s">
        <v>2384</v>
      </c>
      <c r="G641" s="34" t="s">
        <v>2380</v>
      </c>
      <c r="H641" s="34">
        <v>3</v>
      </c>
      <c r="I641" s="34">
        <v>77671721</v>
      </c>
      <c r="J641" s="34" t="s">
        <v>2493</v>
      </c>
      <c r="K641" s="34" t="s">
        <v>8</v>
      </c>
      <c r="L641" s="34" t="s">
        <v>17</v>
      </c>
      <c r="M641" s="34">
        <v>3.1E-2</v>
      </c>
      <c r="N641" s="1"/>
      <c r="O641" s="1"/>
      <c r="P641" s="1"/>
      <c r="Q641" s="1"/>
      <c r="R641" s="1"/>
      <c r="S641" s="1"/>
      <c r="T641" s="1"/>
      <c r="U641" s="1"/>
      <c r="V641" s="1"/>
      <c r="W641" s="1"/>
      <c r="X641" s="1"/>
      <c r="Y641" s="1"/>
      <c r="Z641" s="1"/>
    </row>
    <row r="642" spans="1:26" ht="14.25" customHeight="1">
      <c r="A642" s="12"/>
      <c r="B642" s="12"/>
      <c r="C642" s="2"/>
      <c r="D642" s="2"/>
      <c r="E642" s="1"/>
      <c r="F642" s="34" t="s">
        <v>2384</v>
      </c>
      <c r="G642" s="34" t="s">
        <v>2380</v>
      </c>
      <c r="H642" s="34">
        <v>3</v>
      </c>
      <c r="I642" s="34">
        <v>124925934</v>
      </c>
      <c r="J642" s="34" t="s">
        <v>501</v>
      </c>
      <c r="K642" s="34" t="s">
        <v>8</v>
      </c>
      <c r="L642" s="34" t="s">
        <v>17</v>
      </c>
      <c r="M642" s="34">
        <v>-2.1000000000000001E-2</v>
      </c>
      <c r="N642" s="1"/>
      <c r="O642" s="1"/>
      <c r="P642" s="1"/>
      <c r="Q642" s="1"/>
      <c r="R642" s="1"/>
      <c r="S642" s="1"/>
      <c r="T642" s="1"/>
      <c r="U642" s="1"/>
      <c r="V642" s="1"/>
      <c r="W642" s="1"/>
      <c r="X642" s="1"/>
      <c r="Y642" s="1"/>
      <c r="Z642" s="1"/>
    </row>
    <row r="643" spans="1:26" ht="14.25" customHeight="1">
      <c r="A643" s="12"/>
      <c r="B643" s="12"/>
      <c r="C643" s="2"/>
      <c r="D643" s="2"/>
      <c r="E643" s="1"/>
      <c r="F643" s="34" t="s">
        <v>2384</v>
      </c>
      <c r="G643" s="34" t="s">
        <v>2380</v>
      </c>
      <c r="H643" s="34">
        <v>3</v>
      </c>
      <c r="I643" s="34">
        <v>152432042</v>
      </c>
      <c r="J643" s="34" t="s">
        <v>2584</v>
      </c>
      <c r="K643" s="34" t="s">
        <v>8</v>
      </c>
      <c r="L643" s="34" t="s">
        <v>7</v>
      </c>
      <c r="M643" s="34">
        <v>-0.02</v>
      </c>
      <c r="N643" s="1"/>
      <c r="O643" s="1"/>
      <c r="P643" s="1"/>
      <c r="Q643" s="1"/>
      <c r="R643" s="1"/>
      <c r="S643" s="1"/>
      <c r="T643" s="1"/>
      <c r="U643" s="1"/>
      <c r="V643" s="1"/>
      <c r="W643" s="1"/>
      <c r="X643" s="1"/>
      <c r="Y643" s="1"/>
      <c r="Z643" s="1"/>
    </row>
    <row r="644" spans="1:26" ht="14.25" customHeight="1">
      <c r="A644" s="12"/>
      <c r="B644" s="12"/>
      <c r="C644" s="2"/>
      <c r="D644" s="2"/>
      <c r="E644" s="1"/>
      <c r="F644" s="34" t="s">
        <v>2384</v>
      </c>
      <c r="G644" s="34" t="s">
        <v>2380</v>
      </c>
      <c r="H644" s="34">
        <v>3</v>
      </c>
      <c r="I644" s="34">
        <v>168215701</v>
      </c>
      <c r="J644" s="34" t="s">
        <v>2777</v>
      </c>
      <c r="K644" s="34" t="s">
        <v>8</v>
      </c>
      <c r="L644" s="34" t="s">
        <v>17</v>
      </c>
      <c r="M644" s="34">
        <v>-1.9E-2</v>
      </c>
      <c r="N644" s="1"/>
      <c r="O644" s="1"/>
      <c r="P644" s="1"/>
      <c r="Q644" s="1"/>
      <c r="R644" s="1"/>
      <c r="S644" s="1"/>
      <c r="T644" s="1"/>
      <c r="U644" s="1"/>
      <c r="V644" s="1"/>
      <c r="W644" s="1"/>
      <c r="X644" s="1"/>
      <c r="Y644" s="1"/>
      <c r="Z644" s="1"/>
    </row>
    <row r="645" spans="1:26" ht="14.25" customHeight="1">
      <c r="A645" s="12"/>
      <c r="B645" s="12"/>
      <c r="C645" s="2"/>
      <c r="D645" s="2"/>
      <c r="E645" s="1"/>
      <c r="F645" s="34" t="s">
        <v>2384</v>
      </c>
      <c r="G645" s="34" t="s">
        <v>2380</v>
      </c>
      <c r="H645" s="34">
        <v>3</v>
      </c>
      <c r="I645" s="34">
        <v>170735099</v>
      </c>
      <c r="J645" s="34" t="s">
        <v>2450</v>
      </c>
      <c r="K645" s="34" t="s">
        <v>8</v>
      </c>
      <c r="L645" s="34" t="s">
        <v>17</v>
      </c>
      <c r="M645" s="34">
        <v>5.4000000000000003E-3</v>
      </c>
      <c r="N645" s="1"/>
      <c r="O645" s="1"/>
      <c r="P645" s="1"/>
      <c r="Q645" s="1"/>
      <c r="R645" s="1"/>
      <c r="S645" s="1"/>
      <c r="T645" s="1"/>
      <c r="U645" s="1"/>
      <c r="V645" s="1"/>
      <c r="W645" s="1"/>
      <c r="X645" s="1"/>
      <c r="Y645" s="1"/>
      <c r="Z645" s="1"/>
    </row>
    <row r="646" spans="1:26" ht="14.25" customHeight="1">
      <c r="A646" s="12"/>
      <c r="B646" s="12"/>
      <c r="C646" s="2"/>
      <c r="D646" s="2"/>
      <c r="E646" s="1"/>
      <c r="F646" s="34" t="s">
        <v>2384</v>
      </c>
      <c r="G646" s="34" t="s">
        <v>2380</v>
      </c>
      <c r="H646" s="34">
        <v>3</v>
      </c>
      <c r="I646" s="34">
        <v>183738626</v>
      </c>
      <c r="J646" s="34" t="s">
        <v>2498</v>
      </c>
      <c r="K646" s="34" t="s">
        <v>8</v>
      </c>
      <c r="L646" s="34" t="s">
        <v>17</v>
      </c>
      <c r="M646" s="34">
        <v>2.5000000000000001E-2</v>
      </c>
      <c r="N646" s="1"/>
      <c r="O646" s="1"/>
      <c r="P646" s="1"/>
      <c r="Q646" s="1"/>
      <c r="R646" s="1"/>
      <c r="S646" s="1"/>
      <c r="T646" s="1"/>
      <c r="U646" s="1"/>
      <c r="V646" s="1"/>
      <c r="W646" s="1"/>
      <c r="X646" s="1"/>
      <c r="Y646" s="1"/>
      <c r="Z646" s="1"/>
    </row>
    <row r="647" spans="1:26" ht="14.25" customHeight="1">
      <c r="A647" s="12"/>
      <c r="B647" s="12"/>
      <c r="C647" s="2"/>
      <c r="D647" s="2"/>
      <c r="E647" s="1"/>
      <c r="F647" s="34" t="s">
        <v>2384</v>
      </c>
      <c r="G647" s="34" t="s">
        <v>2380</v>
      </c>
      <c r="H647" s="34">
        <v>3</v>
      </c>
      <c r="I647" s="34">
        <v>185499057</v>
      </c>
      <c r="J647" s="34" t="s">
        <v>2548</v>
      </c>
      <c r="K647" s="34" t="s">
        <v>8</v>
      </c>
      <c r="L647" s="34" t="s">
        <v>13</v>
      </c>
      <c r="M647" s="34">
        <v>-8.0999999999999996E-3</v>
      </c>
      <c r="N647" s="1"/>
      <c r="O647" s="1"/>
      <c r="P647" s="1"/>
      <c r="Q647" s="1"/>
      <c r="R647" s="1"/>
      <c r="S647" s="1"/>
      <c r="T647" s="1"/>
      <c r="U647" s="1"/>
      <c r="V647" s="1"/>
      <c r="W647" s="1"/>
      <c r="X647" s="1"/>
      <c r="Y647" s="1"/>
      <c r="Z647" s="1"/>
    </row>
    <row r="648" spans="1:26" ht="14.25" customHeight="1">
      <c r="A648" s="12"/>
      <c r="B648" s="12"/>
      <c r="C648" s="2"/>
      <c r="D648" s="2"/>
      <c r="E648" s="1"/>
      <c r="F648" s="34" t="s">
        <v>2384</v>
      </c>
      <c r="G648" s="34" t="s">
        <v>2380</v>
      </c>
      <c r="H648" s="34">
        <v>3</v>
      </c>
      <c r="I648" s="34">
        <v>185829891</v>
      </c>
      <c r="J648" s="34" t="s">
        <v>2471</v>
      </c>
      <c r="K648" s="34" t="s">
        <v>8</v>
      </c>
      <c r="L648" s="34" t="s">
        <v>17</v>
      </c>
      <c r="M648" s="34">
        <v>-1.9E-2</v>
      </c>
      <c r="N648" s="1"/>
      <c r="O648" s="1"/>
      <c r="P648" s="1"/>
      <c r="Q648" s="1"/>
      <c r="R648" s="1"/>
      <c r="S648" s="1"/>
      <c r="T648" s="1"/>
      <c r="U648" s="1"/>
      <c r="V648" s="1"/>
      <c r="W648" s="1"/>
      <c r="X648" s="1"/>
      <c r="Y648" s="1"/>
      <c r="Z648" s="1"/>
    </row>
    <row r="649" spans="1:26" ht="14.25" customHeight="1">
      <c r="A649" s="12"/>
      <c r="B649" s="12"/>
      <c r="C649" s="2"/>
      <c r="D649" s="2"/>
      <c r="E649" s="1"/>
      <c r="F649" s="34" t="s">
        <v>2384</v>
      </c>
      <c r="G649" s="34" t="s">
        <v>2380</v>
      </c>
      <c r="H649" s="34">
        <v>3</v>
      </c>
      <c r="I649" s="34">
        <v>186665645</v>
      </c>
      <c r="J649" s="34" t="s">
        <v>528</v>
      </c>
      <c r="K649" s="34" t="s">
        <v>8</v>
      </c>
      <c r="L649" s="34" t="s">
        <v>7</v>
      </c>
      <c r="M649" s="34">
        <v>-1.7999999999999999E-2</v>
      </c>
      <c r="N649" s="1"/>
      <c r="O649" s="1"/>
      <c r="P649" s="1"/>
      <c r="Q649" s="1"/>
      <c r="R649" s="1"/>
      <c r="S649" s="1"/>
      <c r="T649" s="1"/>
      <c r="U649" s="1"/>
      <c r="V649" s="1"/>
      <c r="W649" s="1"/>
      <c r="X649" s="1"/>
      <c r="Y649" s="1"/>
      <c r="Z649" s="1"/>
    </row>
    <row r="650" spans="1:26" ht="14.25" customHeight="1">
      <c r="A650" s="12"/>
      <c r="B650" s="12"/>
      <c r="C650" s="2"/>
      <c r="D650" s="2"/>
      <c r="E650" s="1"/>
      <c r="F650" s="34" t="s">
        <v>2384</v>
      </c>
      <c r="G650" s="34" t="s">
        <v>2380</v>
      </c>
      <c r="H650" s="34">
        <v>3</v>
      </c>
      <c r="I650" s="34">
        <v>186673839</v>
      </c>
      <c r="J650" s="34" t="s">
        <v>2778</v>
      </c>
      <c r="K650" s="34" t="s">
        <v>8</v>
      </c>
      <c r="L650" s="34" t="s">
        <v>7</v>
      </c>
      <c r="M650" s="34">
        <v>-5.3999999999999999E-2</v>
      </c>
      <c r="N650" s="1"/>
      <c r="O650" s="1"/>
      <c r="P650" s="1"/>
      <c r="Q650" s="1"/>
      <c r="R650" s="1"/>
      <c r="S650" s="1"/>
      <c r="T650" s="1"/>
      <c r="U650" s="1"/>
      <c r="V650" s="1"/>
      <c r="W650" s="1"/>
      <c r="X650" s="1"/>
      <c r="Y650" s="1"/>
      <c r="Z650" s="1"/>
    </row>
    <row r="651" spans="1:26" ht="14.25" customHeight="1">
      <c r="A651" s="12"/>
      <c r="B651" s="12"/>
      <c r="C651" s="2"/>
      <c r="D651" s="2"/>
      <c r="E651" s="1"/>
      <c r="F651" s="34" t="s">
        <v>2384</v>
      </c>
      <c r="G651" s="34" t="s">
        <v>2380</v>
      </c>
      <c r="H651" s="34">
        <v>3</v>
      </c>
      <c r="I651" s="34">
        <v>187740523</v>
      </c>
      <c r="J651" s="34" t="s">
        <v>536</v>
      </c>
      <c r="K651" s="34" t="s">
        <v>8</v>
      </c>
      <c r="L651" s="34" t="s">
        <v>7</v>
      </c>
      <c r="M651" s="34">
        <v>6.4999999999999997E-3</v>
      </c>
      <c r="N651" s="1"/>
      <c r="O651" s="1"/>
      <c r="P651" s="1"/>
      <c r="Q651" s="1"/>
      <c r="R651" s="1"/>
      <c r="S651" s="1"/>
      <c r="T651" s="1"/>
      <c r="U651" s="1"/>
      <c r="V651" s="1"/>
      <c r="W651" s="1"/>
      <c r="X651" s="1"/>
      <c r="Y651" s="1"/>
      <c r="Z651" s="1"/>
    </row>
    <row r="652" spans="1:26" ht="14.25" customHeight="1">
      <c r="A652" s="12"/>
      <c r="B652" s="12"/>
      <c r="C652" s="2"/>
      <c r="D652" s="2"/>
      <c r="E652" s="1"/>
      <c r="F652" s="34" t="s">
        <v>2384</v>
      </c>
      <c r="G652" s="34" t="s">
        <v>2380</v>
      </c>
      <c r="H652" s="34">
        <v>4</v>
      </c>
      <c r="I652" s="34">
        <v>744972</v>
      </c>
      <c r="J652" s="34" t="s">
        <v>2472</v>
      </c>
      <c r="K652" s="34" t="s">
        <v>8</v>
      </c>
      <c r="L652" s="34" t="s">
        <v>7</v>
      </c>
      <c r="M652" s="34">
        <v>-1.6E-2</v>
      </c>
      <c r="N652" s="1"/>
      <c r="O652" s="1"/>
      <c r="P652" s="1"/>
      <c r="Q652" s="1"/>
      <c r="R652" s="1"/>
      <c r="S652" s="1"/>
      <c r="T652" s="1"/>
      <c r="U652" s="1"/>
      <c r="V652" s="1"/>
      <c r="W652" s="1"/>
      <c r="X652" s="1"/>
      <c r="Y652" s="1"/>
      <c r="Z652" s="1"/>
    </row>
    <row r="653" spans="1:26" ht="14.25" customHeight="1">
      <c r="A653" s="12"/>
      <c r="B653" s="12"/>
      <c r="C653" s="2"/>
      <c r="D653" s="2"/>
      <c r="E653" s="1"/>
      <c r="F653" s="34" t="s">
        <v>2384</v>
      </c>
      <c r="G653" s="34" t="s">
        <v>2380</v>
      </c>
      <c r="H653" s="34">
        <v>4</v>
      </c>
      <c r="I653" s="34">
        <v>6302519</v>
      </c>
      <c r="J653" s="34" t="s">
        <v>2779</v>
      </c>
      <c r="K653" s="34" t="s">
        <v>8</v>
      </c>
      <c r="L653" s="34" t="s">
        <v>17</v>
      </c>
      <c r="M653" s="34">
        <v>2.1000000000000001E-2</v>
      </c>
      <c r="N653" s="1"/>
      <c r="O653" s="1"/>
      <c r="P653" s="1"/>
      <c r="Q653" s="1"/>
      <c r="R653" s="1"/>
      <c r="S653" s="1"/>
      <c r="T653" s="1"/>
      <c r="U653" s="1"/>
      <c r="V653" s="1"/>
      <c r="W653" s="1"/>
      <c r="X653" s="1"/>
      <c r="Y653" s="1"/>
      <c r="Z653" s="1"/>
    </row>
    <row r="654" spans="1:26" ht="14.25" customHeight="1">
      <c r="A654" s="12"/>
      <c r="B654" s="12"/>
      <c r="C654" s="2"/>
      <c r="D654" s="2"/>
      <c r="E654" s="1"/>
      <c r="F654" s="34" t="s">
        <v>2384</v>
      </c>
      <c r="G654" s="34" t="s">
        <v>2380</v>
      </c>
      <c r="H654" s="34">
        <v>4</v>
      </c>
      <c r="I654" s="34">
        <v>52820143</v>
      </c>
      <c r="J654" s="34" t="s">
        <v>2561</v>
      </c>
      <c r="K654" s="34" t="s">
        <v>8</v>
      </c>
      <c r="L654" s="34" t="s">
        <v>17</v>
      </c>
      <c r="M654" s="38">
        <v>-5.0000000000000001E-4</v>
      </c>
      <c r="N654" s="1"/>
      <c r="O654" s="1"/>
      <c r="P654" s="1"/>
      <c r="Q654" s="1"/>
      <c r="R654" s="1"/>
      <c r="S654" s="1"/>
      <c r="T654" s="1"/>
      <c r="U654" s="1"/>
      <c r="V654" s="1"/>
      <c r="W654" s="1"/>
      <c r="X654" s="1"/>
      <c r="Y654" s="1"/>
      <c r="Z654" s="1"/>
    </row>
    <row r="655" spans="1:26" ht="14.25" customHeight="1">
      <c r="A655" s="12"/>
      <c r="B655" s="12"/>
      <c r="C655" s="2"/>
      <c r="D655" s="2"/>
      <c r="E655" s="1"/>
      <c r="F655" s="34" t="s">
        <v>2384</v>
      </c>
      <c r="G655" s="34" t="s">
        <v>2380</v>
      </c>
      <c r="H655" s="34">
        <v>4</v>
      </c>
      <c r="I655" s="34">
        <v>89740894</v>
      </c>
      <c r="J655" s="34" t="s">
        <v>236</v>
      </c>
      <c r="K655" s="34" t="s">
        <v>8</v>
      </c>
      <c r="L655" s="34" t="s">
        <v>13</v>
      </c>
      <c r="M655" s="34">
        <v>-4.3E-3</v>
      </c>
      <c r="N655" s="1"/>
      <c r="O655" s="1"/>
      <c r="P655" s="1"/>
      <c r="Q655" s="1"/>
      <c r="R655" s="1"/>
      <c r="S655" s="1"/>
      <c r="T655" s="1"/>
      <c r="U655" s="1"/>
      <c r="V655" s="1"/>
      <c r="W655" s="1"/>
      <c r="X655" s="1"/>
      <c r="Y655" s="1"/>
      <c r="Z655" s="1"/>
    </row>
    <row r="656" spans="1:26" ht="14.25" customHeight="1">
      <c r="A656" s="12"/>
      <c r="B656" s="12"/>
      <c r="C656" s="2"/>
      <c r="D656" s="2"/>
      <c r="E656" s="1"/>
      <c r="F656" s="34" t="s">
        <v>2384</v>
      </c>
      <c r="G656" s="34" t="s">
        <v>2380</v>
      </c>
      <c r="H656" s="34">
        <v>4</v>
      </c>
      <c r="I656" s="34">
        <v>95093855</v>
      </c>
      <c r="J656" s="34" t="s">
        <v>2560</v>
      </c>
      <c r="K656" s="34" t="s">
        <v>8</v>
      </c>
      <c r="L656" s="34" t="s">
        <v>17</v>
      </c>
      <c r="M656" s="34">
        <v>8.0000000000000002E-3</v>
      </c>
      <c r="N656" s="1"/>
      <c r="O656" s="1"/>
      <c r="P656" s="1"/>
      <c r="Q656" s="1"/>
      <c r="R656" s="1"/>
      <c r="S656" s="1"/>
      <c r="T656" s="1"/>
      <c r="U656" s="1"/>
      <c r="V656" s="1"/>
      <c r="W656" s="1"/>
      <c r="X656" s="1"/>
      <c r="Y656" s="1"/>
      <c r="Z656" s="1"/>
    </row>
    <row r="657" spans="1:26" ht="14.25" customHeight="1">
      <c r="A657" s="12"/>
      <c r="B657" s="12"/>
      <c r="C657" s="2"/>
      <c r="D657" s="2"/>
      <c r="E657" s="1"/>
      <c r="F657" s="34" t="s">
        <v>2384</v>
      </c>
      <c r="G657" s="34" t="s">
        <v>2380</v>
      </c>
      <c r="H657" s="34">
        <v>4</v>
      </c>
      <c r="I657" s="34">
        <v>137083193</v>
      </c>
      <c r="J657" s="34" t="s">
        <v>2456</v>
      </c>
      <c r="K657" s="34" t="s">
        <v>8</v>
      </c>
      <c r="L657" s="34" t="s">
        <v>17</v>
      </c>
      <c r="M657" s="34">
        <v>-1.4999999999999999E-2</v>
      </c>
      <c r="N657" s="1"/>
      <c r="O657" s="1"/>
      <c r="P657" s="1"/>
      <c r="Q657" s="1"/>
      <c r="R657" s="1"/>
      <c r="S657" s="1"/>
      <c r="T657" s="1"/>
      <c r="U657" s="1"/>
      <c r="V657" s="1"/>
      <c r="W657" s="1"/>
      <c r="X657" s="1"/>
      <c r="Y657" s="1"/>
      <c r="Z657" s="1"/>
    </row>
    <row r="658" spans="1:26" ht="14.25" customHeight="1">
      <c r="A658" s="12"/>
      <c r="B658" s="12"/>
      <c r="C658" s="2"/>
      <c r="D658" s="2"/>
      <c r="E658" s="1"/>
      <c r="F658" s="34" t="s">
        <v>2384</v>
      </c>
      <c r="G658" s="34" t="s">
        <v>2380</v>
      </c>
      <c r="H658" s="34">
        <v>4</v>
      </c>
      <c r="I658" s="34">
        <v>153513300</v>
      </c>
      <c r="J658" s="34" t="s">
        <v>2780</v>
      </c>
      <c r="K658" s="34" t="s">
        <v>8</v>
      </c>
      <c r="L658" s="34" t="s">
        <v>17</v>
      </c>
      <c r="M658" s="34">
        <v>-1.7999999999999999E-2</v>
      </c>
      <c r="N658" s="1"/>
      <c r="O658" s="1"/>
      <c r="P658" s="1"/>
      <c r="Q658" s="1"/>
      <c r="R658" s="1"/>
      <c r="S658" s="1"/>
      <c r="T658" s="1"/>
      <c r="U658" s="1"/>
      <c r="V658" s="1"/>
      <c r="W658" s="1"/>
      <c r="X658" s="1"/>
      <c r="Y658" s="1"/>
      <c r="Z658" s="1"/>
    </row>
    <row r="659" spans="1:26" ht="14.25" customHeight="1">
      <c r="A659" s="12"/>
      <c r="B659" s="12"/>
      <c r="C659" s="2"/>
      <c r="D659" s="2"/>
      <c r="E659" s="1"/>
      <c r="F659" s="34" t="s">
        <v>2384</v>
      </c>
      <c r="G659" s="34" t="s">
        <v>2380</v>
      </c>
      <c r="H659" s="34">
        <v>4</v>
      </c>
      <c r="I659" s="34">
        <v>157651817</v>
      </c>
      <c r="J659" s="34" t="s">
        <v>2473</v>
      </c>
      <c r="K659" s="34" t="s">
        <v>8</v>
      </c>
      <c r="L659" s="34" t="s">
        <v>7</v>
      </c>
      <c r="M659" s="34">
        <v>3.4000000000000002E-2</v>
      </c>
      <c r="N659" s="1"/>
      <c r="O659" s="1"/>
      <c r="P659" s="1"/>
      <c r="Q659" s="1"/>
      <c r="R659" s="1"/>
      <c r="S659" s="1"/>
      <c r="T659" s="1"/>
      <c r="U659" s="1"/>
      <c r="V659" s="1"/>
      <c r="W659" s="1"/>
      <c r="X659" s="1"/>
      <c r="Y659" s="1"/>
      <c r="Z659" s="1"/>
    </row>
    <row r="660" spans="1:26" ht="14.25" customHeight="1">
      <c r="A660" s="12"/>
      <c r="B660" s="12"/>
      <c r="C660" s="2"/>
      <c r="D660" s="2"/>
      <c r="E660" s="1"/>
      <c r="F660" s="34" t="s">
        <v>2384</v>
      </c>
      <c r="G660" s="34" t="s">
        <v>2380</v>
      </c>
      <c r="H660" s="34">
        <v>5</v>
      </c>
      <c r="I660" s="34">
        <v>14611964</v>
      </c>
      <c r="J660" s="34" t="s">
        <v>2781</v>
      </c>
      <c r="K660" s="34" t="s">
        <v>8</v>
      </c>
      <c r="L660" s="34" t="s">
        <v>13</v>
      </c>
      <c r="M660" s="34">
        <v>-2.1000000000000001E-2</v>
      </c>
      <c r="N660" s="1"/>
      <c r="O660" s="1"/>
      <c r="P660" s="1"/>
      <c r="Q660" s="1"/>
      <c r="R660" s="1"/>
      <c r="S660" s="1"/>
      <c r="T660" s="1"/>
      <c r="U660" s="1"/>
      <c r="V660" s="1"/>
      <c r="W660" s="1"/>
      <c r="X660" s="1"/>
      <c r="Y660" s="1"/>
      <c r="Z660" s="1"/>
    </row>
    <row r="661" spans="1:26" ht="14.25" customHeight="1">
      <c r="A661" s="12"/>
      <c r="B661" s="12"/>
      <c r="C661" s="2"/>
      <c r="D661" s="2"/>
      <c r="E661" s="1"/>
      <c r="F661" s="34" t="s">
        <v>2384</v>
      </c>
      <c r="G661" s="34" t="s">
        <v>2380</v>
      </c>
      <c r="H661" s="34">
        <v>5</v>
      </c>
      <c r="I661" s="34">
        <v>44687188</v>
      </c>
      <c r="J661" s="34" t="s">
        <v>596</v>
      </c>
      <c r="K661" s="34" t="s">
        <v>8</v>
      </c>
      <c r="L661" s="34" t="s">
        <v>7</v>
      </c>
      <c r="M661" s="34">
        <v>-1.0999999999999999E-2</v>
      </c>
      <c r="N661" s="1"/>
      <c r="O661" s="1"/>
      <c r="P661" s="1"/>
      <c r="Q661" s="1"/>
      <c r="R661" s="1"/>
      <c r="S661" s="1"/>
      <c r="T661" s="1"/>
      <c r="U661" s="1"/>
      <c r="V661" s="1"/>
      <c r="W661" s="1"/>
      <c r="X661" s="1"/>
      <c r="Y661" s="1"/>
      <c r="Z661" s="1"/>
    </row>
    <row r="662" spans="1:26" ht="14.25" customHeight="1">
      <c r="A662" s="12"/>
      <c r="B662" s="12"/>
      <c r="C662" s="2"/>
      <c r="D662" s="2"/>
      <c r="E662" s="1"/>
      <c r="F662" s="34" t="s">
        <v>2384</v>
      </c>
      <c r="G662" s="34" t="s">
        <v>2380</v>
      </c>
      <c r="H662" s="34">
        <v>5</v>
      </c>
      <c r="I662" s="34">
        <v>53272664</v>
      </c>
      <c r="J662" s="34" t="s">
        <v>2532</v>
      </c>
      <c r="K662" s="34" t="s">
        <v>8</v>
      </c>
      <c r="L662" s="34" t="s">
        <v>17</v>
      </c>
      <c r="M662" s="34">
        <v>-3.5000000000000003E-2</v>
      </c>
      <c r="N662" s="1"/>
      <c r="O662" s="1"/>
      <c r="P662" s="1"/>
      <c r="Q662" s="1"/>
      <c r="R662" s="1"/>
      <c r="S662" s="1"/>
      <c r="T662" s="1"/>
      <c r="U662" s="1"/>
      <c r="V662" s="1"/>
      <c r="W662" s="1"/>
      <c r="X662" s="1"/>
      <c r="Y662" s="1"/>
      <c r="Z662" s="1"/>
    </row>
    <row r="663" spans="1:26" ht="14.25" customHeight="1">
      <c r="A663" s="12"/>
      <c r="B663" s="12"/>
      <c r="C663" s="2"/>
      <c r="D663" s="2"/>
      <c r="E663" s="1"/>
      <c r="F663" s="34" t="s">
        <v>2384</v>
      </c>
      <c r="G663" s="34" t="s">
        <v>2380</v>
      </c>
      <c r="H663" s="34">
        <v>5</v>
      </c>
      <c r="I663" s="34">
        <v>53412620</v>
      </c>
      <c r="J663" s="34" t="s">
        <v>607</v>
      </c>
      <c r="K663" s="34" t="s">
        <v>8</v>
      </c>
      <c r="L663" s="34" t="s">
        <v>17</v>
      </c>
      <c r="M663" s="34">
        <v>-1.0999999999999999E-2</v>
      </c>
      <c r="N663" s="1"/>
      <c r="O663" s="1"/>
      <c r="P663" s="1"/>
      <c r="Q663" s="1"/>
      <c r="R663" s="1"/>
      <c r="S663" s="1"/>
      <c r="T663" s="1"/>
      <c r="U663" s="1"/>
      <c r="V663" s="1"/>
      <c r="W663" s="1"/>
      <c r="X663" s="1"/>
      <c r="Y663" s="1"/>
      <c r="Z663" s="1"/>
    </row>
    <row r="664" spans="1:26" ht="14.25" customHeight="1">
      <c r="A664" s="12"/>
      <c r="B664" s="12"/>
      <c r="C664" s="2"/>
      <c r="D664" s="2"/>
      <c r="E664" s="1"/>
      <c r="F664" s="34" t="s">
        <v>2384</v>
      </c>
      <c r="G664" s="34" t="s">
        <v>2380</v>
      </c>
      <c r="H664" s="34">
        <v>5</v>
      </c>
      <c r="I664" s="34">
        <v>55848972</v>
      </c>
      <c r="J664" s="34" t="s">
        <v>2744</v>
      </c>
      <c r="K664" s="34" t="s">
        <v>8</v>
      </c>
      <c r="L664" s="34" t="s">
        <v>13</v>
      </c>
      <c r="M664" s="34">
        <v>-1.2E-2</v>
      </c>
      <c r="N664" s="1"/>
      <c r="O664" s="1"/>
      <c r="P664" s="1"/>
      <c r="Q664" s="1"/>
      <c r="R664" s="1"/>
      <c r="S664" s="1"/>
      <c r="T664" s="1"/>
      <c r="U664" s="1"/>
      <c r="V664" s="1"/>
      <c r="W664" s="1"/>
      <c r="X664" s="1"/>
      <c r="Y664" s="1"/>
      <c r="Z664" s="1"/>
    </row>
    <row r="665" spans="1:26" ht="14.25" customHeight="1">
      <c r="A665" s="12"/>
      <c r="B665" s="12"/>
      <c r="C665" s="2"/>
      <c r="D665" s="2"/>
      <c r="E665" s="1"/>
      <c r="F665" s="34" t="s">
        <v>2384</v>
      </c>
      <c r="G665" s="34" t="s">
        <v>2380</v>
      </c>
      <c r="H665" s="34">
        <v>5</v>
      </c>
      <c r="I665" s="34">
        <v>55861786</v>
      </c>
      <c r="J665" s="34" t="s">
        <v>2583</v>
      </c>
      <c r="K665" s="34" t="s">
        <v>8</v>
      </c>
      <c r="L665" s="34" t="s">
        <v>7</v>
      </c>
      <c r="M665" s="34">
        <v>-3.7999999999999999E-2</v>
      </c>
      <c r="N665" s="1"/>
      <c r="O665" s="1"/>
      <c r="P665" s="1"/>
      <c r="Q665" s="1"/>
      <c r="R665" s="1"/>
      <c r="S665" s="1"/>
      <c r="T665" s="1"/>
      <c r="U665" s="1"/>
      <c r="V665" s="1"/>
      <c r="W665" s="1"/>
      <c r="X665" s="1"/>
      <c r="Y665" s="1"/>
      <c r="Z665" s="1"/>
    </row>
    <row r="666" spans="1:26" ht="14.25" customHeight="1">
      <c r="A666" s="12"/>
      <c r="B666" s="12"/>
      <c r="C666" s="2"/>
      <c r="D666" s="2"/>
      <c r="E666" s="1"/>
      <c r="F666" s="34" t="s">
        <v>2384</v>
      </c>
      <c r="G666" s="34" t="s">
        <v>2380</v>
      </c>
      <c r="H666" s="34">
        <v>5</v>
      </c>
      <c r="I666" s="34">
        <v>56196604</v>
      </c>
      <c r="J666" s="34" t="s">
        <v>2582</v>
      </c>
      <c r="K666" s="34" t="s">
        <v>8</v>
      </c>
      <c r="L666" s="34" t="s">
        <v>17</v>
      </c>
      <c r="M666" s="34">
        <v>9.5999999999999992E-3</v>
      </c>
      <c r="N666" s="1"/>
      <c r="O666" s="1"/>
      <c r="P666" s="1"/>
      <c r="Q666" s="1"/>
      <c r="R666" s="1"/>
      <c r="S666" s="1"/>
      <c r="T666" s="1"/>
      <c r="U666" s="1"/>
      <c r="V666" s="1"/>
      <c r="W666" s="1"/>
      <c r="X666" s="1"/>
      <c r="Y666" s="1"/>
      <c r="Z666" s="1"/>
    </row>
    <row r="667" spans="1:26" ht="14.25" customHeight="1">
      <c r="A667" s="12"/>
      <c r="B667" s="12"/>
      <c r="C667" s="2"/>
      <c r="D667" s="2"/>
      <c r="E667" s="1"/>
      <c r="F667" s="34" t="s">
        <v>2384</v>
      </c>
      <c r="G667" s="34" t="s">
        <v>2380</v>
      </c>
      <c r="H667" s="34">
        <v>5</v>
      </c>
      <c r="I667" s="34">
        <v>67714246</v>
      </c>
      <c r="J667" s="34" t="s">
        <v>616</v>
      </c>
      <c r="K667" s="34" t="s">
        <v>8</v>
      </c>
      <c r="L667" s="34" t="s">
        <v>17</v>
      </c>
      <c r="M667" s="34">
        <v>1.9E-2</v>
      </c>
      <c r="N667" s="1"/>
      <c r="O667" s="1"/>
      <c r="P667" s="1"/>
      <c r="Q667" s="1"/>
      <c r="R667" s="1"/>
      <c r="S667" s="1"/>
      <c r="T667" s="1"/>
      <c r="U667" s="1"/>
      <c r="V667" s="1"/>
      <c r="W667" s="1"/>
      <c r="X667" s="1"/>
      <c r="Y667" s="1"/>
      <c r="Z667" s="1"/>
    </row>
    <row r="668" spans="1:26" ht="14.25" customHeight="1">
      <c r="A668" s="12"/>
      <c r="B668" s="12"/>
      <c r="C668" s="2"/>
      <c r="D668" s="2"/>
      <c r="E668" s="1"/>
      <c r="F668" s="34" t="s">
        <v>2384</v>
      </c>
      <c r="G668" s="34" t="s">
        <v>2380</v>
      </c>
      <c r="H668" s="34">
        <v>5</v>
      </c>
      <c r="I668" s="34">
        <v>75003056</v>
      </c>
      <c r="J668" s="34" t="s">
        <v>2517</v>
      </c>
      <c r="K668" s="34" t="s">
        <v>8</v>
      </c>
      <c r="L668" s="34" t="s">
        <v>17</v>
      </c>
      <c r="M668" s="34">
        <v>-3.6999999999999998E-2</v>
      </c>
      <c r="N668" s="1"/>
      <c r="O668" s="1"/>
      <c r="P668" s="1"/>
      <c r="Q668" s="1"/>
      <c r="R668" s="1"/>
      <c r="S668" s="1"/>
      <c r="T668" s="1"/>
      <c r="U668" s="1"/>
      <c r="V668" s="1"/>
      <c r="W668" s="1"/>
      <c r="X668" s="1"/>
      <c r="Y668" s="1"/>
      <c r="Z668" s="1"/>
    </row>
    <row r="669" spans="1:26" ht="14.25" customHeight="1">
      <c r="A669" s="12"/>
      <c r="B669" s="12"/>
      <c r="C669" s="2"/>
      <c r="D669" s="2"/>
      <c r="E669" s="1"/>
      <c r="F669" s="34" t="s">
        <v>2384</v>
      </c>
      <c r="G669" s="34" t="s">
        <v>2380</v>
      </c>
      <c r="H669" s="34">
        <v>5</v>
      </c>
      <c r="I669" s="34">
        <v>76425867</v>
      </c>
      <c r="J669" s="34" t="s">
        <v>2598</v>
      </c>
      <c r="K669" s="34" t="s">
        <v>8</v>
      </c>
      <c r="L669" s="34" t="s">
        <v>17</v>
      </c>
      <c r="M669" s="34">
        <v>1.9E-2</v>
      </c>
      <c r="N669" s="1"/>
      <c r="O669" s="1"/>
      <c r="P669" s="1"/>
      <c r="Q669" s="1"/>
      <c r="R669" s="1"/>
      <c r="S669" s="1"/>
      <c r="T669" s="1"/>
      <c r="U669" s="1"/>
      <c r="V669" s="1"/>
      <c r="W669" s="1"/>
      <c r="X669" s="1"/>
      <c r="Y669" s="1"/>
      <c r="Z669" s="1"/>
    </row>
    <row r="670" spans="1:26" ht="14.25" customHeight="1">
      <c r="A670" s="12"/>
      <c r="B670" s="12"/>
      <c r="C670" s="2"/>
      <c r="D670" s="2"/>
      <c r="E670" s="1"/>
      <c r="F670" s="34" t="s">
        <v>2384</v>
      </c>
      <c r="G670" s="34" t="s">
        <v>2380</v>
      </c>
      <c r="H670" s="34">
        <v>5</v>
      </c>
      <c r="I670" s="34">
        <v>78431486</v>
      </c>
      <c r="J670" s="34" t="s">
        <v>2578</v>
      </c>
      <c r="K670" s="34" t="s">
        <v>8</v>
      </c>
      <c r="L670" s="34" t="s">
        <v>17</v>
      </c>
      <c r="M670" s="34">
        <v>-2.3E-3</v>
      </c>
      <c r="N670" s="1"/>
      <c r="O670" s="1"/>
      <c r="P670" s="1"/>
      <c r="Q670" s="1"/>
      <c r="R670" s="1"/>
      <c r="S670" s="1"/>
      <c r="T670" s="1"/>
      <c r="U670" s="1"/>
      <c r="V670" s="1"/>
      <c r="W670" s="1"/>
      <c r="X670" s="1"/>
      <c r="Y670" s="1"/>
      <c r="Z670" s="1"/>
    </row>
    <row r="671" spans="1:26" ht="14.25" customHeight="1">
      <c r="A671" s="12"/>
      <c r="B671" s="12"/>
      <c r="C671" s="2"/>
      <c r="D671" s="2"/>
      <c r="E671" s="1"/>
      <c r="F671" s="34" t="s">
        <v>2384</v>
      </c>
      <c r="G671" s="34" t="s">
        <v>2380</v>
      </c>
      <c r="H671" s="34">
        <v>5</v>
      </c>
      <c r="I671" s="34">
        <v>133864599</v>
      </c>
      <c r="J671" s="34" t="s">
        <v>639</v>
      </c>
      <c r="K671" s="34" t="s">
        <v>8</v>
      </c>
      <c r="L671" s="34" t="s">
        <v>17</v>
      </c>
      <c r="M671" s="34">
        <v>1.7999999999999999E-2</v>
      </c>
      <c r="N671" s="1"/>
      <c r="O671" s="1"/>
      <c r="P671" s="1"/>
      <c r="Q671" s="1"/>
      <c r="R671" s="1"/>
      <c r="S671" s="1"/>
      <c r="T671" s="1"/>
      <c r="U671" s="1"/>
      <c r="V671" s="1"/>
      <c r="W671" s="1"/>
      <c r="X671" s="1"/>
      <c r="Y671" s="1"/>
      <c r="Z671" s="1"/>
    </row>
    <row r="672" spans="1:26" ht="14.25" customHeight="1">
      <c r="A672" s="12"/>
      <c r="B672" s="12"/>
      <c r="C672" s="2"/>
      <c r="D672" s="2"/>
      <c r="E672" s="1"/>
      <c r="F672" s="34" t="s">
        <v>2384</v>
      </c>
      <c r="G672" s="34" t="s">
        <v>2380</v>
      </c>
      <c r="H672" s="34">
        <v>5</v>
      </c>
      <c r="I672" s="34">
        <v>157925863</v>
      </c>
      <c r="J672" s="34" t="s">
        <v>2782</v>
      </c>
      <c r="K672" s="34" t="s">
        <v>8</v>
      </c>
      <c r="L672" s="34" t="s">
        <v>7</v>
      </c>
      <c r="M672" s="34">
        <v>8.5000000000000006E-3</v>
      </c>
      <c r="N672" s="1"/>
      <c r="O672" s="1"/>
      <c r="P672" s="1"/>
      <c r="Q672" s="1"/>
      <c r="R672" s="1"/>
      <c r="S672" s="1"/>
      <c r="T672" s="1"/>
      <c r="U672" s="1"/>
      <c r="V672" s="1"/>
      <c r="W672" s="1"/>
      <c r="X672" s="1"/>
      <c r="Y672" s="1"/>
      <c r="Z672" s="1"/>
    </row>
    <row r="673" spans="1:26" ht="14.25" customHeight="1">
      <c r="A673" s="12"/>
      <c r="B673" s="12"/>
      <c r="C673" s="2"/>
      <c r="D673" s="2"/>
      <c r="E673" s="1"/>
      <c r="F673" s="34" t="s">
        <v>2384</v>
      </c>
      <c r="G673" s="34" t="s">
        <v>2380</v>
      </c>
      <c r="H673" s="34">
        <v>6</v>
      </c>
      <c r="I673" s="34">
        <v>7033860</v>
      </c>
      <c r="J673" s="34" t="s">
        <v>2783</v>
      </c>
      <c r="K673" s="34" t="s">
        <v>8</v>
      </c>
      <c r="L673" s="34" t="s">
        <v>7</v>
      </c>
      <c r="M673" s="34">
        <v>1.4999999999999999E-2</v>
      </c>
      <c r="N673" s="1"/>
      <c r="O673" s="1"/>
      <c r="P673" s="1"/>
      <c r="Q673" s="1"/>
      <c r="R673" s="1"/>
      <c r="S673" s="1"/>
      <c r="T673" s="1"/>
      <c r="U673" s="1"/>
      <c r="V673" s="1"/>
      <c r="W673" s="1"/>
      <c r="X673" s="1"/>
      <c r="Y673" s="1"/>
      <c r="Z673" s="1"/>
    </row>
    <row r="674" spans="1:26" ht="14.25" customHeight="1">
      <c r="A674" s="12"/>
      <c r="B674" s="12"/>
      <c r="C674" s="2"/>
      <c r="D674" s="2"/>
      <c r="E674" s="1"/>
      <c r="F674" s="34" t="s">
        <v>2384</v>
      </c>
      <c r="G674" s="34" t="s">
        <v>2380</v>
      </c>
      <c r="H674" s="34">
        <v>6</v>
      </c>
      <c r="I674" s="34">
        <v>7231843</v>
      </c>
      <c r="J674" s="34" t="s">
        <v>653</v>
      </c>
      <c r="K674" s="34" t="s">
        <v>8</v>
      </c>
      <c r="L674" s="34" t="s">
        <v>17</v>
      </c>
      <c r="M674" s="34">
        <v>-0.05</v>
      </c>
      <c r="N674" s="1"/>
      <c r="O674" s="1"/>
      <c r="P674" s="1"/>
      <c r="Q674" s="1"/>
      <c r="R674" s="1"/>
      <c r="S674" s="1"/>
      <c r="T674" s="1"/>
      <c r="U674" s="1"/>
      <c r="V674" s="1"/>
      <c r="W674" s="1"/>
      <c r="X674" s="1"/>
      <c r="Y674" s="1"/>
      <c r="Z674" s="1"/>
    </row>
    <row r="675" spans="1:26" ht="14.25" customHeight="1">
      <c r="A675" s="12"/>
      <c r="B675" s="12"/>
      <c r="C675" s="2"/>
      <c r="D675" s="2"/>
      <c r="E675" s="1"/>
      <c r="F675" s="34" t="s">
        <v>2384</v>
      </c>
      <c r="G675" s="34" t="s">
        <v>2380</v>
      </c>
      <c r="H675" s="34">
        <v>6</v>
      </c>
      <c r="I675" s="34">
        <v>7255650</v>
      </c>
      <c r="J675" s="34" t="s">
        <v>655</v>
      </c>
      <c r="K675" s="34" t="s">
        <v>8</v>
      </c>
      <c r="L675" s="34" t="s">
        <v>7</v>
      </c>
      <c r="M675" s="34">
        <v>-2.1000000000000001E-2</v>
      </c>
      <c r="N675" s="1"/>
      <c r="O675" s="1"/>
      <c r="P675" s="1"/>
      <c r="Q675" s="1"/>
      <c r="R675" s="1"/>
      <c r="S675" s="1"/>
      <c r="T675" s="1"/>
      <c r="U675" s="1"/>
      <c r="V675" s="1"/>
      <c r="W675" s="1"/>
      <c r="X675" s="1"/>
      <c r="Y675" s="1"/>
      <c r="Z675" s="1"/>
    </row>
    <row r="676" spans="1:26" ht="14.25" customHeight="1">
      <c r="A676" s="12"/>
      <c r="B676" s="12"/>
      <c r="C676" s="2"/>
      <c r="D676" s="2"/>
      <c r="E676" s="1"/>
      <c r="F676" s="34" t="s">
        <v>2384</v>
      </c>
      <c r="G676" s="34" t="s">
        <v>2380</v>
      </c>
      <c r="H676" s="34">
        <v>6</v>
      </c>
      <c r="I676" s="34">
        <v>20679310</v>
      </c>
      <c r="J676" s="34" t="s">
        <v>2784</v>
      </c>
      <c r="K676" s="34" t="s">
        <v>8</v>
      </c>
      <c r="L676" s="34" t="s">
        <v>7</v>
      </c>
      <c r="M676" s="34">
        <v>-9.1000000000000004E-3</v>
      </c>
      <c r="N676" s="1"/>
      <c r="O676" s="1"/>
      <c r="P676" s="1"/>
      <c r="Q676" s="1"/>
      <c r="R676" s="1"/>
      <c r="S676" s="1"/>
      <c r="T676" s="1"/>
      <c r="U676" s="1"/>
      <c r="V676" s="1"/>
      <c r="W676" s="1"/>
      <c r="X676" s="1"/>
      <c r="Y676" s="1"/>
      <c r="Z676" s="1"/>
    </row>
    <row r="677" spans="1:26" ht="14.25" customHeight="1">
      <c r="A677" s="12"/>
      <c r="B677" s="12"/>
      <c r="C677" s="2"/>
      <c r="D677" s="2"/>
      <c r="E677" s="1"/>
      <c r="F677" s="34" t="s">
        <v>2384</v>
      </c>
      <c r="G677" s="34" t="s">
        <v>2380</v>
      </c>
      <c r="H677" s="34">
        <v>6</v>
      </c>
      <c r="I677" s="34">
        <v>43764551</v>
      </c>
      <c r="J677" s="34" t="s">
        <v>2464</v>
      </c>
      <c r="K677" s="34" t="s">
        <v>8</v>
      </c>
      <c r="L677" s="34" t="s">
        <v>7</v>
      </c>
      <c r="M677" s="34">
        <v>-2.7E-2</v>
      </c>
      <c r="N677" s="1"/>
      <c r="O677" s="1"/>
      <c r="P677" s="1"/>
      <c r="Q677" s="1"/>
      <c r="R677" s="1"/>
      <c r="S677" s="1"/>
      <c r="T677" s="1"/>
      <c r="U677" s="1"/>
      <c r="V677" s="1"/>
      <c r="W677" s="1"/>
      <c r="X677" s="1"/>
      <c r="Y677" s="1"/>
      <c r="Z677" s="1"/>
    </row>
    <row r="678" spans="1:26" ht="14.25" customHeight="1">
      <c r="A678" s="12"/>
      <c r="B678" s="12"/>
      <c r="C678" s="2"/>
      <c r="D678" s="2"/>
      <c r="E678" s="1"/>
      <c r="F678" s="34" t="s">
        <v>2384</v>
      </c>
      <c r="G678" s="34" t="s">
        <v>2380</v>
      </c>
      <c r="H678" s="34">
        <v>6</v>
      </c>
      <c r="I678" s="34">
        <v>43814625</v>
      </c>
      <c r="J678" s="34" t="s">
        <v>2437</v>
      </c>
      <c r="K678" s="34" t="s">
        <v>8</v>
      </c>
      <c r="L678" s="34" t="s">
        <v>17</v>
      </c>
      <c r="M678" s="34">
        <v>2.1000000000000001E-2</v>
      </c>
      <c r="N678" s="1"/>
      <c r="O678" s="1"/>
      <c r="P678" s="1"/>
      <c r="Q678" s="1"/>
      <c r="R678" s="1"/>
      <c r="S678" s="1"/>
      <c r="T678" s="1"/>
      <c r="U678" s="1"/>
      <c r="V678" s="1"/>
      <c r="W678" s="1"/>
      <c r="X678" s="1"/>
      <c r="Y678" s="1"/>
      <c r="Z678" s="1"/>
    </row>
    <row r="679" spans="1:26" ht="14.25" customHeight="1">
      <c r="A679" s="12"/>
      <c r="B679" s="12"/>
      <c r="C679" s="2"/>
      <c r="D679" s="2"/>
      <c r="E679" s="1"/>
      <c r="F679" s="34" t="s">
        <v>2384</v>
      </c>
      <c r="G679" s="34" t="s">
        <v>2380</v>
      </c>
      <c r="H679" s="34">
        <v>6</v>
      </c>
      <c r="I679" s="34">
        <v>51179260</v>
      </c>
      <c r="J679" s="34" t="s">
        <v>2785</v>
      </c>
      <c r="K679" s="34" t="s">
        <v>8</v>
      </c>
      <c r="L679" s="34" t="s">
        <v>17</v>
      </c>
      <c r="M679" s="34">
        <v>-1.2999999999999999E-3</v>
      </c>
      <c r="N679" s="1"/>
      <c r="O679" s="1"/>
      <c r="P679" s="1"/>
      <c r="Q679" s="1"/>
      <c r="R679" s="1"/>
      <c r="S679" s="1"/>
      <c r="T679" s="1"/>
      <c r="U679" s="1"/>
      <c r="V679" s="1"/>
      <c r="W679" s="1"/>
      <c r="X679" s="1"/>
      <c r="Y679" s="1"/>
      <c r="Z679" s="1"/>
    </row>
    <row r="680" spans="1:26" ht="14.25" customHeight="1">
      <c r="A680" s="12"/>
      <c r="B680" s="12"/>
      <c r="C680" s="2"/>
      <c r="D680" s="2"/>
      <c r="E680" s="1"/>
      <c r="F680" s="34" t="s">
        <v>2384</v>
      </c>
      <c r="G680" s="34" t="s">
        <v>2380</v>
      </c>
      <c r="H680" s="34">
        <v>6</v>
      </c>
      <c r="I680" s="34">
        <v>127414618</v>
      </c>
      <c r="J680" s="34" t="s">
        <v>2786</v>
      </c>
      <c r="K680" s="34" t="s">
        <v>8</v>
      </c>
      <c r="L680" s="34" t="s">
        <v>7</v>
      </c>
      <c r="M680" s="38">
        <v>-5.9999999999999995E-4</v>
      </c>
      <c r="N680" s="1"/>
      <c r="O680" s="1"/>
      <c r="P680" s="1"/>
      <c r="Q680" s="1"/>
      <c r="R680" s="1"/>
      <c r="S680" s="1"/>
      <c r="T680" s="1"/>
      <c r="U680" s="1"/>
      <c r="V680" s="1"/>
      <c r="W680" s="1"/>
      <c r="X680" s="1"/>
      <c r="Y680" s="1"/>
      <c r="Z680" s="1"/>
    </row>
    <row r="681" spans="1:26" ht="14.25" customHeight="1">
      <c r="A681" s="12"/>
      <c r="B681" s="12"/>
      <c r="C681" s="2"/>
      <c r="D681" s="2"/>
      <c r="E681" s="1"/>
      <c r="F681" s="34" t="s">
        <v>2384</v>
      </c>
      <c r="G681" s="34" t="s">
        <v>2380</v>
      </c>
      <c r="H681" s="34">
        <v>6</v>
      </c>
      <c r="I681" s="34">
        <v>137300010</v>
      </c>
      <c r="J681" s="34" t="s">
        <v>2787</v>
      </c>
      <c r="K681" s="34" t="s">
        <v>8</v>
      </c>
      <c r="L681" s="34" t="s">
        <v>7</v>
      </c>
      <c r="M681" s="34">
        <v>1.0999999999999999E-2</v>
      </c>
      <c r="N681" s="1"/>
      <c r="O681" s="1"/>
      <c r="P681" s="1"/>
      <c r="Q681" s="1"/>
      <c r="R681" s="1"/>
      <c r="S681" s="1"/>
      <c r="T681" s="1"/>
      <c r="U681" s="1"/>
      <c r="V681" s="1"/>
      <c r="W681" s="1"/>
      <c r="X681" s="1"/>
      <c r="Y681" s="1"/>
      <c r="Z681" s="1"/>
    </row>
    <row r="682" spans="1:26" ht="14.25" customHeight="1">
      <c r="A682" s="12"/>
      <c r="B682" s="12"/>
      <c r="C682" s="2"/>
      <c r="D682" s="2"/>
      <c r="E682" s="1"/>
      <c r="F682" s="34" t="s">
        <v>2384</v>
      </c>
      <c r="G682" s="34" t="s">
        <v>2380</v>
      </c>
      <c r="H682" s="34">
        <v>6</v>
      </c>
      <c r="I682" s="34">
        <v>139835689</v>
      </c>
      <c r="J682" s="34" t="s">
        <v>2788</v>
      </c>
      <c r="K682" s="34" t="s">
        <v>8</v>
      </c>
      <c r="L682" s="34" t="s">
        <v>7</v>
      </c>
      <c r="M682" s="34">
        <v>-4.7999999999999996E-3</v>
      </c>
      <c r="N682" s="1"/>
      <c r="O682" s="1"/>
      <c r="P682" s="1"/>
      <c r="Q682" s="1"/>
      <c r="R682" s="1"/>
      <c r="S682" s="1"/>
      <c r="T682" s="1"/>
      <c r="U682" s="1"/>
      <c r="V682" s="1"/>
      <c r="W682" s="1"/>
      <c r="X682" s="1"/>
      <c r="Y682" s="1"/>
      <c r="Z682" s="1"/>
    </row>
    <row r="683" spans="1:26" ht="14.25" customHeight="1">
      <c r="A683" s="12"/>
      <c r="B683" s="12"/>
      <c r="C683" s="2"/>
      <c r="D683" s="2"/>
      <c r="E683" s="1"/>
      <c r="F683" s="34" t="s">
        <v>2384</v>
      </c>
      <c r="G683" s="34" t="s">
        <v>2380</v>
      </c>
      <c r="H683" s="34">
        <v>6</v>
      </c>
      <c r="I683" s="34">
        <v>160770312</v>
      </c>
      <c r="J683" s="34" t="s">
        <v>702</v>
      </c>
      <c r="K683" s="34" t="s">
        <v>8</v>
      </c>
      <c r="L683" s="34" t="s">
        <v>17</v>
      </c>
      <c r="M683" s="34">
        <v>3.3999999999999998E-3</v>
      </c>
      <c r="N683" s="1"/>
      <c r="O683" s="1"/>
      <c r="P683" s="1"/>
      <c r="Q683" s="1"/>
      <c r="R683" s="1"/>
      <c r="S683" s="1"/>
      <c r="T683" s="1"/>
      <c r="U683" s="1"/>
      <c r="V683" s="1"/>
      <c r="W683" s="1"/>
      <c r="X683" s="1"/>
      <c r="Y683" s="1"/>
      <c r="Z683" s="1"/>
    </row>
    <row r="684" spans="1:26" ht="14.25" customHeight="1">
      <c r="A684" s="12"/>
      <c r="B684" s="12"/>
      <c r="C684" s="2"/>
      <c r="D684" s="2"/>
      <c r="E684" s="1"/>
      <c r="F684" s="34" t="s">
        <v>2384</v>
      </c>
      <c r="G684" s="34" t="s">
        <v>2380</v>
      </c>
      <c r="H684" s="34">
        <v>7</v>
      </c>
      <c r="I684" s="34">
        <v>14898282</v>
      </c>
      <c r="J684" s="34" t="s">
        <v>709</v>
      </c>
      <c r="K684" s="34" t="s">
        <v>8</v>
      </c>
      <c r="L684" s="34" t="s">
        <v>7</v>
      </c>
      <c r="M684" s="34">
        <v>0.04</v>
      </c>
      <c r="N684" s="1"/>
      <c r="O684" s="1"/>
      <c r="P684" s="1"/>
      <c r="Q684" s="1"/>
      <c r="R684" s="1"/>
      <c r="S684" s="1"/>
      <c r="T684" s="1"/>
      <c r="U684" s="1"/>
      <c r="V684" s="1"/>
      <c r="W684" s="1"/>
      <c r="X684" s="1"/>
      <c r="Y684" s="1"/>
      <c r="Z684" s="1"/>
    </row>
    <row r="685" spans="1:26" ht="14.25" customHeight="1">
      <c r="A685" s="12"/>
      <c r="B685" s="12"/>
      <c r="C685" s="2"/>
      <c r="D685" s="2"/>
      <c r="E685" s="1"/>
      <c r="F685" s="34" t="s">
        <v>2384</v>
      </c>
      <c r="G685" s="34" t="s">
        <v>2380</v>
      </c>
      <c r="H685" s="34">
        <v>7</v>
      </c>
      <c r="I685" s="34">
        <v>15063430</v>
      </c>
      <c r="J685" s="34" t="s">
        <v>2789</v>
      </c>
      <c r="K685" s="34" t="s">
        <v>8</v>
      </c>
      <c r="L685" s="34" t="s">
        <v>17</v>
      </c>
      <c r="M685" s="34">
        <v>-2.7E-2</v>
      </c>
      <c r="N685" s="1"/>
      <c r="O685" s="1"/>
      <c r="P685" s="1"/>
      <c r="Q685" s="1"/>
      <c r="R685" s="1"/>
      <c r="S685" s="1"/>
      <c r="T685" s="1"/>
      <c r="U685" s="1"/>
      <c r="V685" s="1"/>
      <c r="W685" s="1"/>
      <c r="X685" s="1"/>
      <c r="Y685" s="1"/>
      <c r="Z685" s="1"/>
    </row>
    <row r="686" spans="1:26" ht="14.25" customHeight="1">
      <c r="A686" s="12"/>
      <c r="B686" s="12"/>
      <c r="C686" s="2"/>
      <c r="D686" s="2"/>
      <c r="E686" s="1"/>
      <c r="F686" s="34" t="s">
        <v>2384</v>
      </c>
      <c r="G686" s="34" t="s">
        <v>2380</v>
      </c>
      <c r="H686" s="34">
        <v>7</v>
      </c>
      <c r="I686" s="34">
        <v>15205107</v>
      </c>
      <c r="J686" s="34" t="s">
        <v>2790</v>
      </c>
      <c r="K686" s="34" t="s">
        <v>8</v>
      </c>
      <c r="L686" s="34" t="s">
        <v>17</v>
      </c>
      <c r="M686" s="34">
        <v>2.1000000000000001E-2</v>
      </c>
      <c r="N686" s="1"/>
      <c r="O686" s="1"/>
      <c r="P686" s="1"/>
      <c r="Q686" s="1"/>
      <c r="R686" s="1"/>
      <c r="S686" s="1"/>
      <c r="T686" s="1"/>
      <c r="U686" s="1"/>
      <c r="V686" s="1"/>
      <c r="W686" s="1"/>
      <c r="X686" s="1"/>
      <c r="Y686" s="1"/>
      <c r="Z686" s="1"/>
    </row>
    <row r="687" spans="1:26" ht="14.25" customHeight="1">
      <c r="A687" s="12"/>
      <c r="B687" s="12"/>
      <c r="C687" s="2"/>
      <c r="D687" s="2"/>
      <c r="E687" s="1"/>
      <c r="F687" s="34" t="s">
        <v>2384</v>
      </c>
      <c r="G687" s="34" t="s">
        <v>2380</v>
      </c>
      <c r="H687" s="34">
        <v>7</v>
      </c>
      <c r="I687" s="34">
        <v>23512896</v>
      </c>
      <c r="J687" s="34" t="s">
        <v>2523</v>
      </c>
      <c r="K687" s="34" t="s">
        <v>8</v>
      </c>
      <c r="L687" s="34" t="s">
        <v>13</v>
      </c>
      <c r="M687" s="34">
        <v>-5.7000000000000002E-3</v>
      </c>
      <c r="N687" s="1"/>
      <c r="O687" s="1"/>
      <c r="P687" s="1"/>
      <c r="Q687" s="1"/>
      <c r="R687" s="1"/>
      <c r="S687" s="1"/>
      <c r="T687" s="1"/>
      <c r="U687" s="1"/>
      <c r="V687" s="1"/>
      <c r="W687" s="1"/>
      <c r="X687" s="1"/>
      <c r="Y687" s="1"/>
      <c r="Z687" s="1"/>
    </row>
    <row r="688" spans="1:26" ht="14.25" customHeight="1">
      <c r="A688" s="12"/>
      <c r="B688" s="12"/>
      <c r="C688" s="2"/>
      <c r="D688" s="2"/>
      <c r="E688" s="1"/>
      <c r="F688" s="34" t="s">
        <v>2384</v>
      </c>
      <c r="G688" s="34" t="s">
        <v>2380</v>
      </c>
      <c r="H688" s="34">
        <v>7</v>
      </c>
      <c r="I688" s="34">
        <v>28196413</v>
      </c>
      <c r="J688" s="34" t="s">
        <v>2791</v>
      </c>
      <c r="K688" s="34" t="s">
        <v>8</v>
      </c>
      <c r="L688" s="34" t="s">
        <v>17</v>
      </c>
      <c r="M688" s="34">
        <v>5.5999999999999999E-3</v>
      </c>
      <c r="N688" s="1"/>
      <c r="O688" s="1"/>
      <c r="P688" s="1"/>
      <c r="Q688" s="1"/>
      <c r="R688" s="1"/>
      <c r="S688" s="1"/>
      <c r="T688" s="1"/>
      <c r="U688" s="1"/>
      <c r="V688" s="1"/>
      <c r="W688" s="1"/>
      <c r="X688" s="1"/>
      <c r="Y688" s="1"/>
      <c r="Z688" s="1"/>
    </row>
    <row r="689" spans="1:26" ht="14.25" customHeight="1">
      <c r="A689" s="12"/>
      <c r="B689" s="12"/>
      <c r="C689" s="2"/>
      <c r="D689" s="2"/>
      <c r="E689" s="1"/>
      <c r="F689" s="34" t="s">
        <v>2384</v>
      </c>
      <c r="G689" s="34" t="s">
        <v>2380</v>
      </c>
      <c r="H689" s="34">
        <v>7</v>
      </c>
      <c r="I689" s="34">
        <v>102481891</v>
      </c>
      <c r="J689" s="34" t="s">
        <v>2792</v>
      </c>
      <c r="K689" s="34" t="s">
        <v>8</v>
      </c>
      <c r="L689" s="34" t="s">
        <v>7</v>
      </c>
      <c r="M689" s="34">
        <v>5.8999999999999999E-3</v>
      </c>
      <c r="N689" s="1"/>
      <c r="O689" s="1"/>
      <c r="P689" s="1"/>
      <c r="Q689" s="1"/>
      <c r="R689" s="1"/>
      <c r="S689" s="1"/>
      <c r="T689" s="1"/>
      <c r="U689" s="1"/>
      <c r="V689" s="1"/>
      <c r="W689" s="1"/>
      <c r="X689" s="1"/>
      <c r="Y689" s="1"/>
      <c r="Z689" s="1"/>
    </row>
    <row r="690" spans="1:26" ht="14.25" customHeight="1">
      <c r="A690" s="12"/>
      <c r="B690" s="12"/>
      <c r="C690" s="2"/>
      <c r="D690" s="2"/>
      <c r="E690" s="1"/>
      <c r="F690" s="34" t="s">
        <v>2384</v>
      </c>
      <c r="G690" s="34" t="s">
        <v>2380</v>
      </c>
      <c r="H690" s="34">
        <v>7</v>
      </c>
      <c r="I690" s="34">
        <v>103444978</v>
      </c>
      <c r="J690" s="34" t="s">
        <v>745</v>
      </c>
      <c r="K690" s="34" t="s">
        <v>8</v>
      </c>
      <c r="L690" s="34" t="s">
        <v>7</v>
      </c>
      <c r="M690" s="34">
        <v>-1.2999999999999999E-2</v>
      </c>
      <c r="N690" s="1"/>
      <c r="O690" s="1"/>
      <c r="P690" s="1"/>
      <c r="Q690" s="1"/>
      <c r="R690" s="1"/>
      <c r="S690" s="1"/>
      <c r="T690" s="1"/>
      <c r="U690" s="1"/>
      <c r="V690" s="1"/>
      <c r="W690" s="1"/>
      <c r="X690" s="1"/>
      <c r="Y690" s="1"/>
      <c r="Z690" s="1"/>
    </row>
    <row r="691" spans="1:26" ht="14.25" customHeight="1">
      <c r="A691" s="12"/>
      <c r="B691" s="12"/>
      <c r="C691" s="2"/>
      <c r="D691" s="2"/>
      <c r="E691" s="1"/>
      <c r="F691" s="34" t="s">
        <v>2384</v>
      </c>
      <c r="G691" s="34" t="s">
        <v>2380</v>
      </c>
      <c r="H691" s="34">
        <v>7</v>
      </c>
      <c r="I691" s="34">
        <v>117495667</v>
      </c>
      <c r="J691" s="34" t="s">
        <v>747</v>
      </c>
      <c r="K691" s="34" t="s">
        <v>8</v>
      </c>
      <c r="L691" s="34" t="s">
        <v>17</v>
      </c>
      <c r="M691" s="34">
        <v>4.5999999999999999E-3</v>
      </c>
      <c r="N691" s="1"/>
      <c r="O691" s="1"/>
      <c r="P691" s="1"/>
      <c r="Q691" s="1"/>
      <c r="R691" s="1"/>
      <c r="S691" s="1"/>
      <c r="T691" s="1"/>
      <c r="U691" s="1"/>
      <c r="V691" s="1"/>
      <c r="W691" s="1"/>
      <c r="X691" s="1"/>
      <c r="Y691" s="1"/>
      <c r="Z691" s="1"/>
    </row>
    <row r="692" spans="1:26" ht="14.25" customHeight="1">
      <c r="A692" s="12"/>
      <c r="B692" s="12"/>
      <c r="C692" s="2"/>
      <c r="D692" s="2"/>
      <c r="E692" s="1"/>
      <c r="F692" s="34" t="s">
        <v>2384</v>
      </c>
      <c r="G692" s="34" t="s">
        <v>2380</v>
      </c>
      <c r="H692" s="34">
        <v>7</v>
      </c>
      <c r="I692" s="34">
        <v>156930550</v>
      </c>
      <c r="J692" s="34" t="s">
        <v>2542</v>
      </c>
      <c r="K692" s="34" t="s">
        <v>8</v>
      </c>
      <c r="L692" s="34" t="s">
        <v>13</v>
      </c>
      <c r="M692" s="34">
        <v>-0.01</v>
      </c>
      <c r="N692" s="1"/>
      <c r="O692" s="1"/>
      <c r="P692" s="1"/>
      <c r="Q692" s="1"/>
      <c r="R692" s="1"/>
      <c r="S692" s="1"/>
      <c r="T692" s="1"/>
      <c r="U692" s="1"/>
      <c r="V692" s="1"/>
      <c r="W692" s="1"/>
      <c r="X692" s="1"/>
      <c r="Y692" s="1"/>
      <c r="Z692" s="1"/>
    </row>
    <row r="693" spans="1:26" ht="14.25" customHeight="1">
      <c r="A693" s="12"/>
      <c r="B693" s="12"/>
      <c r="C693" s="2"/>
      <c r="D693" s="2"/>
      <c r="E693" s="1"/>
      <c r="F693" s="34" t="s">
        <v>2384</v>
      </c>
      <c r="G693" s="34" t="s">
        <v>2380</v>
      </c>
      <c r="H693" s="34">
        <v>8</v>
      </c>
      <c r="I693" s="34">
        <v>9974824</v>
      </c>
      <c r="J693" s="34" t="s">
        <v>764</v>
      </c>
      <c r="K693" s="34" t="s">
        <v>8</v>
      </c>
      <c r="L693" s="34" t="s">
        <v>17</v>
      </c>
      <c r="M693" s="34">
        <v>-2.8999999999999998E-3</v>
      </c>
      <c r="N693" s="1"/>
      <c r="O693" s="1"/>
      <c r="P693" s="1"/>
      <c r="Q693" s="1"/>
      <c r="R693" s="1"/>
      <c r="S693" s="1"/>
      <c r="T693" s="1"/>
      <c r="U693" s="1"/>
      <c r="V693" s="1"/>
      <c r="W693" s="1"/>
      <c r="X693" s="1"/>
      <c r="Y693" s="1"/>
      <c r="Z693" s="1"/>
    </row>
    <row r="694" spans="1:26" ht="14.25" customHeight="1">
      <c r="A694" s="12"/>
      <c r="B694" s="12"/>
      <c r="C694" s="2"/>
      <c r="D694" s="2"/>
      <c r="E694" s="1"/>
      <c r="F694" s="34" t="s">
        <v>2384</v>
      </c>
      <c r="G694" s="34" t="s">
        <v>2380</v>
      </c>
      <c r="H694" s="34">
        <v>8</v>
      </c>
      <c r="I694" s="34">
        <v>19830921</v>
      </c>
      <c r="J694" s="34" t="s">
        <v>2431</v>
      </c>
      <c r="K694" s="34" t="s">
        <v>8</v>
      </c>
      <c r="L694" s="34" t="s">
        <v>7</v>
      </c>
      <c r="M694" s="34">
        <v>6.7000000000000002E-3</v>
      </c>
      <c r="N694" s="1"/>
      <c r="O694" s="1"/>
      <c r="P694" s="1"/>
      <c r="Q694" s="1"/>
      <c r="R694" s="1"/>
      <c r="S694" s="1"/>
      <c r="T694" s="1"/>
      <c r="U694" s="1"/>
      <c r="V694" s="1"/>
      <c r="W694" s="1"/>
      <c r="X694" s="1"/>
      <c r="Y694" s="1"/>
      <c r="Z694" s="1"/>
    </row>
    <row r="695" spans="1:26" ht="14.25" customHeight="1">
      <c r="A695" s="12"/>
      <c r="B695" s="12"/>
      <c r="C695" s="2"/>
      <c r="D695" s="2"/>
      <c r="E695" s="1"/>
      <c r="F695" s="34" t="s">
        <v>2384</v>
      </c>
      <c r="G695" s="34" t="s">
        <v>2380</v>
      </c>
      <c r="H695" s="34">
        <v>8</v>
      </c>
      <c r="I695" s="34">
        <v>41509259</v>
      </c>
      <c r="J695" s="34" t="s">
        <v>2453</v>
      </c>
      <c r="K695" s="34" t="s">
        <v>8</v>
      </c>
      <c r="L695" s="34" t="s">
        <v>17</v>
      </c>
      <c r="M695" s="34">
        <v>-8.8000000000000005E-3</v>
      </c>
      <c r="N695" s="1"/>
      <c r="O695" s="1"/>
      <c r="P695" s="1"/>
      <c r="Q695" s="1"/>
      <c r="R695" s="1"/>
      <c r="S695" s="1"/>
      <c r="T695" s="1"/>
      <c r="U695" s="1"/>
      <c r="V695" s="1"/>
      <c r="W695" s="1"/>
      <c r="X695" s="1"/>
      <c r="Y695" s="1"/>
      <c r="Z695" s="1"/>
    </row>
    <row r="696" spans="1:26" ht="14.25" customHeight="1">
      <c r="A696" s="12"/>
      <c r="B696" s="12"/>
      <c r="C696" s="2"/>
      <c r="D696" s="2"/>
      <c r="E696" s="1"/>
      <c r="F696" s="34" t="s">
        <v>2384</v>
      </c>
      <c r="G696" s="34" t="s">
        <v>2380</v>
      </c>
      <c r="H696" s="34">
        <v>8</v>
      </c>
      <c r="I696" s="34">
        <v>95685147</v>
      </c>
      <c r="J696" s="34" t="s">
        <v>2449</v>
      </c>
      <c r="K696" s="34" t="s">
        <v>8</v>
      </c>
      <c r="L696" s="34" t="s">
        <v>17</v>
      </c>
      <c r="M696" s="34">
        <v>-4.4000000000000003E-3</v>
      </c>
      <c r="N696" s="1"/>
      <c r="O696" s="1"/>
      <c r="P696" s="1"/>
      <c r="Q696" s="1"/>
      <c r="R696" s="1"/>
      <c r="S696" s="1"/>
      <c r="T696" s="1"/>
      <c r="U696" s="1"/>
      <c r="V696" s="1"/>
      <c r="W696" s="1"/>
      <c r="X696" s="1"/>
      <c r="Y696" s="1"/>
      <c r="Z696" s="1"/>
    </row>
    <row r="697" spans="1:26" ht="14.25" customHeight="1">
      <c r="A697" s="12"/>
      <c r="B697" s="12"/>
      <c r="C697" s="2"/>
      <c r="D697" s="2"/>
      <c r="E697" s="1"/>
      <c r="F697" s="34" t="s">
        <v>2384</v>
      </c>
      <c r="G697" s="34" t="s">
        <v>2380</v>
      </c>
      <c r="H697" s="34">
        <v>8</v>
      </c>
      <c r="I697" s="34">
        <v>95960511</v>
      </c>
      <c r="J697" s="34" t="s">
        <v>2575</v>
      </c>
      <c r="K697" s="34" t="s">
        <v>8</v>
      </c>
      <c r="L697" s="34" t="s">
        <v>7</v>
      </c>
      <c r="M697" s="34">
        <v>0.02</v>
      </c>
      <c r="N697" s="1"/>
      <c r="O697" s="1"/>
      <c r="P697" s="1"/>
      <c r="Q697" s="1"/>
      <c r="R697" s="1"/>
      <c r="S697" s="1"/>
      <c r="T697" s="1"/>
      <c r="U697" s="1"/>
      <c r="V697" s="1"/>
      <c r="W697" s="1"/>
      <c r="X697" s="1"/>
      <c r="Y697" s="1"/>
      <c r="Z697" s="1"/>
    </row>
    <row r="698" spans="1:26" ht="14.25" customHeight="1">
      <c r="A698" s="12"/>
      <c r="B698" s="12"/>
      <c r="C698" s="2"/>
      <c r="D698" s="2"/>
      <c r="E698" s="1"/>
      <c r="F698" s="34" t="s">
        <v>2384</v>
      </c>
      <c r="G698" s="34" t="s">
        <v>2380</v>
      </c>
      <c r="H698" s="34">
        <v>8</v>
      </c>
      <c r="I698" s="34">
        <v>110122139</v>
      </c>
      <c r="J698" s="34" t="s">
        <v>2522</v>
      </c>
      <c r="K698" s="34" t="s">
        <v>8</v>
      </c>
      <c r="L698" s="34" t="s">
        <v>7</v>
      </c>
      <c r="M698" s="34">
        <v>1.6000000000000001E-3</v>
      </c>
      <c r="N698" s="1"/>
      <c r="O698" s="1"/>
      <c r="P698" s="1"/>
      <c r="Q698" s="1"/>
      <c r="R698" s="1"/>
      <c r="S698" s="1"/>
      <c r="T698" s="1"/>
      <c r="U698" s="1"/>
      <c r="V698" s="1"/>
      <c r="W698" s="1"/>
      <c r="X698" s="1"/>
      <c r="Y698" s="1"/>
      <c r="Z698" s="1"/>
    </row>
    <row r="699" spans="1:26" ht="14.25" customHeight="1">
      <c r="A699" s="12"/>
      <c r="B699" s="12"/>
      <c r="C699" s="2"/>
      <c r="D699" s="2"/>
      <c r="E699" s="1"/>
      <c r="F699" s="34" t="s">
        <v>2384</v>
      </c>
      <c r="G699" s="34" t="s">
        <v>2380</v>
      </c>
      <c r="H699" s="34">
        <v>8</v>
      </c>
      <c r="I699" s="34">
        <v>118185733</v>
      </c>
      <c r="J699" s="34" t="s">
        <v>2447</v>
      </c>
      <c r="K699" s="34" t="s">
        <v>8</v>
      </c>
      <c r="L699" s="34" t="s">
        <v>17</v>
      </c>
      <c r="M699" s="34">
        <v>2.3E-2</v>
      </c>
      <c r="N699" s="1"/>
      <c r="O699" s="1"/>
      <c r="P699" s="1"/>
      <c r="Q699" s="1"/>
      <c r="R699" s="1"/>
      <c r="S699" s="1"/>
      <c r="T699" s="1"/>
      <c r="U699" s="1"/>
      <c r="V699" s="1"/>
      <c r="W699" s="1"/>
      <c r="X699" s="1"/>
      <c r="Y699" s="1"/>
      <c r="Z699" s="1"/>
    </row>
    <row r="700" spans="1:26" ht="14.25" customHeight="1">
      <c r="A700" s="12"/>
      <c r="B700" s="12"/>
      <c r="C700" s="2"/>
      <c r="D700" s="2"/>
      <c r="E700" s="1"/>
      <c r="F700" s="34" t="s">
        <v>2384</v>
      </c>
      <c r="G700" s="34" t="s">
        <v>2380</v>
      </c>
      <c r="H700" s="34">
        <v>8</v>
      </c>
      <c r="I700" s="34">
        <v>129568078</v>
      </c>
      <c r="J700" s="34" t="s">
        <v>817</v>
      </c>
      <c r="K700" s="34" t="s">
        <v>8</v>
      </c>
      <c r="L700" s="34" t="s">
        <v>7</v>
      </c>
      <c r="M700" s="34">
        <v>-1.0999999999999999E-2</v>
      </c>
      <c r="N700" s="1"/>
      <c r="O700" s="1"/>
      <c r="P700" s="1"/>
      <c r="Q700" s="1"/>
      <c r="R700" s="1"/>
      <c r="S700" s="1"/>
      <c r="T700" s="1"/>
      <c r="U700" s="1"/>
      <c r="V700" s="1"/>
      <c r="W700" s="1"/>
      <c r="X700" s="1"/>
      <c r="Y700" s="1"/>
      <c r="Z700" s="1"/>
    </row>
    <row r="701" spans="1:26" ht="14.25" customHeight="1">
      <c r="A701" s="12"/>
      <c r="B701" s="12"/>
      <c r="C701" s="2"/>
      <c r="D701" s="2"/>
      <c r="E701" s="1"/>
      <c r="F701" s="34" t="s">
        <v>2384</v>
      </c>
      <c r="G701" s="34" t="s">
        <v>2380</v>
      </c>
      <c r="H701" s="34">
        <v>8</v>
      </c>
      <c r="I701" s="34">
        <v>145504343</v>
      </c>
      <c r="J701" s="34" t="s">
        <v>2793</v>
      </c>
      <c r="K701" s="34" t="s">
        <v>8</v>
      </c>
      <c r="L701" s="34" t="s">
        <v>7</v>
      </c>
      <c r="M701" s="34">
        <v>7.0000000000000001E-3</v>
      </c>
      <c r="N701" s="1"/>
      <c r="O701" s="1"/>
      <c r="P701" s="1"/>
      <c r="Q701" s="1"/>
      <c r="R701" s="1"/>
      <c r="S701" s="1"/>
      <c r="T701" s="1"/>
      <c r="U701" s="1"/>
      <c r="V701" s="1"/>
      <c r="W701" s="1"/>
      <c r="X701" s="1"/>
      <c r="Y701" s="1"/>
      <c r="Z701" s="1"/>
    </row>
    <row r="702" spans="1:26" ht="14.25" customHeight="1">
      <c r="A702" s="12"/>
      <c r="B702" s="12"/>
      <c r="C702" s="2"/>
      <c r="D702" s="2"/>
      <c r="E702" s="1"/>
      <c r="F702" s="34" t="s">
        <v>2384</v>
      </c>
      <c r="G702" s="34" t="s">
        <v>2380</v>
      </c>
      <c r="H702" s="34">
        <v>8</v>
      </c>
      <c r="I702" s="34">
        <v>145881333</v>
      </c>
      <c r="J702" s="34" t="s">
        <v>2526</v>
      </c>
      <c r="K702" s="34" t="s">
        <v>8</v>
      </c>
      <c r="L702" s="34" t="s">
        <v>7</v>
      </c>
      <c r="M702" s="34">
        <v>3.0999999999999999E-3</v>
      </c>
      <c r="N702" s="1"/>
      <c r="O702" s="1"/>
      <c r="P702" s="1"/>
      <c r="Q702" s="1"/>
      <c r="R702" s="1"/>
      <c r="S702" s="1"/>
      <c r="T702" s="1"/>
      <c r="U702" s="1"/>
      <c r="V702" s="1"/>
      <c r="W702" s="1"/>
      <c r="X702" s="1"/>
      <c r="Y702" s="1"/>
      <c r="Z702" s="1"/>
    </row>
    <row r="703" spans="1:26" ht="14.25" customHeight="1">
      <c r="A703" s="12"/>
      <c r="B703" s="12"/>
      <c r="C703" s="2"/>
      <c r="D703" s="2"/>
      <c r="E703" s="1"/>
      <c r="F703" s="34" t="s">
        <v>2384</v>
      </c>
      <c r="G703" s="34" t="s">
        <v>2380</v>
      </c>
      <c r="H703" s="34">
        <v>9</v>
      </c>
      <c r="I703" s="34">
        <v>3965689</v>
      </c>
      <c r="J703" s="34" t="s">
        <v>2794</v>
      </c>
      <c r="K703" s="34" t="s">
        <v>8</v>
      </c>
      <c r="L703" s="34" t="s">
        <v>17</v>
      </c>
      <c r="M703" s="34">
        <v>-7.6E-3</v>
      </c>
      <c r="N703" s="1"/>
      <c r="O703" s="1"/>
      <c r="P703" s="1"/>
      <c r="Q703" s="1"/>
      <c r="R703" s="1"/>
      <c r="S703" s="1"/>
      <c r="T703" s="1"/>
      <c r="U703" s="1"/>
      <c r="V703" s="1"/>
      <c r="W703" s="1"/>
      <c r="X703" s="1"/>
      <c r="Y703" s="1"/>
      <c r="Z703" s="1"/>
    </row>
    <row r="704" spans="1:26" ht="14.25" customHeight="1">
      <c r="A704" s="12"/>
      <c r="B704" s="12"/>
      <c r="C704" s="2"/>
      <c r="D704" s="2"/>
      <c r="E704" s="1"/>
      <c r="F704" s="34" t="s">
        <v>2384</v>
      </c>
      <c r="G704" s="34" t="s">
        <v>2380</v>
      </c>
      <c r="H704" s="34">
        <v>9</v>
      </c>
      <c r="I704" s="34">
        <v>4291928</v>
      </c>
      <c r="J704" s="34" t="s">
        <v>833</v>
      </c>
      <c r="K704" s="34" t="s">
        <v>8</v>
      </c>
      <c r="L704" s="34" t="s">
        <v>17</v>
      </c>
      <c r="M704" s="34">
        <v>-6.3E-3</v>
      </c>
      <c r="N704" s="1"/>
      <c r="O704" s="1"/>
      <c r="P704" s="1"/>
      <c r="Q704" s="1"/>
      <c r="R704" s="1"/>
      <c r="S704" s="1"/>
      <c r="T704" s="1"/>
      <c r="U704" s="1"/>
      <c r="V704" s="1"/>
      <c r="W704" s="1"/>
      <c r="X704" s="1"/>
      <c r="Y704" s="1"/>
      <c r="Z704" s="1"/>
    </row>
    <row r="705" spans="1:26" ht="14.25" customHeight="1">
      <c r="A705" s="12"/>
      <c r="B705" s="12"/>
      <c r="C705" s="2"/>
      <c r="D705" s="2"/>
      <c r="E705" s="1"/>
      <c r="F705" s="34" t="s">
        <v>2384</v>
      </c>
      <c r="G705" s="34" t="s">
        <v>2380</v>
      </c>
      <c r="H705" s="34">
        <v>9</v>
      </c>
      <c r="I705" s="34">
        <v>20241069</v>
      </c>
      <c r="J705" s="34" t="s">
        <v>2566</v>
      </c>
      <c r="K705" s="34" t="s">
        <v>8</v>
      </c>
      <c r="L705" s="34" t="s">
        <v>7</v>
      </c>
      <c r="M705" s="34">
        <v>0.03</v>
      </c>
      <c r="N705" s="1"/>
      <c r="O705" s="1"/>
      <c r="P705" s="1"/>
      <c r="Q705" s="1"/>
      <c r="R705" s="1"/>
      <c r="S705" s="1"/>
      <c r="T705" s="1"/>
      <c r="U705" s="1"/>
      <c r="V705" s="1"/>
      <c r="W705" s="1"/>
      <c r="X705" s="1"/>
      <c r="Y705" s="1"/>
      <c r="Z705" s="1"/>
    </row>
    <row r="706" spans="1:26" ht="14.25" customHeight="1">
      <c r="A706" s="12"/>
      <c r="B706" s="12"/>
      <c r="C706" s="2"/>
      <c r="D706" s="2"/>
      <c r="E706" s="1"/>
      <c r="F706" s="34" t="s">
        <v>2384</v>
      </c>
      <c r="G706" s="34" t="s">
        <v>2380</v>
      </c>
      <c r="H706" s="34">
        <v>9</v>
      </c>
      <c r="I706" s="34">
        <v>20665071</v>
      </c>
      <c r="J706" s="34" t="s">
        <v>2565</v>
      </c>
      <c r="K706" s="34" t="s">
        <v>8</v>
      </c>
      <c r="L706" s="34" t="s">
        <v>7</v>
      </c>
      <c r="M706" s="34">
        <v>-8.6999999999999994E-3</v>
      </c>
      <c r="N706" s="1"/>
      <c r="O706" s="1"/>
      <c r="P706" s="1"/>
      <c r="Q706" s="1"/>
      <c r="R706" s="1"/>
      <c r="S706" s="1"/>
      <c r="T706" s="1"/>
      <c r="U706" s="1"/>
      <c r="V706" s="1"/>
      <c r="W706" s="1"/>
      <c r="X706" s="1"/>
      <c r="Y706" s="1"/>
      <c r="Z706" s="1"/>
    </row>
    <row r="707" spans="1:26" ht="14.25" customHeight="1">
      <c r="A707" s="12"/>
      <c r="B707" s="12"/>
      <c r="C707" s="2"/>
      <c r="D707" s="2"/>
      <c r="E707" s="1"/>
      <c r="F707" s="34" t="s">
        <v>2384</v>
      </c>
      <c r="G707" s="34" t="s">
        <v>2380</v>
      </c>
      <c r="H707" s="34">
        <v>9</v>
      </c>
      <c r="I707" s="34">
        <v>22043926</v>
      </c>
      <c r="J707" s="34" t="s">
        <v>2762</v>
      </c>
      <c r="K707" s="34" t="s">
        <v>8</v>
      </c>
      <c r="L707" s="34" t="s">
        <v>17</v>
      </c>
      <c r="M707" s="34">
        <v>-9.4999999999999998E-3</v>
      </c>
      <c r="N707" s="1"/>
      <c r="O707" s="1"/>
      <c r="P707" s="1"/>
      <c r="Q707" s="1"/>
      <c r="R707" s="1"/>
      <c r="S707" s="1"/>
      <c r="T707" s="1"/>
      <c r="U707" s="1"/>
      <c r="V707" s="1"/>
      <c r="W707" s="1"/>
      <c r="X707" s="1"/>
      <c r="Y707" s="1"/>
      <c r="Z707" s="1"/>
    </row>
    <row r="708" spans="1:26" ht="14.25" customHeight="1">
      <c r="A708" s="12"/>
      <c r="B708" s="12"/>
      <c r="C708" s="2"/>
      <c r="D708" s="2"/>
      <c r="E708" s="1"/>
      <c r="F708" s="34" t="s">
        <v>2384</v>
      </c>
      <c r="G708" s="34" t="s">
        <v>2380</v>
      </c>
      <c r="H708" s="34">
        <v>9</v>
      </c>
      <c r="I708" s="34">
        <v>22133284</v>
      </c>
      <c r="J708" s="34" t="s">
        <v>2443</v>
      </c>
      <c r="K708" s="34" t="s">
        <v>8</v>
      </c>
      <c r="L708" s="34" t="s">
        <v>17</v>
      </c>
      <c r="M708" s="34">
        <v>1.2999999999999999E-2</v>
      </c>
      <c r="N708" s="1"/>
      <c r="O708" s="1"/>
      <c r="P708" s="1"/>
      <c r="Q708" s="1"/>
      <c r="R708" s="1"/>
      <c r="S708" s="1"/>
      <c r="T708" s="1"/>
      <c r="U708" s="1"/>
      <c r="V708" s="1"/>
      <c r="W708" s="1"/>
      <c r="X708" s="1"/>
      <c r="Y708" s="1"/>
      <c r="Z708" s="1"/>
    </row>
    <row r="709" spans="1:26" ht="14.25" customHeight="1">
      <c r="A709" s="12"/>
      <c r="B709" s="12"/>
      <c r="C709" s="2"/>
      <c r="D709" s="2"/>
      <c r="E709" s="1"/>
      <c r="F709" s="34" t="s">
        <v>2384</v>
      </c>
      <c r="G709" s="34" t="s">
        <v>2380</v>
      </c>
      <c r="H709" s="34">
        <v>9</v>
      </c>
      <c r="I709" s="34">
        <v>22133645</v>
      </c>
      <c r="J709" s="34" t="s">
        <v>2795</v>
      </c>
      <c r="K709" s="34" t="s">
        <v>8</v>
      </c>
      <c r="L709" s="34" t="s">
        <v>7</v>
      </c>
      <c r="M709" s="34">
        <v>-1.0999999999999999E-2</v>
      </c>
      <c r="N709" s="1"/>
      <c r="O709" s="1"/>
      <c r="P709" s="1"/>
      <c r="Q709" s="1"/>
      <c r="R709" s="1"/>
      <c r="S709" s="1"/>
      <c r="T709" s="1"/>
      <c r="U709" s="1"/>
      <c r="V709" s="1"/>
      <c r="W709" s="1"/>
      <c r="X709" s="1"/>
      <c r="Y709" s="1"/>
      <c r="Z709" s="1"/>
    </row>
    <row r="710" spans="1:26" ht="14.25" customHeight="1">
      <c r="A710" s="12"/>
      <c r="B710" s="12"/>
      <c r="C710" s="2"/>
      <c r="D710" s="2"/>
      <c r="E710" s="1"/>
      <c r="F710" s="34" t="s">
        <v>2384</v>
      </c>
      <c r="G710" s="34" t="s">
        <v>2380</v>
      </c>
      <c r="H710" s="34">
        <v>9</v>
      </c>
      <c r="I710" s="34">
        <v>22157360</v>
      </c>
      <c r="J710" s="34" t="s">
        <v>2796</v>
      </c>
      <c r="K710" s="34" t="s">
        <v>8</v>
      </c>
      <c r="L710" s="34" t="s">
        <v>7</v>
      </c>
      <c r="M710" s="34">
        <v>-4.7999999999999996E-3</v>
      </c>
      <c r="N710" s="1"/>
      <c r="O710" s="1"/>
      <c r="P710" s="1"/>
      <c r="Q710" s="1"/>
      <c r="R710" s="1"/>
      <c r="S710" s="1"/>
      <c r="T710" s="1"/>
      <c r="U710" s="1"/>
      <c r="V710" s="1"/>
      <c r="W710" s="1"/>
      <c r="X710" s="1"/>
      <c r="Y710" s="1"/>
      <c r="Z710" s="1"/>
    </row>
    <row r="711" spans="1:26" ht="14.25" customHeight="1">
      <c r="A711" s="12"/>
      <c r="B711" s="12"/>
      <c r="C711" s="2"/>
      <c r="D711" s="2"/>
      <c r="E711" s="1"/>
      <c r="F711" s="34" t="s">
        <v>2384</v>
      </c>
      <c r="G711" s="34" t="s">
        <v>2380</v>
      </c>
      <c r="H711" s="34">
        <v>9</v>
      </c>
      <c r="I711" s="34">
        <v>22301092</v>
      </c>
      <c r="J711" s="34" t="s">
        <v>846</v>
      </c>
      <c r="K711" s="34" t="s">
        <v>8</v>
      </c>
      <c r="L711" s="34" t="s">
        <v>17</v>
      </c>
      <c r="M711" s="34">
        <v>-4.2999999999999997E-2</v>
      </c>
      <c r="N711" s="1"/>
      <c r="O711" s="1"/>
      <c r="P711" s="1"/>
      <c r="Q711" s="1"/>
      <c r="R711" s="1"/>
      <c r="S711" s="1"/>
      <c r="T711" s="1"/>
      <c r="U711" s="1"/>
      <c r="V711" s="1"/>
      <c r="W711" s="1"/>
      <c r="X711" s="1"/>
      <c r="Y711" s="1"/>
      <c r="Z711" s="1"/>
    </row>
    <row r="712" spans="1:26" ht="14.25" customHeight="1">
      <c r="A712" s="12"/>
      <c r="B712" s="12"/>
      <c r="C712" s="2"/>
      <c r="D712" s="2"/>
      <c r="E712" s="1"/>
      <c r="F712" s="34" t="s">
        <v>2384</v>
      </c>
      <c r="G712" s="34" t="s">
        <v>2380</v>
      </c>
      <c r="H712" s="34">
        <v>9</v>
      </c>
      <c r="I712" s="34">
        <v>28410683</v>
      </c>
      <c r="J712" s="34" t="s">
        <v>130</v>
      </c>
      <c r="K712" s="34" t="s">
        <v>8</v>
      </c>
      <c r="L712" s="34" t="s">
        <v>7</v>
      </c>
      <c r="M712" s="34">
        <v>1.9E-3</v>
      </c>
      <c r="N712" s="1"/>
      <c r="O712" s="1"/>
      <c r="P712" s="1"/>
      <c r="Q712" s="1"/>
      <c r="R712" s="1"/>
      <c r="S712" s="1"/>
      <c r="T712" s="1"/>
      <c r="U712" s="1"/>
      <c r="V712" s="1"/>
      <c r="W712" s="1"/>
      <c r="X712" s="1"/>
      <c r="Y712" s="1"/>
      <c r="Z712" s="1"/>
    </row>
    <row r="713" spans="1:26" ht="14.25" customHeight="1">
      <c r="A713" s="12"/>
      <c r="B713" s="12"/>
      <c r="C713" s="2"/>
      <c r="D713" s="2"/>
      <c r="E713" s="1"/>
      <c r="F713" s="34" t="s">
        <v>2384</v>
      </c>
      <c r="G713" s="34" t="s">
        <v>2380</v>
      </c>
      <c r="H713" s="34">
        <v>9</v>
      </c>
      <c r="I713" s="34">
        <v>81364278</v>
      </c>
      <c r="J713" s="34" t="s">
        <v>2564</v>
      </c>
      <c r="K713" s="34" t="s">
        <v>8</v>
      </c>
      <c r="L713" s="34" t="s">
        <v>17</v>
      </c>
      <c r="M713" s="34">
        <v>-5.0000000000000001E-3</v>
      </c>
      <c r="N713" s="1"/>
      <c r="O713" s="1"/>
      <c r="P713" s="1"/>
      <c r="Q713" s="1"/>
      <c r="R713" s="1"/>
      <c r="S713" s="1"/>
      <c r="T713" s="1"/>
      <c r="U713" s="1"/>
      <c r="V713" s="1"/>
      <c r="W713" s="1"/>
      <c r="X713" s="1"/>
      <c r="Y713" s="1"/>
      <c r="Z713" s="1"/>
    </row>
    <row r="714" spans="1:26" ht="14.25" customHeight="1">
      <c r="A714" s="12"/>
      <c r="B714" s="12"/>
      <c r="C714" s="2"/>
      <c r="D714" s="2"/>
      <c r="E714" s="1"/>
      <c r="F714" s="34" t="s">
        <v>2384</v>
      </c>
      <c r="G714" s="34" t="s">
        <v>2380</v>
      </c>
      <c r="H714" s="34">
        <v>9</v>
      </c>
      <c r="I714" s="34">
        <v>81905590</v>
      </c>
      <c r="J714" s="34" t="s">
        <v>851</v>
      </c>
      <c r="K714" s="34" t="s">
        <v>8</v>
      </c>
      <c r="L714" s="34" t="s">
        <v>17</v>
      </c>
      <c r="M714" s="34">
        <v>2.8000000000000001E-2</v>
      </c>
      <c r="N714" s="1"/>
      <c r="O714" s="1"/>
      <c r="P714" s="1"/>
      <c r="Q714" s="1"/>
      <c r="R714" s="1"/>
      <c r="S714" s="1"/>
      <c r="T714" s="1"/>
      <c r="U714" s="1"/>
      <c r="V714" s="1"/>
      <c r="W714" s="1"/>
      <c r="X714" s="1"/>
      <c r="Y714" s="1"/>
      <c r="Z714" s="1"/>
    </row>
    <row r="715" spans="1:26" ht="14.25" customHeight="1">
      <c r="A715" s="12"/>
      <c r="B715" s="12"/>
      <c r="C715" s="2"/>
      <c r="D715" s="2"/>
      <c r="E715" s="1"/>
      <c r="F715" s="34" t="s">
        <v>2384</v>
      </c>
      <c r="G715" s="34" t="s">
        <v>2380</v>
      </c>
      <c r="H715" s="34">
        <v>9</v>
      </c>
      <c r="I715" s="34">
        <v>84308948</v>
      </c>
      <c r="J715" s="34" t="s">
        <v>857</v>
      </c>
      <c r="K715" s="34" t="s">
        <v>8</v>
      </c>
      <c r="L715" s="34" t="s">
        <v>17</v>
      </c>
      <c r="M715" s="34">
        <v>-9.5999999999999992E-3</v>
      </c>
      <c r="N715" s="1"/>
      <c r="O715" s="1"/>
      <c r="P715" s="1"/>
      <c r="Q715" s="1"/>
      <c r="R715" s="1"/>
      <c r="S715" s="1"/>
      <c r="T715" s="1"/>
      <c r="U715" s="1"/>
      <c r="V715" s="1"/>
      <c r="W715" s="1"/>
      <c r="X715" s="1"/>
      <c r="Y715" s="1"/>
      <c r="Z715" s="1"/>
    </row>
    <row r="716" spans="1:26" ht="14.25" customHeight="1">
      <c r="A716" s="12"/>
      <c r="B716" s="12"/>
      <c r="C716" s="2"/>
      <c r="D716" s="2"/>
      <c r="E716" s="1"/>
      <c r="F716" s="34" t="s">
        <v>2384</v>
      </c>
      <c r="G716" s="34" t="s">
        <v>2380</v>
      </c>
      <c r="H716" s="34">
        <v>9</v>
      </c>
      <c r="I716" s="34">
        <v>136149500</v>
      </c>
      <c r="J716" s="34" t="s">
        <v>2649</v>
      </c>
      <c r="K716" s="34" t="s">
        <v>8</v>
      </c>
      <c r="L716" s="34" t="s">
        <v>7</v>
      </c>
      <c r="M716" s="34">
        <v>2.1000000000000001E-2</v>
      </c>
      <c r="N716" s="1"/>
      <c r="O716" s="1"/>
      <c r="P716" s="1"/>
      <c r="Q716" s="1"/>
      <c r="R716" s="1"/>
      <c r="S716" s="1"/>
      <c r="T716" s="1"/>
      <c r="U716" s="1"/>
      <c r="V716" s="1"/>
      <c r="W716" s="1"/>
      <c r="X716" s="1"/>
      <c r="Y716" s="1"/>
      <c r="Z716" s="1"/>
    </row>
    <row r="717" spans="1:26" ht="14.25" customHeight="1">
      <c r="A717" s="12"/>
      <c r="B717" s="12"/>
      <c r="C717" s="2"/>
      <c r="D717" s="2"/>
      <c r="E717" s="1"/>
      <c r="F717" s="34" t="s">
        <v>2384</v>
      </c>
      <c r="G717" s="34" t="s">
        <v>2380</v>
      </c>
      <c r="H717" s="34">
        <v>10</v>
      </c>
      <c r="I717" s="34">
        <v>12307894</v>
      </c>
      <c r="J717" s="34" t="s">
        <v>880</v>
      </c>
      <c r="K717" s="34" t="s">
        <v>8</v>
      </c>
      <c r="L717" s="34" t="s">
        <v>7</v>
      </c>
      <c r="M717" s="34">
        <v>-2.5000000000000001E-3</v>
      </c>
      <c r="N717" s="1"/>
      <c r="O717" s="1"/>
      <c r="P717" s="1"/>
      <c r="Q717" s="1"/>
      <c r="R717" s="1"/>
      <c r="S717" s="1"/>
      <c r="T717" s="1"/>
      <c r="U717" s="1"/>
      <c r="V717" s="1"/>
      <c r="W717" s="1"/>
      <c r="X717" s="1"/>
      <c r="Y717" s="1"/>
      <c r="Z717" s="1"/>
    </row>
    <row r="718" spans="1:26" ht="14.25" customHeight="1">
      <c r="A718" s="12"/>
      <c r="B718" s="12"/>
      <c r="C718" s="2"/>
      <c r="D718" s="2"/>
      <c r="E718" s="1"/>
      <c r="F718" s="34" t="s">
        <v>2384</v>
      </c>
      <c r="G718" s="34" t="s">
        <v>2380</v>
      </c>
      <c r="H718" s="34">
        <v>10</v>
      </c>
      <c r="I718" s="34">
        <v>71320943</v>
      </c>
      <c r="J718" s="34" t="s">
        <v>2485</v>
      </c>
      <c r="K718" s="34" t="s">
        <v>8</v>
      </c>
      <c r="L718" s="34" t="s">
        <v>17</v>
      </c>
      <c r="M718" s="34">
        <v>1.4E-2</v>
      </c>
      <c r="N718" s="1"/>
      <c r="O718" s="1"/>
      <c r="P718" s="1"/>
      <c r="Q718" s="1"/>
      <c r="R718" s="1"/>
      <c r="S718" s="1"/>
      <c r="T718" s="1"/>
      <c r="U718" s="1"/>
      <c r="V718" s="1"/>
      <c r="W718" s="1"/>
      <c r="X718" s="1"/>
      <c r="Y718" s="1"/>
      <c r="Z718" s="1"/>
    </row>
    <row r="719" spans="1:26" ht="14.25" customHeight="1">
      <c r="A719" s="12"/>
      <c r="B719" s="12"/>
      <c r="C719" s="2"/>
      <c r="D719" s="2"/>
      <c r="E719" s="1"/>
      <c r="F719" s="34" t="s">
        <v>2384</v>
      </c>
      <c r="G719" s="34" t="s">
        <v>2380</v>
      </c>
      <c r="H719" s="34">
        <v>10</v>
      </c>
      <c r="I719" s="34">
        <v>71466578</v>
      </c>
      <c r="J719" s="34" t="s">
        <v>2504</v>
      </c>
      <c r="K719" s="34" t="s">
        <v>8</v>
      </c>
      <c r="L719" s="34" t="s">
        <v>7</v>
      </c>
      <c r="M719" s="34">
        <v>3.7000000000000002E-3</v>
      </c>
      <c r="N719" s="1"/>
      <c r="O719" s="1"/>
      <c r="P719" s="1"/>
      <c r="Q719" s="1"/>
      <c r="R719" s="1"/>
      <c r="S719" s="1"/>
      <c r="T719" s="1"/>
      <c r="U719" s="1"/>
      <c r="V719" s="1"/>
      <c r="W719" s="1"/>
      <c r="X719" s="1"/>
      <c r="Y719" s="1"/>
      <c r="Z719" s="1"/>
    </row>
    <row r="720" spans="1:26" ht="14.25" customHeight="1">
      <c r="A720" s="12"/>
      <c r="B720" s="12"/>
      <c r="C720" s="2"/>
      <c r="D720" s="2"/>
      <c r="E720" s="1"/>
      <c r="F720" s="34" t="s">
        <v>2384</v>
      </c>
      <c r="G720" s="34" t="s">
        <v>2380</v>
      </c>
      <c r="H720" s="34">
        <v>10</v>
      </c>
      <c r="I720" s="34">
        <v>80952826</v>
      </c>
      <c r="J720" s="34" t="s">
        <v>916</v>
      </c>
      <c r="K720" s="34" t="s">
        <v>8</v>
      </c>
      <c r="L720" s="34" t="s">
        <v>13</v>
      </c>
      <c r="M720" s="34">
        <v>7.0000000000000001E-3</v>
      </c>
      <c r="N720" s="1"/>
      <c r="O720" s="1"/>
      <c r="P720" s="1"/>
      <c r="Q720" s="1"/>
      <c r="R720" s="1"/>
      <c r="S720" s="1"/>
      <c r="T720" s="1"/>
      <c r="U720" s="1"/>
      <c r="V720" s="1"/>
      <c r="W720" s="1"/>
      <c r="X720" s="1"/>
      <c r="Y720" s="1"/>
      <c r="Z720" s="1"/>
    </row>
    <row r="721" spans="1:26" ht="14.25" customHeight="1">
      <c r="A721" s="12"/>
      <c r="B721" s="12"/>
      <c r="C721" s="2"/>
      <c r="D721" s="2"/>
      <c r="E721" s="1"/>
      <c r="F721" s="34" t="s">
        <v>2384</v>
      </c>
      <c r="G721" s="34" t="s">
        <v>2380</v>
      </c>
      <c r="H721" s="34">
        <v>10</v>
      </c>
      <c r="I721" s="34">
        <v>81097499</v>
      </c>
      <c r="J721" s="34" t="s">
        <v>2797</v>
      </c>
      <c r="K721" s="34" t="s">
        <v>8</v>
      </c>
      <c r="L721" s="34" t="s">
        <v>17</v>
      </c>
      <c r="M721" s="34">
        <v>2.7000000000000001E-3</v>
      </c>
      <c r="N721" s="1"/>
      <c r="O721" s="1"/>
      <c r="P721" s="1"/>
      <c r="Q721" s="1"/>
      <c r="R721" s="1"/>
      <c r="S721" s="1"/>
      <c r="T721" s="1"/>
      <c r="U721" s="1"/>
      <c r="V721" s="1"/>
      <c r="W721" s="1"/>
      <c r="X721" s="1"/>
      <c r="Y721" s="1"/>
      <c r="Z721" s="1"/>
    </row>
    <row r="722" spans="1:26" ht="14.25" customHeight="1">
      <c r="A722" s="12"/>
      <c r="B722" s="12"/>
      <c r="C722" s="2"/>
      <c r="D722" s="2"/>
      <c r="E722" s="1"/>
      <c r="F722" s="34" t="s">
        <v>2384</v>
      </c>
      <c r="G722" s="34" t="s">
        <v>2380</v>
      </c>
      <c r="H722" s="34">
        <v>10</v>
      </c>
      <c r="I722" s="34">
        <v>89768584</v>
      </c>
      <c r="J722" s="34" t="s">
        <v>2798</v>
      </c>
      <c r="K722" s="34" t="s">
        <v>8</v>
      </c>
      <c r="L722" s="34" t="s">
        <v>17</v>
      </c>
      <c r="M722" s="34">
        <v>-0.02</v>
      </c>
      <c r="N722" s="1"/>
      <c r="O722" s="1"/>
      <c r="P722" s="1"/>
      <c r="Q722" s="1"/>
      <c r="R722" s="1"/>
      <c r="S722" s="1"/>
      <c r="T722" s="1"/>
      <c r="U722" s="1"/>
      <c r="V722" s="1"/>
      <c r="W722" s="1"/>
      <c r="X722" s="1"/>
      <c r="Y722" s="1"/>
      <c r="Z722" s="1"/>
    </row>
    <row r="723" spans="1:26" ht="14.25" customHeight="1">
      <c r="A723" s="12"/>
      <c r="B723" s="12"/>
      <c r="C723" s="2"/>
      <c r="D723" s="2"/>
      <c r="E723" s="1"/>
      <c r="F723" s="34" t="s">
        <v>2384</v>
      </c>
      <c r="G723" s="34" t="s">
        <v>2380</v>
      </c>
      <c r="H723" s="34">
        <v>10</v>
      </c>
      <c r="I723" s="34">
        <v>93930279</v>
      </c>
      <c r="J723" s="34" t="s">
        <v>2550</v>
      </c>
      <c r="K723" s="34" t="s">
        <v>8</v>
      </c>
      <c r="L723" s="34" t="s">
        <v>7</v>
      </c>
      <c r="M723" s="34">
        <v>0.02</v>
      </c>
      <c r="N723" s="1"/>
      <c r="O723" s="1"/>
      <c r="P723" s="1"/>
      <c r="Q723" s="1"/>
      <c r="R723" s="1"/>
      <c r="S723" s="1"/>
      <c r="T723" s="1"/>
      <c r="U723" s="1"/>
      <c r="V723" s="1"/>
      <c r="W723" s="1"/>
      <c r="X723" s="1"/>
      <c r="Y723" s="1"/>
      <c r="Z723" s="1"/>
    </row>
    <row r="724" spans="1:26" ht="14.25" customHeight="1">
      <c r="A724" s="12"/>
      <c r="B724" s="12"/>
      <c r="C724" s="2"/>
      <c r="D724" s="2"/>
      <c r="E724" s="1"/>
      <c r="F724" s="34" t="s">
        <v>2384</v>
      </c>
      <c r="G724" s="34" t="s">
        <v>2380</v>
      </c>
      <c r="H724" s="34">
        <v>10</v>
      </c>
      <c r="I724" s="34">
        <v>94462882</v>
      </c>
      <c r="J724" s="34" t="s">
        <v>2370</v>
      </c>
      <c r="K724" s="34" t="s">
        <v>8</v>
      </c>
      <c r="L724" s="34" t="s">
        <v>7</v>
      </c>
      <c r="M724" s="34">
        <v>-1.2E-2</v>
      </c>
      <c r="N724" s="1"/>
      <c r="O724" s="1"/>
      <c r="P724" s="1"/>
      <c r="Q724" s="1"/>
      <c r="R724" s="1"/>
      <c r="S724" s="1"/>
      <c r="T724" s="1"/>
      <c r="U724" s="1"/>
      <c r="V724" s="1"/>
      <c r="W724" s="1"/>
      <c r="X724" s="1"/>
      <c r="Y724" s="1"/>
      <c r="Z724" s="1"/>
    </row>
    <row r="725" spans="1:26" ht="14.25" customHeight="1">
      <c r="A725" s="12"/>
      <c r="B725" s="12"/>
      <c r="C725" s="2"/>
      <c r="D725" s="2"/>
      <c r="E725" s="1"/>
      <c r="F725" s="34" t="s">
        <v>2384</v>
      </c>
      <c r="G725" s="34" t="s">
        <v>2380</v>
      </c>
      <c r="H725" s="34">
        <v>10</v>
      </c>
      <c r="I725" s="34">
        <v>114758349</v>
      </c>
      <c r="J725" s="34" t="s">
        <v>82</v>
      </c>
      <c r="K725" s="34" t="s">
        <v>8</v>
      </c>
      <c r="L725" s="34" t="s">
        <v>7</v>
      </c>
      <c r="M725" s="34">
        <v>1.4999999999999999E-2</v>
      </c>
      <c r="N725" s="1"/>
      <c r="O725" s="1"/>
      <c r="P725" s="1"/>
      <c r="Q725" s="1"/>
      <c r="R725" s="1"/>
      <c r="S725" s="1"/>
      <c r="T725" s="1"/>
      <c r="U725" s="1"/>
      <c r="V725" s="1"/>
      <c r="W725" s="1"/>
      <c r="X725" s="1"/>
      <c r="Y725" s="1"/>
      <c r="Z725" s="1"/>
    </row>
    <row r="726" spans="1:26" ht="14.25" customHeight="1">
      <c r="A726" s="12"/>
      <c r="B726" s="12"/>
      <c r="C726" s="2"/>
      <c r="D726" s="2"/>
      <c r="E726" s="1"/>
      <c r="F726" s="34" t="s">
        <v>2384</v>
      </c>
      <c r="G726" s="34" t="s">
        <v>2380</v>
      </c>
      <c r="H726" s="34">
        <v>10</v>
      </c>
      <c r="I726" s="34">
        <v>124195485</v>
      </c>
      <c r="J726" s="34" t="s">
        <v>2702</v>
      </c>
      <c r="K726" s="34" t="s">
        <v>8</v>
      </c>
      <c r="L726" s="34" t="s">
        <v>17</v>
      </c>
      <c r="M726" s="34">
        <v>8.3000000000000001E-3</v>
      </c>
      <c r="N726" s="1"/>
      <c r="O726" s="1"/>
      <c r="P726" s="1"/>
      <c r="Q726" s="1"/>
      <c r="R726" s="1"/>
      <c r="S726" s="1"/>
      <c r="T726" s="1"/>
      <c r="U726" s="1"/>
      <c r="V726" s="1"/>
      <c r="W726" s="1"/>
      <c r="X726" s="1"/>
      <c r="Y726" s="1"/>
      <c r="Z726" s="1"/>
    </row>
    <row r="727" spans="1:26" ht="14.25" customHeight="1">
      <c r="A727" s="12"/>
      <c r="B727" s="12"/>
      <c r="C727" s="2"/>
      <c r="D727" s="2"/>
      <c r="E727" s="1"/>
      <c r="F727" s="34" t="s">
        <v>2384</v>
      </c>
      <c r="G727" s="34" t="s">
        <v>2380</v>
      </c>
      <c r="H727" s="34">
        <v>11</v>
      </c>
      <c r="I727" s="34">
        <v>1703564</v>
      </c>
      <c r="J727" s="34" t="s">
        <v>972</v>
      </c>
      <c r="K727" s="34" t="s">
        <v>8</v>
      </c>
      <c r="L727" s="34" t="s">
        <v>7</v>
      </c>
      <c r="M727" s="34">
        <v>-1.9E-2</v>
      </c>
      <c r="N727" s="1"/>
      <c r="O727" s="1"/>
      <c r="P727" s="1"/>
      <c r="Q727" s="1"/>
      <c r="R727" s="1"/>
      <c r="S727" s="1"/>
      <c r="T727" s="1"/>
      <c r="U727" s="1"/>
      <c r="V727" s="1"/>
      <c r="W727" s="1"/>
      <c r="X727" s="1"/>
      <c r="Y727" s="1"/>
      <c r="Z727" s="1"/>
    </row>
    <row r="728" spans="1:26" ht="14.25" customHeight="1">
      <c r="A728" s="12"/>
      <c r="B728" s="12"/>
      <c r="C728" s="2"/>
      <c r="D728" s="2"/>
      <c r="E728" s="1"/>
      <c r="F728" s="34" t="s">
        <v>2384</v>
      </c>
      <c r="G728" s="34" t="s">
        <v>2380</v>
      </c>
      <c r="H728" s="34">
        <v>11</v>
      </c>
      <c r="I728" s="34">
        <v>2117403</v>
      </c>
      <c r="J728" s="34" t="s">
        <v>2444</v>
      </c>
      <c r="K728" s="34" t="s">
        <v>8</v>
      </c>
      <c r="L728" s="34" t="s">
        <v>17</v>
      </c>
      <c r="M728" s="34">
        <v>3.5999999999999999E-3</v>
      </c>
      <c r="N728" s="1"/>
      <c r="O728" s="1"/>
      <c r="P728" s="1"/>
      <c r="Q728" s="1"/>
      <c r="R728" s="1"/>
      <c r="S728" s="1"/>
      <c r="T728" s="1"/>
      <c r="U728" s="1"/>
      <c r="V728" s="1"/>
      <c r="W728" s="1"/>
      <c r="X728" s="1"/>
      <c r="Y728" s="1"/>
      <c r="Z728" s="1"/>
    </row>
    <row r="729" spans="1:26" ht="14.25" customHeight="1">
      <c r="A729" s="12"/>
      <c r="B729" s="12"/>
      <c r="C729" s="2"/>
      <c r="D729" s="2"/>
      <c r="E729" s="1"/>
      <c r="F729" s="34" t="s">
        <v>2384</v>
      </c>
      <c r="G729" s="34" t="s">
        <v>2380</v>
      </c>
      <c r="H729" s="34">
        <v>11</v>
      </c>
      <c r="I729" s="34">
        <v>2195837</v>
      </c>
      <c r="J729" s="34" t="s">
        <v>2799</v>
      </c>
      <c r="K729" s="34" t="s">
        <v>8</v>
      </c>
      <c r="L729" s="34" t="s">
        <v>17</v>
      </c>
      <c r="M729" s="34">
        <v>-2.8999999999999998E-3</v>
      </c>
      <c r="N729" s="1"/>
      <c r="O729" s="1"/>
      <c r="P729" s="1"/>
      <c r="Q729" s="1"/>
      <c r="R729" s="1"/>
      <c r="S729" s="1"/>
      <c r="T729" s="1"/>
      <c r="U729" s="1"/>
      <c r="V729" s="1"/>
      <c r="W729" s="1"/>
      <c r="X729" s="1"/>
      <c r="Y729" s="1"/>
      <c r="Z729" s="1"/>
    </row>
    <row r="730" spans="1:26" ht="14.25" customHeight="1">
      <c r="A730" s="12"/>
      <c r="B730" s="12"/>
      <c r="C730" s="2"/>
      <c r="D730" s="2"/>
      <c r="E730" s="1"/>
      <c r="F730" s="34" t="s">
        <v>2384</v>
      </c>
      <c r="G730" s="34" t="s">
        <v>2380</v>
      </c>
      <c r="H730" s="34">
        <v>11</v>
      </c>
      <c r="I730" s="34">
        <v>2673681</v>
      </c>
      <c r="J730" s="34" t="s">
        <v>2800</v>
      </c>
      <c r="K730" s="34" t="s">
        <v>8</v>
      </c>
      <c r="L730" s="34" t="s">
        <v>7</v>
      </c>
      <c r="M730" s="34">
        <v>1.2999999999999999E-2</v>
      </c>
      <c r="N730" s="1"/>
      <c r="O730" s="1"/>
      <c r="P730" s="1"/>
      <c r="Q730" s="1"/>
      <c r="R730" s="1"/>
      <c r="S730" s="1"/>
      <c r="T730" s="1"/>
      <c r="U730" s="1"/>
      <c r="V730" s="1"/>
      <c r="W730" s="1"/>
      <c r="X730" s="1"/>
      <c r="Y730" s="1"/>
      <c r="Z730" s="1"/>
    </row>
    <row r="731" spans="1:26" ht="14.25" customHeight="1">
      <c r="A731" s="12"/>
      <c r="B731" s="12"/>
      <c r="C731" s="2"/>
      <c r="D731" s="2"/>
      <c r="E731" s="1"/>
      <c r="F731" s="34" t="s">
        <v>2384</v>
      </c>
      <c r="G731" s="34" t="s">
        <v>2380</v>
      </c>
      <c r="H731" s="34">
        <v>11</v>
      </c>
      <c r="I731" s="34">
        <v>2691500</v>
      </c>
      <c r="J731" s="34" t="s">
        <v>2617</v>
      </c>
      <c r="K731" s="34" t="s">
        <v>8</v>
      </c>
      <c r="L731" s="34" t="s">
        <v>17</v>
      </c>
      <c r="M731" s="34">
        <v>5.7999999999999996E-3</v>
      </c>
      <c r="N731" s="1"/>
      <c r="O731" s="1"/>
      <c r="P731" s="1"/>
      <c r="Q731" s="1"/>
      <c r="R731" s="1"/>
      <c r="S731" s="1"/>
      <c r="T731" s="1"/>
      <c r="U731" s="1"/>
      <c r="V731" s="1"/>
      <c r="W731" s="1"/>
      <c r="X731" s="1"/>
      <c r="Y731" s="1"/>
      <c r="Z731" s="1"/>
    </row>
    <row r="732" spans="1:26" ht="14.25" customHeight="1">
      <c r="A732" s="12"/>
      <c r="B732" s="12"/>
      <c r="C732" s="2"/>
      <c r="D732" s="2"/>
      <c r="E732" s="1"/>
      <c r="F732" s="34" t="s">
        <v>2384</v>
      </c>
      <c r="G732" s="34" t="s">
        <v>2380</v>
      </c>
      <c r="H732" s="34">
        <v>11</v>
      </c>
      <c r="I732" s="34">
        <v>2755601</v>
      </c>
      <c r="J732" s="34" t="s">
        <v>2494</v>
      </c>
      <c r="K732" s="34" t="s">
        <v>8</v>
      </c>
      <c r="L732" s="34" t="s">
        <v>7</v>
      </c>
      <c r="M732" s="34">
        <v>3.5999999999999999E-3</v>
      </c>
      <c r="N732" s="1"/>
      <c r="O732" s="1"/>
      <c r="P732" s="1"/>
      <c r="Q732" s="1"/>
      <c r="R732" s="1"/>
      <c r="S732" s="1"/>
      <c r="T732" s="1"/>
      <c r="U732" s="1"/>
      <c r="V732" s="1"/>
      <c r="W732" s="1"/>
      <c r="X732" s="1"/>
      <c r="Y732" s="1"/>
      <c r="Z732" s="1"/>
    </row>
    <row r="733" spans="1:26" ht="14.25" customHeight="1">
      <c r="A733" s="12"/>
      <c r="B733" s="12"/>
      <c r="C733" s="2"/>
      <c r="D733" s="2"/>
      <c r="E733" s="1"/>
      <c r="F733" s="34" t="s">
        <v>2384</v>
      </c>
      <c r="G733" s="34" t="s">
        <v>2380</v>
      </c>
      <c r="H733" s="34">
        <v>11</v>
      </c>
      <c r="I733" s="34">
        <v>2850782</v>
      </c>
      <c r="J733" s="34" t="s">
        <v>2801</v>
      </c>
      <c r="K733" s="34" t="s">
        <v>8</v>
      </c>
      <c r="L733" s="34" t="s">
        <v>7</v>
      </c>
      <c r="M733" s="34">
        <v>-3.0999999999999999E-3</v>
      </c>
      <c r="N733" s="1"/>
      <c r="O733" s="1"/>
      <c r="P733" s="1"/>
      <c r="Q733" s="1"/>
      <c r="R733" s="1"/>
      <c r="S733" s="1"/>
      <c r="T733" s="1"/>
      <c r="U733" s="1"/>
      <c r="V733" s="1"/>
      <c r="W733" s="1"/>
      <c r="X733" s="1"/>
      <c r="Y733" s="1"/>
      <c r="Z733" s="1"/>
    </row>
    <row r="734" spans="1:26" ht="14.25" customHeight="1">
      <c r="A734" s="12"/>
      <c r="B734" s="12"/>
      <c r="C734" s="2"/>
      <c r="D734" s="2"/>
      <c r="E734" s="1"/>
      <c r="F734" s="34" t="s">
        <v>2384</v>
      </c>
      <c r="G734" s="34" t="s">
        <v>2380</v>
      </c>
      <c r="H734" s="34">
        <v>11</v>
      </c>
      <c r="I734" s="34">
        <v>2858546</v>
      </c>
      <c r="J734" s="34" t="s">
        <v>173</v>
      </c>
      <c r="K734" s="34" t="s">
        <v>8</v>
      </c>
      <c r="L734" s="34" t="s">
        <v>7</v>
      </c>
      <c r="M734" s="34">
        <v>6.3E-3</v>
      </c>
      <c r="N734" s="1"/>
      <c r="O734" s="1"/>
      <c r="P734" s="1"/>
      <c r="Q734" s="1"/>
      <c r="R734" s="1"/>
      <c r="S734" s="1"/>
      <c r="T734" s="1"/>
      <c r="U734" s="1"/>
      <c r="V734" s="1"/>
      <c r="W734" s="1"/>
      <c r="X734" s="1"/>
      <c r="Y734" s="1"/>
      <c r="Z734" s="1"/>
    </row>
    <row r="735" spans="1:26" ht="14.25" customHeight="1">
      <c r="A735" s="12"/>
      <c r="B735" s="12"/>
      <c r="C735" s="2"/>
      <c r="D735" s="2"/>
      <c r="E735" s="1"/>
      <c r="F735" s="34" t="s">
        <v>2384</v>
      </c>
      <c r="G735" s="34" t="s">
        <v>2380</v>
      </c>
      <c r="H735" s="34">
        <v>11</v>
      </c>
      <c r="I735" s="34">
        <v>2908195</v>
      </c>
      <c r="J735" s="34" t="s">
        <v>2525</v>
      </c>
      <c r="K735" s="34" t="s">
        <v>8</v>
      </c>
      <c r="L735" s="34" t="s">
        <v>7</v>
      </c>
      <c r="M735" s="34">
        <v>-1.9E-2</v>
      </c>
      <c r="N735" s="1"/>
      <c r="O735" s="1"/>
      <c r="P735" s="1"/>
      <c r="Q735" s="1"/>
      <c r="R735" s="1"/>
      <c r="S735" s="1"/>
      <c r="T735" s="1"/>
      <c r="U735" s="1"/>
      <c r="V735" s="1"/>
      <c r="W735" s="1"/>
      <c r="X735" s="1"/>
      <c r="Y735" s="1"/>
      <c r="Z735" s="1"/>
    </row>
    <row r="736" spans="1:26" ht="14.25" customHeight="1">
      <c r="A736" s="12"/>
      <c r="B736" s="12"/>
      <c r="C736" s="2"/>
      <c r="D736" s="2"/>
      <c r="E736" s="1"/>
      <c r="F736" s="34" t="s">
        <v>2384</v>
      </c>
      <c r="G736" s="34" t="s">
        <v>2380</v>
      </c>
      <c r="H736" s="34">
        <v>11</v>
      </c>
      <c r="I736" s="34">
        <v>17408630</v>
      </c>
      <c r="J736" s="34" t="s">
        <v>1000</v>
      </c>
      <c r="K736" s="34" t="s">
        <v>8</v>
      </c>
      <c r="L736" s="34" t="s">
        <v>7</v>
      </c>
      <c r="M736" s="34">
        <v>-1.4E-2</v>
      </c>
      <c r="N736" s="1"/>
      <c r="O736" s="1"/>
      <c r="P736" s="1"/>
      <c r="Q736" s="1"/>
      <c r="R736" s="1"/>
      <c r="S736" s="1"/>
      <c r="T736" s="1"/>
      <c r="U736" s="1"/>
      <c r="V736" s="1"/>
      <c r="W736" s="1"/>
      <c r="X736" s="1"/>
      <c r="Y736" s="1"/>
      <c r="Z736" s="1"/>
    </row>
    <row r="737" spans="1:26" ht="14.25" customHeight="1">
      <c r="A737" s="12"/>
      <c r="B737" s="12"/>
      <c r="C737" s="2"/>
      <c r="D737" s="2"/>
      <c r="E737" s="1"/>
      <c r="F737" s="34" t="s">
        <v>2384</v>
      </c>
      <c r="G737" s="34" t="s">
        <v>2380</v>
      </c>
      <c r="H737" s="34">
        <v>11</v>
      </c>
      <c r="I737" s="34">
        <v>28534898</v>
      </c>
      <c r="J737" s="34" t="s">
        <v>2533</v>
      </c>
      <c r="K737" s="34" t="s">
        <v>8</v>
      </c>
      <c r="L737" s="34" t="s">
        <v>17</v>
      </c>
      <c r="M737" s="34">
        <v>5.4999999999999997E-3</v>
      </c>
      <c r="N737" s="1"/>
      <c r="O737" s="1"/>
      <c r="P737" s="1"/>
      <c r="Q737" s="1"/>
      <c r="R737" s="1"/>
      <c r="S737" s="1"/>
      <c r="T737" s="1"/>
      <c r="U737" s="1"/>
      <c r="V737" s="1"/>
      <c r="W737" s="1"/>
      <c r="X737" s="1"/>
      <c r="Y737" s="1"/>
      <c r="Z737" s="1"/>
    </row>
    <row r="738" spans="1:26" ht="14.25" customHeight="1">
      <c r="A738" s="12"/>
      <c r="B738" s="12"/>
      <c r="C738" s="2"/>
      <c r="D738" s="2"/>
      <c r="E738" s="1"/>
      <c r="F738" s="34" t="s">
        <v>2384</v>
      </c>
      <c r="G738" s="34" t="s">
        <v>2380</v>
      </c>
      <c r="H738" s="34">
        <v>11</v>
      </c>
      <c r="I738" s="34">
        <v>34642668</v>
      </c>
      <c r="J738" s="34" t="s">
        <v>2507</v>
      </c>
      <c r="K738" s="34" t="s">
        <v>8</v>
      </c>
      <c r="L738" s="34" t="s">
        <v>17</v>
      </c>
      <c r="M738" s="34">
        <v>3.5999999999999999E-3</v>
      </c>
      <c r="N738" s="1"/>
      <c r="O738" s="1"/>
      <c r="P738" s="1"/>
      <c r="Q738" s="1"/>
      <c r="R738" s="1"/>
      <c r="S738" s="1"/>
      <c r="T738" s="1"/>
      <c r="U738" s="1"/>
      <c r="V738" s="1"/>
      <c r="W738" s="1"/>
      <c r="X738" s="1"/>
      <c r="Y738" s="1"/>
      <c r="Z738" s="1"/>
    </row>
    <row r="739" spans="1:26" ht="14.25" customHeight="1">
      <c r="A739" s="12"/>
      <c r="B739" s="12"/>
      <c r="C739" s="2"/>
      <c r="D739" s="2"/>
      <c r="E739" s="1"/>
      <c r="F739" s="34" t="s">
        <v>2384</v>
      </c>
      <c r="G739" s="34" t="s">
        <v>2380</v>
      </c>
      <c r="H739" s="34">
        <v>11</v>
      </c>
      <c r="I739" s="34">
        <v>34982233</v>
      </c>
      <c r="J739" s="34" t="s">
        <v>2802</v>
      </c>
      <c r="K739" s="34" t="s">
        <v>8</v>
      </c>
      <c r="L739" s="34" t="s">
        <v>17</v>
      </c>
      <c r="M739" s="34">
        <v>-7.9000000000000008E-3</v>
      </c>
      <c r="N739" s="1"/>
      <c r="O739" s="1"/>
      <c r="P739" s="1"/>
      <c r="Q739" s="1"/>
      <c r="R739" s="1"/>
      <c r="S739" s="1"/>
      <c r="T739" s="1"/>
      <c r="U739" s="1"/>
      <c r="V739" s="1"/>
      <c r="W739" s="1"/>
      <c r="X739" s="1"/>
      <c r="Y739" s="1"/>
      <c r="Z739" s="1"/>
    </row>
    <row r="740" spans="1:26" ht="14.25" customHeight="1">
      <c r="A740" s="12"/>
      <c r="B740" s="12"/>
      <c r="C740" s="2"/>
      <c r="D740" s="2"/>
      <c r="E740" s="1"/>
      <c r="F740" s="34" t="s">
        <v>2384</v>
      </c>
      <c r="G740" s="34" t="s">
        <v>2380</v>
      </c>
      <c r="H740" s="34">
        <v>11</v>
      </c>
      <c r="I740" s="34">
        <v>43876698</v>
      </c>
      <c r="J740" s="34" t="s">
        <v>2120</v>
      </c>
      <c r="K740" s="34" t="s">
        <v>8</v>
      </c>
      <c r="L740" s="34" t="s">
        <v>7</v>
      </c>
      <c r="M740" s="34">
        <v>8.8000000000000005E-3</v>
      </c>
      <c r="N740" s="1"/>
      <c r="O740" s="1"/>
      <c r="P740" s="1"/>
      <c r="Q740" s="1"/>
      <c r="R740" s="1"/>
      <c r="S740" s="1"/>
      <c r="T740" s="1"/>
      <c r="U740" s="1"/>
      <c r="V740" s="1"/>
      <c r="W740" s="1"/>
      <c r="X740" s="1"/>
      <c r="Y740" s="1"/>
      <c r="Z740" s="1"/>
    </row>
    <row r="741" spans="1:26" ht="14.25" customHeight="1">
      <c r="A741" s="12"/>
      <c r="B741" s="12"/>
      <c r="C741" s="2"/>
      <c r="D741" s="2"/>
      <c r="E741" s="1"/>
      <c r="F741" s="34" t="s">
        <v>2384</v>
      </c>
      <c r="G741" s="34" t="s">
        <v>2380</v>
      </c>
      <c r="H741" s="34">
        <v>11</v>
      </c>
      <c r="I741" s="34">
        <v>47529947</v>
      </c>
      <c r="J741" s="34" t="s">
        <v>163</v>
      </c>
      <c r="K741" s="34" t="s">
        <v>8</v>
      </c>
      <c r="L741" s="34" t="s">
        <v>17</v>
      </c>
      <c r="M741" s="34">
        <v>-1.9E-3</v>
      </c>
      <c r="N741" s="1"/>
      <c r="O741" s="1"/>
      <c r="P741" s="1"/>
      <c r="Q741" s="1"/>
      <c r="R741" s="1"/>
      <c r="S741" s="1"/>
      <c r="T741" s="1"/>
      <c r="U741" s="1"/>
      <c r="V741" s="1"/>
      <c r="W741" s="1"/>
      <c r="X741" s="1"/>
      <c r="Y741" s="1"/>
      <c r="Z741" s="1"/>
    </row>
    <row r="742" spans="1:26" ht="14.25" customHeight="1">
      <c r="A742" s="12"/>
      <c r="B742" s="12"/>
      <c r="C742" s="2"/>
      <c r="D742" s="2"/>
      <c r="E742" s="1"/>
      <c r="F742" s="34" t="s">
        <v>2384</v>
      </c>
      <c r="G742" s="34" t="s">
        <v>2380</v>
      </c>
      <c r="H742" s="34">
        <v>11</v>
      </c>
      <c r="I742" s="34">
        <v>92708710</v>
      </c>
      <c r="J742" s="34" t="s">
        <v>203</v>
      </c>
      <c r="K742" s="34" t="s">
        <v>8</v>
      </c>
      <c r="L742" s="34" t="s">
        <v>13</v>
      </c>
      <c r="M742" s="34">
        <v>-7.7999999999999996E-3</v>
      </c>
      <c r="N742" s="1"/>
      <c r="O742" s="1"/>
      <c r="P742" s="1"/>
      <c r="Q742" s="1"/>
      <c r="R742" s="1"/>
      <c r="S742" s="1"/>
      <c r="T742" s="1"/>
      <c r="U742" s="1"/>
      <c r="V742" s="1"/>
      <c r="W742" s="1"/>
      <c r="X742" s="1"/>
      <c r="Y742" s="1"/>
      <c r="Z742" s="1"/>
    </row>
    <row r="743" spans="1:26" ht="14.25" customHeight="1">
      <c r="A743" s="12"/>
      <c r="B743" s="12"/>
      <c r="C743" s="2"/>
      <c r="D743" s="2"/>
      <c r="E743" s="1"/>
      <c r="F743" s="34" t="s">
        <v>2384</v>
      </c>
      <c r="G743" s="34" t="s">
        <v>2380</v>
      </c>
      <c r="H743" s="34">
        <v>11</v>
      </c>
      <c r="I743" s="34">
        <v>93013387</v>
      </c>
      <c r="J743" s="34" t="s">
        <v>2568</v>
      </c>
      <c r="K743" s="34" t="s">
        <v>8</v>
      </c>
      <c r="L743" s="34" t="s">
        <v>7</v>
      </c>
      <c r="M743" s="34">
        <v>7.1999999999999998E-3</v>
      </c>
      <c r="N743" s="1"/>
      <c r="O743" s="1"/>
      <c r="P743" s="1"/>
      <c r="Q743" s="1"/>
      <c r="R743" s="1"/>
      <c r="S743" s="1"/>
      <c r="T743" s="1"/>
      <c r="U743" s="1"/>
      <c r="V743" s="1"/>
      <c r="W743" s="1"/>
      <c r="X743" s="1"/>
      <c r="Y743" s="1"/>
      <c r="Z743" s="1"/>
    </row>
    <row r="744" spans="1:26" ht="14.25" customHeight="1">
      <c r="A744" s="12"/>
      <c r="B744" s="12"/>
      <c r="C744" s="2"/>
      <c r="D744" s="2"/>
      <c r="E744" s="1"/>
      <c r="F744" s="34" t="s">
        <v>2384</v>
      </c>
      <c r="G744" s="34" t="s">
        <v>2380</v>
      </c>
      <c r="H744" s="34">
        <v>11</v>
      </c>
      <c r="I744" s="34">
        <v>128042575</v>
      </c>
      <c r="J744" s="34" t="s">
        <v>1038</v>
      </c>
      <c r="K744" s="34" t="s">
        <v>8</v>
      </c>
      <c r="L744" s="34" t="s">
        <v>7</v>
      </c>
      <c r="M744" s="34">
        <v>-1.2E-2</v>
      </c>
      <c r="N744" s="1"/>
      <c r="O744" s="1"/>
      <c r="P744" s="1"/>
      <c r="Q744" s="1"/>
      <c r="R744" s="1"/>
      <c r="S744" s="1"/>
      <c r="T744" s="1"/>
      <c r="U744" s="1"/>
      <c r="V744" s="1"/>
      <c r="W744" s="1"/>
      <c r="X744" s="1"/>
      <c r="Y744" s="1"/>
      <c r="Z744" s="1"/>
    </row>
    <row r="745" spans="1:26" ht="14.25" customHeight="1">
      <c r="A745" s="12"/>
      <c r="B745" s="12"/>
      <c r="C745" s="2"/>
      <c r="D745" s="2"/>
      <c r="E745" s="1"/>
      <c r="F745" s="34" t="s">
        <v>2384</v>
      </c>
      <c r="G745" s="34" t="s">
        <v>2380</v>
      </c>
      <c r="H745" s="34">
        <v>11</v>
      </c>
      <c r="I745" s="34">
        <v>128234772</v>
      </c>
      <c r="J745" s="34" t="s">
        <v>2803</v>
      </c>
      <c r="K745" s="34" t="s">
        <v>8</v>
      </c>
      <c r="L745" s="34" t="s">
        <v>7</v>
      </c>
      <c r="M745" s="34">
        <v>7.4000000000000003E-3</v>
      </c>
      <c r="N745" s="1"/>
      <c r="O745" s="1"/>
      <c r="P745" s="1"/>
      <c r="Q745" s="1"/>
      <c r="R745" s="1"/>
      <c r="S745" s="1"/>
      <c r="T745" s="1"/>
      <c r="U745" s="1"/>
      <c r="V745" s="1"/>
      <c r="W745" s="1"/>
      <c r="X745" s="1"/>
      <c r="Y745" s="1"/>
      <c r="Z745" s="1"/>
    </row>
    <row r="746" spans="1:26" ht="14.25" customHeight="1">
      <c r="A746" s="12"/>
      <c r="B746" s="12"/>
      <c r="C746" s="2"/>
      <c r="D746" s="2"/>
      <c r="E746" s="1"/>
      <c r="F746" s="34" t="s">
        <v>2384</v>
      </c>
      <c r="G746" s="34" t="s">
        <v>2380</v>
      </c>
      <c r="H746" s="34">
        <v>12</v>
      </c>
      <c r="I746" s="34">
        <v>4031169</v>
      </c>
      <c r="J746" s="34" t="s">
        <v>2604</v>
      </c>
      <c r="K746" s="34" t="s">
        <v>8</v>
      </c>
      <c r="L746" s="34" t="s">
        <v>17</v>
      </c>
      <c r="M746" s="34">
        <v>2.1000000000000001E-2</v>
      </c>
      <c r="N746" s="1"/>
      <c r="O746" s="1"/>
      <c r="P746" s="1"/>
      <c r="Q746" s="1"/>
      <c r="R746" s="1"/>
      <c r="S746" s="1"/>
      <c r="T746" s="1"/>
      <c r="U746" s="1"/>
      <c r="V746" s="1"/>
      <c r="W746" s="1"/>
      <c r="X746" s="1"/>
      <c r="Y746" s="1"/>
      <c r="Z746" s="1"/>
    </row>
    <row r="747" spans="1:26" ht="14.25" customHeight="1">
      <c r="A747" s="12"/>
      <c r="B747" s="12"/>
      <c r="C747" s="2"/>
      <c r="D747" s="2"/>
      <c r="E747" s="1"/>
      <c r="F747" s="34" t="s">
        <v>2384</v>
      </c>
      <c r="G747" s="34" t="s">
        <v>2380</v>
      </c>
      <c r="H747" s="34">
        <v>12</v>
      </c>
      <c r="I747" s="34">
        <v>4300809</v>
      </c>
      <c r="J747" s="34" t="s">
        <v>2434</v>
      </c>
      <c r="K747" s="34" t="s">
        <v>8</v>
      </c>
      <c r="L747" s="34" t="s">
        <v>7</v>
      </c>
      <c r="M747" s="34">
        <v>-6.7999999999999996E-3</v>
      </c>
      <c r="N747" s="1"/>
      <c r="O747" s="1"/>
      <c r="P747" s="1"/>
      <c r="Q747" s="1"/>
      <c r="R747" s="1"/>
      <c r="S747" s="1"/>
      <c r="T747" s="1"/>
      <c r="U747" s="1"/>
      <c r="V747" s="1"/>
      <c r="W747" s="1"/>
      <c r="X747" s="1"/>
      <c r="Y747" s="1"/>
      <c r="Z747" s="1"/>
    </row>
    <row r="748" spans="1:26" ht="14.25" customHeight="1">
      <c r="A748" s="12"/>
      <c r="B748" s="12"/>
      <c r="C748" s="2"/>
      <c r="D748" s="2"/>
      <c r="E748" s="1"/>
      <c r="F748" s="34" t="s">
        <v>2384</v>
      </c>
      <c r="G748" s="34" t="s">
        <v>2380</v>
      </c>
      <c r="H748" s="34">
        <v>12</v>
      </c>
      <c r="I748" s="34">
        <v>4374373</v>
      </c>
      <c r="J748" s="34" t="s">
        <v>2412</v>
      </c>
      <c r="K748" s="34" t="s">
        <v>8</v>
      </c>
      <c r="L748" s="34" t="s">
        <v>17</v>
      </c>
      <c r="M748" s="34">
        <v>2.1000000000000001E-2</v>
      </c>
      <c r="N748" s="1"/>
      <c r="O748" s="1"/>
      <c r="P748" s="1"/>
      <c r="Q748" s="1"/>
      <c r="R748" s="1"/>
      <c r="S748" s="1"/>
      <c r="T748" s="1"/>
      <c r="U748" s="1"/>
      <c r="V748" s="1"/>
      <c r="W748" s="1"/>
      <c r="X748" s="1"/>
      <c r="Y748" s="1"/>
      <c r="Z748" s="1"/>
    </row>
    <row r="749" spans="1:26" ht="14.25" customHeight="1">
      <c r="A749" s="12"/>
      <c r="B749" s="12"/>
      <c r="C749" s="2"/>
      <c r="D749" s="2"/>
      <c r="E749" s="1"/>
      <c r="F749" s="34" t="s">
        <v>2384</v>
      </c>
      <c r="G749" s="34" t="s">
        <v>2380</v>
      </c>
      <c r="H749" s="34">
        <v>12</v>
      </c>
      <c r="I749" s="34">
        <v>4386064</v>
      </c>
      <c r="J749" s="34" t="s">
        <v>2512</v>
      </c>
      <c r="K749" s="34" t="s">
        <v>8</v>
      </c>
      <c r="L749" s="34" t="s">
        <v>17</v>
      </c>
      <c r="M749" s="34">
        <v>-1.2999999999999999E-2</v>
      </c>
      <c r="N749" s="1"/>
      <c r="O749" s="1"/>
      <c r="P749" s="1"/>
      <c r="Q749" s="1"/>
      <c r="R749" s="1"/>
      <c r="S749" s="1"/>
      <c r="T749" s="1"/>
      <c r="U749" s="1"/>
      <c r="V749" s="1"/>
      <c r="W749" s="1"/>
      <c r="X749" s="1"/>
      <c r="Y749" s="1"/>
      <c r="Z749" s="1"/>
    </row>
    <row r="750" spans="1:26" ht="14.25" customHeight="1">
      <c r="A750" s="12"/>
      <c r="B750" s="12"/>
      <c r="C750" s="2"/>
      <c r="D750" s="2"/>
      <c r="E750" s="1"/>
      <c r="F750" s="34" t="s">
        <v>2384</v>
      </c>
      <c r="G750" s="34" t="s">
        <v>2380</v>
      </c>
      <c r="H750" s="34">
        <v>12</v>
      </c>
      <c r="I750" s="34">
        <v>12871099</v>
      </c>
      <c r="J750" s="34" t="s">
        <v>1053</v>
      </c>
      <c r="K750" s="34" t="s">
        <v>8</v>
      </c>
      <c r="L750" s="34" t="s">
        <v>7</v>
      </c>
      <c r="M750" s="38">
        <v>-5.0000000000000001E-4</v>
      </c>
      <c r="N750" s="1"/>
      <c r="O750" s="1"/>
      <c r="P750" s="1"/>
      <c r="Q750" s="1"/>
      <c r="R750" s="1"/>
      <c r="S750" s="1"/>
      <c r="T750" s="1"/>
      <c r="U750" s="1"/>
      <c r="V750" s="1"/>
      <c r="W750" s="1"/>
      <c r="X750" s="1"/>
      <c r="Y750" s="1"/>
      <c r="Z750" s="1"/>
    </row>
    <row r="751" spans="1:26" ht="14.25" customHeight="1">
      <c r="A751" s="12"/>
      <c r="B751" s="12"/>
      <c r="C751" s="2"/>
      <c r="D751" s="2"/>
      <c r="E751" s="1"/>
      <c r="F751" s="34" t="s">
        <v>2384</v>
      </c>
      <c r="G751" s="34" t="s">
        <v>2380</v>
      </c>
      <c r="H751" s="34">
        <v>12</v>
      </c>
      <c r="I751" s="34">
        <v>26453283</v>
      </c>
      <c r="J751" s="34" t="s">
        <v>2553</v>
      </c>
      <c r="K751" s="34" t="s">
        <v>8</v>
      </c>
      <c r="L751" s="34" t="s">
        <v>17</v>
      </c>
      <c r="M751" s="34">
        <v>2.1000000000000001E-2</v>
      </c>
      <c r="N751" s="1"/>
      <c r="O751" s="1"/>
      <c r="P751" s="1"/>
      <c r="Q751" s="1"/>
      <c r="R751" s="1"/>
      <c r="S751" s="1"/>
      <c r="T751" s="1"/>
      <c r="U751" s="1"/>
      <c r="V751" s="1"/>
      <c r="W751" s="1"/>
      <c r="X751" s="1"/>
      <c r="Y751" s="1"/>
      <c r="Z751" s="1"/>
    </row>
    <row r="752" spans="1:26" ht="14.25" customHeight="1">
      <c r="A752" s="12"/>
      <c r="B752" s="12"/>
      <c r="C752" s="2"/>
      <c r="D752" s="2"/>
      <c r="E752" s="1"/>
      <c r="F752" s="34" t="s">
        <v>2384</v>
      </c>
      <c r="G752" s="34" t="s">
        <v>2380</v>
      </c>
      <c r="H752" s="34">
        <v>12</v>
      </c>
      <c r="I752" s="34">
        <v>27964648</v>
      </c>
      <c r="J752" s="34" t="s">
        <v>2804</v>
      </c>
      <c r="K752" s="34" t="s">
        <v>8</v>
      </c>
      <c r="L752" s="34" t="s">
        <v>17</v>
      </c>
      <c r="M752" s="34">
        <v>1.4999999999999999E-2</v>
      </c>
      <c r="N752" s="1"/>
      <c r="O752" s="1"/>
      <c r="P752" s="1"/>
      <c r="Q752" s="1"/>
      <c r="R752" s="1"/>
      <c r="S752" s="1"/>
      <c r="T752" s="1"/>
      <c r="U752" s="1"/>
      <c r="V752" s="1"/>
      <c r="W752" s="1"/>
      <c r="X752" s="1"/>
      <c r="Y752" s="1"/>
      <c r="Z752" s="1"/>
    </row>
    <row r="753" spans="1:26" ht="14.25" customHeight="1">
      <c r="A753" s="12"/>
      <c r="B753" s="12"/>
      <c r="C753" s="2"/>
      <c r="D753" s="2"/>
      <c r="E753" s="1"/>
      <c r="F753" s="34" t="s">
        <v>2384</v>
      </c>
      <c r="G753" s="34" t="s">
        <v>2380</v>
      </c>
      <c r="H753" s="34">
        <v>12</v>
      </c>
      <c r="I753" s="34">
        <v>66359752</v>
      </c>
      <c r="J753" s="34" t="s">
        <v>2805</v>
      </c>
      <c r="K753" s="34" t="s">
        <v>8</v>
      </c>
      <c r="L753" s="34" t="s">
        <v>17</v>
      </c>
      <c r="M753" s="34">
        <v>-1.2999999999999999E-2</v>
      </c>
      <c r="N753" s="1"/>
      <c r="O753" s="1"/>
      <c r="P753" s="1"/>
      <c r="Q753" s="1"/>
      <c r="R753" s="1"/>
      <c r="S753" s="1"/>
      <c r="T753" s="1"/>
      <c r="U753" s="1"/>
      <c r="V753" s="1"/>
      <c r="W753" s="1"/>
      <c r="X753" s="1"/>
      <c r="Y753" s="1"/>
      <c r="Z753" s="1"/>
    </row>
    <row r="754" spans="1:26" ht="14.25" customHeight="1">
      <c r="A754" s="12"/>
      <c r="B754" s="12"/>
      <c r="C754" s="2"/>
      <c r="D754" s="2"/>
      <c r="E754" s="1"/>
      <c r="F754" s="34" t="s">
        <v>2384</v>
      </c>
      <c r="G754" s="34" t="s">
        <v>2380</v>
      </c>
      <c r="H754" s="34">
        <v>12</v>
      </c>
      <c r="I754" s="34">
        <v>71522953</v>
      </c>
      <c r="J754" s="34" t="s">
        <v>2483</v>
      </c>
      <c r="K754" s="34" t="s">
        <v>8</v>
      </c>
      <c r="L754" s="34" t="s">
        <v>13</v>
      </c>
      <c r="M754" s="34">
        <v>7.1000000000000004E-3</v>
      </c>
      <c r="N754" s="1"/>
      <c r="O754" s="1"/>
      <c r="P754" s="1"/>
      <c r="Q754" s="1"/>
      <c r="R754" s="1"/>
      <c r="S754" s="1"/>
      <c r="T754" s="1"/>
      <c r="U754" s="1"/>
      <c r="V754" s="1"/>
      <c r="W754" s="1"/>
      <c r="X754" s="1"/>
      <c r="Y754" s="1"/>
      <c r="Z754" s="1"/>
    </row>
    <row r="755" spans="1:26" ht="14.25" customHeight="1">
      <c r="A755" s="12"/>
      <c r="B755" s="12"/>
      <c r="C755" s="2"/>
      <c r="D755" s="2"/>
      <c r="E755" s="1"/>
      <c r="F755" s="34" t="s">
        <v>2384</v>
      </c>
      <c r="G755" s="34" t="s">
        <v>2380</v>
      </c>
      <c r="H755" s="34">
        <v>12</v>
      </c>
      <c r="I755" s="34">
        <v>95928560</v>
      </c>
      <c r="J755" s="34" t="s">
        <v>2490</v>
      </c>
      <c r="K755" s="34" t="s">
        <v>8</v>
      </c>
      <c r="L755" s="34" t="s">
        <v>7</v>
      </c>
      <c r="M755" s="34">
        <v>-4.4000000000000003E-3</v>
      </c>
      <c r="N755" s="1"/>
      <c r="O755" s="1"/>
      <c r="P755" s="1"/>
      <c r="Q755" s="1"/>
      <c r="R755" s="1"/>
      <c r="S755" s="1"/>
      <c r="T755" s="1"/>
      <c r="U755" s="1"/>
      <c r="V755" s="1"/>
      <c r="W755" s="1"/>
      <c r="X755" s="1"/>
      <c r="Y755" s="1"/>
      <c r="Z755" s="1"/>
    </row>
    <row r="756" spans="1:26" ht="14.25" customHeight="1">
      <c r="A756" s="12"/>
      <c r="B756" s="12"/>
      <c r="C756" s="2"/>
      <c r="D756" s="2"/>
      <c r="E756" s="1"/>
      <c r="F756" s="34" t="s">
        <v>2384</v>
      </c>
      <c r="G756" s="34" t="s">
        <v>2380</v>
      </c>
      <c r="H756" s="34">
        <v>12</v>
      </c>
      <c r="I756" s="34">
        <v>97847018</v>
      </c>
      <c r="J756" s="34" t="s">
        <v>2475</v>
      </c>
      <c r="K756" s="34" t="s">
        <v>8</v>
      </c>
      <c r="L756" s="34" t="s">
        <v>7</v>
      </c>
      <c r="M756" s="34">
        <v>-1.6E-2</v>
      </c>
      <c r="N756" s="1"/>
      <c r="O756" s="1"/>
      <c r="P756" s="1"/>
      <c r="Q756" s="1"/>
      <c r="R756" s="1"/>
      <c r="S756" s="1"/>
      <c r="T756" s="1"/>
      <c r="U756" s="1"/>
      <c r="V756" s="1"/>
      <c r="W756" s="1"/>
      <c r="X756" s="1"/>
      <c r="Y756" s="1"/>
      <c r="Z756" s="1"/>
    </row>
    <row r="757" spans="1:26" ht="14.25" customHeight="1">
      <c r="A757" s="12"/>
      <c r="B757" s="12"/>
      <c r="C757" s="2"/>
      <c r="D757" s="2"/>
      <c r="E757" s="1"/>
      <c r="F757" s="34" t="s">
        <v>2384</v>
      </c>
      <c r="G757" s="34" t="s">
        <v>2380</v>
      </c>
      <c r="H757" s="34">
        <v>12</v>
      </c>
      <c r="I757" s="34">
        <v>121297815</v>
      </c>
      <c r="J757" s="34" t="s">
        <v>2445</v>
      </c>
      <c r="K757" s="34" t="s">
        <v>8</v>
      </c>
      <c r="L757" s="34" t="s">
        <v>17</v>
      </c>
      <c r="M757" s="34">
        <v>-1.0999999999999999E-2</v>
      </c>
      <c r="N757" s="1"/>
      <c r="O757" s="1"/>
      <c r="P757" s="1"/>
      <c r="Q757" s="1"/>
      <c r="R757" s="1"/>
      <c r="S757" s="1"/>
      <c r="T757" s="1"/>
      <c r="U757" s="1"/>
      <c r="V757" s="1"/>
      <c r="W757" s="1"/>
      <c r="X757" s="1"/>
      <c r="Y757" s="1"/>
      <c r="Z757" s="1"/>
    </row>
    <row r="758" spans="1:26" ht="14.25" customHeight="1">
      <c r="A758" s="12"/>
      <c r="B758" s="12"/>
      <c r="C758" s="2"/>
      <c r="D758" s="2"/>
      <c r="E758" s="1"/>
      <c r="F758" s="34" t="s">
        <v>2384</v>
      </c>
      <c r="G758" s="34" t="s">
        <v>2380</v>
      </c>
      <c r="H758" s="34">
        <v>12</v>
      </c>
      <c r="I758" s="34">
        <v>124464836</v>
      </c>
      <c r="J758" s="34" t="s">
        <v>2806</v>
      </c>
      <c r="K758" s="34" t="s">
        <v>8</v>
      </c>
      <c r="L758" s="34" t="s">
        <v>7</v>
      </c>
      <c r="M758" s="34">
        <v>2.4E-2</v>
      </c>
      <c r="N758" s="1"/>
      <c r="O758" s="1"/>
      <c r="P758" s="1"/>
      <c r="Q758" s="1"/>
      <c r="R758" s="1"/>
      <c r="S758" s="1"/>
      <c r="T758" s="1"/>
      <c r="U758" s="1"/>
      <c r="V758" s="1"/>
      <c r="W758" s="1"/>
      <c r="X758" s="1"/>
      <c r="Y758" s="1"/>
      <c r="Z758" s="1"/>
    </row>
    <row r="759" spans="1:26" ht="14.25" customHeight="1">
      <c r="A759" s="12"/>
      <c r="B759" s="12"/>
      <c r="C759" s="2"/>
      <c r="D759" s="2"/>
      <c r="E759" s="1"/>
      <c r="F759" s="34" t="s">
        <v>2384</v>
      </c>
      <c r="G759" s="34" t="s">
        <v>2380</v>
      </c>
      <c r="H759" s="34">
        <v>12</v>
      </c>
      <c r="I759" s="34">
        <v>124508758</v>
      </c>
      <c r="J759" s="34" t="s">
        <v>2572</v>
      </c>
      <c r="K759" s="34" t="s">
        <v>8</v>
      </c>
      <c r="L759" s="34" t="s">
        <v>17</v>
      </c>
      <c r="M759" s="34">
        <v>1.2E-2</v>
      </c>
      <c r="N759" s="1"/>
      <c r="O759" s="1"/>
      <c r="P759" s="1"/>
      <c r="Q759" s="1"/>
      <c r="R759" s="1"/>
      <c r="S759" s="1"/>
      <c r="T759" s="1"/>
      <c r="U759" s="1"/>
      <c r="V759" s="1"/>
      <c r="W759" s="1"/>
      <c r="X759" s="1"/>
      <c r="Y759" s="1"/>
      <c r="Z759" s="1"/>
    </row>
    <row r="760" spans="1:26" ht="14.25" customHeight="1">
      <c r="A760" s="12"/>
      <c r="B760" s="12"/>
      <c r="C760" s="2"/>
      <c r="D760" s="2"/>
      <c r="E760" s="1"/>
      <c r="F760" s="34" t="s">
        <v>2384</v>
      </c>
      <c r="G760" s="34" t="s">
        <v>2380</v>
      </c>
      <c r="H760" s="34">
        <v>12</v>
      </c>
      <c r="I760" s="34">
        <v>133069134</v>
      </c>
      <c r="J760" s="34" t="s">
        <v>2484</v>
      </c>
      <c r="K760" s="34" t="s">
        <v>8</v>
      </c>
      <c r="L760" s="34" t="s">
        <v>17</v>
      </c>
      <c r="M760" s="34">
        <v>-2.1000000000000001E-2</v>
      </c>
      <c r="N760" s="1"/>
      <c r="O760" s="1"/>
      <c r="P760" s="1"/>
      <c r="Q760" s="1"/>
      <c r="R760" s="1"/>
      <c r="S760" s="1"/>
      <c r="T760" s="1"/>
      <c r="U760" s="1"/>
      <c r="V760" s="1"/>
      <c r="W760" s="1"/>
      <c r="X760" s="1"/>
      <c r="Y760" s="1"/>
      <c r="Z760" s="1"/>
    </row>
    <row r="761" spans="1:26" ht="14.25" customHeight="1">
      <c r="A761" s="12"/>
      <c r="B761" s="12"/>
      <c r="C761" s="2"/>
      <c r="D761" s="2"/>
      <c r="E761" s="1"/>
      <c r="F761" s="34" t="s">
        <v>2384</v>
      </c>
      <c r="G761" s="34" t="s">
        <v>2380</v>
      </c>
      <c r="H761" s="34">
        <v>13</v>
      </c>
      <c r="I761" s="34">
        <v>26777741</v>
      </c>
      <c r="J761" s="34" t="s">
        <v>2807</v>
      </c>
      <c r="K761" s="34" t="s">
        <v>8</v>
      </c>
      <c r="L761" s="34" t="s">
        <v>17</v>
      </c>
      <c r="M761" s="34">
        <v>4.7999999999999996E-3</v>
      </c>
      <c r="N761" s="1"/>
      <c r="O761" s="1"/>
      <c r="P761" s="1"/>
      <c r="Q761" s="1"/>
      <c r="R761" s="1"/>
      <c r="S761" s="1"/>
      <c r="T761" s="1"/>
      <c r="U761" s="1"/>
      <c r="V761" s="1"/>
      <c r="W761" s="1"/>
      <c r="X761" s="1"/>
      <c r="Y761" s="1"/>
      <c r="Z761" s="1"/>
    </row>
    <row r="762" spans="1:26" ht="14.25" customHeight="1">
      <c r="A762" s="12"/>
      <c r="B762" s="12"/>
      <c r="C762" s="2"/>
      <c r="D762" s="2"/>
      <c r="E762" s="1"/>
      <c r="F762" s="34" t="s">
        <v>2384</v>
      </c>
      <c r="G762" s="34" t="s">
        <v>2380</v>
      </c>
      <c r="H762" s="34">
        <v>13</v>
      </c>
      <c r="I762" s="34">
        <v>31036642</v>
      </c>
      <c r="J762" s="34" t="s">
        <v>2808</v>
      </c>
      <c r="K762" s="34" t="s">
        <v>8</v>
      </c>
      <c r="L762" s="34" t="s">
        <v>13</v>
      </c>
      <c r="M762" s="34">
        <v>-1.0999999999999999E-2</v>
      </c>
      <c r="N762" s="1"/>
      <c r="O762" s="1"/>
      <c r="P762" s="1"/>
      <c r="Q762" s="1"/>
      <c r="R762" s="1"/>
      <c r="S762" s="1"/>
      <c r="T762" s="1"/>
      <c r="U762" s="1"/>
      <c r="V762" s="1"/>
      <c r="W762" s="1"/>
      <c r="X762" s="1"/>
      <c r="Y762" s="1"/>
      <c r="Z762" s="1"/>
    </row>
    <row r="763" spans="1:26" ht="14.25" customHeight="1">
      <c r="A763" s="12"/>
      <c r="B763" s="12"/>
      <c r="C763" s="2"/>
      <c r="D763" s="2"/>
      <c r="E763" s="1"/>
      <c r="F763" s="34" t="s">
        <v>2384</v>
      </c>
      <c r="G763" s="34" t="s">
        <v>2380</v>
      </c>
      <c r="H763" s="34">
        <v>13</v>
      </c>
      <c r="I763" s="34">
        <v>33554352</v>
      </c>
      <c r="J763" s="34" t="s">
        <v>2809</v>
      </c>
      <c r="K763" s="34" t="s">
        <v>8</v>
      </c>
      <c r="L763" s="34" t="s">
        <v>13</v>
      </c>
      <c r="M763" s="34">
        <v>-1.9E-3</v>
      </c>
      <c r="N763" s="1"/>
      <c r="O763" s="1"/>
      <c r="P763" s="1"/>
      <c r="Q763" s="1"/>
      <c r="R763" s="1"/>
      <c r="S763" s="1"/>
      <c r="T763" s="1"/>
      <c r="U763" s="1"/>
      <c r="V763" s="1"/>
      <c r="W763" s="1"/>
      <c r="X763" s="1"/>
      <c r="Y763" s="1"/>
      <c r="Z763" s="1"/>
    </row>
    <row r="764" spans="1:26" ht="14.25" customHeight="1">
      <c r="A764" s="12"/>
      <c r="B764" s="12"/>
      <c r="C764" s="2"/>
      <c r="D764" s="2"/>
      <c r="E764" s="1"/>
      <c r="F764" s="34" t="s">
        <v>2384</v>
      </c>
      <c r="G764" s="34" t="s">
        <v>2380</v>
      </c>
      <c r="H764" s="34">
        <v>13</v>
      </c>
      <c r="I764" s="34">
        <v>51095908</v>
      </c>
      <c r="J764" s="34" t="s">
        <v>2579</v>
      </c>
      <c r="K764" s="34" t="s">
        <v>8</v>
      </c>
      <c r="L764" s="34" t="s">
        <v>17</v>
      </c>
      <c r="M764" s="34">
        <v>-9.2999999999999992E-3</v>
      </c>
      <c r="N764" s="1"/>
      <c r="O764" s="1"/>
      <c r="P764" s="1"/>
      <c r="Q764" s="1"/>
      <c r="R764" s="1"/>
      <c r="S764" s="1"/>
      <c r="T764" s="1"/>
      <c r="U764" s="1"/>
      <c r="V764" s="1"/>
      <c r="W764" s="1"/>
      <c r="X764" s="1"/>
      <c r="Y764" s="1"/>
      <c r="Z764" s="1"/>
    </row>
    <row r="765" spans="1:26" ht="14.25" customHeight="1">
      <c r="A765" s="12"/>
      <c r="B765" s="12"/>
      <c r="C765" s="2"/>
      <c r="D765" s="2"/>
      <c r="E765" s="1"/>
      <c r="F765" s="34" t="s">
        <v>2384</v>
      </c>
      <c r="G765" s="34" t="s">
        <v>2380</v>
      </c>
      <c r="H765" s="34">
        <v>13</v>
      </c>
      <c r="I765" s="34">
        <v>58367798</v>
      </c>
      <c r="J765" s="34" t="s">
        <v>2577</v>
      </c>
      <c r="K765" s="34" t="s">
        <v>8</v>
      </c>
      <c r="L765" s="34" t="s">
        <v>7</v>
      </c>
      <c r="M765" s="34">
        <v>-2.5999999999999999E-2</v>
      </c>
      <c r="N765" s="1"/>
      <c r="O765" s="1"/>
      <c r="P765" s="1"/>
      <c r="Q765" s="1"/>
      <c r="R765" s="1"/>
      <c r="S765" s="1"/>
      <c r="T765" s="1"/>
      <c r="U765" s="1"/>
      <c r="V765" s="1"/>
      <c r="W765" s="1"/>
      <c r="X765" s="1"/>
      <c r="Y765" s="1"/>
      <c r="Z765" s="1"/>
    </row>
    <row r="766" spans="1:26" ht="14.25" customHeight="1">
      <c r="A766" s="12"/>
      <c r="B766" s="12"/>
      <c r="C766" s="2"/>
      <c r="D766" s="2"/>
      <c r="E766" s="1"/>
      <c r="F766" s="34" t="s">
        <v>2384</v>
      </c>
      <c r="G766" s="34" t="s">
        <v>2380</v>
      </c>
      <c r="H766" s="34">
        <v>13</v>
      </c>
      <c r="I766" s="34">
        <v>58965435</v>
      </c>
      <c r="J766" s="34" t="s">
        <v>2632</v>
      </c>
      <c r="K766" s="34" t="s">
        <v>8</v>
      </c>
      <c r="L766" s="34" t="s">
        <v>7</v>
      </c>
      <c r="M766" s="34">
        <v>1.6E-2</v>
      </c>
      <c r="N766" s="1"/>
      <c r="O766" s="1"/>
      <c r="P766" s="1"/>
      <c r="Q766" s="1"/>
      <c r="R766" s="1"/>
      <c r="S766" s="1"/>
      <c r="T766" s="1"/>
      <c r="U766" s="1"/>
      <c r="V766" s="1"/>
      <c r="W766" s="1"/>
      <c r="X766" s="1"/>
      <c r="Y766" s="1"/>
      <c r="Z766" s="1"/>
    </row>
    <row r="767" spans="1:26" ht="14.25" customHeight="1">
      <c r="A767" s="12"/>
      <c r="B767" s="12"/>
      <c r="C767" s="2"/>
      <c r="D767" s="2"/>
      <c r="E767" s="1"/>
      <c r="F767" s="34" t="s">
        <v>2384</v>
      </c>
      <c r="G767" s="34" t="s">
        <v>2380</v>
      </c>
      <c r="H767" s="34">
        <v>13</v>
      </c>
      <c r="I767" s="34">
        <v>80710954</v>
      </c>
      <c r="J767" s="34" t="s">
        <v>2580</v>
      </c>
      <c r="K767" s="34" t="s">
        <v>8</v>
      </c>
      <c r="L767" s="34" t="s">
        <v>17</v>
      </c>
      <c r="M767" s="34">
        <v>6.0000000000000001E-3</v>
      </c>
      <c r="N767" s="1"/>
      <c r="O767" s="1"/>
      <c r="P767" s="1"/>
      <c r="Q767" s="1"/>
      <c r="R767" s="1"/>
      <c r="S767" s="1"/>
      <c r="T767" s="1"/>
      <c r="U767" s="1"/>
      <c r="V767" s="1"/>
      <c r="W767" s="1"/>
      <c r="X767" s="1"/>
      <c r="Y767" s="1"/>
      <c r="Z767" s="1"/>
    </row>
    <row r="768" spans="1:26" ht="14.25" customHeight="1">
      <c r="A768" s="12"/>
      <c r="B768" s="12"/>
      <c r="C768" s="2"/>
      <c r="D768" s="2"/>
      <c r="E768" s="1"/>
      <c r="F768" s="34" t="s">
        <v>2384</v>
      </c>
      <c r="G768" s="34" t="s">
        <v>2380</v>
      </c>
      <c r="H768" s="34">
        <v>13</v>
      </c>
      <c r="I768" s="34">
        <v>110431626</v>
      </c>
      <c r="J768" s="34" t="s">
        <v>2528</v>
      </c>
      <c r="K768" s="34" t="s">
        <v>8</v>
      </c>
      <c r="L768" s="34" t="s">
        <v>17</v>
      </c>
      <c r="M768" s="34">
        <v>-9.4999999999999998E-3</v>
      </c>
      <c r="N768" s="1"/>
      <c r="O768" s="1"/>
      <c r="P768" s="1"/>
      <c r="Q768" s="1"/>
      <c r="R768" s="1"/>
      <c r="S768" s="1"/>
      <c r="T768" s="1"/>
      <c r="U768" s="1"/>
      <c r="V768" s="1"/>
      <c r="W768" s="1"/>
      <c r="X768" s="1"/>
      <c r="Y768" s="1"/>
      <c r="Z768" s="1"/>
    </row>
    <row r="769" spans="1:26" ht="14.25" customHeight="1">
      <c r="A769" s="12"/>
      <c r="B769" s="12"/>
      <c r="C769" s="2"/>
      <c r="D769" s="2"/>
      <c r="E769" s="1"/>
      <c r="F769" s="34" t="s">
        <v>2384</v>
      </c>
      <c r="G769" s="34" t="s">
        <v>2380</v>
      </c>
      <c r="H769" s="34">
        <v>14</v>
      </c>
      <c r="I769" s="34">
        <v>33302882</v>
      </c>
      <c r="J769" s="34" t="s">
        <v>1147</v>
      </c>
      <c r="K769" s="34" t="s">
        <v>8</v>
      </c>
      <c r="L769" s="34" t="s">
        <v>7</v>
      </c>
      <c r="M769" s="34">
        <v>-2.1000000000000001E-2</v>
      </c>
      <c r="N769" s="1"/>
      <c r="O769" s="1"/>
      <c r="P769" s="1"/>
      <c r="Q769" s="1"/>
      <c r="R769" s="1"/>
      <c r="S769" s="1"/>
      <c r="T769" s="1"/>
      <c r="U769" s="1"/>
      <c r="V769" s="1"/>
      <c r="W769" s="1"/>
      <c r="X769" s="1"/>
      <c r="Y769" s="1"/>
      <c r="Z769" s="1"/>
    </row>
    <row r="770" spans="1:26" ht="14.25" customHeight="1">
      <c r="A770" s="12"/>
      <c r="B770" s="12"/>
      <c r="C770" s="2"/>
      <c r="D770" s="2"/>
      <c r="E770" s="1"/>
      <c r="F770" s="34" t="s">
        <v>2384</v>
      </c>
      <c r="G770" s="34" t="s">
        <v>2380</v>
      </c>
      <c r="H770" s="34">
        <v>14</v>
      </c>
      <c r="I770" s="34">
        <v>38848357</v>
      </c>
      <c r="J770" s="34" t="s">
        <v>2643</v>
      </c>
      <c r="K770" s="34" t="s">
        <v>8</v>
      </c>
      <c r="L770" s="34" t="s">
        <v>17</v>
      </c>
      <c r="M770" s="34">
        <v>3.9E-2</v>
      </c>
      <c r="N770" s="1"/>
      <c r="O770" s="1"/>
      <c r="P770" s="1"/>
      <c r="Q770" s="1"/>
      <c r="R770" s="1"/>
      <c r="S770" s="1"/>
      <c r="T770" s="1"/>
      <c r="U770" s="1"/>
      <c r="V770" s="1"/>
      <c r="W770" s="1"/>
      <c r="X770" s="1"/>
      <c r="Y770" s="1"/>
      <c r="Z770" s="1"/>
    </row>
    <row r="771" spans="1:26" ht="14.25" customHeight="1">
      <c r="A771" s="12"/>
      <c r="B771" s="12"/>
      <c r="C771" s="2"/>
      <c r="D771" s="2"/>
      <c r="E771" s="1"/>
      <c r="F771" s="34" t="s">
        <v>2384</v>
      </c>
      <c r="G771" s="34" t="s">
        <v>2380</v>
      </c>
      <c r="H771" s="34">
        <v>14</v>
      </c>
      <c r="I771" s="34">
        <v>79932041</v>
      </c>
      <c r="J771" s="34" t="s">
        <v>2482</v>
      </c>
      <c r="K771" s="34" t="s">
        <v>8</v>
      </c>
      <c r="L771" s="34" t="s">
        <v>13</v>
      </c>
      <c r="M771" s="34">
        <v>-7.7000000000000002E-3</v>
      </c>
      <c r="N771" s="1"/>
      <c r="O771" s="1"/>
      <c r="P771" s="1"/>
      <c r="Q771" s="1"/>
      <c r="R771" s="1"/>
      <c r="S771" s="1"/>
      <c r="T771" s="1"/>
      <c r="U771" s="1"/>
      <c r="V771" s="1"/>
      <c r="W771" s="1"/>
      <c r="X771" s="1"/>
      <c r="Y771" s="1"/>
      <c r="Z771" s="1"/>
    </row>
    <row r="772" spans="1:26" ht="14.25" customHeight="1">
      <c r="A772" s="12"/>
      <c r="B772" s="12"/>
      <c r="C772" s="2"/>
      <c r="D772" s="2"/>
      <c r="E772" s="1"/>
      <c r="F772" s="34" t="s">
        <v>2384</v>
      </c>
      <c r="G772" s="34" t="s">
        <v>2380</v>
      </c>
      <c r="H772" s="34">
        <v>14</v>
      </c>
      <c r="I772" s="34">
        <v>91964874</v>
      </c>
      <c r="J772" s="34" t="s">
        <v>2810</v>
      </c>
      <c r="K772" s="34" t="s">
        <v>8</v>
      </c>
      <c r="L772" s="34" t="s">
        <v>17</v>
      </c>
      <c r="M772" s="34">
        <v>-7.4999999999999997E-3</v>
      </c>
      <c r="N772" s="1"/>
      <c r="O772" s="1"/>
      <c r="P772" s="1"/>
      <c r="Q772" s="1"/>
      <c r="R772" s="1"/>
      <c r="S772" s="1"/>
      <c r="T772" s="1"/>
      <c r="U772" s="1"/>
      <c r="V772" s="1"/>
      <c r="W772" s="1"/>
      <c r="X772" s="1"/>
      <c r="Y772" s="1"/>
      <c r="Z772" s="1"/>
    </row>
    <row r="773" spans="1:26" ht="14.25" customHeight="1">
      <c r="A773" s="12"/>
      <c r="B773" s="12"/>
      <c r="C773" s="2"/>
      <c r="D773" s="2"/>
      <c r="E773" s="1"/>
      <c r="F773" s="34" t="s">
        <v>2384</v>
      </c>
      <c r="G773" s="34" t="s">
        <v>2380</v>
      </c>
      <c r="H773" s="34">
        <v>15</v>
      </c>
      <c r="I773" s="34">
        <v>38828140</v>
      </c>
      <c r="J773" s="34" t="s">
        <v>1179</v>
      </c>
      <c r="K773" s="34" t="s">
        <v>8</v>
      </c>
      <c r="L773" s="34" t="s">
        <v>7</v>
      </c>
      <c r="M773" s="34">
        <v>-2.1000000000000001E-2</v>
      </c>
      <c r="N773" s="1"/>
      <c r="O773" s="1"/>
      <c r="P773" s="1"/>
      <c r="Q773" s="1"/>
      <c r="R773" s="1"/>
      <c r="S773" s="1"/>
      <c r="T773" s="1"/>
      <c r="U773" s="1"/>
      <c r="V773" s="1"/>
      <c r="W773" s="1"/>
      <c r="X773" s="1"/>
      <c r="Y773" s="1"/>
      <c r="Z773" s="1"/>
    </row>
    <row r="774" spans="1:26" ht="14.25" customHeight="1">
      <c r="A774" s="12"/>
      <c r="B774" s="12"/>
      <c r="C774" s="2"/>
      <c r="D774" s="2"/>
      <c r="E774" s="1"/>
      <c r="F774" s="34" t="s">
        <v>2384</v>
      </c>
      <c r="G774" s="34" t="s">
        <v>2380</v>
      </c>
      <c r="H774" s="34">
        <v>15</v>
      </c>
      <c r="I774" s="34">
        <v>53091553</v>
      </c>
      <c r="J774" s="34" t="s">
        <v>213</v>
      </c>
      <c r="K774" s="34" t="s">
        <v>8</v>
      </c>
      <c r="L774" s="34" t="s">
        <v>7</v>
      </c>
      <c r="M774" s="34">
        <v>-1.0999999999999999E-2</v>
      </c>
      <c r="N774" s="1"/>
      <c r="O774" s="1"/>
      <c r="P774" s="1"/>
      <c r="Q774" s="1"/>
      <c r="R774" s="1"/>
      <c r="S774" s="1"/>
      <c r="T774" s="1"/>
      <c r="U774" s="1"/>
      <c r="V774" s="1"/>
      <c r="W774" s="1"/>
      <c r="X774" s="1"/>
      <c r="Y774" s="1"/>
      <c r="Z774" s="1"/>
    </row>
    <row r="775" spans="1:26" ht="14.25" customHeight="1">
      <c r="A775" s="12"/>
      <c r="B775" s="12"/>
      <c r="C775" s="2"/>
      <c r="D775" s="2"/>
      <c r="E775" s="1"/>
      <c r="F775" s="34" t="s">
        <v>2384</v>
      </c>
      <c r="G775" s="34" t="s">
        <v>2380</v>
      </c>
      <c r="H775" s="34">
        <v>15</v>
      </c>
      <c r="I775" s="34">
        <v>57457232</v>
      </c>
      <c r="J775" s="34" t="s">
        <v>2452</v>
      </c>
      <c r="K775" s="34" t="s">
        <v>8</v>
      </c>
      <c r="L775" s="34" t="s">
        <v>7</v>
      </c>
      <c r="M775" s="34">
        <v>-2.5999999999999999E-2</v>
      </c>
      <c r="N775" s="1"/>
      <c r="O775" s="1"/>
      <c r="P775" s="1"/>
      <c r="Q775" s="1"/>
      <c r="R775" s="1"/>
      <c r="S775" s="1"/>
      <c r="T775" s="1"/>
      <c r="U775" s="1"/>
      <c r="V775" s="1"/>
      <c r="W775" s="1"/>
      <c r="X775" s="1"/>
      <c r="Y775" s="1"/>
      <c r="Z775" s="1"/>
    </row>
    <row r="776" spans="1:26" ht="14.25" customHeight="1">
      <c r="A776" s="12"/>
      <c r="B776" s="12"/>
      <c r="C776" s="2"/>
      <c r="D776" s="2"/>
      <c r="E776" s="1"/>
      <c r="F776" s="34" t="s">
        <v>2384</v>
      </c>
      <c r="G776" s="34" t="s">
        <v>2380</v>
      </c>
      <c r="H776" s="34">
        <v>15</v>
      </c>
      <c r="I776" s="34">
        <v>62394264</v>
      </c>
      <c r="J776" s="34" t="s">
        <v>176</v>
      </c>
      <c r="K776" s="34" t="s">
        <v>8</v>
      </c>
      <c r="L776" s="34" t="s">
        <v>13</v>
      </c>
      <c r="M776" s="34">
        <v>9.7000000000000003E-3</v>
      </c>
      <c r="N776" s="1"/>
      <c r="O776" s="1"/>
      <c r="P776" s="1"/>
      <c r="Q776" s="1"/>
      <c r="R776" s="1"/>
      <c r="S776" s="1"/>
      <c r="T776" s="1"/>
      <c r="U776" s="1"/>
      <c r="V776" s="1"/>
      <c r="W776" s="1"/>
      <c r="X776" s="1"/>
      <c r="Y776" s="1"/>
      <c r="Z776" s="1"/>
    </row>
    <row r="777" spans="1:26" ht="14.25" customHeight="1">
      <c r="A777" s="12"/>
      <c r="B777" s="12"/>
      <c r="C777" s="2"/>
      <c r="D777" s="2"/>
      <c r="E777" s="1"/>
      <c r="F777" s="34" t="s">
        <v>2384</v>
      </c>
      <c r="G777" s="34" t="s">
        <v>2380</v>
      </c>
      <c r="H777" s="34">
        <v>15</v>
      </c>
      <c r="I777" s="34">
        <v>63871292</v>
      </c>
      <c r="J777" s="34" t="s">
        <v>1204</v>
      </c>
      <c r="K777" s="34" t="s">
        <v>8</v>
      </c>
      <c r="L777" s="34" t="s">
        <v>7</v>
      </c>
      <c r="M777" s="34">
        <v>-1.9E-3</v>
      </c>
      <c r="N777" s="1"/>
      <c r="O777" s="1"/>
      <c r="P777" s="1"/>
      <c r="Q777" s="1"/>
      <c r="R777" s="1"/>
      <c r="S777" s="1"/>
      <c r="T777" s="1"/>
      <c r="U777" s="1"/>
      <c r="V777" s="1"/>
      <c r="W777" s="1"/>
      <c r="X777" s="1"/>
      <c r="Y777" s="1"/>
      <c r="Z777" s="1"/>
    </row>
    <row r="778" spans="1:26" ht="14.25" customHeight="1">
      <c r="A778" s="12"/>
      <c r="B778" s="12"/>
      <c r="C778" s="2"/>
      <c r="D778" s="2"/>
      <c r="E778" s="1"/>
      <c r="F778" s="34" t="s">
        <v>2384</v>
      </c>
      <c r="G778" s="34" t="s">
        <v>2380</v>
      </c>
      <c r="H778" s="34">
        <v>15</v>
      </c>
      <c r="I778" s="34">
        <v>68080886</v>
      </c>
      <c r="J778" s="34" t="s">
        <v>1207</v>
      </c>
      <c r="K778" s="34" t="s">
        <v>8</v>
      </c>
      <c r="L778" s="34" t="s">
        <v>17</v>
      </c>
      <c r="M778" s="34">
        <v>-1.6999999999999999E-3</v>
      </c>
      <c r="N778" s="1"/>
      <c r="O778" s="1"/>
      <c r="P778" s="1"/>
      <c r="Q778" s="1"/>
      <c r="R778" s="1"/>
      <c r="S778" s="1"/>
      <c r="T778" s="1"/>
      <c r="U778" s="1"/>
      <c r="V778" s="1"/>
      <c r="W778" s="1"/>
      <c r="X778" s="1"/>
      <c r="Y778" s="1"/>
      <c r="Z778" s="1"/>
    </row>
    <row r="779" spans="1:26" ht="14.25" customHeight="1">
      <c r="A779" s="12"/>
      <c r="B779" s="12"/>
      <c r="C779" s="2"/>
      <c r="D779" s="2"/>
      <c r="E779" s="1"/>
      <c r="F779" s="34" t="s">
        <v>2384</v>
      </c>
      <c r="G779" s="34" t="s">
        <v>2380</v>
      </c>
      <c r="H779" s="34">
        <v>15</v>
      </c>
      <c r="I779" s="34">
        <v>75928192</v>
      </c>
      <c r="J779" s="34" t="s">
        <v>2552</v>
      </c>
      <c r="K779" s="34" t="s">
        <v>8</v>
      </c>
      <c r="L779" s="34" t="s">
        <v>7</v>
      </c>
      <c r="M779" s="34">
        <v>-2.1000000000000001E-2</v>
      </c>
      <c r="N779" s="1"/>
      <c r="O779" s="1"/>
      <c r="P779" s="1"/>
      <c r="Q779" s="1"/>
      <c r="R779" s="1"/>
      <c r="S779" s="1"/>
      <c r="T779" s="1"/>
      <c r="U779" s="1"/>
      <c r="V779" s="1"/>
      <c r="W779" s="1"/>
      <c r="X779" s="1"/>
      <c r="Y779" s="1"/>
      <c r="Z779" s="1"/>
    </row>
    <row r="780" spans="1:26" ht="14.25" customHeight="1">
      <c r="A780" s="12"/>
      <c r="B780" s="12"/>
      <c r="C780" s="2"/>
      <c r="D780" s="2"/>
      <c r="E780" s="1"/>
      <c r="F780" s="34" t="s">
        <v>2384</v>
      </c>
      <c r="G780" s="34" t="s">
        <v>2380</v>
      </c>
      <c r="H780" s="34">
        <v>15</v>
      </c>
      <c r="I780" s="34">
        <v>77818128</v>
      </c>
      <c r="J780" s="34" t="s">
        <v>2709</v>
      </c>
      <c r="K780" s="34" t="s">
        <v>8</v>
      </c>
      <c r="L780" s="34" t="s">
        <v>17</v>
      </c>
      <c r="M780" s="34">
        <v>-1.4E-2</v>
      </c>
      <c r="N780" s="1"/>
      <c r="O780" s="1"/>
      <c r="P780" s="1"/>
      <c r="Q780" s="1"/>
      <c r="R780" s="1"/>
      <c r="S780" s="1"/>
      <c r="T780" s="1"/>
      <c r="U780" s="1"/>
      <c r="V780" s="1"/>
      <c r="W780" s="1"/>
      <c r="X780" s="1"/>
      <c r="Y780" s="1"/>
      <c r="Z780" s="1"/>
    </row>
    <row r="781" spans="1:26" ht="14.25" customHeight="1">
      <c r="A781" s="12"/>
      <c r="B781" s="12"/>
      <c r="C781" s="2"/>
      <c r="D781" s="2"/>
      <c r="E781" s="1"/>
      <c r="F781" s="34" t="s">
        <v>2384</v>
      </c>
      <c r="G781" s="34" t="s">
        <v>2380</v>
      </c>
      <c r="H781" s="34">
        <v>15</v>
      </c>
      <c r="I781" s="34">
        <v>90422665</v>
      </c>
      <c r="J781" s="34" t="s">
        <v>2811</v>
      </c>
      <c r="K781" s="34" t="s">
        <v>8</v>
      </c>
      <c r="L781" s="34" t="s">
        <v>17</v>
      </c>
      <c r="M781" s="34">
        <v>1.4999999999999999E-2</v>
      </c>
      <c r="N781" s="1"/>
      <c r="O781" s="1"/>
      <c r="P781" s="1"/>
      <c r="Q781" s="1"/>
      <c r="R781" s="1"/>
      <c r="S781" s="1"/>
      <c r="T781" s="1"/>
      <c r="U781" s="1"/>
      <c r="V781" s="1"/>
      <c r="W781" s="1"/>
      <c r="X781" s="1"/>
      <c r="Y781" s="1"/>
      <c r="Z781" s="1"/>
    </row>
    <row r="782" spans="1:26" ht="14.25" customHeight="1">
      <c r="A782" s="12"/>
      <c r="B782" s="12"/>
      <c r="C782" s="2"/>
      <c r="D782" s="2"/>
      <c r="E782" s="1"/>
      <c r="F782" s="34" t="s">
        <v>2384</v>
      </c>
      <c r="G782" s="34" t="s">
        <v>2380</v>
      </c>
      <c r="H782" s="34">
        <v>15</v>
      </c>
      <c r="I782" s="34">
        <v>91511260</v>
      </c>
      <c r="J782" s="34" t="s">
        <v>1226</v>
      </c>
      <c r="K782" s="34" t="s">
        <v>8</v>
      </c>
      <c r="L782" s="34" t="s">
        <v>17</v>
      </c>
      <c r="M782" s="34">
        <v>-2.2000000000000001E-3</v>
      </c>
      <c r="N782" s="1"/>
      <c r="O782" s="1"/>
      <c r="P782" s="1"/>
      <c r="Q782" s="1"/>
      <c r="R782" s="1"/>
      <c r="S782" s="1"/>
      <c r="T782" s="1"/>
      <c r="U782" s="1"/>
      <c r="V782" s="1"/>
      <c r="W782" s="1"/>
      <c r="X782" s="1"/>
      <c r="Y782" s="1"/>
      <c r="Z782" s="1"/>
    </row>
    <row r="783" spans="1:26" ht="14.25" customHeight="1">
      <c r="A783" s="12"/>
      <c r="B783" s="12"/>
      <c r="C783" s="2"/>
      <c r="D783" s="2"/>
      <c r="E783" s="1"/>
      <c r="F783" s="34" t="s">
        <v>2384</v>
      </c>
      <c r="G783" s="34" t="s">
        <v>2380</v>
      </c>
      <c r="H783" s="34">
        <v>16</v>
      </c>
      <c r="I783" s="34">
        <v>295718</v>
      </c>
      <c r="J783" s="34" t="s">
        <v>2546</v>
      </c>
      <c r="K783" s="34" t="s">
        <v>8</v>
      </c>
      <c r="L783" s="34" t="s">
        <v>17</v>
      </c>
      <c r="M783" s="34">
        <v>1.0999999999999999E-2</v>
      </c>
      <c r="N783" s="1"/>
      <c r="O783" s="1"/>
      <c r="P783" s="1"/>
      <c r="Q783" s="1"/>
      <c r="R783" s="1"/>
      <c r="S783" s="1"/>
      <c r="T783" s="1"/>
      <c r="U783" s="1"/>
      <c r="V783" s="1"/>
      <c r="W783" s="1"/>
      <c r="X783" s="1"/>
      <c r="Y783" s="1"/>
      <c r="Z783" s="1"/>
    </row>
    <row r="784" spans="1:26" ht="14.25" customHeight="1">
      <c r="A784" s="12"/>
      <c r="B784" s="12"/>
      <c r="C784" s="2"/>
      <c r="D784" s="2"/>
      <c r="E784" s="1"/>
      <c r="F784" s="34" t="s">
        <v>2384</v>
      </c>
      <c r="G784" s="34" t="s">
        <v>2380</v>
      </c>
      <c r="H784" s="34">
        <v>16</v>
      </c>
      <c r="I784" s="34">
        <v>28906084</v>
      </c>
      <c r="J784" s="34" t="s">
        <v>2585</v>
      </c>
      <c r="K784" s="34" t="s">
        <v>8</v>
      </c>
      <c r="L784" s="34" t="s">
        <v>13</v>
      </c>
      <c r="M784" s="34">
        <v>3.5000000000000003E-2</v>
      </c>
      <c r="N784" s="1"/>
      <c r="O784" s="1"/>
      <c r="P784" s="1"/>
      <c r="Q784" s="1"/>
      <c r="R784" s="1"/>
      <c r="S784" s="1"/>
      <c r="T784" s="1"/>
      <c r="U784" s="1"/>
      <c r="V784" s="1"/>
      <c r="W784" s="1"/>
      <c r="X784" s="1"/>
      <c r="Y784" s="1"/>
      <c r="Z784" s="1"/>
    </row>
    <row r="785" spans="1:26" ht="14.25" customHeight="1">
      <c r="A785" s="12"/>
      <c r="B785" s="12"/>
      <c r="C785" s="2"/>
      <c r="D785" s="2"/>
      <c r="E785" s="1"/>
      <c r="F785" s="34" t="s">
        <v>2384</v>
      </c>
      <c r="G785" s="34" t="s">
        <v>2380</v>
      </c>
      <c r="H785" s="34">
        <v>16</v>
      </c>
      <c r="I785" s="34">
        <v>53504721</v>
      </c>
      <c r="J785" s="34" t="s">
        <v>2660</v>
      </c>
      <c r="K785" s="34" t="s">
        <v>8</v>
      </c>
      <c r="L785" s="34" t="s">
        <v>7</v>
      </c>
      <c r="M785" s="34">
        <v>-3.6999999999999998E-2</v>
      </c>
      <c r="N785" s="1"/>
      <c r="O785" s="1"/>
      <c r="P785" s="1"/>
      <c r="Q785" s="1"/>
      <c r="R785" s="1"/>
      <c r="S785" s="1"/>
      <c r="T785" s="1"/>
      <c r="U785" s="1"/>
      <c r="V785" s="1"/>
      <c r="W785" s="1"/>
      <c r="X785" s="1"/>
      <c r="Y785" s="1"/>
      <c r="Z785" s="1"/>
    </row>
    <row r="786" spans="1:26" ht="14.25" customHeight="1">
      <c r="A786" s="12"/>
      <c r="B786" s="12"/>
      <c r="C786" s="2"/>
      <c r="D786" s="2"/>
      <c r="E786" s="1"/>
      <c r="F786" s="34" t="s">
        <v>2384</v>
      </c>
      <c r="G786" s="34" t="s">
        <v>2380</v>
      </c>
      <c r="H786" s="34">
        <v>16</v>
      </c>
      <c r="I786" s="34">
        <v>53803574</v>
      </c>
      <c r="J786" s="34" t="s">
        <v>2474</v>
      </c>
      <c r="K786" s="34" t="s">
        <v>8</v>
      </c>
      <c r="L786" s="34" t="s">
        <v>17</v>
      </c>
      <c r="M786" s="34">
        <v>-1.7999999999999999E-2</v>
      </c>
      <c r="N786" s="1"/>
      <c r="O786" s="1"/>
      <c r="P786" s="1"/>
      <c r="Q786" s="1"/>
      <c r="R786" s="1"/>
      <c r="S786" s="1"/>
      <c r="T786" s="1"/>
      <c r="U786" s="1"/>
      <c r="V786" s="1"/>
      <c r="W786" s="1"/>
      <c r="X786" s="1"/>
      <c r="Y786" s="1"/>
      <c r="Z786" s="1"/>
    </row>
    <row r="787" spans="1:26" ht="14.25" customHeight="1">
      <c r="A787" s="12"/>
      <c r="B787" s="12"/>
      <c r="C787" s="2"/>
      <c r="D787" s="2"/>
      <c r="E787" s="1"/>
      <c r="F787" s="34" t="s">
        <v>2384</v>
      </c>
      <c r="G787" s="34" t="s">
        <v>2380</v>
      </c>
      <c r="H787" s="34">
        <v>16</v>
      </c>
      <c r="I787" s="34">
        <v>75516534</v>
      </c>
      <c r="J787" s="34" t="s">
        <v>2511</v>
      </c>
      <c r="K787" s="34" t="s">
        <v>8</v>
      </c>
      <c r="L787" s="34" t="s">
        <v>13</v>
      </c>
      <c r="M787" s="34">
        <v>1.6E-2</v>
      </c>
      <c r="N787" s="1"/>
      <c r="O787" s="1"/>
      <c r="P787" s="1"/>
      <c r="Q787" s="1"/>
      <c r="R787" s="1"/>
      <c r="S787" s="1"/>
      <c r="T787" s="1"/>
      <c r="U787" s="1"/>
      <c r="V787" s="1"/>
      <c r="W787" s="1"/>
      <c r="X787" s="1"/>
      <c r="Y787" s="1"/>
      <c r="Z787" s="1"/>
    </row>
    <row r="788" spans="1:26" ht="14.25" customHeight="1">
      <c r="A788" s="12"/>
      <c r="B788" s="12"/>
      <c r="C788" s="2"/>
      <c r="D788" s="2"/>
      <c r="E788" s="1"/>
      <c r="F788" s="34" t="s">
        <v>2384</v>
      </c>
      <c r="G788" s="34" t="s">
        <v>2380</v>
      </c>
      <c r="H788" s="34">
        <v>16</v>
      </c>
      <c r="I788" s="34">
        <v>81534790</v>
      </c>
      <c r="J788" s="34" t="s">
        <v>1268</v>
      </c>
      <c r="K788" s="34" t="s">
        <v>8</v>
      </c>
      <c r="L788" s="34" t="s">
        <v>7</v>
      </c>
      <c r="M788" s="34">
        <v>-1.7999999999999999E-2</v>
      </c>
      <c r="N788" s="1"/>
      <c r="O788" s="1"/>
      <c r="P788" s="1"/>
      <c r="Q788" s="1"/>
      <c r="R788" s="1"/>
      <c r="S788" s="1"/>
      <c r="T788" s="1"/>
      <c r="U788" s="1"/>
      <c r="V788" s="1"/>
      <c r="W788" s="1"/>
      <c r="X788" s="1"/>
      <c r="Y788" s="1"/>
      <c r="Z788" s="1"/>
    </row>
    <row r="789" spans="1:26" ht="14.25" customHeight="1">
      <c r="A789" s="12"/>
      <c r="B789" s="12"/>
      <c r="C789" s="2"/>
      <c r="D789" s="2"/>
      <c r="E789" s="1"/>
      <c r="F789" s="34" t="s">
        <v>2384</v>
      </c>
      <c r="G789" s="34" t="s">
        <v>2380</v>
      </c>
      <c r="H789" s="34">
        <v>17</v>
      </c>
      <c r="I789" s="34">
        <v>3860356</v>
      </c>
      <c r="J789" s="34" t="s">
        <v>2518</v>
      </c>
      <c r="K789" s="34" t="s">
        <v>8</v>
      </c>
      <c r="L789" s="34" t="s">
        <v>17</v>
      </c>
      <c r="M789" s="34">
        <v>-2.3E-2</v>
      </c>
      <c r="N789" s="1"/>
      <c r="O789" s="1"/>
      <c r="P789" s="1"/>
      <c r="Q789" s="1"/>
      <c r="R789" s="1"/>
      <c r="S789" s="1"/>
      <c r="T789" s="1"/>
      <c r="U789" s="1"/>
      <c r="V789" s="1"/>
      <c r="W789" s="1"/>
      <c r="X789" s="1"/>
      <c r="Y789" s="1"/>
      <c r="Z789" s="1"/>
    </row>
    <row r="790" spans="1:26" ht="14.25" customHeight="1">
      <c r="A790" s="12"/>
      <c r="B790" s="12"/>
      <c r="C790" s="2"/>
      <c r="D790" s="2"/>
      <c r="E790" s="1"/>
      <c r="F790" s="34" t="s">
        <v>2384</v>
      </c>
      <c r="G790" s="34" t="s">
        <v>2380</v>
      </c>
      <c r="H790" s="34">
        <v>17</v>
      </c>
      <c r="I790" s="34">
        <v>4045440</v>
      </c>
      <c r="J790" s="34" t="s">
        <v>2466</v>
      </c>
      <c r="K790" s="34" t="s">
        <v>8</v>
      </c>
      <c r="L790" s="34" t="s">
        <v>13</v>
      </c>
      <c r="M790" s="34">
        <v>-1.8E-3</v>
      </c>
      <c r="N790" s="1"/>
      <c r="O790" s="1"/>
      <c r="P790" s="1"/>
      <c r="Q790" s="1"/>
      <c r="R790" s="1"/>
      <c r="S790" s="1"/>
      <c r="T790" s="1"/>
      <c r="U790" s="1"/>
      <c r="V790" s="1"/>
      <c r="W790" s="1"/>
      <c r="X790" s="1"/>
      <c r="Y790" s="1"/>
      <c r="Z790" s="1"/>
    </row>
    <row r="791" spans="1:26" ht="14.25" customHeight="1">
      <c r="A791" s="12"/>
      <c r="B791" s="12"/>
      <c r="C791" s="2"/>
      <c r="D791" s="2"/>
      <c r="E791" s="1"/>
      <c r="F791" s="34" t="s">
        <v>2384</v>
      </c>
      <c r="G791" s="34" t="s">
        <v>2380</v>
      </c>
      <c r="H791" s="34">
        <v>17</v>
      </c>
      <c r="I791" s="34">
        <v>7549681</v>
      </c>
      <c r="J791" s="34" t="s">
        <v>2476</v>
      </c>
      <c r="K791" s="34" t="s">
        <v>8</v>
      </c>
      <c r="L791" s="34" t="s">
        <v>7</v>
      </c>
      <c r="M791" s="34">
        <v>6.7000000000000002E-3</v>
      </c>
      <c r="N791" s="1"/>
      <c r="O791" s="1"/>
      <c r="P791" s="1"/>
      <c r="Q791" s="1"/>
      <c r="R791" s="1"/>
      <c r="S791" s="1"/>
      <c r="T791" s="1"/>
      <c r="U791" s="1"/>
      <c r="V791" s="1"/>
      <c r="W791" s="1"/>
      <c r="X791" s="1"/>
      <c r="Y791" s="1"/>
      <c r="Z791" s="1"/>
    </row>
    <row r="792" spans="1:26" ht="14.25" customHeight="1">
      <c r="A792" s="12"/>
      <c r="B792" s="12"/>
      <c r="C792" s="2"/>
      <c r="D792" s="2"/>
      <c r="E792" s="1"/>
      <c r="F792" s="34" t="s">
        <v>2384</v>
      </c>
      <c r="G792" s="34" t="s">
        <v>2380</v>
      </c>
      <c r="H792" s="34">
        <v>17</v>
      </c>
      <c r="I792" s="34">
        <v>9785594</v>
      </c>
      <c r="J792" s="34" t="s">
        <v>2812</v>
      </c>
      <c r="K792" s="34" t="s">
        <v>8</v>
      </c>
      <c r="L792" s="34" t="s">
        <v>17</v>
      </c>
      <c r="M792" s="38">
        <v>5.0000000000000001E-4</v>
      </c>
      <c r="N792" s="1"/>
      <c r="O792" s="1"/>
      <c r="P792" s="1"/>
      <c r="Q792" s="1"/>
      <c r="R792" s="1"/>
      <c r="S792" s="1"/>
      <c r="T792" s="1"/>
      <c r="U792" s="1"/>
      <c r="V792" s="1"/>
      <c r="W792" s="1"/>
      <c r="X792" s="1"/>
      <c r="Y792" s="1"/>
      <c r="Z792" s="1"/>
    </row>
    <row r="793" spans="1:26" ht="14.25" customHeight="1">
      <c r="A793" s="12"/>
      <c r="B793" s="12"/>
      <c r="C793" s="2"/>
      <c r="D793" s="2"/>
      <c r="E793" s="1"/>
      <c r="F793" s="34" t="s">
        <v>2384</v>
      </c>
      <c r="G793" s="34" t="s">
        <v>2380</v>
      </c>
      <c r="H793" s="34">
        <v>17</v>
      </c>
      <c r="I793" s="34">
        <v>17661802</v>
      </c>
      <c r="J793" s="34" t="s">
        <v>1290</v>
      </c>
      <c r="K793" s="34" t="s">
        <v>8</v>
      </c>
      <c r="L793" s="34" t="s">
        <v>17</v>
      </c>
      <c r="M793" s="34">
        <v>-2.5999999999999999E-2</v>
      </c>
      <c r="N793" s="1"/>
      <c r="O793" s="1"/>
      <c r="P793" s="1"/>
      <c r="Q793" s="1"/>
      <c r="R793" s="1"/>
      <c r="S793" s="1"/>
      <c r="T793" s="1"/>
      <c r="U793" s="1"/>
      <c r="V793" s="1"/>
      <c r="W793" s="1"/>
      <c r="X793" s="1"/>
      <c r="Y793" s="1"/>
      <c r="Z793" s="1"/>
    </row>
    <row r="794" spans="1:26" ht="14.25" customHeight="1">
      <c r="A794" s="12"/>
      <c r="B794" s="12"/>
      <c r="C794" s="2"/>
      <c r="D794" s="2"/>
      <c r="E794" s="1"/>
      <c r="F794" s="34" t="s">
        <v>2384</v>
      </c>
      <c r="G794" s="34" t="s">
        <v>2380</v>
      </c>
      <c r="H794" s="34">
        <v>17</v>
      </c>
      <c r="I794" s="34">
        <v>36046451</v>
      </c>
      <c r="J794" s="34" t="s">
        <v>1300</v>
      </c>
      <c r="K794" s="34" t="s">
        <v>8</v>
      </c>
      <c r="L794" s="34" t="s">
        <v>13</v>
      </c>
      <c r="M794" s="34">
        <v>1.2999999999999999E-2</v>
      </c>
      <c r="N794" s="1"/>
      <c r="O794" s="1"/>
      <c r="P794" s="1"/>
      <c r="Q794" s="1"/>
      <c r="R794" s="1"/>
      <c r="S794" s="1"/>
      <c r="T794" s="1"/>
      <c r="U794" s="1"/>
      <c r="V794" s="1"/>
      <c r="W794" s="1"/>
      <c r="X794" s="1"/>
      <c r="Y794" s="1"/>
      <c r="Z794" s="1"/>
    </row>
    <row r="795" spans="1:26" ht="14.25" customHeight="1">
      <c r="A795" s="12"/>
      <c r="B795" s="12"/>
      <c r="C795" s="2"/>
      <c r="D795" s="2"/>
      <c r="E795" s="1"/>
      <c r="F795" s="34" t="s">
        <v>2384</v>
      </c>
      <c r="G795" s="34" t="s">
        <v>2380</v>
      </c>
      <c r="H795" s="34">
        <v>17</v>
      </c>
      <c r="I795" s="34">
        <v>36063685</v>
      </c>
      <c r="J795" s="34" t="s">
        <v>2489</v>
      </c>
      <c r="K795" s="34" t="s">
        <v>8</v>
      </c>
      <c r="L795" s="34" t="s">
        <v>17</v>
      </c>
      <c r="M795" s="34">
        <v>-2.5000000000000001E-2</v>
      </c>
      <c r="N795" s="1"/>
      <c r="O795" s="1"/>
      <c r="P795" s="1"/>
      <c r="Q795" s="1"/>
      <c r="R795" s="1"/>
      <c r="S795" s="1"/>
      <c r="T795" s="1"/>
      <c r="U795" s="1"/>
      <c r="V795" s="1"/>
      <c r="W795" s="1"/>
      <c r="X795" s="1"/>
      <c r="Y795" s="1"/>
      <c r="Z795" s="1"/>
    </row>
    <row r="796" spans="1:26" ht="14.25" customHeight="1">
      <c r="A796" s="12"/>
      <c r="B796" s="12"/>
      <c r="C796" s="2"/>
      <c r="D796" s="2"/>
      <c r="E796" s="1"/>
      <c r="F796" s="34" t="s">
        <v>2384</v>
      </c>
      <c r="G796" s="34" t="s">
        <v>2380</v>
      </c>
      <c r="H796" s="34">
        <v>17</v>
      </c>
      <c r="I796" s="34">
        <v>36098040</v>
      </c>
      <c r="J796" s="34" t="s">
        <v>2386</v>
      </c>
      <c r="K796" s="34" t="s">
        <v>8</v>
      </c>
      <c r="L796" s="34" t="s">
        <v>17</v>
      </c>
      <c r="M796" s="38">
        <v>-8.9999999999999998E-4</v>
      </c>
      <c r="N796" s="1"/>
      <c r="O796" s="1"/>
      <c r="P796" s="1"/>
      <c r="Q796" s="1"/>
      <c r="R796" s="1"/>
      <c r="S796" s="1"/>
      <c r="T796" s="1"/>
      <c r="U796" s="1"/>
      <c r="V796" s="1"/>
      <c r="W796" s="1"/>
      <c r="X796" s="1"/>
      <c r="Y796" s="1"/>
      <c r="Z796" s="1"/>
    </row>
    <row r="797" spans="1:26" ht="14.25" customHeight="1">
      <c r="A797" s="12"/>
      <c r="B797" s="12"/>
      <c r="C797" s="2"/>
      <c r="D797" s="2"/>
      <c r="E797" s="1"/>
      <c r="F797" s="34" t="s">
        <v>2384</v>
      </c>
      <c r="G797" s="34" t="s">
        <v>2380</v>
      </c>
      <c r="H797" s="34">
        <v>17</v>
      </c>
      <c r="I797" s="34">
        <v>40731597</v>
      </c>
      <c r="J797" s="34" t="s">
        <v>2813</v>
      </c>
      <c r="K797" s="34" t="s">
        <v>8</v>
      </c>
      <c r="L797" s="34" t="s">
        <v>17</v>
      </c>
      <c r="M797" s="34">
        <v>-2.1000000000000001E-2</v>
      </c>
      <c r="N797" s="1"/>
      <c r="O797" s="1"/>
      <c r="P797" s="1"/>
      <c r="Q797" s="1"/>
      <c r="R797" s="1"/>
      <c r="S797" s="1"/>
      <c r="T797" s="1"/>
      <c r="U797" s="1"/>
      <c r="V797" s="1"/>
      <c r="W797" s="1"/>
      <c r="X797" s="1"/>
      <c r="Y797" s="1"/>
      <c r="Z797" s="1"/>
    </row>
    <row r="798" spans="1:26" ht="14.25" customHeight="1">
      <c r="A798" s="12"/>
      <c r="B798" s="12"/>
      <c r="C798" s="2"/>
      <c r="D798" s="2"/>
      <c r="E798" s="1"/>
      <c r="F798" s="34" t="s">
        <v>2384</v>
      </c>
      <c r="G798" s="34" t="s">
        <v>2380</v>
      </c>
      <c r="H798" s="34">
        <v>17</v>
      </c>
      <c r="I798" s="34">
        <v>61965043</v>
      </c>
      <c r="J798" s="34" t="s">
        <v>2814</v>
      </c>
      <c r="K798" s="34" t="s">
        <v>8</v>
      </c>
      <c r="L798" s="34" t="s">
        <v>7</v>
      </c>
      <c r="M798" s="34">
        <v>-3.5999999999999999E-3</v>
      </c>
      <c r="N798" s="1"/>
      <c r="O798" s="1"/>
      <c r="P798" s="1"/>
      <c r="Q798" s="1"/>
      <c r="R798" s="1"/>
      <c r="S798" s="1"/>
      <c r="T798" s="1"/>
      <c r="U798" s="1"/>
      <c r="V798" s="1"/>
      <c r="W798" s="1"/>
      <c r="X798" s="1"/>
      <c r="Y798" s="1"/>
      <c r="Z798" s="1"/>
    </row>
    <row r="799" spans="1:26" ht="14.25" customHeight="1">
      <c r="A799" s="12"/>
      <c r="B799" s="12"/>
      <c r="C799" s="2"/>
      <c r="D799" s="2"/>
      <c r="E799" s="1"/>
      <c r="F799" s="34" t="s">
        <v>2384</v>
      </c>
      <c r="G799" s="34" t="s">
        <v>2380</v>
      </c>
      <c r="H799" s="34">
        <v>17</v>
      </c>
      <c r="I799" s="34">
        <v>65647063</v>
      </c>
      <c r="J799" s="34" t="s">
        <v>2815</v>
      </c>
      <c r="K799" s="34" t="s">
        <v>8</v>
      </c>
      <c r="L799" s="34" t="s">
        <v>17</v>
      </c>
      <c r="M799" s="34">
        <v>-2.8000000000000001E-2</v>
      </c>
      <c r="N799" s="1"/>
      <c r="O799" s="1"/>
      <c r="P799" s="1"/>
      <c r="Q799" s="1"/>
      <c r="R799" s="1"/>
      <c r="S799" s="1"/>
      <c r="T799" s="1"/>
      <c r="U799" s="1"/>
      <c r="V799" s="1"/>
      <c r="W799" s="1"/>
      <c r="X799" s="1"/>
      <c r="Y799" s="1"/>
      <c r="Z799" s="1"/>
    </row>
    <row r="800" spans="1:26" ht="14.25" customHeight="1">
      <c r="A800" s="12"/>
      <c r="B800" s="12"/>
      <c r="C800" s="2"/>
      <c r="D800" s="2"/>
      <c r="E800" s="1"/>
      <c r="F800" s="34" t="s">
        <v>2384</v>
      </c>
      <c r="G800" s="34" t="s">
        <v>2380</v>
      </c>
      <c r="H800" s="34">
        <v>17</v>
      </c>
      <c r="I800" s="34">
        <v>65888784</v>
      </c>
      <c r="J800" s="34" t="s">
        <v>2544</v>
      </c>
      <c r="K800" s="34" t="s">
        <v>8</v>
      </c>
      <c r="L800" s="34" t="s">
        <v>17</v>
      </c>
      <c r="M800" s="34">
        <v>3.5999999999999997E-2</v>
      </c>
      <c r="N800" s="1"/>
      <c r="O800" s="1"/>
      <c r="P800" s="1"/>
      <c r="Q800" s="1"/>
      <c r="R800" s="1"/>
      <c r="S800" s="1"/>
      <c r="T800" s="1"/>
      <c r="U800" s="1"/>
      <c r="V800" s="1"/>
      <c r="W800" s="1"/>
      <c r="X800" s="1"/>
      <c r="Y800" s="1"/>
      <c r="Z800" s="1"/>
    </row>
    <row r="801" spans="1:26" ht="14.25" customHeight="1">
      <c r="A801" s="12"/>
      <c r="B801" s="12"/>
      <c r="C801" s="2"/>
      <c r="D801" s="2"/>
      <c r="E801" s="1"/>
      <c r="F801" s="34" t="s">
        <v>2384</v>
      </c>
      <c r="G801" s="34" t="s">
        <v>2380</v>
      </c>
      <c r="H801" s="34">
        <v>18</v>
      </c>
      <c r="I801" s="34">
        <v>7066575</v>
      </c>
      <c r="J801" s="34" t="s">
        <v>2816</v>
      </c>
      <c r="K801" s="34" t="s">
        <v>8</v>
      </c>
      <c r="L801" s="34" t="s">
        <v>17</v>
      </c>
      <c r="M801" s="34">
        <v>-1.0999999999999999E-2</v>
      </c>
      <c r="N801" s="1"/>
      <c r="O801" s="1"/>
      <c r="P801" s="1"/>
      <c r="Q801" s="1"/>
      <c r="R801" s="1"/>
      <c r="S801" s="1"/>
      <c r="T801" s="1"/>
      <c r="U801" s="1"/>
      <c r="V801" s="1"/>
      <c r="W801" s="1"/>
      <c r="X801" s="1"/>
      <c r="Y801" s="1"/>
      <c r="Z801" s="1"/>
    </row>
    <row r="802" spans="1:26" ht="14.25" customHeight="1">
      <c r="A802" s="12"/>
      <c r="B802" s="12"/>
      <c r="C802" s="2"/>
      <c r="D802" s="2"/>
      <c r="E802" s="1"/>
      <c r="F802" s="34" t="s">
        <v>2384</v>
      </c>
      <c r="G802" s="34" t="s">
        <v>2380</v>
      </c>
      <c r="H802" s="34">
        <v>18</v>
      </c>
      <c r="I802" s="34">
        <v>53453113</v>
      </c>
      <c r="J802" s="34" t="s">
        <v>2586</v>
      </c>
      <c r="K802" s="34" t="s">
        <v>8</v>
      </c>
      <c r="L802" s="34" t="s">
        <v>17</v>
      </c>
      <c r="M802" s="34">
        <v>-6.7999999999999996E-3</v>
      </c>
      <c r="N802" s="1"/>
      <c r="O802" s="1"/>
      <c r="P802" s="1"/>
      <c r="Q802" s="1"/>
      <c r="R802" s="1"/>
      <c r="S802" s="1"/>
      <c r="T802" s="1"/>
      <c r="U802" s="1"/>
      <c r="V802" s="1"/>
      <c r="W802" s="1"/>
      <c r="X802" s="1"/>
      <c r="Y802" s="1"/>
      <c r="Z802" s="1"/>
    </row>
    <row r="803" spans="1:26" ht="14.25" customHeight="1">
      <c r="A803" s="12"/>
      <c r="B803" s="12"/>
      <c r="C803" s="2"/>
      <c r="D803" s="2"/>
      <c r="E803" s="1"/>
      <c r="F803" s="34" t="s">
        <v>2384</v>
      </c>
      <c r="G803" s="34" t="s">
        <v>2380</v>
      </c>
      <c r="H803" s="34">
        <v>18</v>
      </c>
      <c r="I803" s="34">
        <v>54675384</v>
      </c>
      <c r="J803" s="34" t="s">
        <v>2478</v>
      </c>
      <c r="K803" s="34" t="s">
        <v>8</v>
      </c>
      <c r="L803" s="34" t="s">
        <v>13</v>
      </c>
      <c r="M803" s="34">
        <v>9.1000000000000004E-3</v>
      </c>
      <c r="N803" s="1"/>
      <c r="O803" s="1"/>
      <c r="P803" s="1"/>
      <c r="Q803" s="1"/>
      <c r="R803" s="1"/>
      <c r="S803" s="1"/>
      <c r="T803" s="1"/>
      <c r="U803" s="1"/>
      <c r="V803" s="1"/>
      <c r="W803" s="1"/>
      <c r="X803" s="1"/>
      <c r="Y803" s="1"/>
      <c r="Z803" s="1"/>
    </row>
    <row r="804" spans="1:26" ht="14.25" customHeight="1">
      <c r="A804" s="12"/>
      <c r="B804" s="12"/>
      <c r="C804" s="2"/>
      <c r="D804" s="2"/>
      <c r="E804" s="1"/>
      <c r="F804" s="34" t="s">
        <v>2384</v>
      </c>
      <c r="G804" s="34" t="s">
        <v>2380</v>
      </c>
      <c r="H804" s="34">
        <v>18</v>
      </c>
      <c r="I804" s="34">
        <v>56877916</v>
      </c>
      <c r="J804" s="34" t="s">
        <v>2587</v>
      </c>
      <c r="K804" s="34" t="s">
        <v>8</v>
      </c>
      <c r="L804" s="34" t="s">
        <v>7</v>
      </c>
      <c r="M804" s="34">
        <v>8.0999999999999996E-3</v>
      </c>
      <c r="N804" s="1"/>
      <c r="O804" s="1"/>
      <c r="P804" s="1"/>
      <c r="Q804" s="1"/>
      <c r="R804" s="1"/>
      <c r="S804" s="1"/>
      <c r="T804" s="1"/>
      <c r="U804" s="1"/>
      <c r="V804" s="1"/>
      <c r="W804" s="1"/>
      <c r="X804" s="1"/>
      <c r="Y804" s="1"/>
      <c r="Z804" s="1"/>
    </row>
    <row r="805" spans="1:26" ht="14.25" customHeight="1">
      <c r="A805" s="12"/>
      <c r="B805" s="12"/>
      <c r="C805" s="2"/>
      <c r="D805" s="2"/>
      <c r="E805" s="1"/>
      <c r="F805" s="34" t="s">
        <v>2384</v>
      </c>
      <c r="G805" s="34" t="s">
        <v>2380</v>
      </c>
      <c r="H805" s="34">
        <v>18</v>
      </c>
      <c r="I805" s="34">
        <v>57848531</v>
      </c>
      <c r="J805" s="34" t="s">
        <v>2817</v>
      </c>
      <c r="K805" s="34" t="s">
        <v>8</v>
      </c>
      <c r="L805" s="34" t="s">
        <v>7</v>
      </c>
      <c r="M805" s="34">
        <v>2.4E-2</v>
      </c>
      <c r="N805" s="1"/>
      <c r="O805" s="1"/>
      <c r="P805" s="1"/>
      <c r="Q805" s="1"/>
      <c r="R805" s="1"/>
      <c r="S805" s="1"/>
      <c r="T805" s="1"/>
      <c r="U805" s="1"/>
      <c r="V805" s="1"/>
      <c r="W805" s="1"/>
      <c r="X805" s="1"/>
      <c r="Y805" s="1"/>
      <c r="Z805" s="1"/>
    </row>
    <row r="806" spans="1:26" ht="14.25" customHeight="1">
      <c r="A806" s="12"/>
      <c r="B806" s="12"/>
      <c r="C806" s="2"/>
      <c r="D806" s="2"/>
      <c r="E806" s="1"/>
      <c r="F806" s="34" t="s">
        <v>2384</v>
      </c>
      <c r="G806" s="34" t="s">
        <v>2380</v>
      </c>
      <c r="H806" s="34">
        <v>18</v>
      </c>
      <c r="I806" s="34">
        <v>58055731</v>
      </c>
      <c r="J806" s="34" t="s">
        <v>1337</v>
      </c>
      <c r="K806" s="34" t="s">
        <v>8</v>
      </c>
      <c r="L806" s="34" t="s">
        <v>17</v>
      </c>
      <c r="M806" s="34">
        <v>0.11</v>
      </c>
      <c r="N806" s="1"/>
      <c r="O806" s="1"/>
      <c r="P806" s="1"/>
      <c r="Q806" s="1"/>
      <c r="R806" s="1"/>
      <c r="S806" s="1"/>
      <c r="T806" s="1"/>
      <c r="U806" s="1"/>
      <c r="V806" s="1"/>
      <c r="W806" s="1"/>
      <c r="X806" s="1"/>
      <c r="Y806" s="1"/>
      <c r="Z806" s="1"/>
    </row>
    <row r="807" spans="1:26" ht="14.25" customHeight="1">
      <c r="A807" s="12"/>
      <c r="B807" s="12"/>
      <c r="C807" s="2"/>
      <c r="D807" s="2"/>
      <c r="E807" s="1"/>
      <c r="F807" s="34" t="s">
        <v>2384</v>
      </c>
      <c r="G807" s="34" t="s">
        <v>2380</v>
      </c>
      <c r="H807" s="34">
        <v>18</v>
      </c>
      <c r="I807" s="34">
        <v>60668270</v>
      </c>
      <c r="J807" s="34" t="s">
        <v>2439</v>
      </c>
      <c r="K807" s="34" t="s">
        <v>8</v>
      </c>
      <c r="L807" s="34" t="s">
        <v>17</v>
      </c>
      <c r="M807" s="34">
        <v>-3.5000000000000001E-3</v>
      </c>
      <c r="N807" s="1"/>
      <c r="O807" s="1"/>
      <c r="P807" s="1"/>
      <c r="Q807" s="1"/>
      <c r="R807" s="1"/>
      <c r="S807" s="1"/>
      <c r="T807" s="1"/>
      <c r="U807" s="1"/>
      <c r="V807" s="1"/>
      <c r="W807" s="1"/>
      <c r="X807" s="1"/>
      <c r="Y807" s="1"/>
      <c r="Z807" s="1"/>
    </row>
    <row r="808" spans="1:26" ht="14.25" customHeight="1">
      <c r="A808" s="12"/>
      <c r="B808" s="12"/>
      <c r="C808" s="2"/>
      <c r="D808" s="2"/>
      <c r="E808" s="1"/>
      <c r="F808" s="34" t="s">
        <v>2384</v>
      </c>
      <c r="G808" s="34" t="s">
        <v>2380</v>
      </c>
      <c r="H808" s="34">
        <v>18</v>
      </c>
      <c r="I808" s="34">
        <v>60845884</v>
      </c>
      <c r="J808" s="34" t="s">
        <v>1339</v>
      </c>
      <c r="K808" s="34" t="s">
        <v>8</v>
      </c>
      <c r="L808" s="34" t="s">
        <v>7</v>
      </c>
      <c r="M808" s="34">
        <v>-5.0999999999999997E-2</v>
      </c>
      <c r="N808" s="1"/>
      <c r="O808" s="1"/>
      <c r="P808" s="1"/>
      <c r="Q808" s="1"/>
      <c r="R808" s="1"/>
      <c r="S808" s="1"/>
      <c r="T808" s="1"/>
      <c r="U808" s="1"/>
      <c r="V808" s="1"/>
      <c r="W808" s="1"/>
      <c r="X808" s="1"/>
      <c r="Y808" s="1"/>
      <c r="Z808" s="1"/>
    </row>
    <row r="809" spans="1:26" ht="14.25" customHeight="1">
      <c r="A809" s="12"/>
      <c r="B809" s="12"/>
      <c r="C809" s="2"/>
      <c r="D809" s="2"/>
      <c r="E809" s="1"/>
      <c r="F809" s="34" t="s">
        <v>2384</v>
      </c>
      <c r="G809" s="34" t="s">
        <v>2380</v>
      </c>
      <c r="H809" s="34">
        <v>19</v>
      </c>
      <c r="I809" s="34">
        <v>7970635</v>
      </c>
      <c r="J809" s="34" t="s">
        <v>1351</v>
      </c>
      <c r="K809" s="34" t="s">
        <v>8</v>
      </c>
      <c r="L809" s="34" t="s">
        <v>17</v>
      </c>
      <c r="M809" s="34">
        <v>1.2E-2</v>
      </c>
      <c r="N809" s="1"/>
      <c r="O809" s="1"/>
      <c r="P809" s="1"/>
      <c r="Q809" s="1"/>
      <c r="R809" s="1"/>
      <c r="S809" s="1"/>
      <c r="T809" s="1"/>
      <c r="U809" s="1"/>
      <c r="V809" s="1"/>
      <c r="W809" s="1"/>
      <c r="X809" s="1"/>
      <c r="Y809" s="1"/>
      <c r="Z809" s="1"/>
    </row>
    <row r="810" spans="1:26" ht="14.25" customHeight="1">
      <c r="A810" s="12"/>
      <c r="B810" s="12"/>
      <c r="C810" s="2"/>
      <c r="D810" s="2"/>
      <c r="E810" s="1"/>
      <c r="F810" s="34" t="s">
        <v>2384</v>
      </c>
      <c r="G810" s="34" t="s">
        <v>2380</v>
      </c>
      <c r="H810" s="34">
        <v>19</v>
      </c>
      <c r="I810" s="34">
        <v>13039284</v>
      </c>
      <c r="J810" s="34" t="s">
        <v>2496</v>
      </c>
      <c r="K810" s="34" t="s">
        <v>8</v>
      </c>
      <c r="L810" s="34" t="s">
        <v>17</v>
      </c>
      <c r="M810" s="34">
        <v>0.01</v>
      </c>
      <c r="N810" s="1"/>
      <c r="O810" s="1"/>
      <c r="P810" s="1"/>
      <c r="Q810" s="1"/>
      <c r="R810" s="1"/>
      <c r="S810" s="1"/>
      <c r="T810" s="1"/>
      <c r="U810" s="1"/>
      <c r="V810" s="1"/>
      <c r="W810" s="1"/>
      <c r="X810" s="1"/>
      <c r="Y810" s="1"/>
      <c r="Z810" s="1"/>
    </row>
    <row r="811" spans="1:26" ht="14.25" customHeight="1">
      <c r="A811" s="12"/>
      <c r="B811" s="12"/>
      <c r="C811" s="2"/>
      <c r="D811" s="2"/>
      <c r="E811" s="1"/>
      <c r="F811" s="34" t="s">
        <v>2384</v>
      </c>
      <c r="G811" s="34" t="s">
        <v>2380</v>
      </c>
      <c r="H811" s="34">
        <v>19</v>
      </c>
      <c r="I811" s="34">
        <v>33893008</v>
      </c>
      <c r="J811" s="34" t="s">
        <v>2516</v>
      </c>
      <c r="K811" s="34" t="s">
        <v>8</v>
      </c>
      <c r="L811" s="34" t="s">
        <v>17</v>
      </c>
      <c r="M811" s="34">
        <v>4.8999999999999998E-3</v>
      </c>
      <c r="N811" s="1"/>
      <c r="O811" s="1"/>
      <c r="P811" s="1"/>
      <c r="Q811" s="1"/>
      <c r="R811" s="1"/>
      <c r="S811" s="1"/>
      <c r="T811" s="1"/>
      <c r="U811" s="1"/>
      <c r="V811" s="1"/>
      <c r="W811" s="1"/>
      <c r="X811" s="1"/>
      <c r="Y811" s="1"/>
      <c r="Z811" s="1"/>
    </row>
    <row r="812" spans="1:26" ht="14.25" customHeight="1">
      <c r="A812" s="12"/>
      <c r="B812" s="12"/>
      <c r="C812" s="2"/>
      <c r="D812" s="2"/>
      <c r="E812" s="1"/>
      <c r="F812" s="34" t="s">
        <v>2384</v>
      </c>
      <c r="G812" s="34" t="s">
        <v>2380</v>
      </c>
      <c r="H812" s="34">
        <v>19</v>
      </c>
      <c r="I812" s="34">
        <v>46157004</v>
      </c>
      <c r="J812" s="34" t="s">
        <v>2435</v>
      </c>
      <c r="K812" s="34" t="s">
        <v>8</v>
      </c>
      <c r="L812" s="34" t="s">
        <v>7</v>
      </c>
      <c r="M812" s="34">
        <v>-5.3E-3</v>
      </c>
      <c r="N812" s="1"/>
      <c r="O812" s="1"/>
      <c r="P812" s="1"/>
      <c r="Q812" s="1"/>
      <c r="R812" s="1"/>
      <c r="S812" s="1"/>
      <c r="T812" s="1"/>
      <c r="U812" s="1"/>
      <c r="V812" s="1"/>
      <c r="W812" s="1"/>
      <c r="X812" s="1"/>
      <c r="Y812" s="1"/>
      <c r="Z812" s="1"/>
    </row>
    <row r="813" spans="1:26" ht="14.25" customHeight="1">
      <c r="A813" s="12"/>
      <c r="B813" s="12"/>
      <c r="C813" s="2"/>
      <c r="D813" s="2"/>
      <c r="E813" s="1"/>
      <c r="F813" s="34" t="s">
        <v>2384</v>
      </c>
      <c r="G813" s="34" t="s">
        <v>2380</v>
      </c>
      <c r="H813" s="34">
        <v>19</v>
      </c>
      <c r="I813" s="34">
        <v>47569003</v>
      </c>
      <c r="J813" s="34" t="s">
        <v>1372</v>
      </c>
      <c r="K813" s="34" t="s">
        <v>8</v>
      </c>
      <c r="L813" s="34" t="s">
        <v>17</v>
      </c>
      <c r="M813" s="34">
        <v>-1.2999999999999999E-2</v>
      </c>
      <c r="N813" s="1"/>
      <c r="O813" s="1"/>
      <c r="P813" s="1"/>
      <c r="Q813" s="1"/>
      <c r="R813" s="1"/>
      <c r="S813" s="1"/>
      <c r="T813" s="1"/>
      <c r="U813" s="1"/>
      <c r="V813" s="1"/>
      <c r="W813" s="1"/>
      <c r="X813" s="1"/>
      <c r="Y813" s="1"/>
      <c r="Z813" s="1"/>
    </row>
    <row r="814" spans="1:26" ht="14.25" customHeight="1">
      <c r="A814" s="12"/>
      <c r="B814" s="12"/>
      <c r="C814" s="2"/>
      <c r="D814" s="2"/>
      <c r="E814" s="1"/>
      <c r="F814" s="34" t="s">
        <v>2384</v>
      </c>
      <c r="G814" s="34" t="s">
        <v>2380</v>
      </c>
      <c r="H814" s="34">
        <v>20</v>
      </c>
      <c r="I814" s="34">
        <v>32597716</v>
      </c>
      <c r="J814" s="34" t="s">
        <v>2818</v>
      </c>
      <c r="K814" s="34" t="s">
        <v>8</v>
      </c>
      <c r="L814" s="34" t="s">
        <v>17</v>
      </c>
      <c r="M814" s="34">
        <v>-1.4E-2</v>
      </c>
      <c r="N814" s="1"/>
      <c r="O814" s="1"/>
      <c r="P814" s="1"/>
      <c r="Q814" s="1"/>
      <c r="R814" s="1"/>
      <c r="S814" s="1"/>
      <c r="T814" s="1"/>
      <c r="U814" s="1"/>
      <c r="V814" s="1"/>
      <c r="W814" s="1"/>
      <c r="X814" s="1"/>
      <c r="Y814" s="1"/>
      <c r="Z814" s="1"/>
    </row>
    <row r="815" spans="1:26" ht="14.25" customHeight="1">
      <c r="A815" s="12"/>
      <c r="B815" s="12"/>
      <c r="C815" s="2"/>
      <c r="D815" s="2"/>
      <c r="E815" s="1"/>
      <c r="F815" s="34" t="s">
        <v>2384</v>
      </c>
      <c r="G815" s="34" t="s">
        <v>2380</v>
      </c>
      <c r="H815" s="34">
        <v>20</v>
      </c>
      <c r="I815" s="34">
        <v>43042364</v>
      </c>
      <c r="J815" s="34" t="s">
        <v>1386</v>
      </c>
      <c r="K815" s="34" t="s">
        <v>8</v>
      </c>
      <c r="L815" s="34" t="s">
        <v>7</v>
      </c>
      <c r="M815" s="34">
        <v>-3.6999999999999998E-2</v>
      </c>
      <c r="N815" s="1"/>
      <c r="O815" s="1"/>
      <c r="P815" s="1"/>
      <c r="Q815" s="1"/>
      <c r="R815" s="1"/>
      <c r="S815" s="1"/>
      <c r="T815" s="1"/>
      <c r="U815" s="1"/>
      <c r="V815" s="1"/>
      <c r="W815" s="1"/>
      <c r="X815" s="1"/>
      <c r="Y815" s="1"/>
      <c r="Z815" s="1"/>
    </row>
    <row r="816" spans="1:26" ht="14.25" customHeight="1">
      <c r="A816" s="12"/>
      <c r="B816" s="12"/>
      <c r="C816" s="2"/>
      <c r="D816" s="2"/>
      <c r="E816" s="1"/>
      <c r="F816" s="34" t="s">
        <v>2384</v>
      </c>
      <c r="G816" s="34" t="s">
        <v>2380</v>
      </c>
      <c r="H816" s="34">
        <v>20</v>
      </c>
      <c r="I816" s="34">
        <v>45598564</v>
      </c>
      <c r="J816" s="34" t="s">
        <v>1393</v>
      </c>
      <c r="K816" s="34" t="s">
        <v>8</v>
      </c>
      <c r="L816" s="34" t="s">
        <v>17</v>
      </c>
      <c r="M816" s="34">
        <v>1.0999999999999999E-2</v>
      </c>
      <c r="N816" s="1"/>
      <c r="O816" s="1"/>
      <c r="P816" s="1"/>
      <c r="Q816" s="1"/>
      <c r="R816" s="1"/>
      <c r="S816" s="1"/>
      <c r="T816" s="1"/>
      <c r="U816" s="1"/>
      <c r="V816" s="1"/>
      <c r="W816" s="1"/>
      <c r="X816" s="1"/>
      <c r="Y816" s="1"/>
      <c r="Z816" s="1"/>
    </row>
    <row r="817" spans="1:26" ht="14.25" customHeight="1">
      <c r="A817" s="12"/>
      <c r="B817" s="12"/>
      <c r="C817" s="2"/>
      <c r="D817" s="2"/>
      <c r="E817" s="1"/>
      <c r="F817" s="34" t="s">
        <v>2384</v>
      </c>
      <c r="G817" s="34" t="s">
        <v>2380</v>
      </c>
      <c r="H817" s="34">
        <v>20</v>
      </c>
      <c r="I817" s="34">
        <v>48830265</v>
      </c>
      <c r="J817" s="34" t="s">
        <v>2701</v>
      </c>
      <c r="K817" s="34" t="s">
        <v>8</v>
      </c>
      <c r="L817" s="34" t="s">
        <v>7</v>
      </c>
      <c r="M817" s="34">
        <v>2.7E-2</v>
      </c>
      <c r="N817" s="1"/>
      <c r="O817" s="1"/>
      <c r="P817" s="1"/>
      <c r="Q817" s="1"/>
      <c r="R817" s="1"/>
      <c r="S817" s="1"/>
      <c r="T817" s="1"/>
      <c r="U817" s="1"/>
      <c r="V817" s="1"/>
      <c r="W817" s="1"/>
      <c r="X817" s="1"/>
      <c r="Y817" s="1"/>
      <c r="Z817" s="1"/>
    </row>
    <row r="818" spans="1:26" ht="14.25" customHeight="1">
      <c r="A818" s="12"/>
      <c r="B818" s="12"/>
      <c r="C818" s="2"/>
      <c r="D818" s="2"/>
      <c r="E818" s="1"/>
      <c r="F818" s="34" t="s">
        <v>2384</v>
      </c>
      <c r="G818" s="34" t="s">
        <v>2380</v>
      </c>
      <c r="H818" s="34">
        <v>20</v>
      </c>
      <c r="I818" s="34">
        <v>51222704</v>
      </c>
      <c r="J818" s="34" t="s">
        <v>2480</v>
      </c>
      <c r="K818" s="34" t="s">
        <v>8</v>
      </c>
      <c r="L818" s="34" t="s">
        <v>17</v>
      </c>
      <c r="M818" s="34">
        <v>7.4000000000000003E-3</v>
      </c>
      <c r="N818" s="1"/>
      <c r="O818" s="1"/>
      <c r="P818" s="1"/>
      <c r="Q818" s="1"/>
      <c r="R818" s="1"/>
      <c r="S818" s="1"/>
      <c r="T818" s="1"/>
      <c r="U818" s="1"/>
      <c r="V818" s="1"/>
      <c r="W818" s="1"/>
      <c r="X818" s="1"/>
      <c r="Y818" s="1"/>
      <c r="Z818" s="1"/>
    </row>
    <row r="819" spans="1:26" ht="14.25" customHeight="1">
      <c r="A819" s="12"/>
      <c r="B819" s="12"/>
      <c r="C819" s="2"/>
      <c r="D819" s="2"/>
      <c r="E819" s="1"/>
      <c r="F819" s="34" t="s">
        <v>2384</v>
      </c>
      <c r="G819" s="34" t="s">
        <v>2380</v>
      </c>
      <c r="H819" s="34">
        <v>20</v>
      </c>
      <c r="I819" s="34">
        <v>57394420</v>
      </c>
      <c r="J819" s="34" t="s">
        <v>2819</v>
      </c>
      <c r="K819" s="34" t="s">
        <v>8</v>
      </c>
      <c r="L819" s="34" t="s">
        <v>7</v>
      </c>
      <c r="M819" s="34">
        <v>9.2999999999999992E-3</v>
      </c>
      <c r="N819" s="1"/>
      <c r="O819" s="1"/>
      <c r="P819" s="1"/>
      <c r="Q819" s="1"/>
      <c r="R819" s="1"/>
      <c r="S819" s="1"/>
      <c r="T819" s="1"/>
      <c r="U819" s="1"/>
      <c r="V819" s="1"/>
      <c r="W819" s="1"/>
      <c r="X819" s="1"/>
      <c r="Y819" s="1"/>
      <c r="Z819" s="1"/>
    </row>
    <row r="820" spans="1:26" ht="14.25" customHeight="1">
      <c r="A820" s="12"/>
      <c r="B820" s="12"/>
      <c r="C820" s="2"/>
      <c r="D820" s="2"/>
      <c r="E820" s="1"/>
      <c r="F820" s="34" t="s">
        <v>2384</v>
      </c>
      <c r="G820" s="34" t="s">
        <v>2380</v>
      </c>
      <c r="H820" s="34">
        <v>20</v>
      </c>
      <c r="I820" s="34">
        <v>57550273</v>
      </c>
      <c r="J820" s="34" t="s">
        <v>2820</v>
      </c>
      <c r="K820" s="34" t="s">
        <v>8</v>
      </c>
      <c r="L820" s="34" t="s">
        <v>17</v>
      </c>
      <c r="M820" s="34">
        <v>-1.2E-2</v>
      </c>
      <c r="N820" s="1"/>
      <c r="O820" s="1"/>
      <c r="P820" s="1"/>
      <c r="Q820" s="1"/>
      <c r="R820" s="1"/>
      <c r="S820" s="1"/>
      <c r="T820" s="1"/>
      <c r="U820" s="1"/>
      <c r="V820" s="1"/>
      <c r="W820" s="1"/>
      <c r="X820" s="1"/>
      <c r="Y820" s="1"/>
      <c r="Z820" s="1"/>
    </row>
    <row r="821" spans="1:26" ht="14.25" customHeight="1">
      <c r="A821" s="12"/>
      <c r="B821" s="12"/>
      <c r="C821" s="2"/>
      <c r="D821" s="2"/>
      <c r="E821" s="1"/>
      <c r="F821" s="34" t="s">
        <v>2384</v>
      </c>
      <c r="G821" s="34" t="s">
        <v>2380</v>
      </c>
      <c r="H821" s="34">
        <v>20</v>
      </c>
      <c r="I821" s="34">
        <v>62450664</v>
      </c>
      <c r="J821" s="34" t="s">
        <v>2538</v>
      </c>
      <c r="K821" s="34" t="s">
        <v>8</v>
      </c>
      <c r="L821" s="34" t="s">
        <v>7</v>
      </c>
      <c r="M821" s="34">
        <v>-1.7000000000000001E-2</v>
      </c>
      <c r="N821" s="1"/>
      <c r="O821" s="1"/>
      <c r="P821" s="1"/>
      <c r="Q821" s="1"/>
      <c r="R821" s="1"/>
      <c r="S821" s="1"/>
      <c r="T821" s="1"/>
      <c r="U821" s="1"/>
      <c r="V821" s="1"/>
      <c r="W821" s="1"/>
      <c r="X821" s="1"/>
      <c r="Y821" s="1"/>
      <c r="Z821" s="1"/>
    </row>
    <row r="822" spans="1:26" ht="14.25" customHeight="1">
      <c r="A822" s="12"/>
      <c r="B822" s="12"/>
      <c r="C822" s="2"/>
      <c r="D822" s="2"/>
      <c r="E822" s="1"/>
      <c r="F822" s="34" t="s">
        <v>2384</v>
      </c>
      <c r="G822" s="34" t="s">
        <v>2380</v>
      </c>
      <c r="H822" s="34">
        <v>20</v>
      </c>
      <c r="I822" s="34">
        <v>62691550</v>
      </c>
      <c r="J822" s="34" t="s">
        <v>2545</v>
      </c>
      <c r="K822" s="34" t="s">
        <v>8</v>
      </c>
      <c r="L822" s="34" t="s">
        <v>13</v>
      </c>
      <c r="M822" s="34">
        <v>-6.4000000000000003E-3</v>
      </c>
      <c r="N822" s="1"/>
      <c r="O822" s="1"/>
      <c r="P822" s="1"/>
      <c r="Q822" s="1"/>
      <c r="R822" s="1"/>
      <c r="S822" s="1"/>
      <c r="T822" s="1"/>
      <c r="U822" s="1"/>
      <c r="V822" s="1"/>
      <c r="W822" s="1"/>
      <c r="X822" s="1"/>
      <c r="Y822" s="1"/>
      <c r="Z822" s="1"/>
    </row>
    <row r="823" spans="1:26" ht="14.25" customHeight="1">
      <c r="A823" s="12"/>
      <c r="B823" s="12"/>
      <c r="C823" s="2"/>
      <c r="D823" s="2"/>
      <c r="E823" s="1"/>
      <c r="F823" s="34" t="s">
        <v>2384</v>
      </c>
      <c r="G823" s="34" t="s">
        <v>2380</v>
      </c>
      <c r="H823" s="34">
        <v>22</v>
      </c>
      <c r="I823" s="34">
        <v>41489920</v>
      </c>
      <c r="J823" s="34" t="s">
        <v>1411</v>
      </c>
      <c r="K823" s="34" t="s">
        <v>8</v>
      </c>
      <c r="L823" s="34" t="s">
        <v>17</v>
      </c>
      <c r="M823" s="34">
        <v>-3.8999999999999998E-3</v>
      </c>
      <c r="N823" s="1"/>
      <c r="O823" s="1"/>
      <c r="P823" s="1"/>
      <c r="Q823" s="1"/>
      <c r="R823" s="1"/>
      <c r="S823" s="1"/>
      <c r="T823" s="1"/>
      <c r="U823" s="1"/>
      <c r="V823" s="1"/>
      <c r="W823" s="1"/>
      <c r="X823" s="1"/>
      <c r="Y823" s="1"/>
      <c r="Z823" s="1"/>
    </row>
    <row r="824" spans="1:26" ht="14.25" customHeight="1">
      <c r="A824" s="12"/>
      <c r="B824" s="12"/>
      <c r="C824" s="2"/>
      <c r="D824" s="2"/>
      <c r="E824" s="1"/>
      <c r="F824" s="34" t="s">
        <v>2384</v>
      </c>
      <c r="G824" s="34" t="s">
        <v>2380</v>
      </c>
      <c r="H824" s="34">
        <v>22</v>
      </c>
      <c r="I824" s="34">
        <v>44324727</v>
      </c>
      <c r="J824" s="34" t="s">
        <v>1414</v>
      </c>
      <c r="K824" s="34" t="s">
        <v>8</v>
      </c>
      <c r="L824" s="34" t="s">
        <v>13</v>
      </c>
      <c r="M824" s="34">
        <v>9.1000000000000004E-3</v>
      </c>
      <c r="N824" s="1"/>
      <c r="O824" s="1"/>
      <c r="P824" s="1"/>
      <c r="Q824" s="1"/>
      <c r="R824" s="1"/>
      <c r="S824" s="1"/>
      <c r="T824" s="1"/>
      <c r="U824" s="1"/>
      <c r="V824" s="1"/>
      <c r="W824" s="1"/>
      <c r="X824" s="1"/>
      <c r="Y824" s="1"/>
      <c r="Z824" s="1"/>
    </row>
    <row r="825" spans="1:26" ht="14.25" customHeight="1">
      <c r="A825" s="12"/>
      <c r="B825" s="12"/>
      <c r="C825" s="2"/>
      <c r="D825" s="2"/>
      <c r="E825" s="1"/>
      <c r="F825" s="34" t="s">
        <v>2391</v>
      </c>
      <c r="G825" s="34" t="s">
        <v>2390</v>
      </c>
      <c r="H825" s="34">
        <v>17</v>
      </c>
      <c r="I825" s="34">
        <v>5283252</v>
      </c>
      <c r="J825" s="34" t="s">
        <v>2821</v>
      </c>
      <c r="K825" s="34" t="s">
        <v>8</v>
      </c>
      <c r="L825" s="34" t="s">
        <v>6</v>
      </c>
      <c r="M825" s="34">
        <v>1.9199999999999998E-2</v>
      </c>
      <c r="N825" s="1"/>
      <c r="O825" s="1"/>
      <c r="P825" s="1"/>
      <c r="Q825" s="1"/>
      <c r="R825" s="1"/>
      <c r="S825" s="1"/>
      <c r="T825" s="1"/>
      <c r="U825" s="1"/>
      <c r="V825" s="1"/>
      <c r="W825" s="1"/>
      <c r="X825" s="1"/>
      <c r="Y825" s="1"/>
      <c r="Z825" s="1"/>
    </row>
    <row r="826" spans="1:26" ht="14.25" customHeight="1">
      <c r="A826" s="12"/>
      <c r="B826" s="12"/>
      <c r="C826" s="2"/>
      <c r="D826" s="2"/>
      <c r="E826" s="1"/>
      <c r="F826" s="34" t="s">
        <v>2391</v>
      </c>
      <c r="G826" s="34" t="s">
        <v>2390</v>
      </c>
      <c r="H826" s="34">
        <v>14</v>
      </c>
      <c r="I826" s="34">
        <v>25928179</v>
      </c>
      <c r="J826" s="34" t="s">
        <v>2822</v>
      </c>
      <c r="K826" s="34" t="s">
        <v>8</v>
      </c>
      <c r="L826" s="34" t="s">
        <v>17</v>
      </c>
      <c r="M826" s="34">
        <v>-2.3E-2</v>
      </c>
      <c r="N826" s="1"/>
      <c r="O826" s="1"/>
      <c r="P826" s="1"/>
      <c r="Q826" s="1"/>
      <c r="R826" s="1"/>
      <c r="S826" s="1"/>
      <c r="T826" s="1"/>
      <c r="U826" s="1"/>
      <c r="V826" s="1"/>
      <c r="W826" s="1"/>
      <c r="X826" s="1"/>
      <c r="Y826" s="1"/>
      <c r="Z826" s="1"/>
    </row>
    <row r="827" spans="1:26" ht="14.25" customHeight="1">
      <c r="A827" s="12"/>
      <c r="B827" s="12"/>
      <c r="C827" s="2"/>
      <c r="D827" s="2"/>
      <c r="E827" s="1"/>
      <c r="F827" s="34" t="s">
        <v>2391</v>
      </c>
      <c r="G827" s="34" t="s">
        <v>2390</v>
      </c>
      <c r="H827" s="34">
        <v>2</v>
      </c>
      <c r="I827" s="34">
        <v>59305625</v>
      </c>
      <c r="J827" s="34" t="s">
        <v>2823</v>
      </c>
      <c r="K827" s="34" t="s">
        <v>8</v>
      </c>
      <c r="L827" s="34" t="s">
        <v>7</v>
      </c>
      <c r="M827" s="34">
        <v>2.29E-2</v>
      </c>
      <c r="N827" s="1"/>
      <c r="O827" s="1"/>
      <c r="P827" s="1"/>
      <c r="Q827" s="1"/>
      <c r="R827" s="1"/>
      <c r="S827" s="1"/>
      <c r="T827" s="1"/>
      <c r="U827" s="1"/>
      <c r="V827" s="1"/>
      <c r="W827" s="1"/>
      <c r="X827" s="1"/>
      <c r="Y827" s="1"/>
      <c r="Z827" s="1"/>
    </row>
    <row r="828" spans="1:26" ht="14.25" customHeight="1">
      <c r="A828" s="12"/>
      <c r="B828" s="12"/>
      <c r="C828" s="2"/>
      <c r="D828" s="2"/>
      <c r="E828" s="1"/>
      <c r="F828" s="34" t="s">
        <v>2391</v>
      </c>
      <c r="G828" s="34" t="s">
        <v>2390</v>
      </c>
      <c r="H828" s="34">
        <v>2</v>
      </c>
      <c r="I828" s="34">
        <v>574368</v>
      </c>
      <c r="J828" s="34" t="s">
        <v>2824</v>
      </c>
      <c r="K828" s="34" t="s">
        <v>8</v>
      </c>
      <c r="L828" s="34" t="s">
        <v>13</v>
      </c>
      <c r="M828" s="34">
        <v>7.9299999999999995E-2</v>
      </c>
      <c r="N828" s="1"/>
      <c r="O828" s="1"/>
      <c r="P828" s="1"/>
      <c r="Q828" s="1"/>
      <c r="R828" s="1"/>
      <c r="S828" s="1"/>
      <c r="T828" s="1"/>
      <c r="U828" s="1"/>
      <c r="V828" s="1"/>
      <c r="W828" s="1"/>
      <c r="X828" s="1"/>
      <c r="Y828" s="1"/>
      <c r="Z828" s="1"/>
    </row>
    <row r="829" spans="1:26" ht="14.25" customHeight="1">
      <c r="A829" s="12"/>
      <c r="B829" s="12"/>
      <c r="C829" s="2"/>
      <c r="D829" s="2"/>
      <c r="E829" s="1"/>
      <c r="F829" s="34" t="s">
        <v>2391</v>
      </c>
      <c r="G829" s="34" t="s">
        <v>2390</v>
      </c>
      <c r="H829" s="34">
        <v>2</v>
      </c>
      <c r="I829" s="34">
        <v>25150296</v>
      </c>
      <c r="J829" s="34" t="s">
        <v>2825</v>
      </c>
      <c r="K829" s="34" t="s">
        <v>8</v>
      </c>
      <c r="L829" s="34" t="s">
        <v>17</v>
      </c>
      <c r="M829" s="34">
        <v>-3.0700000000000002E-2</v>
      </c>
      <c r="N829" s="1"/>
      <c r="O829" s="1"/>
      <c r="P829" s="1"/>
      <c r="Q829" s="1"/>
      <c r="R829" s="1"/>
      <c r="S829" s="1"/>
      <c r="T829" s="1"/>
      <c r="U829" s="1"/>
      <c r="V829" s="1"/>
      <c r="W829" s="1"/>
      <c r="X829" s="1"/>
      <c r="Y829" s="1"/>
      <c r="Z829" s="1"/>
    </row>
    <row r="830" spans="1:26" ht="14.25" customHeight="1">
      <c r="A830" s="12"/>
      <c r="B830" s="12"/>
      <c r="C830" s="2"/>
      <c r="D830" s="2"/>
      <c r="E830" s="1"/>
      <c r="F830" s="34" t="s">
        <v>2391</v>
      </c>
      <c r="G830" s="34" t="s">
        <v>2390</v>
      </c>
      <c r="H830" s="34">
        <v>1</v>
      </c>
      <c r="I830" s="34">
        <v>72955990</v>
      </c>
      <c r="J830" s="34" t="s">
        <v>2826</v>
      </c>
      <c r="K830" s="34" t="s">
        <v>8</v>
      </c>
      <c r="L830" s="34" t="s">
        <v>13</v>
      </c>
      <c r="M830" s="34">
        <v>-2.63E-2</v>
      </c>
      <c r="N830" s="1"/>
      <c r="O830" s="1"/>
      <c r="P830" s="1"/>
      <c r="Q830" s="1"/>
      <c r="R830" s="1"/>
      <c r="S830" s="1"/>
      <c r="T830" s="1"/>
      <c r="U830" s="1"/>
      <c r="V830" s="1"/>
      <c r="W830" s="1"/>
      <c r="X830" s="1"/>
      <c r="Y830" s="1"/>
      <c r="Z830" s="1"/>
    </row>
    <row r="831" spans="1:26" ht="14.25" customHeight="1">
      <c r="A831" s="12"/>
      <c r="B831" s="12"/>
      <c r="C831" s="2"/>
      <c r="D831" s="2"/>
      <c r="E831" s="1"/>
      <c r="F831" s="34" t="s">
        <v>2391</v>
      </c>
      <c r="G831" s="34" t="s">
        <v>2390</v>
      </c>
      <c r="H831" s="34">
        <v>2</v>
      </c>
      <c r="I831" s="34">
        <v>24730847</v>
      </c>
      <c r="J831" s="34" t="s">
        <v>2827</v>
      </c>
      <c r="K831" s="34" t="s">
        <v>8</v>
      </c>
      <c r="L831" s="34" t="s">
        <v>17</v>
      </c>
      <c r="M831" s="34">
        <v>-2.0899999999999998E-2</v>
      </c>
      <c r="N831" s="1"/>
      <c r="O831" s="1"/>
      <c r="P831" s="1"/>
      <c r="Q831" s="1"/>
      <c r="R831" s="1"/>
      <c r="S831" s="1"/>
      <c r="T831" s="1"/>
      <c r="U831" s="1"/>
      <c r="V831" s="1"/>
      <c r="W831" s="1"/>
      <c r="X831" s="1"/>
      <c r="Y831" s="1"/>
      <c r="Z831" s="1"/>
    </row>
    <row r="832" spans="1:26" ht="14.25" customHeight="1">
      <c r="A832" s="12"/>
      <c r="B832" s="12"/>
      <c r="C832" s="2"/>
      <c r="D832" s="2"/>
      <c r="E832" s="1"/>
      <c r="F832" s="34" t="s">
        <v>2391</v>
      </c>
      <c r="G832" s="34" t="s">
        <v>2390</v>
      </c>
      <c r="H832" s="34">
        <v>9</v>
      </c>
      <c r="I832" s="34">
        <v>129460914</v>
      </c>
      <c r="J832" s="34" t="s">
        <v>2828</v>
      </c>
      <c r="K832" s="34" t="s">
        <v>8</v>
      </c>
      <c r="L832" s="34" t="s">
        <v>17</v>
      </c>
      <c r="M832" s="34">
        <v>1.7399999999999999E-2</v>
      </c>
      <c r="N832" s="1"/>
      <c r="O832" s="1"/>
      <c r="P832" s="1"/>
      <c r="Q832" s="1"/>
      <c r="R832" s="1"/>
      <c r="S832" s="1"/>
      <c r="T832" s="1"/>
      <c r="U832" s="1"/>
      <c r="V832" s="1"/>
      <c r="W832" s="1"/>
      <c r="X832" s="1"/>
      <c r="Y832" s="1"/>
      <c r="Z832" s="1"/>
    </row>
    <row r="833" spans="1:26" ht="14.25" customHeight="1">
      <c r="A833" s="12"/>
      <c r="B833" s="12"/>
      <c r="C833" s="2"/>
      <c r="D833" s="2"/>
      <c r="E833" s="1"/>
      <c r="F833" s="34" t="s">
        <v>2391</v>
      </c>
      <c r="G833" s="34" t="s">
        <v>2390</v>
      </c>
      <c r="H833" s="34">
        <v>1</v>
      </c>
      <c r="I833" s="34">
        <v>177864554</v>
      </c>
      <c r="J833" s="34" t="s">
        <v>2829</v>
      </c>
      <c r="K833" s="34" t="s">
        <v>8</v>
      </c>
      <c r="L833" s="34" t="s">
        <v>17</v>
      </c>
      <c r="M833" s="34">
        <v>-1.77E-2</v>
      </c>
      <c r="N833" s="1"/>
      <c r="O833" s="1"/>
      <c r="P833" s="1"/>
      <c r="Q833" s="1"/>
      <c r="R833" s="1"/>
      <c r="S833" s="1"/>
      <c r="T833" s="1"/>
      <c r="U833" s="1"/>
      <c r="V833" s="1"/>
      <c r="W833" s="1"/>
      <c r="X833" s="1"/>
      <c r="Y833" s="1"/>
      <c r="Z833" s="1"/>
    </row>
    <row r="834" spans="1:26" ht="14.25" customHeight="1">
      <c r="A834" s="12"/>
      <c r="B834" s="12"/>
      <c r="C834" s="2"/>
      <c r="D834" s="2"/>
      <c r="E834" s="1"/>
      <c r="F834" s="34" t="s">
        <v>2391</v>
      </c>
      <c r="G834" s="34" t="s">
        <v>2390</v>
      </c>
      <c r="H834" s="34">
        <v>4</v>
      </c>
      <c r="I834" s="34">
        <v>45182527</v>
      </c>
      <c r="J834" s="34" t="s">
        <v>2830</v>
      </c>
      <c r="K834" s="34" t="s">
        <v>8</v>
      </c>
      <c r="L834" s="34" t="s">
        <v>17</v>
      </c>
      <c r="M834" s="34">
        <v>-4.02E-2</v>
      </c>
      <c r="N834" s="1"/>
      <c r="O834" s="1"/>
      <c r="P834" s="1"/>
      <c r="Q834" s="1"/>
      <c r="R834" s="1"/>
      <c r="S834" s="1"/>
      <c r="T834" s="1"/>
      <c r="U834" s="1"/>
      <c r="V834" s="1"/>
      <c r="W834" s="1"/>
      <c r="X834" s="1"/>
      <c r="Y834" s="1"/>
      <c r="Z834" s="1"/>
    </row>
    <row r="835" spans="1:26" ht="14.25" customHeight="1">
      <c r="A835" s="12"/>
      <c r="B835" s="12"/>
      <c r="C835" s="2"/>
      <c r="D835" s="2"/>
      <c r="E835" s="1"/>
      <c r="F835" s="34" t="s">
        <v>2391</v>
      </c>
      <c r="G835" s="34" t="s">
        <v>2390</v>
      </c>
      <c r="H835" s="34">
        <v>9</v>
      </c>
      <c r="I835" s="34">
        <v>28414339</v>
      </c>
      <c r="J835" s="34" t="s">
        <v>2831</v>
      </c>
      <c r="K835" s="34" t="s">
        <v>8</v>
      </c>
      <c r="L835" s="34" t="s">
        <v>6</v>
      </c>
      <c r="M835" s="34">
        <v>2.4899999999999999E-2</v>
      </c>
      <c r="N835" s="1"/>
      <c r="O835" s="1"/>
      <c r="P835" s="1"/>
      <c r="Q835" s="1"/>
      <c r="R835" s="1"/>
      <c r="S835" s="1"/>
      <c r="T835" s="1"/>
      <c r="U835" s="1"/>
      <c r="V835" s="1"/>
      <c r="W835" s="1"/>
      <c r="X835" s="1"/>
      <c r="Y835" s="1"/>
      <c r="Z835" s="1"/>
    </row>
    <row r="836" spans="1:26" ht="14.25" customHeight="1">
      <c r="A836" s="12"/>
      <c r="B836" s="12"/>
      <c r="C836" s="2"/>
      <c r="D836" s="2"/>
      <c r="E836" s="1"/>
      <c r="F836" s="34" t="s">
        <v>2391</v>
      </c>
      <c r="G836" s="34" t="s">
        <v>2390</v>
      </c>
      <c r="H836" s="34">
        <v>11</v>
      </c>
      <c r="I836" s="34">
        <v>27684517</v>
      </c>
      <c r="J836" s="34" t="s">
        <v>2832</v>
      </c>
      <c r="K836" s="34" t="s">
        <v>8</v>
      </c>
      <c r="L836" s="34" t="s">
        <v>17</v>
      </c>
      <c r="M836" s="34">
        <v>4.1399999999999999E-2</v>
      </c>
      <c r="N836" s="1"/>
      <c r="O836" s="1"/>
      <c r="P836" s="1"/>
      <c r="Q836" s="1"/>
      <c r="R836" s="1"/>
      <c r="S836" s="1"/>
      <c r="T836" s="1"/>
      <c r="U836" s="1"/>
      <c r="V836" s="1"/>
      <c r="W836" s="1"/>
      <c r="X836" s="1"/>
      <c r="Y836" s="1"/>
      <c r="Z836" s="1"/>
    </row>
    <row r="837" spans="1:26" ht="14.25" customHeight="1">
      <c r="A837" s="12"/>
      <c r="B837" s="12"/>
      <c r="C837" s="2"/>
      <c r="D837" s="2"/>
      <c r="E837" s="1"/>
      <c r="F837" s="34" t="s">
        <v>2391</v>
      </c>
      <c r="G837" s="34" t="s">
        <v>2390</v>
      </c>
      <c r="H837" s="34">
        <v>12</v>
      </c>
      <c r="I837" s="34">
        <v>122781897</v>
      </c>
      <c r="J837" s="34" t="s">
        <v>2833</v>
      </c>
      <c r="K837" s="34" t="s">
        <v>8</v>
      </c>
      <c r="L837" s="34" t="s">
        <v>17</v>
      </c>
      <c r="M837" s="34">
        <v>-3.0700000000000002E-2</v>
      </c>
      <c r="N837" s="1"/>
      <c r="O837" s="1"/>
      <c r="P837" s="1"/>
      <c r="Q837" s="1"/>
      <c r="R837" s="1"/>
      <c r="S837" s="1"/>
      <c r="T837" s="1"/>
      <c r="U837" s="1"/>
      <c r="V837" s="1"/>
      <c r="W837" s="1"/>
      <c r="X837" s="1"/>
      <c r="Y837" s="1"/>
      <c r="Z837" s="1"/>
    </row>
    <row r="838" spans="1:26" ht="14.25" customHeight="1">
      <c r="A838" s="12"/>
      <c r="B838" s="12"/>
      <c r="C838" s="2"/>
      <c r="D838" s="2"/>
      <c r="E838" s="1"/>
      <c r="F838" s="34" t="s">
        <v>2391</v>
      </c>
      <c r="G838" s="34" t="s">
        <v>2390</v>
      </c>
      <c r="H838" s="34">
        <v>16</v>
      </c>
      <c r="I838" s="34">
        <v>19999561</v>
      </c>
      <c r="J838" s="34" t="s">
        <v>2834</v>
      </c>
      <c r="K838" s="34" t="s">
        <v>8</v>
      </c>
      <c r="L838" s="34" t="s">
        <v>17</v>
      </c>
      <c r="M838" s="34">
        <v>-1.8800000000000001E-2</v>
      </c>
      <c r="N838" s="1"/>
      <c r="O838" s="1"/>
      <c r="P838" s="1"/>
      <c r="Q838" s="1"/>
      <c r="R838" s="1"/>
      <c r="S838" s="1"/>
      <c r="T838" s="1"/>
      <c r="U838" s="1"/>
      <c r="V838" s="1"/>
      <c r="W838" s="1"/>
      <c r="X838" s="1"/>
      <c r="Y838" s="1"/>
      <c r="Z838" s="1"/>
    </row>
    <row r="839" spans="1:26" ht="14.25" customHeight="1">
      <c r="A839" s="12"/>
      <c r="B839" s="12"/>
      <c r="C839" s="2"/>
      <c r="D839" s="2"/>
      <c r="E839" s="1"/>
      <c r="F839" s="34" t="s">
        <v>2391</v>
      </c>
      <c r="G839" s="34" t="s">
        <v>2390</v>
      </c>
      <c r="H839" s="34">
        <v>16</v>
      </c>
      <c r="I839" s="34">
        <v>20255123</v>
      </c>
      <c r="J839" s="34" t="s">
        <v>2835</v>
      </c>
      <c r="K839" s="34" t="s">
        <v>8</v>
      </c>
      <c r="L839" s="34" t="s">
        <v>13</v>
      </c>
      <c r="M839" s="34">
        <v>-2.5600000000000001E-2</v>
      </c>
      <c r="N839" s="1"/>
      <c r="O839" s="1"/>
      <c r="P839" s="1"/>
      <c r="Q839" s="1"/>
      <c r="R839" s="1"/>
      <c r="S839" s="1"/>
      <c r="T839" s="1"/>
      <c r="U839" s="1"/>
      <c r="V839" s="1"/>
      <c r="W839" s="1"/>
      <c r="X839" s="1"/>
      <c r="Y839" s="1"/>
      <c r="Z839" s="1"/>
    </row>
    <row r="840" spans="1:26" ht="14.25" customHeight="1">
      <c r="A840" s="12"/>
      <c r="B840" s="12"/>
      <c r="C840" s="2"/>
      <c r="D840" s="2"/>
      <c r="E840" s="1"/>
      <c r="F840" s="34" t="s">
        <v>2391</v>
      </c>
      <c r="G840" s="34" t="s">
        <v>2390</v>
      </c>
      <c r="H840" s="34">
        <v>16</v>
      </c>
      <c r="I840" s="34">
        <v>53805344</v>
      </c>
      <c r="J840" s="34" t="s">
        <v>2836</v>
      </c>
      <c r="K840" s="34" t="s">
        <v>8</v>
      </c>
      <c r="L840" s="34" t="s">
        <v>13</v>
      </c>
      <c r="M840" s="34">
        <v>4.2299999999999997E-2</v>
      </c>
      <c r="N840" s="1"/>
      <c r="O840" s="1"/>
      <c r="P840" s="1"/>
      <c r="Q840" s="1"/>
      <c r="R840" s="1"/>
      <c r="S840" s="1"/>
      <c r="T840" s="1"/>
      <c r="U840" s="1"/>
      <c r="V840" s="1"/>
      <c r="W840" s="1"/>
      <c r="X840" s="1"/>
      <c r="Y840" s="1"/>
      <c r="Z840" s="1"/>
    </row>
    <row r="841" spans="1:26" ht="14.25" customHeight="1">
      <c r="A841" s="12"/>
      <c r="B841" s="12"/>
      <c r="C841" s="2"/>
      <c r="D841" s="2"/>
      <c r="E841" s="1"/>
      <c r="F841" s="34" t="s">
        <v>2391</v>
      </c>
      <c r="G841" s="34" t="s">
        <v>2390</v>
      </c>
      <c r="H841" s="34">
        <v>2</v>
      </c>
      <c r="I841" s="34">
        <v>26928811</v>
      </c>
      <c r="J841" s="34" t="s">
        <v>2837</v>
      </c>
      <c r="K841" s="34" t="s">
        <v>8</v>
      </c>
      <c r="L841" s="34" t="s">
        <v>6</v>
      </c>
      <c r="M841" s="34">
        <v>-2.07E-2</v>
      </c>
      <c r="N841" s="1"/>
      <c r="O841" s="1"/>
      <c r="P841" s="1"/>
      <c r="Q841" s="1"/>
      <c r="R841" s="1"/>
      <c r="S841" s="1"/>
      <c r="T841" s="1"/>
      <c r="U841" s="1"/>
      <c r="V841" s="1"/>
      <c r="W841" s="1"/>
      <c r="X841" s="1"/>
      <c r="Y841" s="1"/>
      <c r="Z841" s="1"/>
    </row>
    <row r="842" spans="1:26" ht="14.25" customHeight="1">
      <c r="A842" s="12"/>
      <c r="B842" s="12"/>
      <c r="C842" s="2"/>
      <c r="D842" s="2"/>
      <c r="E842" s="1"/>
      <c r="F842" s="34" t="s">
        <v>2391</v>
      </c>
      <c r="G842" s="34" t="s">
        <v>2390</v>
      </c>
      <c r="H842" s="34">
        <v>1</v>
      </c>
      <c r="I842" s="34">
        <v>96924097</v>
      </c>
      <c r="J842" s="34" t="s">
        <v>2838</v>
      </c>
      <c r="K842" s="34" t="s">
        <v>8</v>
      </c>
      <c r="L842" s="34" t="s">
        <v>13</v>
      </c>
      <c r="M842" s="34">
        <v>-2.18E-2</v>
      </c>
      <c r="N842" s="1"/>
      <c r="O842" s="1"/>
      <c r="P842" s="1"/>
      <c r="Q842" s="1"/>
      <c r="R842" s="1"/>
      <c r="S842" s="1"/>
      <c r="T842" s="1"/>
      <c r="U842" s="1"/>
      <c r="V842" s="1"/>
      <c r="W842" s="1"/>
      <c r="X842" s="1"/>
      <c r="Y842" s="1"/>
      <c r="Z842" s="1"/>
    </row>
    <row r="843" spans="1:26" ht="14.25" customHeight="1">
      <c r="A843" s="12"/>
      <c r="B843" s="12"/>
      <c r="C843" s="2"/>
      <c r="D843" s="2"/>
      <c r="E843" s="1"/>
      <c r="F843" s="34" t="s">
        <v>2391</v>
      </c>
      <c r="G843" s="34" t="s">
        <v>2390</v>
      </c>
      <c r="H843" s="34">
        <v>10</v>
      </c>
      <c r="I843" s="34">
        <v>104869038</v>
      </c>
      <c r="J843" s="34" t="s">
        <v>2839</v>
      </c>
      <c r="K843" s="34" t="s">
        <v>8</v>
      </c>
      <c r="L843" s="34" t="s">
        <v>7</v>
      </c>
      <c r="M843" s="34">
        <v>-3.0800000000000001E-2</v>
      </c>
      <c r="N843" s="1"/>
      <c r="O843" s="1"/>
      <c r="P843" s="1"/>
      <c r="Q843" s="1"/>
      <c r="R843" s="1"/>
      <c r="S843" s="1"/>
      <c r="T843" s="1"/>
      <c r="U843" s="1"/>
      <c r="V843" s="1"/>
      <c r="W843" s="1"/>
      <c r="X843" s="1"/>
      <c r="Y843" s="1"/>
      <c r="Z843" s="1"/>
    </row>
    <row r="844" spans="1:26" ht="14.25" customHeight="1">
      <c r="A844" s="12"/>
      <c r="B844" s="12"/>
      <c r="C844" s="2"/>
      <c r="D844" s="2"/>
      <c r="E844" s="1"/>
      <c r="F844" s="34" t="s">
        <v>2391</v>
      </c>
      <c r="G844" s="34" t="s">
        <v>2390</v>
      </c>
      <c r="H844" s="34">
        <v>1</v>
      </c>
      <c r="I844" s="34">
        <v>50559820</v>
      </c>
      <c r="J844" s="34" t="s">
        <v>2840</v>
      </c>
      <c r="K844" s="34" t="s">
        <v>8</v>
      </c>
      <c r="L844" s="34" t="s">
        <v>13</v>
      </c>
      <c r="M844" s="34">
        <v>1.77E-2</v>
      </c>
      <c r="N844" s="1"/>
      <c r="O844" s="1"/>
      <c r="P844" s="1"/>
      <c r="Q844" s="1"/>
      <c r="R844" s="1"/>
      <c r="S844" s="1"/>
      <c r="T844" s="1"/>
      <c r="U844" s="1"/>
      <c r="V844" s="1"/>
      <c r="W844" s="1"/>
      <c r="X844" s="1"/>
      <c r="Y844" s="1"/>
      <c r="Z844" s="1"/>
    </row>
    <row r="845" spans="1:26" ht="14.25" customHeight="1">
      <c r="A845" s="12"/>
      <c r="B845" s="12"/>
      <c r="C845" s="2"/>
      <c r="D845" s="2"/>
      <c r="E845" s="1"/>
      <c r="F845" s="34" t="s">
        <v>2391</v>
      </c>
      <c r="G845" s="34" t="s">
        <v>2390</v>
      </c>
      <c r="H845" s="34">
        <v>14</v>
      </c>
      <c r="I845" s="34">
        <v>79901465</v>
      </c>
      <c r="J845" s="34" t="s">
        <v>2841</v>
      </c>
      <c r="K845" s="34" t="s">
        <v>8</v>
      </c>
      <c r="L845" s="34" t="s">
        <v>13</v>
      </c>
      <c r="M845" s="34">
        <v>1.9E-2</v>
      </c>
      <c r="N845" s="1"/>
      <c r="O845" s="1"/>
      <c r="P845" s="1"/>
      <c r="Q845" s="1"/>
      <c r="R845" s="1"/>
      <c r="S845" s="1"/>
      <c r="T845" s="1"/>
      <c r="U845" s="1"/>
      <c r="V845" s="1"/>
      <c r="W845" s="1"/>
      <c r="X845" s="1"/>
      <c r="Y845" s="1"/>
      <c r="Z845" s="1"/>
    </row>
    <row r="846" spans="1:26" ht="14.25" customHeight="1">
      <c r="A846" s="12"/>
      <c r="B846" s="12"/>
      <c r="C846" s="2"/>
      <c r="D846" s="2"/>
      <c r="E846" s="1"/>
      <c r="F846" s="34" t="s">
        <v>2391</v>
      </c>
      <c r="G846" s="34" t="s">
        <v>2390</v>
      </c>
      <c r="H846" s="34">
        <v>2</v>
      </c>
      <c r="I846" s="34">
        <v>63053048</v>
      </c>
      <c r="J846" s="34" t="s">
        <v>2842</v>
      </c>
      <c r="K846" s="34" t="s">
        <v>8</v>
      </c>
      <c r="L846" s="34" t="s">
        <v>17</v>
      </c>
      <c r="M846" s="34">
        <v>-1.72E-2</v>
      </c>
      <c r="N846" s="1"/>
      <c r="O846" s="1"/>
      <c r="P846" s="1"/>
      <c r="Q846" s="1"/>
      <c r="R846" s="1"/>
      <c r="S846" s="1"/>
      <c r="T846" s="1"/>
      <c r="U846" s="1"/>
      <c r="V846" s="1"/>
      <c r="W846" s="1"/>
      <c r="X846" s="1"/>
      <c r="Y846" s="1"/>
      <c r="Z846" s="1"/>
    </row>
    <row r="847" spans="1:26" ht="14.25" customHeight="1">
      <c r="A847" s="12"/>
      <c r="B847" s="12"/>
      <c r="C847" s="2"/>
      <c r="D847" s="2"/>
      <c r="E847" s="1"/>
      <c r="F847" s="34" t="s">
        <v>2391</v>
      </c>
      <c r="G847" s="34" t="s">
        <v>2390</v>
      </c>
      <c r="H847" s="34">
        <v>4</v>
      </c>
      <c r="I847" s="34">
        <v>145659064</v>
      </c>
      <c r="J847" s="34" t="s">
        <v>2843</v>
      </c>
      <c r="K847" s="34" t="s">
        <v>8</v>
      </c>
      <c r="L847" s="34" t="s">
        <v>13</v>
      </c>
      <c r="M847" s="34">
        <v>-3.5799999999999998E-2</v>
      </c>
      <c r="N847" s="1"/>
      <c r="O847" s="1"/>
      <c r="P847" s="1"/>
      <c r="Q847" s="1"/>
      <c r="R847" s="1"/>
      <c r="S847" s="1"/>
      <c r="T847" s="1"/>
      <c r="U847" s="1"/>
      <c r="V847" s="1"/>
      <c r="W847" s="1"/>
      <c r="X847" s="1"/>
      <c r="Y847" s="1"/>
      <c r="Z847" s="1"/>
    </row>
    <row r="848" spans="1:26" ht="14.25" customHeight="1">
      <c r="A848" s="12"/>
      <c r="B848" s="12"/>
      <c r="C848" s="2"/>
      <c r="D848" s="2"/>
      <c r="E848" s="1"/>
      <c r="F848" s="34" t="s">
        <v>2391</v>
      </c>
      <c r="G848" s="34" t="s">
        <v>2390</v>
      </c>
      <c r="H848" s="34">
        <v>14</v>
      </c>
      <c r="I848" s="34">
        <v>30515112</v>
      </c>
      <c r="J848" s="34" t="s">
        <v>2844</v>
      </c>
      <c r="K848" s="34" t="s">
        <v>8</v>
      </c>
      <c r="L848" s="34" t="s">
        <v>7</v>
      </c>
      <c r="M848" s="34">
        <v>4.9200000000000001E-2</v>
      </c>
      <c r="N848" s="1"/>
      <c r="O848" s="1"/>
      <c r="P848" s="1"/>
      <c r="Q848" s="1"/>
      <c r="R848" s="1"/>
      <c r="S848" s="1"/>
      <c r="T848" s="1"/>
      <c r="U848" s="1"/>
      <c r="V848" s="1"/>
      <c r="W848" s="1"/>
      <c r="X848" s="1"/>
      <c r="Y848" s="1"/>
      <c r="Z848" s="1"/>
    </row>
    <row r="849" spans="1:26" ht="14.25" customHeight="1">
      <c r="A849" s="12"/>
      <c r="B849" s="12"/>
      <c r="C849" s="2"/>
      <c r="D849" s="2"/>
      <c r="E849" s="1"/>
      <c r="F849" s="34" t="s">
        <v>2391</v>
      </c>
      <c r="G849" s="34" t="s">
        <v>2390</v>
      </c>
      <c r="H849" s="34">
        <v>11</v>
      </c>
      <c r="I849" s="34">
        <v>115022404</v>
      </c>
      <c r="J849" s="34" t="s">
        <v>2845</v>
      </c>
      <c r="K849" s="34" t="s">
        <v>8</v>
      </c>
      <c r="L849" s="34" t="s">
        <v>6</v>
      </c>
      <c r="M849" s="34">
        <v>2.1700000000000001E-2</v>
      </c>
      <c r="N849" s="1"/>
      <c r="O849" s="1"/>
      <c r="P849" s="1"/>
      <c r="Q849" s="1"/>
      <c r="R849" s="1"/>
      <c r="S849" s="1"/>
      <c r="T849" s="1"/>
      <c r="U849" s="1"/>
      <c r="V849" s="1"/>
      <c r="W849" s="1"/>
      <c r="X849" s="1"/>
      <c r="Y849" s="1"/>
      <c r="Z849" s="1"/>
    </row>
    <row r="850" spans="1:26" ht="14.25" customHeight="1">
      <c r="A850" s="12"/>
      <c r="B850" s="12"/>
      <c r="C850" s="2"/>
      <c r="D850" s="2"/>
      <c r="E850" s="1"/>
      <c r="F850" s="34" t="s">
        <v>2391</v>
      </c>
      <c r="G850" s="34" t="s">
        <v>2390</v>
      </c>
      <c r="H850" s="34">
        <v>11</v>
      </c>
      <c r="I850" s="34">
        <v>47902883</v>
      </c>
      <c r="J850" s="34" t="s">
        <v>2846</v>
      </c>
      <c r="K850" s="34" t="s">
        <v>8</v>
      </c>
      <c r="L850" s="34" t="s">
        <v>6</v>
      </c>
      <c r="M850" s="34">
        <v>-2.2499999999999999E-2</v>
      </c>
      <c r="N850" s="1"/>
      <c r="O850" s="1"/>
      <c r="P850" s="1"/>
      <c r="Q850" s="1"/>
      <c r="R850" s="1"/>
      <c r="S850" s="1"/>
      <c r="T850" s="1"/>
      <c r="U850" s="1"/>
      <c r="V850" s="1"/>
      <c r="W850" s="1"/>
      <c r="X850" s="1"/>
      <c r="Y850" s="1"/>
      <c r="Z850" s="1"/>
    </row>
    <row r="851" spans="1:26" ht="14.25" customHeight="1">
      <c r="A851" s="12"/>
      <c r="B851" s="12"/>
      <c r="C851" s="2"/>
      <c r="D851" s="2"/>
      <c r="E851" s="1"/>
      <c r="F851" s="34" t="s">
        <v>2391</v>
      </c>
      <c r="G851" s="34" t="s">
        <v>2390</v>
      </c>
      <c r="H851" s="34">
        <v>1</v>
      </c>
      <c r="I851" s="34">
        <v>78446761</v>
      </c>
      <c r="J851" s="34" t="s">
        <v>2847</v>
      </c>
      <c r="K851" s="34" t="s">
        <v>8</v>
      </c>
      <c r="L851" s="34" t="s">
        <v>17</v>
      </c>
      <c r="M851" s="34">
        <v>2.1100000000000001E-2</v>
      </c>
      <c r="N851" s="1"/>
      <c r="O851" s="1"/>
      <c r="P851" s="1"/>
      <c r="Q851" s="1"/>
      <c r="R851" s="1"/>
      <c r="S851" s="1"/>
      <c r="T851" s="1"/>
      <c r="U851" s="1"/>
      <c r="V851" s="1"/>
      <c r="W851" s="1"/>
      <c r="X851" s="1"/>
      <c r="Y851" s="1"/>
      <c r="Z851" s="1"/>
    </row>
    <row r="852" spans="1:26" ht="14.25" customHeight="1">
      <c r="A852" s="12"/>
      <c r="B852" s="12"/>
      <c r="C852" s="2"/>
      <c r="D852" s="2"/>
      <c r="E852" s="1"/>
      <c r="F852" s="34" t="s">
        <v>2391</v>
      </c>
      <c r="G852" s="34" t="s">
        <v>2390</v>
      </c>
      <c r="H852" s="34">
        <v>13</v>
      </c>
      <c r="I852" s="34">
        <v>54102206</v>
      </c>
      <c r="J852" s="34" t="s">
        <v>1130</v>
      </c>
      <c r="K852" s="34" t="s">
        <v>8</v>
      </c>
      <c r="L852" s="34" t="s">
        <v>6</v>
      </c>
      <c r="M852" s="34">
        <v>-3.3399999999999999E-2</v>
      </c>
      <c r="N852" s="1"/>
      <c r="O852" s="1"/>
      <c r="P852" s="1"/>
      <c r="Q852" s="1"/>
      <c r="R852" s="1"/>
      <c r="S852" s="1"/>
      <c r="T852" s="1"/>
      <c r="U852" s="1"/>
      <c r="V852" s="1"/>
      <c r="W852" s="1"/>
      <c r="X852" s="1"/>
      <c r="Y852" s="1"/>
      <c r="Z852" s="1"/>
    </row>
    <row r="853" spans="1:26" ht="14.25" customHeight="1">
      <c r="A853" s="12"/>
      <c r="B853" s="12"/>
      <c r="C853" s="2"/>
      <c r="D853" s="2"/>
      <c r="E853" s="1"/>
      <c r="F853" s="34" t="s">
        <v>2391</v>
      </c>
      <c r="G853" s="34" t="s">
        <v>2390</v>
      </c>
      <c r="H853" s="34">
        <v>16</v>
      </c>
      <c r="I853" s="34">
        <v>19935389</v>
      </c>
      <c r="J853" s="34" t="s">
        <v>2848</v>
      </c>
      <c r="K853" s="34" t="s">
        <v>8</v>
      </c>
      <c r="L853" s="34" t="s">
        <v>17</v>
      </c>
      <c r="M853" s="34">
        <v>-4.0300000000000002E-2</v>
      </c>
      <c r="N853" s="1"/>
      <c r="O853" s="1"/>
      <c r="P853" s="1"/>
      <c r="Q853" s="1"/>
      <c r="R853" s="1"/>
      <c r="S853" s="1"/>
      <c r="T853" s="1"/>
      <c r="U853" s="1"/>
      <c r="V853" s="1"/>
      <c r="W853" s="1"/>
      <c r="X853" s="1"/>
      <c r="Y853" s="1"/>
      <c r="Z853" s="1"/>
    </row>
    <row r="854" spans="1:26" ht="14.25" customHeight="1">
      <c r="A854" s="12"/>
      <c r="B854" s="12"/>
      <c r="C854" s="2"/>
      <c r="D854" s="2"/>
      <c r="E854" s="1"/>
      <c r="F854" s="34" t="s">
        <v>2391</v>
      </c>
      <c r="G854" s="34" t="s">
        <v>2390</v>
      </c>
      <c r="H854" s="34">
        <v>1</v>
      </c>
      <c r="I854" s="34">
        <v>75002193</v>
      </c>
      <c r="J854" s="34" t="s">
        <v>2849</v>
      </c>
      <c r="K854" s="34" t="s">
        <v>8</v>
      </c>
      <c r="L854" s="34" t="s">
        <v>6</v>
      </c>
      <c r="M854" s="34">
        <v>2.4199999999999999E-2</v>
      </c>
      <c r="N854" s="1"/>
      <c r="O854" s="1"/>
      <c r="P854" s="1"/>
      <c r="Q854" s="1"/>
      <c r="R854" s="1"/>
      <c r="S854" s="1"/>
      <c r="T854" s="1"/>
      <c r="U854" s="1"/>
      <c r="V854" s="1"/>
      <c r="W854" s="1"/>
      <c r="X854" s="1"/>
      <c r="Y854" s="1"/>
      <c r="Z854" s="1"/>
    </row>
    <row r="855" spans="1:26" ht="14.25" customHeight="1">
      <c r="A855" s="12"/>
      <c r="B855" s="12"/>
      <c r="C855" s="2"/>
      <c r="D855" s="2"/>
      <c r="E855" s="1"/>
      <c r="F855" s="34" t="s">
        <v>2391</v>
      </c>
      <c r="G855" s="34" t="s">
        <v>2390</v>
      </c>
      <c r="H855" s="34">
        <v>18</v>
      </c>
      <c r="I855" s="34">
        <v>57948098</v>
      </c>
      <c r="J855" s="34" t="s">
        <v>2850</v>
      </c>
      <c r="K855" s="34" t="s">
        <v>8</v>
      </c>
      <c r="L855" s="34" t="s">
        <v>13</v>
      </c>
      <c r="M855" s="34">
        <v>-2.87E-2</v>
      </c>
      <c r="N855" s="1"/>
      <c r="O855" s="1"/>
      <c r="P855" s="1"/>
      <c r="Q855" s="1"/>
      <c r="R855" s="1"/>
      <c r="S855" s="1"/>
      <c r="T855" s="1"/>
      <c r="U855" s="1"/>
      <c r="V855" s="1"/>
      <c r="W855" s="1"/>
      <c r="X855" s="1"/>
      <c r="Y855" s="1"/>
      <c r="Z855" s="1"/>
    </row>
    <row r="856" spans="1:26" ht="14.25" customHeight="1">
      <c r="A856" s="12"/>
      <c r="B856" s="12"/>
      <c r="C856" s="2"/>
      <c r="D856" s="2"/>
      <c r="E856" s="1"/>
      <c r="F856" s="34" t="s">
        <v>2391</v>
      </c>
      <c r="G856" s="34" t="s">
        <v>2390</v>
      </c>
      <c r="H856" s="34">
        <v>14</v>
      </c>
      <c r="I856" s="34">
        <v>29736838</v>
      </c>
      <c r="J856" s="34" t="s">
        <v>2851</v>
      </c>
      <c r="K856" s="34" t="s">
        <v>8</v>
      </c>
      <c r="L856" s="34" t="s">
        <v>13</v>
      </c>
      <c r="M856" s="34">
        <v>2.07E-2</v>
      </c>
      <c r="N856" s="1"/>
      <c r="O856" s="1"/>
      <c r="P856" s="1"/>
      <c r="Q856" s="1"/>
      <c r="R856" s="1"/>
      <c r="S856" s="1"/>
      <c r="T856" s="1"/>
      <c r="U856" s="1"/>
      <c r="V856" s="1"/>
      <c r="W856" s="1"/>
      <c r="X856" s="1"/>
      <c r="Y856" s="1"/>
      <c r="Z856" s="1"/>
    </row>
    <row r="857" spans="1:26" ht="14.25" customHeight="1">
      <c r="A857" s="12"/>
      <c r="B857" s="12"/>
      <c r="C857" s="2"/>
      <c r="D857" s="2"/>
      <c r="E857" s="1"/>
      <c r="F857" s="34" t="s">
        <v>2391</v>
      </c>
      <c r="G857" s="34" t="s">
        <v>2390</v>
      </c>
      <c r="H857" s="34">
        <v>17</v>
      </c>
      <c r="I857" s="34">
        <v>78615571</v>
      </c>
      <c r="J857" s="34" t="s">
        <v>2852</v>
      </c>
      <c r="K857" s="34" t="s">
        <v>8</v>
      </c>
      <c r="L857" s="34" t="s">
        <v>17</v>
      </c>
      <c r="M857" s="34">
        <v>-1.8200000000000001E-2</v>
      </c>
      <c r="N857" s="1"/>
      <c r="O857" s="1"/>
      <c r="P857" s="1"/>
      <c r="Q857" s="1"/>
      <c r="R857" s="1"/>
      <c r="S857" s="1"/>
      <c r="T857" s="1"/>
      <c r="U857" s="1"/>
      <c r="V857" s="1"/>
      <c r="W857" s="1"/>
      <c r="X857" s="1"/>
      <c r="Y857" s="1"/>
      <c r="Z857" s="1"/>
    </row>
    <row r="858" spans="1:26" ht="14.25" customHeight="1">
      <c r="A858" s="12"/>
      <c r="B858" s="12"/>
      <c r="C858" s="2"/>
      <c r="D858" s="2"/>
      <c r="E858" s="1"/>
      <c r="F858" s="34" t="s">
        <v>2391</v>
      </c>
      <c r="G858" s="34" t="s">
        <v>2390</v>
      </c>
      <c r="H858" s="34">
        <v>2</v>
      </c>
      <c r="I858" s="34">
        <v>602036</v>
      </c>
      <c r="J858" s="34" t="s">
        <v>2853</v>
      </c>
      <c r="K858" s="34" t="s">
        <v>8</v>
      </c>
      <c r="L858" s="34" t="s">
        <v>13</v>
      </c>
      <c r="M858" s="34">
        <v>-2.46E-2</v>
      </c>
      <c r="N858" s="1"/>
      <c r="O858" s="1"/>
      <c r="P858" s="1"/>
      <c r="Q858" s="1"/>
      <c r="R858" s="1"/>
      <c r="S858" s="1"/>
      <c r="T858" s="1"/>
      <c r="U858" s="1"/>
      <c r="V858" s="1"/>
      <c r="W858" s="1"/>
      <c r="X858" s="1"/>
      <c r="Y858" s="1"/>
      <c r="Z858" s="1"/>
    </row>
    <row r="859" spans="1:26" ht="14.25" customHeight="1">
      <c r="A859" s="12"/>
      <c r="B859" s="12"/>
      <c r="C859" s="2"/>
      <c r="D859" s="2"/>
      <c r="E859" s="1"/>
      <c r="F859" s="34" t="s">
        <v>2391</v>
      </c>
      <c r="G859" s="34" t="s">
        <v>2390</v>
      </c>
      <c r="H859" s="34">
        <v>2</v>
      </c>
      <c r="I859" s="34">
        <v>663483</v>
      </c>
      <c r="J859" s="34" t="s">
        <v>2854</v>
      </c>
      <c r="K859" s="34" t="s">
        <v>8</v>
      </c>
      <c r="L859" s="34" t="s">
        <v>6</v>
      </c>
      <c r="M859" s="34">
        <v>1.9900000000000001E-2</v>
      </c>
      <c r="N859" s="1"/>
      <c r="O859" s="1"/>
      <c r="P859" s="1"/>
      <c r="Q859" s="1"/>
      <c r="R859" s="1"/>
      <c r="S859" s="1"/>
      <c r="T859" s="1"/>
      <c r="U859" s="1"/>
      <c r="V859" s="1"/>
      <c r="W859" s="1"/>
      <c r="X859" s="1"/>
      <c r="Y859" s="1"/>
      <c r="Z859" s="1"/>
    </row>
    <row r="860" spans="1:26" ht="14.25" customHeight="1">
      <c r="A860" s="12"/>
      <c r="B860" s="12"/>
      <c r="C860" s="2"/>
      <c r="D860" s="2"/>
      <c r="E860" s="1"/>
      <c r="F860" s="34" t="s">
        <v>2391</v>
      </c>
      <c r="G860" s="34" t="s">
        <v>2390</v>
      </c>
      <c r="H860" s="34">
        <v>2</v>
      </c>
      <c r="I860" s="34">
        <v>632348</v>
      </c>
      <c r="J860" s="34" t="s">
        <v>2855</v>
      </c>
      <c r="K860" s="34" t="s">
        <v>8</v>
      </c>
      <c r="L860" s="34" t="s">
        <v>17</v>
      </c>
      <c r="M860" s="34">
        <v>-6.0100000000000001E-2</v>
      </c>
      <c r="N860" s="1"/>
      <c r="O860" s="1"/>
      <c r="P860" s="1"/>
      <c r="Q860" s="1"/>
      <c r="R860" s="1"/>
      <c r="S860" s="1"/>
      <c r="T860" s="1"/>
      <c r="U860" s="1"/>
      <c r="V860" s="1"/>
      <c r="W860" s="1"/>
      <c r="X860" s="1"/>
      <c r="Y860" s="1"/>
      <c r="Z860" s="1"/>
    </row>
    <row r="861" spans="1:26" ht="14.25" customHeight="1">
      <c r="A861" s="12"/>
      <c r="B861" s="12"/>
      <c r="C861" s="2"/>
      <c r="D861" s="2"/>
      <c r="E861" s="1"/>
      <c r="F861" s="34" t="s">
        <v>2391</v>
      </c>
      <c r="G861" s="34" t="s">
        <v>2390</v>
      </c>
      <c r="H861" s="34">
        <v>3</v>
      </c>
      <c r="I861" s="34">
        <v>85807590</v>
      </c>
      <c r="J861" s="34" t="s">
        <v>2856</v>
      </c>
      <c r="K861" s="34" t="s">
        <v>8</v>
      </c>
      <c r="L861" s="34" t="s">
        <v>7</v>
      </c>
      <c r="M861" s="34">
        <v>-2.9700000000000001E-2</v>
      </c>
      <c r="N861" s="1"/>
      <c r="O861" s="1"/>
      <c r="P861" s="1"/>
      <c r="Q861" s="1"/>
      <c r="R861" s="1"/>
      <c r="S861" s="1"/>
      <c r="T861" s="1"/>
      <c r="U861" s="1"/>
      <c r="V861" s="1"/>
      <c r="W861" s="1"/>
      <c r="X861" s="1"/>
      <c r="Y861" s="1"/>
      <c r="Z861" s="1"/>
    </row>
    <row r="862" spans="1:26" ht="14.25" customHeight="1">
      <c r="A862" s="12"/>
      <c r="B862" s="12"/>
      <c r="C862" s="2"/>
      <c r="D862" s="2"/>
      <c r="E862" s="1"/>
      <c r="F862" s="34" t="s">
        <v>2391</v>
      </c>
      <c r="G862" s="34" t="s">
        <v>2390</v>
      </c>
      <c r="H862" s="34">
        <v>4</v>
      </c>
      <c r="I862" s="34">
        <v>103188709</v>
      </c>
      <c r="J862" s="34" t="s">
        <v>2857</v>
      </c>
      <c r="K862" s="34" t="s">
        <v>8</v>
      </c>
      <c r="L862" s="34" t="s">
        <v>13</v>
      </c>
      <c r="M862" s="34">
        <v>-4.7699999999999999E-2</v>
      </c>
      <c r="N862" s="1"/>
      <c r="O862" s="1"/>
      <c r="P862" s="1"/>
      <c r="Q862" s="1"/>
      <c r="R862" s="1"/>
      <c r="S862" s="1"/>
      <c r="T862" s="1"/>
      <c r="U862" s="1"/>
      <c r="V862" s="1"/>
      <c r="W862" s="1"/>
      <c r="X862" s="1"/>
      <c r="Y862" s="1"/>
      <c r="Z862" s="1"/>
    </row>
    <row r="863" spans="1:26" ht="14.25" customHeight="1">
      <c r="A863" s="12"/>
      <c r="B863" s="12"/>
      <c r="C863" s="2"/>
      <c r="D863" s="2"/>
      <c r="E863" s="1"/>
      <c r="F863" s="34" t="s">
        <v>2391</v>
      </c>
      <c r="G863" s="34" t="s">
        <v>2390</v>
      </c>
      <c r="H863" s="34">
        <v>2</v>
      </c>
      <c r="I863" s="34">
        <v>656450</v>
      </c>
      <c r="J863" s="34" t="s">
        <v>2858</v>
      </c>
      <c r="K863" s="34" t="s">
        <v>8</v>
      </c>
      <c r="L863" s="34" t="s">
        <v>13</v>
      </c>
      <c r="M863" s="34">
        <v>2.1399999999999999E-2</v>
      </c>
      <c r="N863" s="1"/>
      <c r="O863" s="1"/>
      <c r="P863" s="1"/>
      <c r="Q863" s="1"/>
      <c r="R863" s="1"/>
      <c r="S863" s="1"/>
      <c r="T863" s="1"/>
      <c r="U863" s="1"/>
      <c r="V863" s="1"/>
      <c r="W863" s="1"/>
      <c r="X863" s="1"/>
      <c r="Y863" s="1"/>
      <c r="Z863" s="1"/>
    </row>
    <row r="864" spans="1:26" ht="14.25" customHeight="1">
      <c r="A864" s="12"/>
      <c r="B864" s="12"/>
      <c r="C864" s="2"/>
      <c r="D864" s="2"/>
      <c r="E864" s="1"/>
      <c r="F864" s="34" t="s">
        <v>2391</v>
      </c>
      <c r="G864" s="34" t="s">
        <v>2390</v>
      </c>
      <c r="H864" s="34">
        <v>6</v>
      </c>
      <c r="I864" s="34">
        <v>163033350</v>
      </c>
      <c r="J864" s="34" t="s">
        <v>2859</v>
      </c>
      <c r="K864" s="34" t="s">
        <v>8</v>
      </c>
      <c r="L864" s="34" t="s">
        <v>17</v>
      </c>
      <c r="M864" s="34">
        <v>2.7699999999999999E-2</v>
      </c>
      <c r="N864" s="1"/>
      <c r="O864" s="1"/>
      <c r="P864" s="1"/>
      <c r="Q864" s="1"/>
      <c r="R864" s="1"/>
      <c r="S864" s="1"/>
      <c r="T864" s="1"/>
      <c r="U864" s="1"/>
      <c r="V864" s="1"/>
      <c r="W864" s="1"/>
      <c r="X864" s="1"/>
      <c r="Y864" s="1"/>
      <c r="Z864" s="1"/>
    </row>
    <row r="865" spans="1:26" ht="14.25" customHeight="1">
      <c r="A865" s="12"/>
      <c r="B865" s="12"/>
      <c r="C865" s="2"/>
      <c r="D865" s="2"/>
      <c r="E865" s="1"/>
      <c r="F865" s="34" t="s">
        <v>2391</v>
      </c>
      <c r="G865" s="34" t="s">
        <v>2390</v>
      </c>
      <c r="H865" s="34">
        <v>2</v>
      </c>
      <c r="I865" s="34">
        <v>554109</v>
      </c>
      <c r="J865" s="34" t="s">
        <v>2860</v>
      </c>
      <c r="K865" s="34" t="s">
        <v>8</v>
      </c>
      <c r="L865" s="34" t="s">
        <v>13</v>
      </c>
      <c r="M865" s="34">
        <v>3.2500000000000001E-2</v>
      </c>
      <c r="N865" s="1"/>
      <c r="O865" s="1"/>
      <c r="P865" s="1"/>
      <c r="Q865" s="1"/>
      <c r="R865" s="1"/>
      <c r="S865" s="1"/>
      <c r="T865" s="1"/>
      <c r="U865" s="1"/>
      <c r="V865" s="1"/>
      <c r="W865" s="1"/>
      <c r="X865" s="1"/>
      <c r="Y865" s="1"/>
      <c r="Z865" s="1"/>
    </row>
    <row r="866" spans="1:26" ht="14.25" customHeight="1">
      <c r="A866" s="12"/>
      <c r="B866" s="12"/>
      <c r="C866" s="2"/>
      <c r="D866" s="2"/>
      <c r="E866" s="1"/>
      <c r="F866" s="34" t="s">
        <v>2391</v>
      </c>
      <c r="G866" s="34" t="s">
        <v>2390</v>
      </c>
      <c r="H866" s="34">
        <v>2</v>
      </c>
      <c r="I866" s="34">
        <v>25070645</v>
      </c>
      <c r="J866" s="34" t="s">
        <v>2861</v>
      </c>
      <c r="K866" s="34" t="s">
        <v>8</v>
      </c>
      <c r="L866" s="34" t="s">
        <v>6</v>
      </c>
      <c r="M866" s="34">
        <v>2.06E-2</v>
      </c>
      <c r="N866" s="1"/>
      <c r="O866" s="1"/>
      <c r="P866" s="1"/>
      <c r="Q866" s="1"/>
      <c r="R866" s="1"/>
      <c r="S866" s="1"/>
      <c r="T866" s="1"/>
      <c r="U866" s="1"/>
      <c r="V866" s="1"/>
      <c r="W866" s="1"/>
      <c r="X866" s="1"/>
      <c r="Y866" s="1"/>
      <c r="Z866" s="1"/>
    </row>
    <row r="867" spans="1:26" ht="14.25" customHeight="1">
      <c r="A867" s="12"/>
      <c r="B867" s="12"/>
      <c r="C867" s="2"/>
      <c r="D867" s="2"/>
      <c r="E867" s="1"/>
      <c r="F867" s="34" t="s">
        <v>2391</v>
      </c>
      <c r="G867" s="34" t="s">
        <v>2390</v>
      </c>
      <c r="H867" s="34">
        <v>16</v>
      </c>
      <c r="I867" s="34">
        <v>53712135</v>
      </c>
      <c r="J867" s="34" t="s">
        <v>2862</v>
      </c>
      <c r="K867" s="34" t="s">
        <v>8</v>
      </c>
      <c r="L867" s="34" t="s">
        <v>17</v>
      </c>
      <c r="M867" s="34">
        <v>-2.4199999999999999E-2</v>
      </c>
      <c r="N867" s="1"/>
      <c r="O867" s="1"/>
      <c r="P867" s="1"/>
      <c r="Q867" s="1"/>
      <c r="R867" s="1"/>
      <c r="S867" s="1"/>
      <c r="T867" s="1"/>
      <c r="U867" s="1"/>
      <c r="V867" s="1"/>
      <c r="W867" s="1"/>
      <c r="X867" s="1"/>
      <c r="Y867" s="1"/>
      <c r="Z867" s="1"/>
    </row>
    <row r="868" spans="1:26" ht="14.25" customHeight="1">
      <c r="A868" s="12"/>
      <c r="B868" s="12"/>
      <c r="C868" s="2"/>
      <c r="D868" s="2"/>
      <c r="E868" s="1"/>
      <c r="F868" s="34" t="s">
        <v>2391</v>
      </c>
      <c r="G868" s="34" t="s">
        <v>2390</v>
      </c>
      <c r="H868" s="34">
        <v>16</v>
      </c>
      <c r="I868" s="34">
        <v>28490517</v>
      </c>
      <c r="J868" s="34" t="s">
        <v>2863</v>
      </c>
      <c r="K868" s="34" t="s">
        <v>8</v>
      </c>
      <c r="L868" s="34" t="s">
        <v>13</v>
      </c>
      <c r="M868" s="34">
        <v>2.69E-2</v>
      </c>
      <c r="N868" s="1"/>
      <c r="O868" s="1"/>
      <c r="P868" s="1"/>
      <c r="Q868" s="1"/>
      <c r="R868" s="1"/>
      <c r="S868" s="1"/>
      <c r="T868" s="1"/>
      <c r="U868" s="1"/>
      <c r="V868" s="1"/>
      <c r="W868" s="1"/>
      <c r="X868" s="1"/>
      <c r="Y868" s="1"/>
      <c r="Z868" s="1"/>
    </row>
    <row r="869" spans="1:26" ht="14.25" customHeight="1">
      <c r="A869" s="12"/>
      <c r="B869" s="12"/>
      <c r="C869" s="2"/>
      <c r="D869" s="2"/>
      <c r="E869" s="1"/>
      <c r="F869" s="34" t="s">
        <v>2391</v>
      </c>
      <c r="G869" s="34" t="s">
        <v>2390</v>
      </c>
      <c r="H869" s="34">
        <v>3</v>
      </c>
      <c r="I869" s="34">
        <v>185824004</v>
      </c>
      <c r="J869" s="34" t="s">
        <v>2864</v>
      </c>
      <c r="K869" s="34" t="s">
        <v>8</v>
      </c>
      <c r="L869" s="34" t="s">
        <v>7</v>
      </c>
      <c r="M869" s="34">
        <v>-4.5100000000000001E-2</v>
      </c>
      <c r="N869" s="1"/>
      <c r="O869" s="1"/>
      <c r="P869" s="1"/>
      <c r="Q869" s="1"/>
      <c r="R869" s="1"/>
      <c r="S869" s="1"/>
      <c r="T869" s="1"/>
      <c r="U869" s="1"/>
      <c r="V869" s="1"/>
      <c r="W869" s="1"/>
      <c r="X869" s="1"/>
      <c r="Y869" s="1"/>
      <c r="Z869" s="1"/>
    </row>
    <row r="870" spans="1:26" ht="14.25" customHeight="1">
      <c r="A870" s="12"/>
      <c r="B870" s="12"/>
      <c r="C870" s="2"/>
      <c r="D870" s="2"/>
      <c r="E870" s="1"/>
      <c r="F870" s="34" t="s">
        <v>2391</v>
      </c>
      <c r="G870" s="34" t="s">
        <v>2390</v>
      </c>
      <c r="H870" s="34">
        <v>11</v>
      </c>
      <c r="I870" s="34">
        <v>27675712</v>
      </c>
      <c r="J870" s="34" t="s">
        <v>2865</v>
      </c>
      <c r="K870" s="34" t="s">
        <v>8</v>
      </c>
      <c r="L870" s="34" t="s">
        <v>13</v>
      </c>
      <c r="M870" s="34">
        <v>3.0599999999999999E-2</v>
      </c>
      <c r="N870" s="1"/>
      <c r="O870" s="1"/>
      <c r="P870" s="1"/>
      <c r="Q870" s="1"/>
      <c r="R870" s="1"/>
      <c r="S870" s="1"/>
      <c r="T870" s="1"/>
      <c r="U870" s="1"/>
      <c r="V870" s="1"/>
      <c r="W870" s="1"/>
      <c r="X870" s="1"/>
      <c r="Y870" s="1"/>
      <c r="Z870" s="1"/>
    </row>
    <row r="871" spans="1:26" ht="14.25" customHeight="1">
      <c r="A871" s="12"/>
      <c r="B871" s="12"/>
      <c r="C871" s="2"/>
      <c r="D871" s="2"/>
      <c r="E871" s="1"/>
      <c r="F871" s="34" t="s">
        <v>2391</v>
      </c>
      <c r="G871" s="34" t="s">
        <v>2390</v>
      </c>
      <c r="H871" s="34">
        <v>2</v>
      </c>
      <c r="I871" s="34">
        <v>181550962</v>
      </c>
      <c r="J871" s="34" t="s">
        <v>2866</v>
      </c>
      <c r="K871" s="34" t="s">
        <v>8</v>
      </c>
      <c r="L871" s="34" t="s">
        <v>7</v>
      </c>
      <c r="M871" s="34">
        <v>1.78E-2</v>
      </c>
      <c r="N871" s="1"/>
      <c r="O871" s="1"/>
      <c r="P871" s="1"/>
      <c r="Q871" s="1"/>
      <c r="R871" s="1"/>
      <c r="S871" s="1"/>
      <c r="T871" s="1"/>
      <c r="U871" s="1"/>
      <c r="V871" s="1"/>
      <c r="W871" s="1"/>
      <c r="X871" s="1"/>
      <c r="Y871" s="1"/>
      <c r="Z871" s="1"/>
    </row>
    <row r="872" spans="1:26" ht="14.25" customHeight="1">
      <c r="A872" s="12"/>
      <c r="B872" s="12"/>
      <c r="C872" s="2"/>
      <c r="D872" s="2"/>
      <c r="E872" s="1"/>
      <c r="F872" s="34" t="s">
        <v>2391</v>
      </c>
      <c r="G872" s="34" t="s">
        <v>2390</v>
      </c>
      <c r="H872" s="34">
        <v>16</v>
      </c>
      <c r="I872" s="34">
        <v>53803574</v>
      </c>
      <c r="J872" s="34" t="s">
        <v>2474</v>
      </c>
      <c r="K872" s="34" t="s">
        <v>8</v>
      </c>
      <c r="L872" s="34" t="s">
        <v>17</v>
      </c>
      <c r="M872" s="34">
        <v>8.1799999999999998E-2</v>
      </c>
      <c r="N872" s="1"/>
      <c r="O872" s="1"/>
      <c r="P872" s="1"/>
      <c r="Q872" s="1"/>
      <c r="R872" s="1"/>
      <c r="S872" s="1"/>
      <c r="T872" s="1"/>
      <c r="U872" s="1"/>
      <c r="V872" s="1"/>
      <c r="W872" s="1"/>
      <c r="X872" s="1"/>
      <c r="Y872" s="1"/>
      <c r="Z872" s="1"/>
    </row>
    <row r="873" spans="1:26" ht="14.25" customHeight="1">
      <c r="A873" s="12"/>
      <c r="B873" s="12"/>
      <c r="C873" s="2"/>
      <c r="D873" s="2"/>
      <c r="E873" s="1"/>
      <c r="F873" s="34" t="s">
        <v>2391</v>
      </c>
      <c r="G873" s="34" t="s">
        <v>2390</v>
      </c>
      <c r="H873" s="34">
        <v>3</v>
      </c>
      <c r="I873" s="34">
        <v>141275436</v>
      </c>
      <c r="J873" s="34" t="s">
        <v>2867</v>
      </c>
      <c r="K873" s="34" t="s">
        <v>8</v>
      </c>
      <c r="L873" s="34" t="s">
        <v>6</v>
      </c>
      <c r="M873" s="34">
        <v>-4.8300000000000003E-2</v>
      </c>
      <c r="N873" s="1"/>
      <c r="O873" s="1"/>
      <c r="P873" s="1"/>
      <c r="Q873" s="1"/>
      <c r="R873" s="1"/>
      <c r="S873" s="1"/>
      <c r="T873" s="1"/>
      <c r="U873" s="1"/>
      <c r="V873" s="1"/>
      <c r="W873" s="1"/>
      <c r="X873" s="1"/>
      <c r="Y873" s="1"/>
      <c r="Z873" s="1"/>
    </row>
    <row r="874" spans="1:26" ht="14.25" customHeight="1">
      <c r="A874" s="12"/>
      <c r="B874" s="12"/>
      <c r="C874" s="2"/>
      <c r="D874" s="2"/>
      <c r="E874" s="1"/>
      <c r="F874" s="34" t="s">
        <v>2391</v>
      </c>
      <c r="G874" s="34" t="s">
        <v>2390</v>
      </c>
      <c r="H874" s="34">
        <v>15</v>
      </c>
      <c r="I874" s="34">
        <v>68077168</v>
      </c>
      <c r="J874" s="34" t="s">
        <v>2868</v>
      </c>
      <c r="K874" s="34" t="s">
        <v>8</v>
      </c>
      <c r="L874" s="34" t="s">
        <v>13</v>
      </c>
      <c r="M874" s="34">
        <v>-3.1099999999999999E-2</v>
      </c>
      <c r="N874" s="1"/>
      <c r="O874" s="1"/>
      <c r="P874" s="1"/>
      <c r="Q874" s="1"/>
      <c r="R874" s="1"/>
      <c r="S874" s="1"/>
      <c r="T874" s="1"/>
      <c r="U874" s="1"/>
      <c r="V874" s="1"/>
      <c r="W874" s="1"/>
      <c r="X874" s="1"/>
      <c r="Y874" s="1"/>
      <c r="Z874" s="1"/>
    </row>
    <row r="875" spans="1:26" ht="14.25" customHeight="1">
      <c r="A875" s="12"/>
      <c r="B875" s="12"/>
      <c r="C875" s="2"/>
      <c r="D875" s="2"/>
      <c r="E875" s="1"/>
      <c r="F875" s="34" t="s">
        <v>2391</v>
      </c>
      <c r="G875" s="34" t="s">
        <v>2390</v>
      </c>
      <c r="H875" s="34">
        <v>4</v>
      </c>
      <c r="I875" s="34">
        <v>77129568</v>
      </c>
      <c r="J875" s="34" t="s">
        <v>2869</v>
      </c>
      <c r="K875" s="34" t="s">
        <v>8</v>
      </c>
      <c r="L875" s="34" t="s">
        <v>13</v>
      </c>
      <c r="M875" s="34">
        <v>-3.0599999999999999E-2</v>
      </c>
      <c r="N875" s="1"/>
      <c r="O875" s="1"/>
      <c r="P875" s="1"/>
      <c r="Q875" s="1"/>
      <c r="R875" s="1"/>
      <c r="S875" s="1"/>
      <c r="T875" s="1"/>
      <c r="U875" s="1"/>
      <c r="V875" s="1"/>
      <c r="W875" s="1"/>
      <c r="X875" s="1"/>
      <c r="Y875" s="1"/>
      <c r="Z875" s="1"/>
    </row>
    <row r="876" spans="1:26" ht="14.25" customHeight="1">
      <c r="A876" s="12"/>
      <c r="B876" s="12"/>
      <c r="C876" s="2"/>
      <c r="D876" s="2"/>
      <c r="E876" s="1"/>
      <c r="F876" s="34" t="s">
        <v>2391</v>
      </c>
      <c r="G876" s="34" t="s">
        <v>2390</v>
      </c>
      <c r="H876" s="34">
        <v>1</v>
      </c>
      <c r="I876" s="34">
        <v>110154688</v>
      </c>
      <c r="J876" s="34" t="s">
        <v>2870</v>
      </c>
      <c r="K876" s="34" t="s">
        <v>8</v>
      </c>
      <c r="L876" s="34" t="s">
        <v>13</v>
      </c>
      <c r="M876" s="34">
        <v>6.5799999999999997E-2</v>
      </c>
      <c r="N876" s="1"/>
      <c r="O876" s="1"/>
      <c r="P876" s="1"/>
      <c r="Q876" s="1"/>
      <c r="R876" s="1"/>
      <c r="S876" s="1"/>
      <c r="T876" s="1"/>
      <c r="U876" s="1"/>
      <c r="V876" s="1"/>
      <c r="W876" s="1"/>
      <c r="X876" s="1"/>
      <c r="Y876" s="1"/>
      <c r="Z876" s="1"/>
    </row>
    <row r="877" spans="1:26" ht="14.25" customHeight="1">
      <c r="A877" s="12"/>
      <c r="B877" s="12"/>
      <c r="C877" s="2"/>
      <c r="D877" s="2"/>
      <c r="E877" s="1"/>
      <c r="F877" s="34" t="s">
        <v>2391</v>
      </c>
      <c r="G877" s="34" t="s">
        <v>2390</v>
      </c>
      <c r="H877" s="34">
        <v>18</v>
      </c>
      <c r="I877" s="34">
        <v>58040624</v>
      </c>
      <c r="J877" s="34" t="s">
        <v>2871</v>
      </c>
      <c r="K877" s="34" t="s">
        <v>8</v>
      </c>
      <c r="L877" s="34" t="s">
        <v>6</v>
      </c>
      <c r="M877" s="34">
        <v>6.2600000000000003E-2</v>
      </c>
      <c r="N877" s="1"/>
      <c r="O877" s="1"/>
      <c r="P877" s="1"/>
      <c r="Q877" s="1"/>
      <c r="R877" s="1"/>
      <c r="S877" s="1"/>
      <c r="T877" s="1"/>
      <c r="U877" s="1"/>
      <c r="V877" s="1"/>
      <c r="W877" s="1"/>
      <c r="X877" s="1"/>
      <c r="Y877" s="1"/>
      <c r="Z877" s="1"/>
    </row>
    <row r="878" spans="1:26" ht="14.25" customHeight="1">
      <c r="A878" s="12"/>
      <c r="B878" s="12"/>
      <c r="C878" s="2"/>
      <c r="D878" s="2"/>
      <c r="E878" s="1"/>
      <c r="F878" s="34" t="s">
        <v>2391</v>
      </c>
      <c r="G878" s="34" t="s">
        <v>2390</v>
      </c>
      <c r="H878" s="34">
        <v>10</v>
      </c>
      <c r="I878" s="34">
        <v>102395440</v>
      </c>
      <c r="J878" s="34" t="s">
        <v>2872</v>
      </c>
      <c r="K878" s="34" t="s">
        <v>8</v>
      </c>
      <c r="L878" s="34" t="s">
        <v>13</v>
      </c>
      <c r="M878" s="34">
        <v>2.4899999999999999E-2</v>
      </c>
      <c r="N878" s="1"/>
      <c r="O878" s="1"/>
      <c r="P878" s="1"/>
      <c r="Q878" s="1"/>
      <c r="R878" s="1"/>
      <c r="S878" s="1"/>
      <c r="T878" s="1"/>
      <c r="U878" s="1"/>
      <c r="V878" s="1"/>
      <c r="W878" s="1"/>
      <c r="X878" s="1"/>
      <c r="Y878" s="1"/>
      <c r="Z878" s="1"/>
    </row>
    <row r="879" spans="1:26" ht="14.25" customHeight="1">
      <c r="A879" s="12"/>
      <c r="B879" s="12"/>
      <c r="C879" s="2"/>
      <c r="D879" s="2"/>
      <c r="E879" s="1"/>
      <c r="F879" s="34" t="s">
        <v>2391</v>
      </c>
      <c r="G879" s="34" t="s">
        <v>2390</v>
      </c>
      <c r="H879" s="34">
        <v>1</v>
      </c>
      <c r="I879" s="34">
        <v>97076234</v>
      </c>
      <c r="J879" s="34" t="s">
        <v>2873</v>
      </c>
      <c r="K879" s="34" t="s">
        <v>8</v>
      </c>
      <c r="L879" s="34" t="s">
        <v>13</v>
      </c>
      <c r="M879" s="34">
        <v>2.3300000000000001E-2</v>
      </c>
      <c r="N879" s="1"/>
      <c r="O879" s="1"/>
      <c r="P879" s="1"/>
      <c r="Q879" s="1"/>
      <c r="R879" s="1"/>
      <c r="S879" s="1"/>
      <c r="T879" s="1"/>
      <c r="U879" s="1"/>
      <c r="V879" s="1"/>
      <c r="W879" s="1"/>
      <c r="X879" s="1"/>
      <c r="Y879" s="1"/>
      <c r="Z879" s="1"/>
    </row>
    <row r="880" spans="1:26" ht="14.25" customHeight="1">
      <c r="A880" s="12"/>
      <c r="B880" s="12"/>
      <c r="C880" s="2"/>
      <c r="D880" s="2"/>
      <c r="E880" s="1"/>
      <c r="F880" s="34" t="s">
        <v>2391</v>
      </c>
      <c r="G880" s="34" t="s">
        <v>2390</v>
      </c>
      <c r="H880" s="34">
        <v>1</v>
      </c>
      <c r="I880" s="34">
        <v>78048331</v>
      </c>
      <c r="J880" s="34" t="s">
        <v>2874</v>
      </c>
      <c r="K880" s="34" t="s">
        <v>8</v>
      </c>
      <c r="L880" s="34" t="s">
        <v>13</v>
      </c>
      <c r="M880" s="34">
        <v>2.06E-2</v>
      </c>
      <c r="N880" s="1"/>
      <c r="O880" s="1"/>
      <c r="P880" s="1"/>
      <c r="Q880" s="1"/>
      <c r="R880" s="1"/>
      <c r="S880" s="1"/>
      <c r="T880" s="1"/>
      <c r="U880" s="1"/>
      <c r="V880" s="1"/>
      <c r="W880" s="1"/>
      <c r="X880" s="1"/>
      <c r="Y880" s="1"/>
      <c r="Z880" s="1"/>
    </row>
    <row r="881" spans="1:26" ht="14.25" customHeight="1">
      <c r="A881" s="12"/>
      <c r="B881" s="12"/>
      <c r="C881" s="2"/>
      <c r="D881" s="2"/>
      <c r="E881" s="1"/>
      <c r="F881" s="34" t="s">
        <v>2391</v>
      </c>
      <c r="G881" s="34" t="s">
        <v>2390</v>
      </c>
      <c r="H881" s="34">
        <v>1</v>
      </c>
      <c r="I881" s="34">
        <v>78623626</v>
      </c>
      <c r="J881" s="34" t="s">
        <v>2875</v>
      </c>
      <c r="K881" s="34" t="s">
        <v>8</v>
      </c>
      <c r="L881" s="34" t="s">
        <v>7</v>
      </c>
      <c r="M881" s="34">
        <v>2.9899999999999999E-2</v>
      </c>
      <c r="N881" s="1"/>
      <c r="O881" s="1"/>
      <c r="P881" s="1"/>
      <c r="Q881" s="1"/>
      <c r="R881" s="1"/>
      <c r="S881" s="1"/>
      <c r="T881" s="1"/>
      <c r="U881" s="1"/>
      <c r="V881" s="1"/>
      <c r="W881" s="1"/>
      <c r="X881" s="1"/>
      <c r="Y881" s="1"/>
      <c r="Z881" s="1"/>
    </row>
    <row r="882" spans="1:26" ht="14.25" customHeight="1">
      <c r="A882" s="12"/>
      <c r="B882" s="12"/>
      <c r="C882" s="2"/>
      <c r="D882" s="2"/>
      <c r="E882" s="1"/>
      <c r="F882" s="34" t="s">
        <v>2391</v>
      </c>
      <c r="G882" s="34" t="s">
        <v>2390</v>
      </c>
      <c r="H882" s="34">
        <v>8</v>
      </c>
      <c r="I882" s="34">
        <v>76806584</v>
      </c>
      <c r="J882" s="34" t="s">
        <v>2876</v>
      </c>
      <c r="K882" s="34" t="s">
        <v>8</v>
      </c>
      <c r="L882" s="34" t="s">
        <v>13</v>
      </c>
      <c r="M882" s="34">
        <v>-2.24E-2</v>
      </c>
      <c r="N882" s="1"/>
      <c r="O882" s="1"/>
      <c r="P882" s="1"/>
      <c r="Q882" s="1"/>
      <c r="R882" s="1"/>
      <c r="S882" s="1"/>
      <c r="T882" s="1"/>
      <c r="U882" s="1"/>
      <c r="V882" s="1"/>
      <c r="W882" s="1"/>
      <c r="X882" s="1"/>
      <c r="Y882" s="1"/>
      <c r="Z882" s="1"/>
    </row>
    <row r="883" spans="1:26" ht="14.25" customHeight="1">
      <c r="A883" s="12"/>
      <c r="B883" s="12"/>
      <c r="C883" s="2"/>
      <c r="D883" s="2"/>
      <c r="E883" s="1"/>
      <c r="F883" s="34" t="s">
        <v>2391</v>
      </c>
      <c r="G883" s="34" t="s">
        <v>2390</v>
      </c>
      <c r="H883" s="34">
        <v>19</v>
      </c>
      <c r="I883" s="34">
        <v>18454825</v>
      </c>
      <c r="J883" s="34" t="s">
        <v>2877</v>
      </c>
      <c r="K883" s="34" t="s">
        <v>8</v>
      </c>
      <c r="L883" s="34" t="s">
        <v>17</v>
      </c>
      <c r="M883" s="34">
        <v>1.9400000000000001E-2</v>
      </c>
      <c r="N883" s="1"/>
      <c r="O883" s="1"/>
      <c r="P883" s="1"/>
      <c r="Q883" s="1"/>
      <c r="R883" s="1"/>
      <c r="S883" s="1"/>
      <c r="T883" s="1"/>
      <c r="U883" s="1"/>
      <c r="V883" s="1"/>
      <c r="W883" s="1"/>
      <c r="X883" s="1"/>
      <c r="Y883" s="1"/>
      <c r="Z883" s="1"/>
    </row>
    <row r="884" spans="1:26" ht="14.25" customHeight="1">
      <c r="A884" s="12"/>
      <c r="B884" s="12"/>
      <c r="C884" s="2"/>
      <c r="D884" s="2"/>
      <c r="E884" s="1"/>
      <c r="F884" s="34" t="s">
        <v>2391</v>
      </c>
      <c r="G884" s="34" t="s">
        <v>2390</v>
      </c>
      <c r="H884" s="34">
        <v>18</v>
      </c>
      <c r="I884" s="34">
        <v>21104888</v>
      </c>
      <c r="J884" s="34" t="s">
        <v>2878</v>
      </c>
      <c r="K884" s="34" t="s">
        <v>8</v>
      </c>
      <c r="L884" s="34" t="s">
        <v>7</v>
      </c>
      <c r="M884" s="34">
        <v>-1.67E-2</v>
      </c>
      <c r="N884" s="1"/>
      <c r="O884" s="1"/>
      <c r="P884" s="1"/>
      <c r="Q884" s="1"/>
      <c r="R884" s="1"/>
      <c r="S884" s="1"/>
      <c r="T884" s="1"/>
      <c r="U884" s="1"/>
      <c r="V884" s="1"/>
      <c r="W884" s="1"/>
      <c r="X884" s="1"/>
      <c r="Y884" s="1"/>
      <c r="Z884" s="1"/>
    </row>
    <row r="885" spans="1:26" ht="14.25" customHeight="1">
      <c r="A885" s="12"/>
      <c r="B885" s="12"/>
      <c r="C885" s="2"/>
      <c r="D885" s="2"/>
      <c r="E885" s="1"/>
      <c r="F885" s="34" t="s">
        <v>2391</v>
      </c>
      <c r="G885" s="34" t="s">
        <v>2390</v>
      </c>
      <c r="H885" s="34">
        <v>13</v>
      </c>
      <c r="I885" s="34">
        <v>54111175</v>
      </c>
      <c r="J885" s="34" t="s">
        <v>2879</v>
      </c>
      <c r="K885" s="34" t="s">
        <v>8</v>
      </c>
      <c r="L885" s="34" t="s">
        <v>17</v>
      </c>
      <c r="M885" s="34">
        <v>-1.8700000000000001E-2</v>
      </c>
      <c r="N885" s="1"/>
      <c r="O885" s="1"/>
      <c r="P885" s="1"/>
      <c r="Q885" s="1"/>
      <c r="R885" s="1"/>
      <c r="S885" s="1"/>
      <c r="T885" s="1"/>
      <c r="U885" s="1"/>
      <c r="V885" s="1"/>
      <c r="W885" s="1"/>
      <c r="X885" s="1"/>
      <c r="Y885" s="1"/>
      <c r="Z885" s="1"/>
    </row>
    <row r="886" spans="1:26" ht="14.25" customHeight="1">
      <c r="A886" s="12"/>
      <c r="B886" s="12"/>
      <c r="C886" s="2"/>
      <c r="D886" s="2"/>
      <c r="E886" s="1"/>
      <c r="F886" s="34" t="s">
        <v>2391</v>
      </c>
      <c r="G886" s="34" t="s">
        <v>2390</v>
      </c>
      <c r="H886" s="34">
        <v>9</v>
      </c>
      <c r="I886" s="34">
        <v>120378483</v>
      </c>
      <c r="J886" s="34" t="s">
        <v>2880</v>
      </c>
      <c r="K886" s="34" t="s">
        <v>8</v>
      </c>
      <c r="L886" s="34" t="s">
        <v>13</v>
      </c>
      <c r="M886" s="34">
        <v>-1.8800000000000001E-2</v>
      </c>
      <c r="N886" s="1"/>
      <c r="O886" s="1"/>
      <c r="P886" s="1"/>
      <c r="Q886" s="1"/>
      <c r="R886" s="1"/>
      <c r="S886" s="1"/>
      <c r="T886" s="1"/>
      <c r="U886" s="1"/>
      <c r="V886" s="1"/>
      <c r="W886" s="1"/>
      <c r="X886" s="1"/>
      <c r="Y886" s="1"/>
      <c r="Z886" s="1"/>
    </row>
    <row r="887" spans="1:26" ht="14.25" customHeight="1">
      <c r="A887" s="12"/>
      <c r="B887" s="12"/>
      <c r="C887" s="2"/>
      <c r="D887" s="2"/>
      <c r="E887" s="1"/>
      <c r="F887" s="34" t="s">
        <v>2391</v>
      </c>
      <c r="G887" s="34" t="s">
        <v>2390</v>
      </c>
      <c r="H887" s="34">
        <v>6</v>
      </c>
      <c r="I887" s="34">
        <v>40348653</v>
      </c>
      <c r="J887" s="34" t="s">
        <v>2881</v>
      </c>
      <c r="K887" s="34" t="s">
        <v>8</v>
      </c>
      <c r="L887" s="34" t="s">
        <v>6</v>
      </c>
      <c r="M887" s="34">
        <v>1.9E-2</v>
      </c>
      <c r="N887" s="1"/>
      <c r="O887" s="1"/>
      <c r="P887" s="1"/>
      <c r="Q887" s="1"/>
      <c r="R887" s="1"/>
      <c r="S887" s="1"/>
      <c r="T887" s="1"/>
      <c r="U887" s="1"/>
      <c r="V887" s="1"/>
      <c r="W887" s="1"/>
      <c r="X887" s="1"/>
      <c r="Y887" s="1"/>
      <c r="Z887" s="1"/>
    </row>
    <row r="888" spans="1:26" ht="14.25" customHeight="1">
      <c r="A888" s="12"/>
      <c r="B888" s="12"/>
      <c r="C888" s="2"/>
      <c r="D888" s="2"/>
      <c r="E888" s="1"/>
      <c r="F888" s="34" t="s">
        <v>2391</v>
      </c>
      <c r="G888" s="34" t="s">
        <v>2390</v>
      </c>
      <c r="H888" s="34">
        <v>8</v>
      </c>
      <c r="I888" s="34">
        <v>85079709</v>
      </c>
      <c r="J888" s="34" t="s">
        <v>2882</v>
      </c>
      <c r="K888" s="34" t="s">
        <v>8</v>
      </c>
      <c r="L888" s="34" t="s">
        <v>13</v>
      </c>
      <c r="M888" s="34">
        <v>1.9199999999999998E-2</v>
      </c>
      <c r="N888" s="1"/>
      <c r="O888" s="1"/>
      <c r="P888" s="1"/>
      <c r="Q888" s="1"/>
      <c r="R888" s="1"/>
      <c r="S888" s="1"/>
      <c r="T888" s="1"/>
      <c r="U888" s="1"/>
      <c r="V888" s="1"/>
      <c r="W888" s="1"/>
      <c r="X888" s="1"/>
      <c r="Y888" s="1"/>
      <c r="Z888" s="1"/>
    </row>
    <row r="889" spans="1:26" ht="14.25" customHeight="1">
      <c r="A889" s="12"/>
      <c r="B889" s="12"/>
      <c r="C889" s="2"/>
      <c r="D889" s="2"/>
      <c r="E889" s="1"/>
      <c r="F889" s="34" t="s">
        <v>2391</v>
      </c>
      <c r="G889" s="34" t="s">
        <v>2390</v>
      </c>
      <c r="H889" s="34">
        <v>6</v>
      </c>
      <c r="I889" s="34">
        <v>34563164</v>
      </c>
      <c r="J889" s="34" t="s">
        <v>2883</v>
      </c>
      <c r="K889" s="34" t="s">
        <v>8</v>
      </c>
      <c r="L889" s="34" t="s">
        <v>17</v>
      </c>
      <c r="M889" s="34">
        <v>-2.2100000000000002E-2</v>
      </c>
      <c r="N889" s="1"/>
      <c r="O889" s="1"/>
      <c r="P889" s="1"/>
      <c r="Q889" s="1"/>
      <c r="R889" s="1"/>
      <c r="S889" s="1"/>
      <c r="T889" s="1"/>
      <c r="U889" s="1"/>
      <c r="V889" s="1"/>
      <c r="W889" s="1"/>
      <c r="X889" s="1"/>
      <c r="Y889" s="1"/>
      <c r="Z889" s="1"/>
    </row>
    <row r="890" spans="1:26" ht="14.25" customHeight="1">
      <c r="A890" s="12"/>
      <c r="B890" s="12"/>
      <c r="C890" s="2"/>
      <c r="D890" s="2"/>
      <c r="E890" s="1"/>
      <c r="F890" s="34" t="s">
        <v>2391</v>
      </c>
      <c r="G890" s="34" t="s">
        <v>2390</v>
      </c>
      <c r="H890" s="34">
        <v>19</v>
      </c>
      <c r="I890" s="34">
        <v>45395619</v>
      </c>
      <c r="J890" s="34" t="s">
        <v>2884</v>
      </c>
      <c r="K890" s="34" t="s">
        <v>8</v>
      </c>
      <c r="L890" s="34" t="s">
        <v>17</v>
      </c>
      <c r="M890" s="34">
        <v>2.58E-2</v>
      </c>
      <c r="N890" s="1"/>
      <c r="O890" s="1"/>
      <c r="P890" s="1"/>
      <c r="Q890" s="1"/>
      <c r="R890" s="1"/>
      <c r="S890" s="1"/>
      <c r="T890" s="1"/>
      <c r="U890" s="1"/>
      <c r="V890" s="1"/>
      <c r="W890" s="1"/>
      <c r="X890" s="1"/>
      <c r="Y890" s="1"/>
      <c r="Z890" s="1"/>
    </row>
    <row r="891" spans="1:26" ht="14.25" customHeight="1">
      <c r="A891" s="12"/>
      <c r="B891" s="12"/>
      <c r="C891" s="2"/>
      <c r="D891" s="2"/>
      <c r="E891" s="1"/>
      <c r="F891" s="34" t="s">
        <v>2391</v>
      </c>
      <c r="G891" s="34" t="s">
        <v>2390</v>
      </c>
      <c r="H891" s="34">
        <v>5</v>
      </c>
      <c r="I891" s="34">
        <v>75015242</v>
      </c>
      <c r="J891" s="34" t="s">
        <v>2885</v>
      </c>
      <c r="K891" s="34" t="s">
        <v>8</v>
      </c>
      <c r="L891" s="34" t="s">
        <v>6</v>
      </c>
      <c r="M891" s="34">
        <v>-2.6100000000000002E-2</v>
      </c>
      <c r="N891" s="1"/>
      <c r="O891" s="1"/>
      <c r="P891" s="1"/>
      <c r="Q891" s="1"/>
      <c r="R891" s="1"/>
      <c r="S891" s="1"/>
      <c r="T891" s="1"/>
      <c r="U891" s="1"/>
      <c r="V891" s="1"/>
      <c r="W891" s="1"/>
      <c r="X891" s="1"/>
      <c r="Y891" s="1"/>
      <c r="Z891" s="1"/>
    </row>
    <row r="892" spans="1:26" ht="14.25" customHeight="1">
      <c r="A892" s="12"/>
      <c r="B892" s="12"/>
      <c r="C892" s="2"/>
      <c r="D892" s="2"/>
      <c r="E892" s="1"/>
      <c r="F892" s="34" t="s">
        <v>2391</v>
      </c>
      <c r="G892" s="34" t="s">
        <v>2390</v>
      </c>
      <c r="H892" s="34">
        <v>2</v>
      </c>
      <c r="I892" s="34">
        <v>143043285</v>
      </c>
      <c r="J892" s="34" t="s">
        <v>2886</v>
      </c>
      <c r="K892" s="34" t="s">
        <v>8</v>
      </c>
      <c r="L892" s="34" t="s">
        <v>7</v>
      </c>
      <c r="M892" s="34">
        <v>2.4500000000000001E-2</v>
      </c>
      <c r="N892" s="1"/>
      <c r="O892" s="1"/>
      <c r="P892" s="1"/>
      <c r="Q892" s="1"/>
      <c r="R892" s="1"/>
      <c r="S892" s="1"/>
      <c r="T892" s="1"/>
      <c r="U892" s="1"/>
      <c r="V892" s="1"/>
      <c r="W892" s="1"/>
      <c r="X892" s="1"/>
      <c r="Y892" s="1"/>
      <c r="Z892" s="1"/>
    </row>
    <row r="893" spans="1:26" ht="14.25" customHeight="1">
      <c r="A893" s="12"/>
      <c r="B893" s="12"/>
      <c r="C893" s="2"/>
      <c r="D893" s="2"/>
      <c r="E893" s="1"/>
      <c r="F893" s="34" t="s">
        <v>2391</v>
      </c>
      <c r="G893" s="34" t="s">
        <v>2390</v>
      </c>
      <c r="H893" s="34">
        <v>6</v>
      </c>
      <c r="I893" s="34">
        <v>50845490</v>
      </c>
      <c r="J893" s="34" t="s">
        <v>2887</v>
      </c>
      <c r="K893" s="34" t="s">
        <v>8</v>
      </c>
      <c r="L893" s="34" t="s">
        <v>6</v>
      </c>
      <c r="M893" s="34">
        <v>4.4699999999999997E-2</v>
      </c>
      <c r="N893" s="1"/>
      <c r="O893" s="1"/>
      <c r="P893" s="1"/>
      <c r="Q893" s="1"/>
      <c r="R893" s="1"/>
      <c r="S893" s="1"/>
      <c r="T893" s="1"/>
      <c r="U893" s="1"/>
      <c r="V893" s="1"/>
      <c r="W893" s="1"/>
      <c r="X893" s="1"/>
      <c r="Y893" s="1"/>
      <c r="Z893" s="1"/>
    </row>
    <row r="894" spans="1:26" ht="14.25" customHeight="1">
      <c r="A894" s="12"/>
      <c r="B894" s="12"/>
      <c r="C894" s="2"/>
      <c r="D894" s="2"/>
      <c r="E894" s="1"/>
      <c r="F894" s="34" t="s">
        <v>2391</v>
      </c>
      <c r="G894" s="34" t="s">
        <v>2390</v>
      </c>
      <c r="H894" s="34">
        <v>7</v>
      </c>
      <c r="I894" s="34">
        <v>76608143</v>
      </c>
      <c r="J894" s="34" t="s">
        <v>2888</v>
      </c>
      <c r="K894" s="34" t="s">
        <v>8</v>
      </c>
      <c r="L894" s="34" t="s">
        <v>7</v>
      </c>
      <c r="M894" s="34">
        <v>-3.1699999999999999E-2</v>
      </c>
      <c r="N894" s="1"/>
      <c r="O894" s="1"/>
      <c r="P894" s="1"/>
      <c r="Q894" s="1"/>
      <c r="R894" s="1"/>
      <c r="S894" s="1"/>
      <c r="T894" s="1"/>
      <c r="U894" s="1"/>
      <c r="V894" s="1"/>
      <c r="W894" s="1"/>
      <c r="X894" s="1"/>
      <c r="Y894" s="1"/>
      <c r="Z894" s="1"/>
    </row>
    <row r="895" spans="1:26" ht="14.25" customHeight="1">
      <c r="A895" s="12"/>
      <c r="B895" s="12"/>
      <c r="C895" s="2"/>
      <c r="D895" s="2"/>
      <c r="E895" s="1"/>
      <c r="F895" s="34" t="s">
        <v>2391</v>
      </c>
      <c r="G895" s="34" t="s">
        <v>2390</v>
      </c>
      <c r="H895" s="34">
        <v>19</v>
      </c>
      <c r="I895" s="34">
        <v>46202172</v>
      </c>
      <c r="J895" s="34" t="s">
        <v>2889</v>
      </c>
      <c r="K895" s="34" t="s">
        <v>8</v>
      </c>
      <c r="L895" s="34" t="s">
        <v>13</v>
      </c>
      <c r="M895" s="34">
        <v>3.5999999999999997E-2</v>
      </c>
      <c r="N895" s="1"/>
      <c r="O895" s="1"/>
      <c r="P895" s="1"/>
      <c r="Q895" s="1"/>
      <c r="R895" s="1"/>
      <c r="S895" s="1"/>
      <c r="T895" s="1"/>
      <c r="U895" s="1"/>
      <c r="V895" s="1"/>
      <c r="W895" s="1"/>
      <c r="X895" s="1"/>
      <c r="Y895" s="1"/>
      <c r="Z895" s="1"/>
    </row>
    <row r="896" spans="1:26" ht="14.25" customHeight="1">
      <c r="A896" s="12"/>
      <c r="B896" s="12"/>
      <c r="C896" s="2"/>
      <c r="D896" s="2"/>
      <c r="E896" s="1"/>
      <c r="F896" s="34" t="s">
        <v>2391</v>
      </c>
      <c r="G896" s="34" t="s">
        <v>2390</v>
      </c>
      <c r="H896" s="34">
        <v>3</v>
      </c>
      <c r="I896" s="34">
        <v>61236462</v>
      </c>
      <c r="J896" s="34" t="s">
        <v>2890</v>
      </c>
      <c r="K896" s="34" t="s">
        <v>8</v>
      </c>
      <c r="L896" s="34" t="s">
        <v>13</v>
      </c>
      <c r="M896" s="34">
        <v>0.02</v>
      </c>
      <c r="N896" s="1"/>
      <c r="O896" s="1"/>
      <c r="P896" s="1"/>
      <c r="Q896" s="1"/>
      <c r="R896" s="1"/>
      <c r="S896" s="1"/>
      <c r="T896" s="1"/>
      <c r="U896" s="1"/>
      <c r="V896" s="1"/>
      <c r="W896" s="1"/>
      <c r="X896" s="1"/>
      <c r="Y896" s="1"/>
      <c r="Z896" s="1"/>
    </row>
    <row r="897" spans="1:26" ht="14.25" customHeight="1">
      <c r="A897" s="12"/>
      <c r="B897" s="12"/>
      <c r="C897" s="2"/>
      <c r="D897" s="2"/>
      <c r="E897" s="1"/>
      <c r="F897" s="34" t="s">
        <v>2391</v>
      </c>
      <c r="G897" s="34" t="s">
        <v>2390</v>
      </c>
      <c r="H897" s="34">
        <v>6</v>
      </c>
      <c r="I897" s="34">
        <v>50766781</v>
      </c>
      <c r="J897" s="34" t="s">
        <v>2891</v>
      </c>
      <c r="K897" s="34" t="s">
        <v>8</v>
      </c>
      <c r="L897" s="34" t="s">
        <v>17</v>
      </c>
      <c r="M897" s="34">
        <v>-1.7100000000000001E-2</v>
      </c>
      <c r="N897" s="1"/>
      <c r="O897" s="1"/>
      <c r="P897" s="1"/>
      <c r="Q897" s="1"/>
      <c r="R897" s="1"/>
      <c r="S897" s="1"/>
      <c r="T897" s="1"/>
      <c r="U897" s="1"/>
      <c r="V897" s="1"/>
      <c r="W897" s="1"/>
      <c r="X897" s="1"/>
      <c r="Y897" s="1"/>
      <c r="Z897" s="1"/>
    </row>
    <row r="898" spans="1:26" ht="14.25" customHeight="1">
      <c r="A898" s="12"/>
      <c r="B898" s="12"/>
      <c r="C898" s="2"/>
      <c r="D898" s="2"/>
      <c r="E898" s="1"/>
      <c r="F898" s="34" t="s">
        <v>2391</v>
      </c>
      <c r="G898" s="34" t="s">
        <v>2390</v>
      </c>
      <c r="H898" s="34">
        <v>6</v>
      </c>
      <c r="I898" s="34">
        <v>50812906</v>
      </c>
      <c r="J898" s="34" t="s">
        <v>2892</v>
      </c>
      <c r="K898" s="34" t="s">
        <v>8</v>
      </c>
      <c r="L898" s="34" t="s">
        <v>17</v>
      </c>
      <c r="M898" s="34">
        <v>2.75E-2</v>
      </c>
      <c r="N898" s="1"/>
      <c r="O898" s="1"/>
      <c r="P898" s="1"/>
      <c r="Q898" s="1"/>
      <c r="R898" s="1"/>
      <c r="S898" s="1"/>
      <c r="T898" s="1"/>
      <c r="U898" s="1"/>
      <c r="V898" s="1"/>
      <c r="W898" s="1"/>
      <c r="X898" s="1"/>
      <c r="Y898" s="1"/>
      <c r="Z898" s="1"/>
    </row>
    <row r="899" spans="1:26" ht="14.25" customHeight="1">
      <c r="A899" s="12"/>
      <c r="B899" s="12"/>
      <c r="C899" s="2"/>
      <c r="D899" s="2"/>
      <c r="E899" s="1"/>
      <c r="F899" s="34" t="s">
        <v>2391</v>
      </c>
      <c r="G899" s="34" t="s">
        <v>2390</v>
      </c>
      <c r="H899" s="34">
        <v>1</v>
      </c>
      <c r="I899" s="34">
        <v>201784287</v>
      </c>
      <c r="J899" s="34" t="s">
        <v>2893</v>
      </c>
      <c r="K899" s="34" t="s">
        <v>8</v>
      </c>
      <c r="L899" s="34" t="s">
        <v>17</v>
      </c>
      <c r="M899" s="34">
        <v>-1.95E-2</v>
      </c>
      <c r="N899" s="1"/>
      <c r="O899" s="1"/>
      <c r="P899" s="1"/>
      <c r="Q899" s="1"/>
      <c r="R899" s="1"/>
      <c r="S899" s="1"/>
      <c r="T899" s="1"/>
      <c r="U899" s="1"/>
      <c r="V899" s="1"/>
      <c r="W899" s="1"/>
      <c r="X899" s="1"/>
      <c r="Y899" s="1"/>
      <c r="Z899" s="1"/>
    </row>
    <row r="900" spans="1:26" ht="14.25" customHeight="1">
      <c r="A900" s="12"/>
      <c r="B900" s="12"/>
      <c r="C900" s="2"/>
      <c r="D900" s="2"/>
      <c r="E900" s="1"/>
      <c r="F900" s="34" t="s">
        <v>2391</v>
      </c>
      <c r="G900" s="34" t="s">
        <v>2390</v>
      </c>
      <c r="H900" s="34">
        <v>1</v>
      </c>
      <c r="I900" s="34">
        <v>72595125</v>
      </c>
      <c r="J900" s="34" t="s">
        <v>2894</v>
      </c>
      <c r="K900" s="34" t="s">
        <v>8</v>
      </c>
      <c r="L900" s="34" t="s">
        <v>13</v>
      </c>
      <c r="M900" s="34">
        <v>-2.8199999999999999E-2</v>
      </c>
      <c r="N900" s="1"/>
      <c r="O900" s="1"/>
      <c r="P900" s="1"/>
      <c r="Q900" s="1"/>
      <c r="R900" s="1"/>
      <c r="S900" s="1"/>
      <c r="T900" s="1"/>
      <c r="U900" s="1"/>
      <c r="V900" s="1"/>
      <c r="W900" s="1"/>
      <c r="X900" s="1"/>
      <c r="Y900" s="1"/>
      <c r="Z900" s="1"/>
    </row>
    <row r="901" spans="1:26" ht="14.25" customHeight="1">
      <c r="A901" s="12"/>
      <c r="B901" s="12"/>
      <c r="C901" s="2"/>
      <c r="D901" s="2"/>
      <c r="E901" s="1"/>
      <c r="F901" s="34" t="s">
        <v>2391</v>
      </c>
      <c r="G901" s="34" t="s">
        <v>2390</v>
      </c>
      <c r="H901" s="34">
        <v>19</v>
      </c>
      <c r="I901" s="34">
        <v>34309532</v>
      </c>
      <c r="J901" s="34" t="s">
        <v>2895</v>
      </c>
      <c r="K901" s="34" t="s">
        <v>8</v>
      </c>
      <c r="L901" s="34" t="s">
        <v>17</v>
      </c>
      <c r="M901" s="34">
        <v>-1.8200000000000001E-2</v>
      </c>
      <c r="N901" s="1"/>
      <c r="O901" s="1"/>
      <c r="P901" s="1"/>
      <c r="Q901" s="1"/>
      <c r="R901" s="1"/>
      <c r="S901" s="1"/>
      <c r="T901" s="1"/>
      <c r="U901" s="1"/>
      <c r="V901" s="1"/>
      <c r="W901" s="1"/>
      <c r="X901" s="1"/>
      <c r="Y901" s="1"/>
      <c r="Z901" s="1"/>
    </row>
    <row r="902" spans="1:26" ht="14.25" customHeight="1">
      <c r="A902" s="12"/>
      <c r="B902" s="12"/>
      <c r="C902" s="2"/>
      <c r="D902" s="2"/>
      <c r="E902" s="1"/>
      <c r="F902" s="34" t="s">
        <v>2391</v>
      </c>
      <c r="G902" s="34" t="s">
        <v>2390</v>
      </c>
      <c r="H902" s="34">
        <v>1</v>
      </c>
      <c r="I902" s="34">
        <v>72751185</v>
      </c>
      <c r="J902" s="34" t="s">
        <v>2896</v>
      </c>
      <c r="K902" s="34" t="s">
        <v>8</v>
      </c>
      <c r="L902" s="34" t="s">
        <v>7</v>
      </c>
      <c r="M902" s="34">
        <v>-3.3399999999999999E-2</v>
      </c>
      <c r="N902" s="1"/>
      <c r="O902" s="1"/>
      <c r="P902" s="1"/>
      <c r="Q902" s="1"/>
      <c r="R902" s="1"/>
      <c r="S902" s="1"/>
      <c r="T902" s="1"/>
      <c r="U902" s="1"/>
      <c r="V902" s="1"/>
      <c r="W902" s="1"/>
      <c r="X902" s="1"/>
      <c r="Y902" s="1"/>
      <c r="Z902" s="1"/>
    </row>
    <row r="903" spans="1:26" ht="14.25" customHeight="1">
      <c r="A903" s="12"/>
      <c r="B903" s="12"/>
      <c r="C903" s="2"/>
      <c r="D903" s="2"/>
      <c r="E903" s="1"/>
      <c r="F903" s="34" t="s">
        <v>2391</v>
      </c>
      <c r="G903" s="34" t="s">
        <v>2390</v>
      </c>
      <c r="H903" s="34">
        <v>15</v>
      </c>
      <c r="I903" s="34">
        <v>51748610</v>
      </c>
      <c r="J903" s="34" t="s">
        <v>2897</v>
      </c>
      <c r="K903" s="34" t="s">
        <v>8</v>
      </c>
      <c r="L903" s="34" t="s">
        <v>17</v>
      </c>
      <c r="M903" s="34">
        <v>1.7600000000000001E-2</v>
      </c>
      <c r="N903" s="1"/>
      <c r="O903" s="1"/>
      <c r="P903" s="1"/>
      <c r="Q903" s="1"/>
      <c r="R903" s="1"/>
      <c r="S903" s="1"/>
      <c r="T903" s="1"/>
      <c r="U903" s="1"/>
      <c r="V903" s="1"/>
      <c r="W903" s="1"/>
      <c r="X903" s="1"/>
      <c r="Y903" s="1"/>
      <c r="Z903" s="1"/>
    </row>
    <row r="904" spans="1:26" ht="14.25" customHeight="1">
      <c r="A904" s="12"/>
      <c r="B904" s="12"/>
      <c r="C904" s="2"/>
      <c r="D904" s="2"/>
      <c r="E904" s="1"/>
      <c r="F904" s="34" t="s">
        <v>2391</v>
      </c>
      <c r="G904" s="34" t="s">
        <v>2390</v>
      </c>
      <c r="H904" s="34">
        <v>19</v>
      </c>
      <c r="I904" s="34">
        <v>47569003</v>
      </c>
      <c r="J904" s="34" t="s">
        <v>1372</v>
      </c>
      <c r="K904" s="34" t="s">
        <v>8</v>
      </c>
      <c r="L904" s="34" t="s">
        <v>17</v>
      </c>
      <c r="M904" s="34">
        <v>2.8299999999999999E-2</v>
      </c>
      <c r="N904" s="1"/>
      <c r="O904" s="1"/>
      <c r="P904" s="1"/>
      <c r="Q904" s="1"/>
      <c r="R904" s="1"/>
      <c r="S904" s="1"/>
      <c r="T904" s="1"/>
      <c r="U904" s="1"/>
      <c r="V904" s="1"/>
      <c r="W904" s="1"/>
      <c r="X904" s="1"/>
      <c r="Y904" s="1"/>
      <c r="Z904" s="1"/>
    </row>
    <row r="905" spans="1:26" ht="14.25" customHeight="1">
      <c r="A905" s="12"/>
      <c r="B905" s="12"/>
      <c r="C905" s="2"/>
      <c r="D905" s="2"/>
      <c r="E905" s="1"/>
      <c r="F905" s="34" t="s">
        <v>2391</v>
      </c>
      <c r="G905" s="34" t="s">
        <v>2390</v>
      </c>
      <c r="H905" s="34">
        <v>11</v>
      </c>
      <c r="I905" s="34">
        <v>47650993</v>
      </c>
      <c r="J905" s="34" t="s">
        <v>2898</v>
      </c>
      <c r="K905" s="34" t="s">
        <v>8</v>
      </c>
      <c r="L905" s="34" t="s">
        <v>13</v>
      </c>
      <c r="M905" s="34">
        <v>-2.6200000000000001E-2</v>
      </c>
      <c r="N905" s="1"/>
      <c r="O905" s="1"/>
      <c r="P905" s="1"/>
      <c r="Q905" s="1"/>
      <c r="R905" s="1"/>
      <c r="S905" s="1"/>
      <c r="T905" s="1"/>
      <c r="U905" s="1"/>
      <c r="V905" s="1"/>
      <c r="W905" s="1"/>
      <c r="X905" s="1"/>
      <c r="Y905" s="1"/>
      <c r="Z905" s="1"/>
    </row>
    <row r="906" spans="1:26" ht="14.25" customHeight="1">
      <c r="A906" s="12"/>
      <c r="B906" s="12"/>
      <c r="C906" s="2"/>
      <c r="D906" s="2"/>
      <c r="E906" s="1"/>
      <c r="F906" s="34" t="s">
        <v>2391</v>
      </c>
      <c r="G906" s="34" t="s">
        <v>2390</v>
      </c>
      <c r="H906" s="34">
        <v>3</v>
      </c>
      <c r="I906" s="34">
        <v>81792112</v>
      </c>
      <c r="J906" s="34" t="s">
        <v>2899</v>
      </c>
      <c r="K906" s="34" t="s">
        <v>8</v>
      </c>
      <c r="L906" s="34" t="s">
        <v>17</v>
      </c>
      <c r="M906" s="34">
        <v>1.8800000000000001E-2</v>
      </c>
      <c r="N906" s="1"/>
      <c r="O906" s="1"/>
      <c r="P906" s="1"/>
      <c r="Q906" s="1"/>
      <c r="R906" s="1"/>
      <c r="S906" s="1"/>
      <c r="T906" s="1"/>
      <c r="U906" s="1"/>
      <c r="V906" s="1"/>
      <c r="W906" s="1"/>
      <c r="X906" s="1"/>
      <c r="Y906" s="1"/>
      <c r="Z906" s="1"/>
    </row>
    <row r="907" spans="1:26" ht="14.25" customHeight="1">
      <c r="A907" s="12"/>
      <c r="B907" s="12"/>
      <c r="C907" s="2"/>
      <c r="D907" s="2"/>
      <c r="E907" s="1"/>
      <c r="F907" s="34" t="s">
        <v>2391</v>
      </c>
      <c r="G907" s="34" t="s">
        <v>2390</v>
      </c>
      <c r="H907" s="34">
        <v>16</v>
      </c>
      <c r="I907" s="34">
        <v>28889486</v>
      </c>
      <c r="J907" s="34" t="s">
        <v>2900</v>
      </c>
      <c r="K907" s="34" t="s">
        <v>8</v>
      </c>
      <c r="L907" s="34" t="s">
        <v>17</v>
      </c>
      <c r="M907" s="34">
        <v>3.09E-2</v>
      </c>
      <c r="N907" s="1"/>
      <c r="O907" s="1"/>
      <c r="P907" s="1"/>
      <c r="Q907" s="1"/>
      <c r="R907" s="1"/>
      <c r="S907" s="1"/>
      <c r="T907" s="1"/>
      <c r="U907" s="1"/>
      <c r="V907" s="1"/>
      <c r="W907" s="1"/>
      <c r="X907" s="1"/>
      <c r="Y907" s="1"/>
      <c r="Z907" s="1"/>
    </row>
    <row r="908" spans="1:26" ht="14.25" customHeight="1">
      <c r="A908" s="12"/>
      <c r="B908" s="12"/>
      <c r="C908" s="2"/>
      <c r="D908" s="2"/>
      <c r="E908" s="1"/>
      <c r="F908" s="34" t="s">
        <v>2391</v>
      </c>
      <c r="G908" s="34" t="s">
        <v>2390</v>
      </c>
      <c r="H908" s="34">
        <v>12</v>
      </c>
      <c r="I908" s="34">
        <v>50277412</v>
      </c>
      <c r="J908" s="34" t="s">
        <v>2901</v>
      </c>
      <c r="K908" s="34" t="s">
        <v>8</v>
      </c>
      <c r="L908" s="34" t="s">
        <v>7</v>
      </c>
      <c r="M908" s="34">
        <v>-2.2599999999999999E-2</v>
      </c>
      <c r="N908" s="1"/>
      <c r="O908" s="1"/>
      <c r="P908" s="1"/>
      <c r="Q908" s="1"/>
      <c r="R908" s="1"/>
      <c r="S908" s="1"/>
      <c r="T908" s="1"/>
      <c r="U908" s="1"/>
      <c r="V908" s="1"/>
      <c r="W908" s="1"/>
      <c r="X908" s="1"/>
      <c r="Y908" s="1"/>
      <c r="Z908" s="1"/>
    </row>
    <row r="909" spans="1:26" ht="14.25" customHeight="1">
      <c r="A909" s="12"/>
      <c r="B909" s="12"/>
      <c r="C909" s="2"/>
      <c r="D909" s="2"/>
      <c r="E909" s="1"/>
      <c r="F909" s="34" t="s">
        <v>2391</v>
      </c>
      <c r="G909" s="34" t="s">
        <v>2390</v>
      </c>
      <c r="H909" s="34">
        <v>11</v>
      </c>
      <c r="I909" s="34">
        <v>8673939</v>
      </c>
      <c r="J909" s="34" t="s">
        <v>2902</v>
      </c>
      <c r="K909" s="34" t="s">
        <v>8</v>
      </c>
      <c r="L909" s="34" t="s">
        <v>6</v>
      </c>
      <c r="M909" s="34">
        <v>2.0899999999999998E-2</v>
      </c>
      <c r="N909" s="1"/>
      <c r="O909" s="1"/>
      <c r="P909" s="1"/>
      <c r="Q909" s="1"/>
      <c r="R909" s="1"/>
      <c r="S909" s="1"/>
      <c r="T909" s="1"/>
      <c r="U909" s="1"/>
      <c r="V909" s="1"/>
      <c r="W909" s="1"/>
      <c r="X909" s="1"/>
      <c r="Y909" s="1"/>
      <c r="Z909" s="1"/>
    </row>
    <row r="910" spans="1:26" ht="14.25" customHeight="1">
      <c r="A910" s="12"/>
      <c r="B910" s="12"/>
      <c r="C910" s="2"/>
      <c r="D910" s="2"/>
      <c r="E910" s="1"/>
      <c r="F910" s="34" t="s">
        <v>2391</v>
      </c>
      <c r="G910" s="34" t="s">
        <v>2390</v>
      </c>
      <c r="H910" s="34">
        <v>16</v>
      </c>
      <c r="I910" s="34">
        <v>53764849</v>
      </c>
      <c r="J910" s="34" t="s">
        <v>2903</v>
      </c>
      <c r="K910" s="34" t="s">
        <v>8</v>
      </c>
      <c r="L910" s="34" t="s">
        <v>6</v>
      </c>
      <c r="M910" s="34">
        <v>3.7400000000000003E-2</v>
      </c>
      <c r="N910" s="1"/>
      <c r="O910" s="1"/>
      <c r="P910" s="1"/>
      <c r="Q910" s="1"/>
      <c r="R910" s="1"/>
      <c r="S910" s="1"/>
      <c r="T910" s="1"/>
      <c r="U910" s="1"/>
      <c r="V910" s="1"/>
      <c r="W910" s="1"/>
      <c r="X910" s="1"/>
      <c r="Y910" s="1"/>
      <c r="Z910" s="1"/>
    </row>
    <row r="911" spans="1:26" ht="14.25" customHeight="1">
      <c r="A911" s="12"/>
      <c r="B911" s="12"/>
      <c r="C911" s="2"/>
      <c r="D911" s="2"/>
      <c r="E911" s="1"/>
      <c r="F911" s="34" t="s">
        <v>2391</v>
      </c>
      <c r="G911" s="34" t="s">
        <v>2390</v>
      </c>
      <c r="H911" s="34">
        <v>2</v>
      </c>
      <c r="I911" s="34">
        <v>648899</v>
      </c>
      <c r="J911" s="34" t="s">
        <v>2904</v>
      </c>
      <c r="K911" s="34" t="s">
        <v>8</v>
      </c>
      <c r="L911" s="34" t="s">
        <v>6</v>
      </c>
      <c r="M911" s="34">
        <v>-2.18E-2</v>
      </c>
      <c r="N911" s="1"/>
      <c r="O911" s="1"/>
      <c r="P911" s="1"/>
      <c r="Q911" s="1"/>
      <c r="R911" s="1"/>
      <c r="S911" s="1"/>
      <c r="T911" s="1"/>
      <c r="U911" s="1"/>
      <c r="V911" s="1"/>
      <c r="W911" s="1"/>
      <c r="X911" s="1"/>
      <c r="Y911" s="1"/>
      <c r="Z911" s="1"/>
    </row>
    <row r="912" spans="1:26" ht="14.25" customHeight="1">
      <c r="A912" s="12"/>
      <c r="B912" s="12"/>
      <c r="C912" s="2"/>
      <c r="D912" s="2"/>
      <c r="E912" s="1"/>
      <c r="F912" s="34" t="s">
        <v>2391</v>
      </c>
      <c r="G912" s="34" t="s">
        <v>2390</v>
      </c>
      <c r="H912" s="34">
        <v>2</v>
      </c>
      <c r="I912" s="34">
        <v>58935282</v>
      </c>
      <c r="J912" s="34" t="s">
        <v>2905</v>
      </c>
      <c r="K912" s="34" t="s">
        <v>8</v>
      </c>
      <c r="L912" s="34" t="s">
        <v>7</v>
      </c>
      <c r="M912" s="34">
        <v>2.1499999999999998E-2</v>
      </c>
      <c r="N912" s="1"/>
      <c r="O912" s="1"/>
      <c r="P912" s="1"/>
      <c r="Q912" s="1"/>
      <c r="R912" s="1"/>
      <c r="S912" s="1"/>
      <c r="T912" s="1"/>
      <c r="U912" s="1"/>
      <c r="V912" s="1"/>
      <c r="W912" s="1"/>
      <c r="X912" s="1"/>
      <c r="Y912" s="1"/>
      <c r="Z912" s="1"/>
    </row>
    <row r="913" spans="1:26" ht="14.25" customHeight="1">
      <c r="A913" s="12"/>
      <c r="B913" s="12"/>
      <c r="C913" s="2"/>
      <c r="D913" s="2"/>
      <c r="E913" s="1"/>
      <c r="F913" s="34" t="s">
        <v>2391</v>
      </c>
      <c r="G913" s="34" t="s">
        <v>2390</v>
      </c>
      <c r="H913" s="34">
        <v>9</v>
      </c>
      <c r="I913" s="34">
        <v>15634326</v>
      </c>
      <c r="J913" s="34" t="s">
        <v>2906</v>
      </c>
      <c r="K913" s="34" t="s">
        <v>8</v>
      </c>
      <c r="L913" s="34" t="s">
        <v>7</v>
      </c>
      <c r="M913" s="34">
        <v>1.7899999999999999E-2</v>
      </c>
      <c r="N913" s="1"/>
      <c r="O913" s="1"/>
      <c r="P913" s="1"/>
      <c r="Q913" s="1"/>
      <c r="R913" s="1"/>
      <c r="S913" s="1"/>
      <c r="T913" s="1"/>
      <c r="U913" s="1"/>
      <c r="V913" s="1"/>
      <c r="W913" s="1"/>
      <c r="X913" s="1"/>
      <c r="Y913" s="1"/>
      <c r="Z913" s="1"/>
    </row>
    <row r="914" spans="1:26" ht="14.25" customHeight="1">
      <c r="A914" s="12"/>
      <c r="B914" s="12"/>
      <c r="C914" s="2"/>
      <c r="D914" s="2"/>
      <c r="E914" s="1"/>
      <c r="F914" s="34" t="s">
        <v>2391</v>
      </c>
      <c r="G914" s="34" t="s">
        <v>2390</v>
      </c>
      <c r="H914" s="34">
        <v>16</v>
      </c>
      <c r="I914" s="34">
        <v>28998111</v>
      </c>
      <c r="J914" s="34" t="s">
        <v>2907</v>
      </c>
      <c r="K914" s="34" t="s">
        <v>8</v>
      </c>
      <c r="L914" s="34" t="s">
        <v>7</v>
      </c>
      <c r="M914" s="34">
        <v>2.8500000000000001E-2</v>
      </c>
      <c r="N914" s="1"/>
      <c r="O914" s="1"/>
      <c r="P914" s="1"/>
      <c r="Q914" s="1"/>
      <c r="R914" s="1"/>
      <c r="S914" s="1"/>
      <c r="T914" s="1"/>
      <c r="U914" s="1"/>
      <c r="V914" s="1"/>
      <c r="W914" s="1"/>
      <c r="X914" s="1"/>
      <c r="Y914" s="1"/>
      <c r="Z914" s="1"/>
    </row>
    <row r="915" spans="1:26" ht="14.25" customHeight="1">
      <c r="A915" s="12"/>
      <c r="B915" s="12"/>
      <c r="C915" s="2"/>
      <c r="D915" s="2"/>
      <c r="E915" s="1"/>
      <c r="F915" s="34" t="s">
        <v>2391</v>
      </c>
      <c r="G915" s="34" t="s">
        <v>2390</v>
      </c>
      <c r="H915" s="34">
        <v>1</v>
      </c>
      <c r="I915" s="34">
        <v>177889480</v>
      </c>
      <c r="J915" s="34" t="s">
        <v>2537</v>
      </c>
      <c r="K915" s="34" t="s">
        <v>8</v>
      </c>
      <c r="L915" s="34" t="s">
        <v>6</v>
      </c>
      <c r="M915" s="34">
        <v>4.82E-2</v>
      </c>
      <c r="N915" s="1"/>
      <c r="O915" s="1"/>
      <c r="P915" s="1"/>
      <c r="Q915" s="1"/>
      <c r="R915" s="1"/>
      <c r="S915" s="1"/>
      <c r="T915" s="1"/>
      <c r="U915" s="1"/>
      <c r="V915" s="1"/>
      <c r="W915" s="1"/>
      <c r="X915" s="1"/>
      <c r="Y915" s="1"/>
      <c r="Z915" s="1"/>
    </row>
    <row r="916" spans="1:26" ht="14.25" customHeight="1">
      <c r="A916" s="12"/>
      <c r="B916" s="12"/>
      <c r="C916" s="2"/>
      <c r="D916" s="2"/>
      <c r="E916" s="1"/>
      <c r="F916" s="34" t="s">
        <v>2391</v>
      </c>
      <c r="G916" s="34" t="s">
        <v>2390</v>
      </c>
      <c r="H916" s="34">
        <v>1</v>
      </c>
      <c r="I916" s="34">
        <v>177895763</v>
      </c>
      <c r="J916" s="34" t="s">
        <v>2908</v>
      </c>
      <c r="K916" s="34" t="s">
        <v>8</v>
      </c>
      <c r="L916" s="34" t="s">
        <v>17</v>
      </c>
      <c r="M916" s="34">
        <v>-1.95E-2</v>
      </c>
      <c r="N916" s="1"/>
      <c r="O916" s="1"/>
      <c r="P916" s="1"/>
      <c r="Q916" s="1"/>
      <c r="R916" s="1"/>
      <c r="S916" s="1"/>
      <c r="T916" s="1"/>
      <c r="U916" s="1"/>
      <c r="V916" s="1"/>
      <c r="W916" s="1"/>
      <c r="X916" s="1"/>
      <c r="Y916" s="1"/>
      <c r="Z916" s="1"/>
    </row>
    <row r="917" spans="1:26" ht="14.25" customHeight="1">
      <c r="A917" s="12"/>
      <c r="B917" s="12"/>
      <c r="C917" s="2"/>
      <c r="D917" s="2"/>
      <c r="E917" s="1"/>
      <c r="F917" s="34" t="s">
        <v>2391</v>
      </c>
      <c r="G917" s="34" t="s">
        <v>2390</v>
      </c>
      <c r="H917" s="34">
        <v>5</v>
      </c>
      <c r="I917" s="34">
        <v>74692776</v>
      </c>
      <c r="J917" s="34" t="s">
        <v>2909</v>
      </c>
      <c r="K917" s="34" t="s">
        <v>8</v>
      </c>
      <c r="L917" s="34" t="s">
        <v>6</v>
      </c>
      <c r="M917" s="34">
        <v>-2.07E-2</v>
      </c>
      <c r="N917" s="1"/>
      <c r="O917" s="1"/>
      <c r="P917" s="1"/>
      <c r="Q917" s="1"/>
      <c r="R917" s="1"/>
      <c r="S917" s="1"/>
      <c r="T917" s="1"/>
      <c r="U917" s="1"/>
      <c r="V917" s="1"/>
      <c r="W917" s="1"/>
      <c r="X917" s="1"/>
      <c r="Y917" s="1"/>
      <c r="Z917" s="1"/>
    </row>
    <row r="918" spans="1:26" ht="14.25" customHeight="1">
      <c r="A918" s="12"/>
      <c r="B918" s="12"/>
      <c r="C918" s="2"/>
      <c r="D918" s="2"/>
      <c r="E918" s="1"/>
      <c r="F918" s="34" t="s">
        <v>2391</v>
      </c>
      <c r="G918" s="34" t="s">
        <v>2390</v>
      </c>
      <c r="H918" s="34">
        <v>6</v>
      </c>
      <c r="I918" s="34">
        <v>34828553</v>
      </c>
      <c r="J918" s="34" t="s">
        <v>2910</v>
      </c>
      <c r="K918" s="34" t="s">
        <v>8</v>
      </c>
      <c r="L918" s="34" t="s">
        <v>7</v>
      </c>
      <c r="M918" s="34">
        <v>-2.1700000000000001E-2</v>
      </c>
      <c r="N918" s="1"/>
      <c r="O918" s="1"/>
      <c r="P918" s="1"/>
      <c r="Q918" s="1"/>
      <c r="R918" s="1"/>
      <c r="S918" s="1"/>
      <c r="T918" s="1"/>
      <c r="U918" s="1"/>
      <c r="V918" s="1"/>
      <c r="W918" s="1"/>
      <c r="X918" s="1"/>
      <c r="Y918" s="1"/>
      <c r="Z918" s="1"/>
    </row>
    <row r="919" spans="1:26" ht="14.25" customHeight="1">
      <c r="A919" s="12"/>
      <c r="B919" s="12"/>
      <c r="C919" s="2"/>
      <c r="D919" s="2"/>
      <c r="E919" s="1"/>
      <c r="F919" s="34" t="s">
        <v>2391</v>
      </c>
      <c r="G919" s="34" t="s">
        <v>2390</v>
      </c>
      <c r="H919" s="34">
        <v>9</v>
      </c>
      <c r="I919" s="34">
        <v>111932342</v>
      </c>
      <c r="J919" s="34" t="s">
        <v>2911</v>
      </c>
      <c r="K919" s="34" t="s">
        <v>8</v>
      </c>
      <c r="L919" s="34" t="s">
        <v>13</v>
      </c>
      <c r="M919" s="34">
        <v>1.7399999999999999E-2</v>
      </c>
      <c r="N919" s="1"/>
      <c r="O919" s="1"/>
      <c r="P919" s="1"/>
      <c r="Q919" s="1"/>
      <c r="R919" s="1"/>
      <c r="S919" s="1"/>
      <c r="T919" s="1"/>
      <c r="U919" s="1"/>
      <c r="V919" s="1"/>
      <c r="W919" s="1"/>
      <c r="X919" s="1"/>
      <c r="Y919" s="1"/>
      <c r="Z919" s="1"/>
    </row>
    <row r="920" spans="1:26" ht="14.25" customHeight="1">
      <c r="A920" s="12"/>
      <c r="B920" s="12"/>
      <c r="C920" s="2"/>
      <c r="D920" s="2"/>
      <c r="E920" s="1"/>
      <c r="F920" s="34" t="s">
        <v>2391</v>
      </c>
      <c r="G920" s="34" t="s">
        <v>2390</v>
      </c>
      <c r="H920" s="34">
        <v>18</v>
      </c>
      <c r="I920" s="34">
        <v>57829135</v>
      </c>
      <c r="J920" s="34" t="s">
        <v>1333</v>
      </c>
      <c r="K920" s="34" t="s">
        <v>8</v>
      </c>
      <c r="L920" s="34" t="s">
        <v>13</v>
      </c>
      <c r="M920" s="34">
        <v>5.5599999999999997E-2</v>
      </c>
      <c r="N920" s="1"/>
      <c r="O920" s="1"/>
      <c r="P920" s="1"/>
      <c r="Q920" s="1"/>
      <c r="R920" s="1"/>
      <c r="S920" s="1"/>
      <c r="T920" s="1"/>
      <c r="U920" s="1"/>
      <c r="V920" s="1"/>
      <c r="W920" s="1"/>
      <c r="X920" s="1"/>
      <c r="Y920" s="1"/>
      <c r="Z920" s="1"/>
    </row>
    <row r="921" spans="1:26" ht="14.25" customHeight="1">
      <c r="A921" s="12"/>
      <c r="B921" s="12"/>
      <c r="C921" s="2"/>
      <c r="D921" s="2"/>
      <c r="E921" s="1"/>
      <c r="F921" s="34" t="s">
        <v>2391</v>
      </c>
      <c r="G921" s="34" t="s">
        <v>2390</v>
      </c>
      <c r="H921" s="34">
        <v>1</v>
      </c>
      <c r="I921" s="34">
        <v>49589847</v>
      </c>
      <c r="J921" s="34" t="s">
        <v>2912</v>
      </c>
      <c r="K921" s="34" t="s">
        <v>8</v>
      </c>
      <c r="L921" s="34" t="s">
        <v>17</v>
      </c>
      <c r="M921" s="34">
        <v>2.2700000000000001E-2</v>
      </c>
      <c r="N921" s="1"/>
      <c r="O921" s="1"/>
      <c r="P921" s="1"/>
      <c r="Q921" s="1"/>
      <c r="R921" s="1"/>
      <c r="S921" s="1"/>
      <c r="T921" s="1"/>
      <c r="U921" s="1"/>
      <c r="V921" s="1"/>
      <c r="W921" s="1"/>
      <c r="X921" s="1"/>
      <c r="Y921" s="1"/>
      <c r="Z921" s="1"/>
    </row>
    <row r="922" spans="1:26" ht="14.25" customHeight="1">
      <c r="A922" s="12"/>
      <c r="B922" s="12"/>
      <c r="C922" s="2"/>
      <c r="D922" s="2"/>
      <c r="E922" s="1"/>
      <c r="F922" s="34" t="s">
        <v>2391</v>
      </c>
      <c r="G922" s="34" t="s">
        <v>2390</v>
      </c>
      <c r="H922" s="34">
        <v>3</v>
      </c>
      <c r="I922" s="34">
        <v>25106437</v>
      </c>
      <c r="J922" s="34" t="s">
        <v>2913</v>
      </c>
      <c r="K922" s="34" t="s">
        <v>8</v>
      </c>
      <c r="L922" s="34" t="s">
        <v>17</v>
      </c>
      <c r="M922" s="34">
        <v>-1.8499999999999999E-2</v>
      </c>
      <c r="N922" s="1"/>
      <c r="O922" s="1"/>
      <c r="P922" s="1"/>
      <c r="Q922" s="1"/>
      <c r="R922" s="1"/>
      <c r="S922" s="1"/>
      <c r="T922" s="1"/>
      <c r="U922" s="1"/>
      <c r="V922" s="1"/>
      <c r="W922" s="1"/>
      <c r="X922" s="1"/>
      <c r="Y922" s="1"/>
      <c r="Z922" s="1"/>
    </row>
    <row r="923" spans="1:26" ht="14.25" customHeight="1">
      <c r="A923" s="12"/>
      <c r="B923" s="12"/>
      <c r="C923" s="2"/>
      <c r="D923" s="2"/>
      <c r="E923" s="1"/>
      <c r="F923" s="34" t="s">
        <v>2391</v>
      </c>
      <c r="G923" s="34" t="s">
        <v>2390</v>
      </c>
      <c r="H923" s="34">
        <v>4</v>
      </c>
      <c r="I923" s="34">
        <v>45139673</v>
      </c>
      <c r="J923" s="34" t="s">
        <v>2914</v>
      </c>
      <c r="K923" s="34" t="s">
        <v>8</v>
      </c>
      <c r="L923" s="34" t="s">
        <v>13</v>
      </c>
      <c r="M923" s="34">
        <v>-1.8200000000000001E-2</v>
      </c>
      <c r="N923" s="1"/>
      <c r="O923" s="1"/>
      <c r="P923" s="1"/>
      <c r="Q923" s="1"/>
      <c r="R923" s="1"/>
      <c r="S923" s="1"/>
      <c r="T923" s="1"/>
      <c r="U923" s="1"/>
      <c r="V923" s="1"/>
      <c r="W923" s="1"/>
      <c r="X923" s="1"/>
      <c r="Y923" s="1"/>
      <c r="Z923" s="1"/>
    </row>
    <row r="924" spans="1:26" ht="14.25" customHeight="1">
      <c r="A924" s="12"/>
      <c r="B924" s="12"/>
      <c r="C924" s="2"/>
      <c r="D924" s="2"/>
      <c r="E924" s="1"/>
      <c r="F924" s="34" t="s">
        <v>2391</v>
      </c>
      <c r="G924" s="34" t="s">
        <v>2390</v>
      </c>
      <c r="H924" s="34">
        <v>11</v>
      </c>
      <c r="I924" s="34">
        <v>47461693</v>
      </c>
      <c r="J924" s="34" t="s">
        <v>2915</v>
      </c>
      <c r="K924" s="34" t="s">
        <v>8</v>
      </c>
      <c r="L924" s="34" t="s">
        <v>6</v>
      </c>
      <c r="M924" s="34">
        <v>2.0299999999999999E-2</v>
      </c>
      <c r="N924" s="1"/>
      <c r="O924" s="1"/>
      <c r="P924" s="1"/>
      <c r="Q924" s="1"/>
      <c r="R924" s="1"/>
      <c r="S924" s="1"/>
      <c r="T924" s="1"/>
      <c r="U924" s="1"/>
      <c r="V924" s="1"/>
      <c r="W924" s="1"/>
      <c r="X924" s="1"/>
      <c r="Y924" s="1"/>
      <c r="Z924" s="1"/>
    </row>
    <row r="925" spans="1:26" ht="14.25" customHeight="1">
      <c r="A925" s="12"/>
      <c r="B925" s="12"/>
      <c r="C925" s="2"/>
      <c r="D925" s="2"/>
      <c r="E925" s="1"/>
      <c r="F925" s="34" t="s">
        <v>2391</v>
      </c>
      <c r="G925" s="34" t="s">
        <v>2390</v>
      </c>
      <c r="H925" s="34">
        <v>11</v>
      </c>
      <c r="I925" s="34">
        <v>47383275</v>
      </c>
      <c r="J925" s="34" t="s">
        <v>2916</v>
      </c>
      <c r="K925" s="34" t="s">
        <v>8</v>
      </c>
      <c r="L925" s="34" t="s">
        <v>13</v>
      </c>
      <c r="M925" s="34">
        <v>-2.46E-2</v>
      </c>
      <c r="N925" s="1"/>
      <c r="O925" s="1"/>
      <c r="P925" s="1"/>
      <c r="Q925" s="1"/>
      <c r="R925" s="1"/>
      <c r="S925" s="1"/>
      <c r="T925" s="1"/>
      <c r="U925" s="1"/>
      <c r="V925" s="1"/>
      <c r="W925" s="1"/>
      <c r="X925" s="1"/>
      <c r="Y925" s="1"/>
      <c r="Z925" s="1"/>
    </row>
    <row r="926" spans="1:26" ht="14.25" customHeight="1">
      <c r="A926" s="12"/>
      <c r="B926" s="12"/>
      <c r="C926" s="2"/>
      <c r="D926" s="2"/>
      <c r="E926" s="1"/>
      <c r="F926" s="34" t="s">
        <v>2391</v>
      </c>
      <c r="G926" s="34" t="s">
        <v>2390</v>
      </c>
      <c r="H926" s="34">
        <v>12</v>
      </c>
      <c r="I926" s="34">
        <v>50247468</v>
      </c>
      <c r="J926" s="34" t="s">
        <v>2917</v>
      </c>
      <c r="K926" s="34" t="s">
        <v>8</v>
      </c>
      <c r="L926" s="34" t="s">
        <v>6</v>
      </c>
      <c r="M926" s="34">
        <v>-3.15E-2</v>
      </c>
      <c r="N926" s="1"/>
      <c r="O926" s="1"/>
      <c r="P926" s="1"/>
      <c r="Q926" s="1"/>
      <c r="R926" s="1"/>
      <c r="S926" s="1"/>
      <c r="T926" s="1"/>
      <c r="U926" s="1"/>
      <c r="V926" s="1"/>
      <c r="W926" s="1"/>
      <c r="X926" s="1"/>
      <c r="Y926" s="1"/>
      <c r="Z926" s="1"/>
    </row>
    <row r="927" spans="1:26" ht="14.25" customHeight="1">
      <c r="A927" s="12"/>
      <c r="B927" s="12"/>
      <c r="C927" s="2"/>
      <c r="D927" s="2"/>
      <c r="E927" s="1"/>
      <c r="F927" s="34" t="s">
        <v>2391</v>
      </c>
      <c r="G927" s="34" t="s">
        <v>2390</v>
      </c>
      <c r="H927" s="34">
        <v>14</v>
      </c>
      <c r="I927" s="34">
        <v>79899454</v>
      </c>
      <c r="J927" s="34" t="s">
        <v>2918</v>
      </c>
      <c r="K927" s="34" t="s">
        <v>8</v>
      </c>
      <c r="L927" s="34" t="s">
        <v>7</v>
      </c>
      <c r="M927" s="34">
        <v>2.35E-2</v>
      </c>
      <c r="N927" s="1"/>
      <c r="O927" s="1"/>
      <c r="P927" s="1"/>
      <c r="Q927" s="1"/>
      <c r="R927" s="1"/>
      <c r="S927" s="1"/>
      <c r="T927" s="1"/>
      <c r="U927" s="1"/>
      <c r="V927" s="1"/>
      <c r="W927" s="1"/>
      <c r="X927" s="1"/>
      <c r="Y927" s="1"/>
      <c r="Z927" s="1"/>
    </row>
    <row r="928" spans="1:26" ht="14.25" customHeight="1">
      <c r="A928" s="12"/>
      <c r="B928" s="12"/>
      <c r="C928" s="2"/>
      <c r="D928" s="2"/>
      <c r="E928" s="1"/>
      <c r="F928" s="34" t="s">
        <v>2391</v>
      </c>
      <c r="G928" s="34" t="s">
        <v>2390</v>
      </c>
      <c r="H928" s="34">
        <v>16</v>
      </c>
      <c r="I928" s="34">
        <v>53792922</v>
      </c>
      <c r="J928" s="34" t="s">
        <v>2919</v>
      </c>
      <c r="K928" s="34" t="s">
        <v>8</v>
      </c>
      <c r="L928" s="34" t="s">
        <v>6</v>
      </c>
      <c r="M928" s="34">
        <v>2.7900000000000001E-2</v>
      </c>
      <c r="N928" s="1"/>
      <c r="O928" s="1"/>
      <c r="P928" s="1"/>
      <c r="Q928" s="1"/>
      <c r="R928" s="1"/>
      <c r="S928" s="1"/>
      <c r="T928" s="1"/>
      <c r="U928" s="1"/>
      <c r="V928" s="1"/>
      <c r="W928" s="1"/>
      <c r="X928" s="1"/>
      <c r="Y928" s="1"/>
      <c r="Z928" s="1"/>
    </row>
    <row r="929" spans="1:26" ht="14.25" customHeight="1">
      <c r="A929" s="12"/>
      <c r="B929" s="12"/>
      <c r="C929" s="2"/>
      <c r="D929" s="2"/>
      <c r="E929" s="1"/>
      <c r="F929" s="34" t="s">
        <v>2391</v>
      </c>
      <c r="G929" s="34" t="s">
        <v>2390</v>
      </c>
      <c r="H929" s="34">
        <v>16</v>
      </c>
      <c r="I929" s="34">
        <v>53769293</v>
      </c>
      <c r="J929" s="34" t="s">
        <v>2920</v>
      </c>
      <c r="K929" s="34" t="s">
        <v>8</v>
      </c>
      <c r="L929" s="34" t="s">
        <v>17</v>
      </c>
      <c r="M929" s="34">
        <v>3.2599999999999997E-2</v>
      </c>
      <c r="N929" s="1"/>
      <c r="O929" s="1"/>
      <c r="P929" s="1"/>
      <c r="Q929" s="1"/>
      <c r="R929" s="1"/>
      <c r="S929" s="1"/>
      <c r="T929" s="1"/>
      <c r="U929" s="1"/>
      <c r="V929" s="1"/>
      <c r="W929" s="1"/>
      <c r="X929" s="1"/>
      <c r="Y929" s="1"/>
      <c r="Z929" s="1"/>
    </row>
    <row r="930" spans="1:26" ht="14.25" customHeight="1">
      <c r="A930" s="12"/>
      <c r="B930" s="12"/>
      <c r="C930" s="2"/>
      <c r="D930" s="2"/>
      <c r="E930" s="1"/>
      <c r="F930" s="34" t="s">
        <v>2391</v>
      </c>
      <c r="G930" s="34" t="s">
        <v>2390</v>
      </c>
      <c r="H930" s="34">
        <v>18</v>
      </c>
      <c r="I930" s="34">
        <v>56883319</v>
      </c>
      <c r="J930" s="34" t="s">
        <v>2921</v>
      </c>
      <c r="K930" s="34" t="s">
        <v>8</v>
      </c>
      <c r="L930" s="34" t="s">
        <v>6</v>
      </c>
      <c r="M930" s="34">
        <v>-2.1700000000000001E-2</v>
      </c>
      <c r="N930" s="1"/>
      <c r="O930" s="1"/>
      <c r="P930" s="1"/>
      <c r="Q930" s="1"/>
      <c r="R930" s="1"/>
      <c r="S930" s="1"/>
      <c r="T930" s="1"/>
      <c r="U930" s="1"/>
      <c r="V930" s="1"/>
      <c r="W930" s="1"/>
      <c r="X930" s="1"/>
      <c r="Y930" s="1"/>
      <c r="Z930" s="1"/>
    </row>
    <row r="931" spans="1:26" ht="14.25" customHeight="1">
      <c r="A931" s="12"/>
      <c r="B931" s="12"/>
      <c r="C931" s="2"/>
      <c r="D931" s="2"/>
      <c r="E931" s="1"/>
      <c r="F931" s="34" t="s">
        <v>2391</v>
      </c>
      <c r="G931" s="34" t="s">
        <v>2390</v>
      </c>
      <c r="H931" s="34">
        <v>16</v>
      </c>
      <c r="I931" s="34">
        <v>3627358</v>
      </c>
      <c r="J931" s="34" t="s">
        <v>2922</v>
      </c>
      <c r="K931" s="34" t="s">
        <v>8</v>
      </c>
      <c r="L931" s="34" t="s">
        <v>13</v>
      </c>
      <c r="M931" s="34">
        <v>-2.2499999999999999E-2</v>
      </c>
      <c r="N931" s="1"/>
      <c r="O931" s="1"/>
      <c r="P931" s="1"/>
      <c r="Q931" s="1"/>
      <c r="R931" s="1"/>
      <c r="S931" s="1"/>
      <c r="T931" s="1"/>
      <c r="U931" s="1"/>
      <c r="V931" s="1"/>
      <c r="W931" s="1"/>
      <c r="X931" s="1"/>
      <c r="Y931" s="1"/>
      <c r="Z931" s="1"/>
    </row>
    <row r="932" spans="1:26" ht="14.25" customHeight="1">
      <c r="A932" s="12"/>
      <c r="B932" s="12"/>
      <c r="C932" s="2"/>
      <c r="D932" s="2"/>
      <c r="E932" s="1"/>
      <c r="F932" s="34" t="s">
        <v>2391</v>
      </c>
      <c r="G932" s="34" t="s">
        <v>2390</v>
      </c>
      <c r="H932" s="34">
        <v>2</v>
      </c>
      <c r="I932" s="34">
        <v>213413231</v>
      </c>
      <c r="J932" s="34" t="s">
        <v>2923</v>
      </c>
      <c r="K932" s="34" t="s">
        <v>8</v>
      </c>
      <c r="L932" s="34" t="s">
        <v>6</v>
      </c>
      <c r="M932" s="34">
        <v>2.1999999999999999E-2</v>
      </c>
      <c r="N932" s="1"/>
      <c r="O932" s="1"/>
      <c r="P932" s="1"/>
      <c r="Q932" s="1"/>
      <c r="R932" s="1"/>
      <c r="S932" s="1"/>
      <c r="T932" s="1"/>
      <c r="U932" s="1"/>
      <c r="V932" s="1"/>
      <c r="W932" s="1"/>
      <c r="X932" s="1"/>
      <c r="Y932" s="1"/>
      <c r="Z932" s="1"/>
    </row>
    <row r="933" spans="1:26" ht="14.25" customHeight="1">
      <c r="A933" s="12"/>
      <c r="B933" s="12"/>
      <c r="C933" s="2"/>
      <c r="D933" s="2"/>
      <c r="E933" s="1"/>
      <c r="F933" s="34" t="s">
        <v>2391</v>
      </c>
      <c r="G933" s="34" t="s">
        <v>2390</v>
      </c>
      <c r="H933" s="34">
        <v>3</v>
      </c>
      <c r="I933" s="34">
        <v>85895494</v>
      </c>
      <c r="J933" s="34" t="s">
        <v>2924</v>
      </c>
      <c r="K933" s="34" t="s">
        <v>8</v>
      </c>
      <c r="L933" s="34" t="s">
        <v>17</v>
      </c>
      <c r="M933" s="34">
        <v>-2.1000000000000001E-2</v>
      </c>
      <c r="N933" s="1"/>
      <c r="O933" s="1"/>
      <c r="P933" s="1"/>
      <c r="Q933" s="1"/>
      <c r="R933" s="1"/>
      <c r="S933" s="1"/>
      <c r="T933" s="1"/>
      <c r="U933" s="1"/>
      <c r="V933" s="1"/>
      <c r="W933" s="1"/>
      <c r="X933" s="1"/>
      <c r="Y933" s="1"/>
      <c r="Z933" s="1"/>
    </row>
    <row r="934" spans="1:26" ht="14.25" customHeight="1">
      <c r="A934" s="12"/>
      <c r="B934" s="12"/>
      <c r="C934" s="2"/>
      <c r="D934" s="2"/>
      <c r="E934" s="1"/>
      <c r="F934" s="34" t="s">
        <v>2391</v>
      </c>
      <c r="G934" s="34" t="s">
        <v>2390</v>
      </c>
      <c r="H934" s="34">
        <v>10</v>
      </c>
      <c r="I934" s="34">
        <v>87410904</v>
      </c>
      <c r="J934" s="34" t="s">
        <v>2925</v>
      </c>
      <c r="K934" s="34" t="s">
        <v>8</v>
      </c>
      <c r="L934" s="34" t="s">
        <v>17</v>
      </c>
      <c r="M934" s="34">
        <v>-3.95E-2</v>
      </c>
      <c r="N934" s="1"/>
      <c r="O934" s="1"/>
      <c r="P934" s="1"/>
      <c r="Q934" s="1"/>
      <c r="R934" s="1"/>
      <c r="S934" s="1"/>
      <c r="T934" s="1"/>
      <c r="U934" s="1"/>
      <c r="V934" s="1"/>
      <c r="W934" s="1"/>
      <c r="X934" s="1"/>
      <c r="Y934" s="1"/>
      <c r="Z934" s="1"/>
    </row>
    <row r="935" spans="1:26" ht="14.25" customHeight="1">
      <c r="A935" s="12"/>
      <c r="B935" s="12"/>
      <c r="C935" s="2"/>
      <c r="D935" s="2"/>
      <c r="E935" s="1"/>
      <c r="F935" s="34" t="s">
        <v>2391</v>
      </c>
      <c r="G935" s="34" t="s">
        <v>2390</v>
      </c>
      <c r="H935" s="34">
        <v>10</v>
      </c>
      <c r="I935" s="34">
        <v>114758349</v>
      </c>
      <c r="J935" s="34" t="s">
        <v>82</v>
      </c>
      <c r="K935" s="34" t="s">
        <v>8</v>
      </c>
      <c r="L935" s="34" t="s">
        <v>7</v>
      </c>
      <c r="M935" s="34">
        <v>-2.3400000000000001E-2</v>
      </c>
      <c r="N935" s="1"/>
      <c r="O935" s="1"/>
      <c r="P935" s="1"/>
      <c r="Q935" s="1"/>
      <c r="R935" s="1"/>
      <c r="S935" s="1"/>
      <c r="T935" s="1"/>
      <c r="U935" s="1"/>
      <c r="V935" s="1"/>
      <c r="W935" s="1"/>
      <c r="X935" s="1"/>
      <c r="Y935" s="1"/>
      <c r="Z935" s="1"/>
    </row>
    <row r="936" spans="1:26" ht="14.25" customHeight="1">
      <c r="A936" s="12"/>
      <c r="B936" s="12"/>
      <c r="C936" s="2"/>
      <c r="D936" s="2"/>
      <c r="E936" s="1"/>
      <c r="F936" s="34" t="s">
        <v>2391</v>
      </c>
      <c r="G936" s="34" t="s">
        <v>2390</v>
      </c>
      <c r="H936" s="34">
        <v>18</v>
      </c>
      <c r="I936" s="34">
        <v>58051294</v>
      </c>
      <c r="J936" s="34" t="s">
        <v>2926</v>
      </c>
      <c r="K936" s="34" t="s">
        <v>8</v>
      </c>
      <c r="L936" s="34" t="s">
        <v>17</v>
      </c>
      <c r="M936" s="34">
        <v>-3.9800000000000002E-2</v>
      </c>
      <c r="N936" s="1"/>
      <c r="O936" s="1"/>
      <c r="P936" s="1"/>
      <c r="Q936" s="1"/>
      <c r="R936" s="1"/>
      <c r="S936" s="1"/>
      <c r="T936" s="1"/>
      <c r="U936" s="1"/>
      <c r="V936" s="1"/>
      <c r="W936" s="1"/>
      <c r="X936" s="1"/>
      <c r="Y936" s="1"/>
      <c r="Z936" s="1"/>
    </row>
    <row r="937" spans="1:26" ht="14.25" customHeight="1">
      <c r="A937" s="12"/>
      <c r="B937" s="12"/>
      <c r="C937" s="2"/>
      <c r="D937" s="2"/>
      <c r="E937" s="1"/>
      <c r="F937" s="34" t="s">
        <v>2391</v>
      </c>
      <c r="G937" s="34" t="s">
        <v>2390</v>
      </c>
      <c r="H937" s="34">
        <v>16</v>
      </c>
      <c r="I937" s="34">
        <v>4015729</v>
      </c>
      <c r="J937" s="34" t="s">
        <v>2927</v>
      </c>
      <c r="K937" s="34" t="s">
        <v>8</v>
      </c>
      <c r="L937" s="34" t="s">
        <v>13</v>
      </c>
      <c r="M937" s="34">
        <v>-2.4400000000000002E-2</v>
      </c>
      <c r="N937" s="1"/>
      <c r="O937" s="1"/>
      <c r="P937" s="1"/>
      <c r="Q937" s="1"/>
      <c r="R937" s="1"/>
      <c r="S937" s="1"/>
      <c r="T937" s="1"/>
      <c r="U937" s="1"/>
      <c r="V937" s="1"/>
      <c r="W937" s="1"/>
      <c r="X937" s="1"/>
      <c r="Y937" s="1"/>
      <c r="Z937" s="1"/>
    </row>
    <row r="938" spans="1:26" ht="14.25" customHeight="1">
      <c r="A938" s="12"/>
      <c r="B938" s="12"/>
      <c r="C938" s="2"/>
      <c r="D938" s="2"/>
      <c r="E938" s="1"/>
      <c r="F938" s="34" t="s">
        <v>2391</v>
      </c>
      <c r="G938" s="34" t="s">
        <v>2390</v>
      </c>
      <c r="H938" s="34">
        <v>16</v>
      </c>
      <c r="I938" s="34">
        <v>53865975</v>
      </c>
      <c r="J938" s="34" t="s">
        <v>2928</v>
      </c>
      <c r="K938" s="34" t="s">
        <v>8</v>
      </c>
      <c r="L938" s="34" t="s">
        <v>13</v>
      </c>
      <c r="M938" s="34">
        <v>2.3900000000000001E-2</v>
      </c>
      <c r="N938" s="1"/>
      <c r="O938" s="1"/>
      <c r="P938" s="1"/>
      <c r="Q938" s="1"/>
      <c r="R938" s="1"/>
      <c r="S938" s="1"/>
      <c r="T938" s="1"/>
      <c r="U938" s="1"/>
      <c r="V938" s="1"/>
      <c r="W938" s="1"/>
      <c r="X938" s="1"/>
      <c r="Y938" s="1"/>
      <c r="Z938" s="1"/>
    </row>
    <row r="939" spans="1:26" ht="14.25" customHeight="1">
      <c r="A939" s="12"/>
      <c r="B939" s="12"/>
      <c r="C939" s="2"/>
      <c r="D939" s="2"/>
      <c r="E939" s="1"/>
      <c r="F939" s="34" t="s">
        <v>2391</v>
      </c>
      <c r="G939" s="34" t="s">
        <v>2390</v>
      </c>
      <c r="H939" s="34">
        <v>6</v>
      </c>
      <c r="I939" s="34">
        <v>51029764</v>
      </c>
      <c r="J939" s="34" t="s">
        <v>2929</v>
      </c>
      <c r="K939" s="34" t="s">
        <v>8</v>
      </c>
      <c r="L939" s="34" t="s">
        <v>6</v>
      </c>
      <c r="M939" s="34">
        <v>1.7100000000000001E-2</v>
      </c>
      <c r="N939" s="1"/>
      <c r="O939" s="1"/>
      <c r="P939" s="1"/>
      <c r="Q939" s="1"/>
      <c r="R939" s="1"/>
      <c r="S939" s="1"/>
      <c r="T939" s="1"/>
      <c r="U939" s="1"/>
      <c r="V939" s="1"/>
      <c r="W939" s="1"/>
      <c r="X939" s="1"/>
      <c r="Y939" s="1"/>
      <c r="Z939" s="1"/>
    </row>
    <row r="940" spans="1:26" ht="14.25" customHeight="1">
      <c r="A940" s="12"/>
      <c r="B940" s="12"/>
      <c r="C940" s="2"/>
      <c r="D940" s="2"/>
      <c r="E940" s="1"/>
      <c r="F940" s="34" t="s">
        <v>2391</v>
      </c>
      <c r="G940" s="34" t="s">
        <v>2390</v>
      </c>
      <c r="H940" s="34">
        <v>6</v>
      </c>
      <c r="I940" s="34">
        <v>108977663</v>
      </c>
      <c r="J940" s="34" t="s">
        <v>2930</v>
      </c>
      <c r="K940" s="34" t="s">
        <v>8</v>
      </c>
      <c r="L940" s="34" t="s">
        <v>13</v>
      </c>
      <c r="M940" s="34">
        <v>1.8800000000000001E-2</v>
      </c>
      <c r="N940" s="1"/>
      <c r="O940" s="1"/>
      <c r="P940" s="1"/>
      <c r="Q940" s="1"/>
      <c r="R940" s="1"/>
      <c r="S940" s="1"/>
      <c r="T940" s="1"/>
      <c r="U940" s="1"/>
      <c r="V940" s="1"/>
      <c r="W940" s="1"/>
      <c r="X940" s="1"/>
      <c r="Y940" s="1"/>
      <c r="Z940" s="1"/>
    </row>
    <row r="941" spans="1:26" ht="14.25" customHeight="1">
      <c r="A941" s="12"/>
      <c r="B941" s="12"/>
      <c r="C941" s="2"/>
      <c r="D941" s="2"/>
      <c r="E941" s="1"/>
      <c r="F941" s="34" t="s">
        <v>2391</v>
      </c>
      <c r="G941" s="34" t="s">
        <v>2390</v>
      </c>
      <c r="H941" s="34">
        <v>13</v>
      </c>
      <c r="I941" s="34">
        <v>28017270</v>
      </c>
      <c r="J941" s="34" t="s">
        <v>2931</v>
      </c>
      <c r="K941" s="34" t="s">
        <v>8</v>
      </c>
      <c r="L941" s="34" t="s">
        <v>6</v>
      </c>
      <c r="M941" s="34">
        <v>-2.9499999999999998E-2</v>
      </c>
      <c r="N941" s="1"/>
      <c r="O941" s="1"/>
      <c r="P941" s="1"/>
      <c r="Q941" s="1"/>
      <c r="R941" s="1"/>
      <c r="S941" s="1"/>
      <c r="T941" s="1"/>
      <c r="U941" s="1"/>
      <c r="V941" s="1"/>
      <c r="W941" s="1"/>
      <c r="X941" s="1"/>
      <c r="Y941" s="1"/>
      <c r="Z941" s="1"/>
    </row>
    <row r="942" spans="1:26" ht="14.25" customHeight="1">
      <c r="A942" s="12"/>
      <c r="B942" s="12"/>
      <c r="C942" s="2"/>
      <c r="D942" s="2"/>
      <c r="E942" s="1"/>
      <c r="F942" s="34" t="s">
        <v>2391</v>
      </c>
      <c r="G942" s="34" t="s">
        <v>2390</v>
      </c>
      <c r="H942" s="34">
        <v>16</v>
      </c>
      <c r="I942" s="34">
        <v>31129895</v>
      </c>
      <c r="J942" s="34" t="s">
        <v>2932</v>
      </c>
      <c r="K942" s="34" t="s">
        <v>8</v>
      </c>
      <c r="L942" s="34" t="s">
        <v>6</v>
      </c>
      <c r="M942" s="34">
        <v>-1.9199999999999998E-2</v>
      </c>
      <c r="N942" s="1"/>
      <c r="O942" s="1"/>
      <c r="P942" s="1"/>
      <c r="Q942" s="1"/>
      <c r="R942" s="1"/>
      <c r="S942" s="1"/>
      <c r="T942" s="1"/>
      <c r="U942" s="1"/>
      <c r="V942" s="1"/>
      <c r="W942" s="1"/>
      <c r="X942" s="1"/>
      <c r="Y942" s="1"/>
      <c r="Z942" s="1"/>
    </row>
    <row r="943" spans="1:26" ht="14.25" customHeight="1">
      <c r="A943" s="12"/>
      <c r="B943" s="12"/>
      <c r="C943" s="2"/>
      <c r="D943" s="2"/>
      <c r="E943" s="1"/>
      <c r="F943" s="34" t="s">
        <v>2391</v>
      </c>
      <c r="G943" s="34" t="s">
        <v>2390</v>
      </c>
      <c r="H943" s="34">
        <v>18</v>
      </c>
      <c r="I943" s="34">
        <v>57715608</v>
      </c>
      <c r="J943" s="34" t="s">
        <v>2933</v>
      </c>
      <c r="K943" s="34" t="s">
        <v>8</v>
      </c>
      <c r="L943" s="34" t="s">
        <v>13</v>
      </c>
      <c r="M943" s="34">
        <v>-2.1700000000000001E-2</v>
      </c>
      <c r="N943" s="1"/>
      <c r="O943" s="1"/>
      <c r="P943" s="1"/>
      <c r="Q943" s="1"/>
      <c r="R943" s="1"/>
      <c r="S943" s="1"/>
      <c r="T943" s="1"/>
      <c r="U943" s="1"/>
      <c r="V943" s="1"/>
      <c r="W943" s="1"/>
      <c r="X943" s="1"/>
      <c r="Y943" s="1"/>
      <c r="Z943" s="1"/>
    </row>
    <row r="944" spans="1:26" ht="14.25" customHeight="1">
      <c r="A944" s="12"/>
      <c r="B944" s="12"/>
      <c r="C944" s="2"/>
      <c r="D944" s="2"/>
      <c r="E944" s="1"/>
      <c r="F944" s="34" t="s">
        <v>2391</v>
      </c>
      <c r="G944" s="34" t="s">
        <v>2390</v>
      </c>
      <c r="H944" s="34">
        <v>18</v>
      </c>
      <c r="I944" s="34">
        <v>57869590</v>
      </c>
      <c r="J944" s="34" t="s">
        <v>2934</v>
      </c>
      <c r="K944" s="34" t="s">
        <v>8</v>
      </c>
      <c r="L944" s="34" t="s">
        <v>7</v>
      </c>
      <c r="M944" s="34">
        <v>-3.7699999999999997E-2</v>
      </c>
      <c r="N944" s="1"/>
      <c r="O944" s="1"/>
      <c r="P944" s="1"/>
      <c r="Q944" s="1"/>
      <c r="R944" s="1"/>
      <c r="S944" s="1"/>
      <c r="T944" s="1"/>
      <c r="U944" s="1"/>
      <c r="V944" s="1"/>
      <c r="W944" s="1"/>
      <c r="X944" s="1"/>
      <c r="Y944" s="1"/>
      <c r="Z944" s="1"/>
    </row>
    <row r="945" spans="1:26" ht="14.25" customHeight="1">
      <c r="A945" s="12"/>
      <c r="B945" s="12"/>
      <c r="C945" s="2"/>
      <c r="D945" s="2"/>
      <c r="E945" s="1"/>
      <c r="F945" s="34" t="s">
        <v>2391</v>
      </c>
      <c r="G945" s="34" t="s">
        <v>2390</v>
      </c>
      <c r="H945" s="34">
        <v>18</v>
      </c>
      <c r="I945" s="34">
        <v>57942799</v>
      </c>
      <c r="J945" s="34" t="s">
        <v>2935</v>
      </c>
      <c r="K945" s="34" t="s">
        <v>8</v>
      </c>
      <c r="L945" s="34" t="s">
        <v>7</v>
      </c>
      <c r="M945" s="34">
        <v>3.4799999999999998E-2</v>
      </c>
      <c r="N945" s="1"/>
      <c r="O945" s="1"/>
      <c r="P945" s="1"/>
      <c r="Q945" s="1"/>
      <c r="R945" s="1"/>
      <c r="S945" s="1"/>
      <c r="T945" s="1"/>
      <c r="U945" s="1"/>
      <c r="V945" s="1"/>
      <c r="W945" s="1"/>
      <c r="X945" s="1"/>
      <c r="Y945" s="1"/>
      <c r="Z945" s="1"/>
    </row>
    <row r="946" spans="1:26" ht="14.25" customHeight="1">
      <c r="A946" s="12"/>
      <c r="B946" s="12"/>
      <c r="C946" s="2"/>
      <c r="D946" s="2"/>
      <c r="E946" s="1"/>
      <c r="F946" s="34" t="s">
        <v>2391</v>
      </c>
      <c r="G946" s="34" t="s">
        <v>2390</v>
      </c>
      <c r="H946" s="34">
        <v>18</v>
      </c>
      <c r="I946" s="34">
        <v>57764461</v>
      </c>
      <c r="J946" s="34" t="s">
        <v>2936</v>
      </c>
      <c r="K946" s="34" t="s">
        <v>8</v>
      </c>
      <c r="L946" s="34" t="s">
        <v>13</v>
      </c>
      <c r="M946" s="34">
        <v>2.3099999999999999E-2</v>
      </c>
      <c r="N946" s="1"/>
      <c r="O946" s="1"/>
      <c r="P946" s="1"/>
      <c r="Q946" s="1"/>
      <c r="R946" s="1"/>
      <c r="S946" s="1"/>
      <c r="T946" s="1"/>
      <c r="U946" s="1"/>
      <c r="V946" s="1"/>
      <c r="W946" s="1"/>
      <c r="X946" s="1"/>
      <c r="Y946" s="1"/>
      <c r="Z946" s="1"/>
    </row>
    <row r="947" spans="1:26" ht="14.25" customHeight="1">
      <c r="A947" s="12"/>
      <c r="B947" s="12"/>
      <c r="C947" s="2"/>
      <c r="D947" s="2"/>
      <c r="E947" s="1"/>
      <c r="F947" s="34" t="s">
        <v>2402</v>
      </c>
      <c r="G947" s="34" t="s">
        <v>2390</v>
      </c>
      <c r="H947" s="34">
        <v>6</v>
      </c>
      <c r="I947" s="34">
        <v>127337699</v>
      </c>
      <c r="J947" s="34" t="s">
        <v>2937</v>
      </c>
      <c r="K947" s="34" t="s">
        <v>8</v>
      </c>
      <c r="L947" s="34" t="s">
        <v>13</v>
      </c>
      <c r="M947" s="34">
        <v>4.1000000000000002E-2</v>
      </c>
      <c r="N947" s="1"/>
      <c r="O947" s="1"/>
      <c r="P947" s="1"/>
      <c r="Q947" s="1"/>
      <c r="R947" s="1"/>
      <c r="S947" s="1"/>
      <c r="T947" s="1"/>
      <c r="U947" s="1"/>
      <c r="V947" s="1"/>
      <c r="W947" s="1"/>
      <c r="X947" s="1"/>
      <c r="Y947" s="1"/>
      <c r="Z947" s="1"/>
    </row>
    <row r="948" spans="1:26" ht="14.25" customHeight="1">
      <c r="A948" s="12"/>
      <c r="B948" s="12"/>
      <c r="C948" s="2"/>
      <c r="D948" s="2"/>
      <c r="E948" s="1"/>
      <c r="F948" s="34" t="s">
        <v>2402</v>
      </c>
      <c r="G948" s="34" t="s">
        <v>2390</v>
      </c>
      <c r="H948" s="34">
        <v>15</v>
      </c>
      <c r="I948" s="34">
        <v>67033151</v>
      </c>
      <c r="J948" s="34" t="s">
        <v>2938</v>
      </c>
      <c r="K948" s="34" t="s">
        <v>8</v>
      </c>
      <c r="L948" s="34" t="s">
        <v>13</v>
      </c>
      <c r="M948" s="34">
        <v>2.4E-2</v>
      </c>
      <c r="N948" s="1"/>
      <c r="O948" s="1"/>
      <c r="P948" s="1"/>
      <c r="Q948" s="1"/>
      <c r="R948" s="1"/>
      <c r="S948" s="1"/>
      <c r="T948" s="1"/>
      <c r="U948" s="1"/>
      <c r="V948" s="1"/>
      <c r="W948" s="1"/>
      <c r="X948" s="1"/>
      <c r="Y948" s="1"/>
      <c r="Z948" s="1"/>
    </row>
    <row r="949" spans="1:26" ht="14.25" customHeight="1">
      <c r="A949" s="12"/>
      <c r="B949" s="12"/>
      <c r="C949" s="2"/>
      <c r="D949" s="2"/>
      <c r="E949" s="1"/>
      <c r="F949" s="34" t="s">
        <v>2402</v>
      </c>
      <c r="G949" s="34" t="s">
        <v>2390</v>
      </c>
      <c r="H949" s="34">
        <v>3</v>
      </c>
      <c r="I949" s="34">
        <v>156797609</v>
      </c>
      <c r="J949" s="34" t="s">
        <v>2939</v>
      </c>
      <c r="K949" s="34" t="s">
        <v>8</v>
      </c>
      <c r="L949" s="34" t="s">
        <v>7</v>
      </c>
      <c r="M949" s="34">
        <v>2.5999999999999999E-2</v>
      </c>
      <c r="N949" s="1"/>
      <c r="O949" s="1"/>
      <c r="P949" s="1"/>
      <c r="Q949" s="1"/>
      <c r="R949" s="1"/>
      <c r="S949" s="1"/>
      <c r="T949" s="1"/>
      <c r="U949" s="1"/>
      <c r="V949" s="1"/>
      <c r="W949" s="1"/>
      <c r="X949" s="1"/>
      <c r="Y949" s="1"/>
      <c r="Z949" s="1"/>
    </row>
    <row r="950" spans="1:26" ht="14.25" customHeight="1">
      <c r="A950" s="12"/>
      <c r="B950" s="12"/>
      <c r="C950" s="2"/>
      <c r="D950" s="2"/>
      <c r="E950" s="1"/>
      <c r="F950" s="34" t="s">
        <v>2402</v>
      </c>
      <c r="G950" s="34" t="s">
        <v>2390</v>
      </c>
      <c r="H950" s="34">
        <v>6</v>
      </c>
      <c r="I950" s="34">
        <v>43757896</v>
      </c>
      <c r="J950" s="34" t="s">
        <v>2614</v>
      </c>
      <c r="K950" s="34" t="s">
        <v>8</v>
      </c>
      <c r="L950" s="34" t="s">
        <v>17</v>
      </c>
      <c r="M950" s="34">
        <v>4.2999999999999997E-2</v>
      </c>
      <c r="N950" s="1"/>
      <c r="O950" s="1"/>
      <c r="P950" s="1"/>
      <c r="Q950" s="1"/>
      <c r="R950" s="1"/>
      <c r="S950" s="1"/>
      <c r="T950" s="1"/>
      <c r="U950" s="1"/>
      <c r="V950" s="1"/>
      <c r="W950" s="1"/>
      <c r="X950" s="1"/>
      <c r="Y950" s="1"/>
      <c r="Z950" s="1"/>
    </row>
    <row r="951" spans="1:26" ht="14.25" customHeight="1">
      <c r="A951" s="12"/>
      <c r="B951" s="12"/>
      <c r="C951" s="2"/>
      <c r="D951" s="2"/>
      <c r="E951" s="1"/>
      <c r="F951" s="34" t="s">
        <v>2402</v>
      </c>
      <c r="G951" s="34" t="s">
        <v>2390</v>
      </c>
      <c r="H951" s="34">
        <v>15</v>
      </c>
      <c r="I951" s="34">
        <v>31708263</v>
      </c>
      <c r="J951" s="34" t="s">
        <v>2940</v>
      </c>
      <c r="K951" s="34" t="s">
        <v>8</v>
      </c>
      <c r="L951" s="34" t="s">
        <v>13</v>
      </c>
      <c r="M951" s="34">
        <v>2.5999999999999999E-2</v>
      </c>
      <c r="N951" s="1"/>
      <c r="O951" s="1"/>
      <c r="P951" s="1"/>
      <c r="Q951" s="1"/>
      <c r="R951" s="1"/>
      <c r="S951" s="1"/>
      <c r="T951" s="1"/>
      <c r="U951" s="1"/>
      <c r="V951" s="1"/>
      <c r="W951" s="1"/>
      <c r="X951" s="1"/>
      <c r="Y951" s="1"/>
      <c r="Z951" s="1"/>
    </row>
    <row r="952" spans="1:26" ht="14.25" customHeight="1">
      <c r="A952" s="12"/>
      <c r="B952" s="12"/>
      <c r="C952" s="2"/>
      <c r="D952" s="2"/>
      <c r="E952" s="1"/>
      <c r="F952" s="34" t="s">
        <v>2402</v>
      </c>
      <c r="G952" s="34" t="s">
        <v>2390</v>
      </c>
      <c r="H952" s="34">
        <v>6</v>
      </c>
      <c r="I952" s="34">
        <v>32444198</v>
      </c>
      <c r="J952" s="34" t="s">
        <v>2941</v>
      </c>
      <c r="K952" s="34" t="s">
        <v>8</v>
      </c>
      <c r="L952" s="34" t="s">
        <v>7</v>
      </c>
      <c r="M952" s="34">
        <v>2.1999999999999999E-2</v>
      </c>
      <c r="N952" s="1"/>
      <c r="O952" s="1"/>
      <c r="P952" s="1"/>
      <c r="Q952" s="1"/>
      <c r="R952" s="1"/>
      <c r="S952" s="1"/>
      <c r="T952" s="1"/>
      <c r="U952" s="1"/>
      <c r="V952" s="1"/>
      <c r="W952" s="1"/>
      <c r="X952" s="1"/>
      <c r="Y952" s="1"/>
      <c r="Z952" s="1"/>
    </row>
    <row r="953" spans="1:26" ht="14.25" customHeight="1">
      <c r="A953" s="12"/>
      <c r="B953" s="12"/>
      <c r="C953" s="2"/>
      <c r="D953" s="2"/>
      <c r="E953" s="1"/>
      <c r="F953" s="34" t="s">
        <v>2402</v>
      </c>
      <c r="G953" s="34" t="s">
        <v>2390</v>
      </c>
      <c r="H953" s="34">
        <v>6</v>
      </c>
      <c r="I953" s="34">
        <v>127205732</v>
      </c>
      <c r="J953" s="34" t="s">
        <v>2942</v>
      </c>
      <c r="K953" s="34" t="s">
        <v>8</v>
      </c>
      <c r="L953" s="34" t="s">
        <v>7</v>
      </c>
      <c r="M953" s="34">
        <v>2.1999999999999999E-2</v>
      </c>
      <c r="N953" s="1"/>
      <c r="O953" s="1"/>
      <c r="P953" s="1"/>
      <c r="Q953" s="1"/>
      <c r="R953" s="1"/>
      <c r="S953" s="1"/>
      <c r="T953" s="1"/>
      <c r="U953" s="1"/>
      <c r="V953" s="1"/>
      <c r="W953" s="1"/>
      <c r="X953" s="1"/>
      <c r="Y953" s="1"/>
      <c r="Z953" s="1"/>
    </row>
    <row r="954" spans="1:26" ht="14.25" customHeight="1">
      <c r="A954" s="12"/>
      <c r="B954" s="12"/>
      <c r="C954" s="2"/>
      <c r="D954" s="2"/>
      <c r="E954" s="1"/>
      <c r="F954" s="34" t="s">
        <v>2402</v>
      </c>
      <c r="G954" s="34" t="s">
        <v>2390</v>
      </c>
      <c r="H954" s="34">
        <v>17</v>
      </c>
      <c r="I954" s="34">
        <v>17420199</v>
      </c>
      <c r="J954" s="34" t="s">
        <v>2943</v>
      </c>
      <c r="K954" s="34" t="s">
        <v>8</v>
      </c>
      <c r="L954" s="34" t="s">
        <v>6</v>
      </c>
      <c r="M954" s="34">
        <v>2.7E-2</v>
      </c>
      <c r="N954" s="1"/>
      <c r="O954" s="1"/>
      <c r="P954" s="1"/>
      <c r="Q954" s="1"/>
      <c r="R954" s="1"/>
      <c r="S954" s="1"/>
      <c r="T954" s="1"/>
      <c r="U954" s="1"/>
      <c r="V954" s="1"/>
      <c r="W954" s="1"/>
      <c r="X954" s="1"/>
      <c r="Y954" s="1"/>
      <c r="Z954" s="1"/>
    </row>
    <row r="955" spans="1:26" ht="14.25" customHeight="1">
      <c r="A955" s="12"/>
      <c r="B955" s="12"/>
      <c r="C955" s="2"/>
      <c r="D955" s="2"/>
      <c r="E955" s="1"/>
      <c r="F955" s="34" t="s">
        <v>2402</v>
      </c>
      <c r="G955" s="34" t="s">
        <v>2390</v>
      </c>
      <c r="H955" s="34">
        <v>1</v>
      </c>
      <c r="I955" s="34">
        <v>172333248</v>
      </c>
      <c r="J955" s="34" t="s">
        <v>2944</v>
      </c>
      <c r="K955" s="34" t="s">
        <v>8</v>
      </c>
      <c r="L955" s="34" t="s">
        <v>7</v>
      </c>
      <c r="M955" s="34">
        <v>2.5999999999999999E-2</v>
      </c>
      <c r="N955" s="1"/>
      <c r="O955" s="1"/>
      <c r="P955" s="1"/>
      <c r="Q955" s="1"/>
      <c r="R955" s="1"/>
      <c r="S955" s="1"/>
      <c r="T955" s="1"/>
      <c r="U955" s="1"/>
      <c r="V955" s="1"/>
      <c r="W955" s="1"/>
      <c r="X955" s="1"/>
      <c r="Y955" s="1"/>
      <c r="Z955" s="1"/>
    </row>
    <row r="956" spans="1:26" ht="14.25" customHeight="1">
      <c r="A956" s="12"/>
      <c r="B956" s="12"/>
      <c r="C956" s="2"/>
      <c r="D956" s="2"/>
      <c r="E956" s="1"/>
      <c r="F956" s="34" t="s">
        <v>2402</v>
      </c>
      <c r="G956" s="34" t="s">
        <v>2390</v>
      </c>
      <c r="H956" s="34">
        <v>3</v>
      </c>
      <c r="I956" s="34">
        <v>52885112</v>
      </c>
      <c r="J956" s="34" t="s">
        <v>2945</v>
      </c>
      <c r="K956" s="34" t="s">
        <v>8</v>
      </c>
      <c r="L956" s="34" t="s">
        <v>17</v>
      </c>
      <c r="M956" s="34">
        <v>2.9000000000000001E-2</v>
      </c>
      <c r="N956" s="1"/>
      <c r="O956" s="1"/>
      <c r="P956" s="1"/>
      <c r="Q956" s="1"/>
      <c r="R956" s="1"/>
      <c r="S956" s="1"/>
      <c r="T956" s="1"/>
      <c r="U956" s="1"/>
      <c r="V956" s="1"/>
      <c r="W956" s="1"/>
      <c r="X956" s="1"/>
      <c r="Y956" s="1"/>
      <c r="Z956" s="1"/>
    </row>
    <row r="957" spans="1:26" ht="14.25" customHeight="1">
      <c r="A957" s="12"/>
      <c r="B957" s="12"/>
      <c r="C957" s="2"/>
      <c r="D957" s="2"/>
      <c r="E957" s="1"/>
      <c r="F957" s="34" t="s">
        <v>2402</v>
      </c>
      <c r="G957" s="34" t="s">
        <v>2390</v>
      </c>
      <c r="H957" s="34">
        <v>5</v>
      </c>
      <c r="I957" s="34">
        <v>55806751</v>
      </c>
      <c r="J957" s="34" t="s">
        <v>608</v>
      </c>
      <c r="K957" s="34" t="s">
        <v>8</v>
      </c>
      <c r="L957" s="34" t="s">
        <v>17</v>
      </c>
      <c r="M957" s="34">
        <v>2.5999999999999999E-2</v>
      </c>
      <c r="N957" s="1"/>
      <c r="O957" s="1"/>
      <c r="P957" s="1"/>
      <c r="Q957" s="1"/>
      <c r="R957" s="1"/>
      <c r="S957" s="1"/>
      <c r="T957" s="1"/>
      <c r="U957" s="1"/>
      <c r="V957" s="1"/>
      <c r="W957" s="1"/>
      <c r="X957" s="1"/>
      <c r="Y957" s="1"/>
      <c r="Z957" s="1"/>
    </row>
    <row r="958" spans="1:26" ht="14.25" customHeight="1">
      <c r="A958" s="12"/>
      <c r="B958" s="12"/>
      <c r="C958" s="2"/>
      <c r="D958" s="2"/>
      <c r="E958" s="1"/>
      <c r="F958" s="34" t="s">
        <v>2402</v>
      </c>
      <c r="G958" s="34" t="s">
        <v>2390</v>
      </c>
      <c r="H958" s="34">
        <v>12</v>
      </c>
      <c r="I958" s="34">
        <v>124440110</v>
      </c>
      <c r="J958" s="34" t="s">
        <v>2946</v>
      </c>
      <c r="K958" s="34" t="s">
        <v>8</v>
      </c>
      <c r="L958" s="34" t="s">
        <v>13</v>
      </c>
      <c r="M958" s="34">
        <v>2.8000000000000001E-2</v>
      </c>
      <c r="N958" s="1"/>
      <c r="O958" s="1"/>
      <c r="P958" s="1"/>
      <c r="Q958" s="1"/>
      <c r="R958" s="1"/>
      <c r="S958" s="1"/>
      <c r="T958" s="1"/>
      <c r="U958" s="1"/>
      <c r="V958" s="1"/>
      <c r="W958" s="1"/>
      <c r="X958" s="1"/>
      <c r="Y958" s="1"/>
      <c r="Z958" s="1"/>
    </row>
    <row r="959" spans="1:26" ht="14.25" customHeight="1">
      <c r="A959" s="12"/>
      <c r="B959" s="12"/>
      <c r="C959" s="2"/>
      <c r="D959" s="2"/>
      <c r="E959" s="1"/>
      <c r="F959" s="34" t="s">
        <v>2402</v>
      </c>
      <c r="G959" s="34" t="s">
        <v>2390</v>
      </c>
      <c r="H959" s="34">
        <v>12</v>
      </c>
      <c r="I959" s="34">
        <v>124508976</v>
      </c>
      <c r="J959" s="34" t="s">
        <v>2947</v>
      </c>
      <c r="K959" s="34" t="s">
        <v>8</v>
      </c>
      <c r="L959" s="34" t="s">
        <v>13</v>
      </c>
      <c r="M959" s="34">
        <v>2.5000000000000001E-2</v>
      </c>
      <c r="N959" s="1"/>
      <c r="O959" s="1"/>
      <c r="P959" s="1"/>
      <c r="Q959" s="1"/>
      <c r="R959" s="1"/>
      <c r="S959" s="1"/>
      <c r="T959" s="1"/>
      <c r="U959" s="1"/>
      <c r="V959" s="1"/>
      <c r="W959" s="1"/>
      <c r="X959" s="1"/>
      <c r="Y959" s="1"/>
      <c r="Z959" s="1"/>
    </row>
    <row r="960" spans="1:26" ht="14.25" customHeight="1">
      <c r="A960" s="12"/>
      <c r="B960" s="12"/>
      <c r="C960" s="2"/>
      <c r="D960" s="2"/>
      <c r="E960" s="1"/>
      <c r="F960" s="34" t="s">
        <v>2402</v>
      </c>
      <c r="G960" s="34" t="s">
        <v>2390</v>
      </c>
      <c r="H960" s="34">
        <v>1</v>
      </c>
      <c r="I960" s="34">
        <v>219762728</v>
      </c>
      <c r="J960" s="34" t="s">
        <v>2948</v>
      </c>
      <c r="K960" s="34" t="s">
        <v>8</v>
      </c>
      <c r="L960" s="34" t="s">
        <v>13</v>
      </c>
      <c r="M960" s="34">
        <v>2.8000000000000001E-2</v>
      </c>
      <c r="N960" s="1"/>
      <c r="O960" s="1"/>
      <c r="P960" s="1"/>
      <c r="Q960" s="1"/>
      <c r="R960" s="1"/>
      <c r="S960" s="1"/>
      <c r="T960" s="1"/>
      <c r="U960" s="1"/>
      <c r="V960" s="1"/>
      <c r="W960" s="1"/>
      <c r="X960" s="1"/>
      <c r="Y960" s="1"/>
      <c r="Z960" s="1"/>
    </row>
    <row r="961" spans="1:26" ht="14.25" customHeight="1">
      <c r="A961" s="12"/>
      <c r="B961" s="12"/>
      <c r="C961" s="2"/>
      <c r="D961" s="2"/>
      <c r="E961" s="1"/>
      <c r="F961" s="34" t="s">
        <v>2402</v>
      </c>
      <c r="G961" s="34" t="s">
        <v>2390</v>
      </c>
      <c r="H961" s="34">
        <v>1</v>
      </c>
      <c r="I961" s="34">
        <v>119574587</v>
      </c>
      <c r="J961" s="34" t="s">
        <v>2949</v>
      </c>
      <c r="K961" s="34" t="s">
        <v>8</v>
      </c>
      <c r="L961" s="34" t="s">
        <v>13</v>
      </c>
      <c r="M961" s="34">
        <v>-3.1E-2</v>
      </c>
      <c r="N961" s="1"/>
      <c r="O961" s="1"/>
      <c r="P961" s="1"/>
      <c r="Q961" s="1"/>
      <c r="R961" s="1"/>
      <c r="S961" s="1"/>
      <c r="T961" s="1"/>
      <c r="U961" s="1"/>
      <c r="V961" s="1"/>
      <c r="W961" s="1"/>
      <c r="X961" s="1"/>
      <c r="Y961" s="1"/>
      <c r="Z961" s="1"/>
    </row>
    <row r="962" spans="1:26" ht="14.25" customHeight="1">
      <c r="A962" s="12"/>
      <c r="B962" s="12"/>
      <c r="C962" s="2"/>
      <c r="D962" s="2"/>
      <c r="E962" s="1"/>
      <c r="F962" s="34" t="s">
        <v>2402</v>
      </c>
      <c r="G962" s="34" t="s">
        <v>2390</v>
      </c>
      <c r="H962" s="34">
        <v>2</v>
      </c>
      <c r="I962" s="34">
        <v>66200648</v>
      </c>
      <c r="J962" s="34" t="s">
        <v>2950</v>
      </c>
      <c r="K962" s="34" t="s">
        <v>8</v>
      </c>
      <c r="L962" s="34" t="s">
        <v>6</v>
      </c>
      <c r="M962" s="34">
        <v>2.9000000000000001E-2</v>
      </c>
      <c r="N962" s="1"/>
      <c r="O962" s="1"/>
      <c r="P962" s="1"/>
      <c r="Q962" s="1"/>
      <c r="R962" s="1"/>
      <c r="S962" s="1"/>
      <c r="T962" s="1"/>
      <c r="U962" s="1"/>
      <c r="V962" s="1"/>
      <c r="W962" s="1"/>
      <c r="X962" s="1"/>
      <c r="Y962" s="1"/>
      <c r="Z962" s="1"/>
    </row>
    <row r="963" spans="1:26" ht="14.25" customHeight="1">
      <c r="A963" s="12"/>
      <c r="B963" s="12"/>
      <c r="C963" s="2"/>
      <c r="D963" s="2"/>
      <c r="E963" s="1"/>
      <c r="F963" s="34" t="s">
        <v>2402</v>
      </c>
      <c r="G963" s="34" t="s">
        <v>2390</v>
      </c>
      <c r="H963" s="34">
        <v>1</v>
      </c>
      <c r="I963" s="34">
        <v>219593410</v>
      </c>
      <c r="J963" s="34" t="s">
        <v>2951</v>
      </c>
      <c r="K963" s="34" t="s">
        <v>8</v>
      </c>
      <c r="L963" s="34" t="s">
        <v>17</v>
      </c>
      <c r="M963" s="34">
        <v>2.1999999999999999E-2</v>
      </c>
      <c r="N963" s="1"/>
      <c r="O963" s="1"/>
      <c r="P963" s="1"/>
      <c r="Q963" s="1"/>
      <c r="R963" s="1"/>
      <c r="S963" s="1"/>
      <c r="T963" s="1"/>
      <c r="U963" s="1"/>
      <c r="V963" s="1"/>
      <c r="W963" s="1"/>
      <c r="X963" s="1"/>
      <c r="Y963" s="1"/>
      <c r="Z963" s="1"/>
    </row>
    <row r="964" spans="1:26" ht="14.25" customHeight="1">
      <c r="A964" s="12"/>
      <c r="B964" s="12"/>
      <c r="C964" s="2"/>
      <c r="D964" s="2"/>
      <c r="E964" s="1"/>
      <c r="F964" s="34" t="s">
        <v>2402</v>
      </c>
      <c r="G964" s="34" t="s">
        <v>2390</v>
      </c>
      <c r="H964" s="34">
        <v>9</v>
      </c>
      <c r="I964" s="34">
        <v>107735920</v>
      </c>
      <c r="J964" s="34" t="s">
        <v>2952</v>
      </c>
      <c r="K964" s="34" t="s">
        <v>8</v>
      </c>
      <c r="L964" s="34" t="s">
        <v>17</v>
      </c>
      <c r="M964" s="34">
        <v>3.1E-2</v>
      </c>
      <c r="N964" s="1"/>
      <c r="O964" s="1"/>
      <c r="P964" s="1"/>
      <c r="Q964" s="1"/>
      <c r="R964" s="1"/>
      <c r="S964" s="1"/>
      <c r="T964" s="1"/>
      <c r="U964" s="1"/>
      <c r="V964" s="1"/>
      <c r="W964" s="1"/>
      <c r="X964" s="1"/>
      <c r="Y964" s="1"/>
      <c r="Z964" s="1"/>
    </row>
    <row r="965" spans="1:26" ht="14.25" customHeight="1">
      <c r="A965" s="12"/>
      <c r="B965" s="12"/>
      <c r="C965" s="2"/>
      <c r="D965" s="2"/>
      <c r="E965" s="1"/>
      <c r="F965" s="34" t="s">
        <v>2402</v>
      </c>
      <c r="G965" s="34" t="s">
        <v>2390</v>
      </c>
      <c r="H965" s="34">
        <v>1</v>
      </c>
      <c r="I965" s="34">
        <v>119450933</v>
      </c>
      <c r="J965" s="34" t="s">
        <v>2953</v>
      </c>
      <c r="K965" s="34" t="s">
        <v>8</v>
      </c>
      <c r="L965" s="34" t="s">
        <v>17</v>
      </c>
      <c r="M965" s="34">
        <v>-3.2000000000000001E-2</v>
      </c>
      <c r="N965" s="1"/>
      <c r="O965" s="1"/>
      <c r="P965" s="1"/>
      <c r="Q965" s="1"/>
      <c r="R965" s="1"/>
      <c r="S965" s="1"/>
      <c r="T965" s="1"/>
      <c r="U965" s="1"/>
      <c r="V965" s="1"/>
      <c r="W965" s="1"/>
      <c r="X965" s="1"/>
      <c r="Y965" s="1"/>
      <c r="Z965" s="1"/>
    </row>
    <row r="966" spans="1:26" ht="14.25" customHeight="1">
      <c r="A966" s="12"/>
      <c r="B966" s="12"/>
      <c r="C966" s="2"/>
      <c r="D966" s="2"/>
      <c r="E966" s="1"/>
      <c r="F966" s="34" t="s">
        <v>2402</v>
      </c>
      <c r="G966" s="34" t="s">
        <v>2390</v>
      </c>
      <c r="H966" s="34">
        <v>8</v>
      </c>
      <c r="I966" s="34">
        <v>72514228</v>
      </c>
      <c r="J966" s="34" t="s">
        <v>2954</v>
      </c>
      <c r="K966" s="34" t="s">
        <v>8</v>
      </c>
      <c r="L966" s="34" t="s">
        <v>6</v>
      </c>
      <c r="M966" s="34">
        <v>2.7E-2</v>
      </c>
      <c r="N966" s="1"/>
      <c r="O966" s="1"/>
      <c r="P966" s="1"/>
      <c r="Q966" s="1"/>
      <c r="R966" s="1"/>
      <c r="S966" s="1"/>
      <c r="T966" s="1"/>
      <c r="U966" s="1"/>
      <c r="V966" s="1"/>
      <c r="W966" s="1"/>
      <c r="X966" s="1"/>
      <c r="Y966" s="1"/>
      <c r="Z966" s="1"/>
    </row>
    <row r="967" spans="1:26" ht="14.25" customHeight="1">
      <c r="A967" s="12"/>
      <c r="B967" s="12"/>
      <c r="C967" s="2"/>
      <c r="D967" s="2"/>
      <c r="E967" s="1"/>
      <c r="F967" s="34" t="s">
        <v>2402</v>
      </c>
      <c r="G967" s="34" t="s">
        <v>2390</v>
      </c>
      <c r="H967" s="34">
        <v>3</v>
      </c>
      <c r="I967" s="34">
        <v>12489342</v>
      </c>
      <c r="J967" s="34" t="s">
        <v>2774</v>
      </c>
      <c r="K967" s="34" t="s">
        <v>8</v>
      </c>
      <c r="L967" s="34" t="s">
        <v>6</v>
      </c>
      <c r="M967" s="34">
        <v>2.1000000000000001E-2</v>
      </c>
      <c r="N967" s="1"/>
      <c r="O967" s="1"/>
      <c r="P967" s="1"/>
      <c r="Q967" s="1"/>
      <c r="R967" s="1"/>
      <c r="S967" s="1"/>
      <c r="T967" s="1"/>
      <c r="U967" s="1"/>
      <c r="V967" s="1"/>
      <c r="W967" s="1"/>
      <c r="X967" s="1"/>
      <c r="Y967" s="1"/>
      <c r="Z967" s="1"/>
    </row>
    <row r="968" spans="1:26" ht="14.25" customHeight="1">
      <c r="A968" s="12"/>
      <c r="B968" s="12"/>
      <c r="C968" s="2"/>
      <c r="D968" s="2"/>
      <c r="E968" s="1"/>
      <c r="F968" s="34" t="s">
        <v>2402</v>
      </c>
      <c r="G968" s="34" t="s">
        <v>2390</v>
      </c>
      <c r="H968" s="34">
        <v>5</v>
      </c>
      <c r="I968" s="34">
        <v>176527577</v>
      </c>
      <c r="J968" s="34" t="s">
        <v>2955</v>
      </c>
      <c r="K968" s="34" t="s">
        <v>8</v>
      </c>
      <c r="L968" s="34" t="s">
        <v>7</v>
      </c>
      <c r="M968" s="34">
        <v>2.1999999999999999E-2</v>
      </c>
      <c r="N968" s="1"/>
      <c r="O968" s="1"/>
      <c r="P968" s="1"/>
      <c r="Q968" s="1"/>
      <c r="R968" s="1"/>
      <c r="S968" s="1"/>
      <c r="T968" s="1"/>
      <c r="U968" s="1"/>
      <c r="V968" s="1"/>
      <c r="W968" s="1"/>
      <c r="X968" s="1"/>
      <c r="Y968" s="1"/>
      <c r="Z968" s="1"/>
    </row>
    <row r="969" spans="1:26" ht="14.25" customHeight="1">
      <c r="A969" s="12"/>
      <c r="B969" s="12"/>
      <c r="C969" s="2"/>
      <c r="D969" s="2"/>
      <c r="E969" s="1"/>
      <c r="F969" s="34" t="s">
        <v>2402</v>
      </c>
      <c r="G969" s="34" t="s">
        <v>2390</v>
      </c>
      <c r="H969" s="34">
        <v>6</v>
      </c>
      <c r="I969" s="34">
        <v>127409882</v>
      </c>
      <c r="J969" s="34" t="s">
        <v>2956</v>
      </c>
      <c r="K969" s="34" t="s">
        <v>8</v>
      </c>
      <c r="L969" s="34" t="s">
        <v>7</v>
      </c>
      <c r="M969" s="34">
        <v>3.2000000000000001E-2</v>
      </c>
      <c r="N969" s="1"/>
      <c r="O969" s="1"/>
      <c r="P969" s="1"/>
      <c r="Q969" s="1"/>
      <c r="R969" s="1"/>
      <c r="S969" s="1"/>
      <c r="T969" s="1"/>
      <c r="U969" s="1"/>
      <c r="V969" s="1"/>
      <c r="W969" s="1"/>
      <c r="X969" s="1"/>
      <c r="Y969" s="1"/>
      <c r="Z969" s="1"/>
    </row>
    <row r="970" spans="1:26" ht="14.25" customHeight="1">
      <c r="A970" s="12"/>
      <c r="B970" s="12"/>
      <c r="C970" s="2"/>
      <c r="D970" s="2"/>
      <c r="E970" s="1"/>
      <c r="F970" s="34" t="s">
        <v>2402</v>
      </c>
      <c r="G970" s="34" t="s">
        <v>2390</v>
      </c>
      <c r="H970" s="34">
        <v>6</v>
      </c>
      <c r="I970" s="34">
        <v>127431488</v>
      </c>
      <c r="J970" s="34" t="s">
        <v>2957</v>
      </c>
      <c r="K970" s="34" t="s">
        <v>8</v>
      </c>
      <c r="L970" s="34" t="s">
        <v>6</v>
      </c>
      <c r="M970" s="34">
        <v>3.9E-2</v>
      </c>
      <c r="N970" s="1"/>
      <c r="O970" s="1"/>
      <c r="P970" s="1"/>
      <c r="Q970" s="1"/>
      <c r="R970" s="1"/>
      <c r="S970" s="1"/>
      <c r="T970" s="1"/>
      <c r="U970" s="1"/>
      <c r="V970" s="1"/>
      <c r="W970" s="1"/>
      <c r="X970" s="1"/>
      <c r="Y970" s="1"/>
      <c r="Z970" s="1"/>
    </row>
    <row r="971" spans="1:26" ht="14.25" customHeight="1">
      <c r="A971" s="12"/>
      <c r="B971" s="12"/>
      <c r="C971" s="2"/>
      <c r="D971" s="2"/>
      <c r="E971" s="1"/>
      <c r="F971" s="34" t="s">
        <v>2402</v>
      </c>
      <c r="G971" s="34" t="s">
        <v>2390</v>
      </c>
      <c r="H971" s="34">
        <v>2</v>
      </c>
      <c r="I971" s="34">
        <v>165528624</v>
      </c>
      <c r="J971" s="34" t="s">
        <v>2958</v>
      </c>
      <c r="K971" s="34" t="s">
        <v>8</v>
      </c>
      <c r="L971" s="34" t="s">
        <v>6</v>
      </c>
      <c r="M971" s="34">
        <v>2.8000000000000001E-2</v>
      </c>
      <c r="N971" s="1"/>
      <c r="O971" s="1"/>
      <c r="P971" s="1"/>
      <c r="Q971" s="1"/>
      <c r="R971" s="1"/>
      <c r="S971" s="1"/>
      <c r="T971" s="1"/>
      <c r="U971" s="1"/>
      <c r="V971" s="1"/>
      <c r="W971" s="1"/>
      <c r="X971" s="1"/>
      <c r="Y971" s="1"/>
      <c r="Z971" s="1"/>
    </row>
    <row r="972" spans="1:26" ht="14.25" customHeight="1">
      <c r="A972" s="12"/>
      <c r="B972" s="12"/>
      <c r="C972" s="2"/>
      <c r="D972" s="2"/>
      <c r="E972" s="1"/>
      <c r="F972" s="34" t="s">
        <v>2402</v>
      </c>
      <c r="G972" s="34" t="s">
        <v>2390</v>
      </c>
      <c r="H972" s="34">
        <v>6</v>
      </c>
      <c r="I972" s="34">
        <v>6738752</v>
      </c>
      <c r="J972" s="34" t="s">
        <v>2959</v>
      </c>
      <c r="K972" s="34" t="s">
        <v>8</v>
      </c>
      <c r="L972" s="34" t="s">
        <v>13</v>
      </c>
      <c r="M972" s="34">
        <v>3.1E-2</v>
      </c>
      <c r="N972" s="1"/>
      <c r="O972" s="1"/>
      <c r="P972" s="1"/>
      <c r="Q972" s="1"/>
      <c r="R972" s="1"/>
      <c r="S972" s="1"/>
      <c r="T972" s="1"/>
      <c r="U972" s="1"/>
      <c r="V972" s="1"/>
      <c r="W972" s="1"/>
      <c r="X972" s="1"/>
      <c r="Y972" s="1"/>
      <c r="Z972" s="1"/>
    </row>
    <row r="973" spans="1:26" ht="14.25" customHeight="1">
      <c r="A973" s="12"/>
      <c r="B973" s="12"/>
      <c r="C973" s="2"/>
      <c r="D973" s="2"/>
      <c r="E973" s="1"/>
      <c r="F973" s="34" t="s">
        <v>2402</v>
      </c>
      <c r="G973" s="34" t="s">
        <v>2390</v>
      </c>
      <c r="H973" s="34">
        <v>19</v>
      </c>
      <c r="I973" s="34">
        <v>33780444</v>
      </c>
      <c r="J973" s="34" t="s">
        <v>2960</v>
      </c>
      <c r="K973" s="34" t="s">
        <v>8</v>
      </c>
      <c r="L973" s="34" t="s">
        <v>6</v>
      </c>
      <c r="M973" s="34">
        <v>2.1999999999999999E-2</v>
      </c>
      <c r="N973" s="1"/>
      <c r="O973" s="1"/>
      <c r="P973" s="1"/>
      <c r="Q973" s="1"/>
      <c r="R973" s="1"/>
      <c r="S973" s="1"/>
      <c r="T973" s="1"/>
      <c r="U973" s="1"/>
      <c r="V973" s="1"/>
      <c r="W973" s="1"/>
      <c r="X973" s="1"/>
      <c r="Y973" s="1"/>
      <c r="Z973" s="1"/>
    </row>
    <row r="974" spans="1:26" ht="14.25" customHeight="1">
      <c r="A974" s="12"/>
      <c r="B974" s="12"/>
      <c r="C974" s="2"/>
      <c r="D974" s="2"/>
      <c r="E974" s="1"/>
      <c r="F974" s="34" t="s">
        <v>2402</v>
      </c>
      <c r="G974" s="34" t="s">
        <v>2390</v>
      </c>
      <c r="H974" s="34">
        <v>1</v>
      </c>
      <c r="I974" s="34">
        <v>170372503</v>
      </c>
      <c r="J974" s="34" t="s">
        <v>2961</v>
      </c>
      <c r="K974" s="34" t="s">
        <v>8</v>
      </c>
      <c r="L974" s="34" t="s">
        <v>17</v>
      </c>
      <c r="M974" s="34">
        <v>-2.4E-2</v>
      </c>
      <c r="N974" s="1"/>
      <c r="O974" s="1"/>
      <c r="P974" s="1"/>
      <c r="Q974" s="1"/>
      <c r="R974" s="1"/>
      <c r="S974" s="1"/>
      <c r="T974" s="1"/>
      <c r="U974" s="1"/>
      <c r="V974" s="1"/>
      <c r="W974" s="1"/>
      <c r="X974" s="1"/>
      <c r="Y974" s="1"/>
      <c r="Z974" s="1"/>
    </row>
    <row r="975" spans="1:26" ht="14.25" customHeight="1">
      <c r="A975" s="12"/>
      <c r="B975" s="12"/>
      <c r="C975" s="2"/>
      <c r="D975" s="2"/>
      <c r="E975" s="1"/>
      <c r="F975" s="34" t="s">
        <v>2402</v>
      </c>
      <c r="G975" s="34" t="s">
        <v>2390</v>
      </c>
      <c r="H975" s="34">
        <v>3</v>
      </c>
      <c r="I975" s="34">
        <v>52637486</v>
      </c>
      <c r="J975" s="34" t="s">
        <v>2962</v>
      </c>
      <c r="K975" s="34" t="s">
        <v>8</v>
      </c>
      <c r="L975" s="34" t="s">
        <v>13</v>
      </c>
      <c r="M975" s="34">
        <v>2.4E-2</v>
      </c>
      <c r="N975" s="1"/>
      <c r="O975" s="1"/>
      <c r="P975" s="1"/>
      <c r="Q975" s="1"/>
      <c r="R975" s="1"/>
      <c r="S975" s="1"/>
      <c r="T975" s="1"/>
      <c r="U975" s="1"/>
      <c r="V975" s="1"/>
      <c r="W975" s="1"/>
      <c r="X975" s="1"/>
      <c r="Y975" s="1"/>
      <c r="Z975" s="1"/>
    </row>
    <row r="976" spans="1:26" ht="14.25" customHeight="1">
      <c r="A976" s="12"/>
      <c r="B976" s="12"/>
      <c r="C976" s="2"/>
      <c r="D976" s="2"/>
      <c r="E976" s="1"/>
      <c r="F976" s="34" t="s">
        <v>2402</v>
      </c>
      <c r="G976" s="34" t="s">
        <v>2390</v>
      </c>
      <c r="H976" s="34">
        <v>12</v>
      </c>
      <c r="I976" s="34">
        <v>54349773</v>
      </c>
      <c r="J976" s="34" t="s">
        <v>2963</v>
      </c>
      <c r="K976" s="34" t="s">
        <v>8</v>
      </c>
      <c r="L976" s="34" t="s">
        <v>6</v>
      </c>
      <c r="M976" s="34">
        <v>3.5999999999999997E-2</v>
      </c>
      <c r="N976" s="1"/>
      <c r="O976" s="1"/>
      <c r="P976" s="1"/>
      <c r="Q976" s="1"/>
      <c r="R976" s="1"/>
      <c r="S976" s="1"/>
      <c r="T976" s="1"/>
      <c r="U976" s="1"/>
      <c r="V976" s="1"/>
      <c r="W976" s="1"/>
      <c r="X976" s="1"/>
      <c r="Y976" s="1"/>
      <c r="Z976" s="1"/>
    </row>
    <row r="977" spans="1:26" ht="14.25" customHeight="1">
      <c r="A977" s="12"/>
      <c r="B977" s="12"/>
      <c r="C977" s="2"/>
      <c r="D977" s="2"/>
      <c r="E977" s="1"/>
      <c r="F977" s="34" t="s">
        <v>2402</v>
      </c>
      <c r="G977" s="34" t="s">
        <v>2390</v>
      </c>
      <c r="H977" s="34">
        <v>20</v>
      </c>
      <c r="I977" s="34">
        <v>6623374</v>
      </c>
      <c r="J977" s="34" t="s">
        <v>2964</v>
      </c>
      <c r="K977" s="34" t="s">
        <v>8</v>
      </c>
      <c r="L977" s="34" t="s">
        <v>7</v>
      </c>
      <c r="M977" s="34">
        <v>2.7E-2</v>
      </c>
      <c r="N977" s="1"/>
      <c r="O977" s="1"/>
      <c r="P977" s="1"/>
      <c r="Q977" s="1"/>
      <c r="R977" s="1"/>
      <c r="S977" s="1"/>
      <c r="T977" s="1"/>
      <c r="U977" s="1"/>
      <c r="V977" s="1"/>
      <c r="W977" s="1"/>
      <c r="X977" s="1"/>
      <c r="Y977" s="1"/>
      <c r="Z977" s="1"/>
    </row>
    <row r="978" spans="1:26" ht="14.25" customHeight="1">
      <c r="A978" s="12"/>
      <c r="B978" s="12"/>
      <c r="C978" s="2"/>
      <c r="D978" s="2"/>
      <c r="E978" s="1"/>
      <c r="F978" s="34" t="s">
        <v>2402</v>
      </c>
      <c r="G978" s="34" t="s">
        <v>2390</v>
      </c>
      <c r="H978" s="34">
        <v>3</v>
      </c>
      <c r="I978" s="34">
        <v>64700425</v>
      </c>
      <c r="J978" s="34" t="s">
        <v>2965</v>
      </c>
      <c r="K978" s="34" t="s">
        <v>8</v>
      </c>
      <c r="L978" s="34" t="s">
        <v>17</v>
      </c>
      <c r="M978" s="34">
        <v>3.5000000000000003E-2</v>
      </c>
      <c r="N978" s="1"/>
      <c r="O978" s="1"/>
      <c r="P978" s="1"/>
      <c r="Q978" s="1"/>
      <c r="R978" s="1"/>
      <c r="S978" s="1"/>
      <c r="T978" s="1"/>
      <c r="U978" s="1"/>
      <c r="V978" s="1"/>
      <c r="W978" s="1"/>
      <c r="X978" s="1"/>
      <c r="Y978" s="1"/>
      <c r="Z978" s="1"/>
    </row>
    <row r="979" spans="1:26" ht="14.25" customHeight="1">
      <c r="A979" s="12"/>
      <c r="B979" s="12"/>
      <c r="C979" s="2"/>
      <c r="D979" s="2"/>
      <c r="E979" s="1"/>
      <c r="F979" s="34" t="s">
        <v>2402</v>
      </c>
      <c r="G979" s="34" t="s">
        <v>2390</v>
      </c>
      <c r="H979" s="34">
        <v>6</v>
      </c>
      <c r="I979" s="34">
        <v>127452116</v>
      </c>
      <c r="J979" s="34" t="s">
        <v>2966</v>
      </c>
      <c r="K979" s="34" t="s">
        <v>8</v>
      </c>
      <c r="L979" s="34" t="s">
        <v>7</v>
      </c>
      <c r="M979" s="34">
        <v>4.2000000000000003E-2</v>
      </c>
      <c r="N979" s="1"/>
      <c r="O979" s="1"/>
      <c r="P979" s="1"/>
      <c r="Q979" s="1"/>
      <c r="R979" s="1"/>
      <c r="S979" s="1"/>
      <c r="T979" s="1"/>
      <c r="U979" s="1"/>
      <c r="V979" s="1"/>
      <c r="W979" s="1"/>
      <c r="X979" s="1"/>
      <c r="Y979" s="1"/>
      <c r="Z979" s="1"/>
    </row>
    <row r="980" spans="1:26" ht="14.25" customHeight="1">
      <c r="A980" s="12"/>
      <c r="B980" s="12"/>
      <c r="C980" s="2"/>
      <c r="D980" s="2"/>
      <c r="E980" s="1"/>
      <c r="F980" s="34" t="s">
        <v>2402</v>
      </c>
      <c r="G980" s="34" t="s">
        <v>2390</v>
      </c>
      <c r="H980" s="34">
        <v>7</v>
      </c>
      <c r="I980" s="34">
        <v>27223771</v>
      </c>
      <c r="J980" s="34" t="s">
        <v>2967</v>
      </c>
      <c r="K980" s="34" t="s">
        <v>8</v>
      </c>
      <c r="L980" s="34" t="s">
        <v>7</v>
      </c>
      <c r="M980" s="34">
        <v>2.5999999999999999E-2</v>
      </c>
      <c r="N980" s="1"/>
      <c r="O980" s="1"/>
      <c r="P980" s="1"/>
      <c r="Q980" s="1"/>
      <c r="R980" s="1"/>
      <c r="S980" s="1"/>
      <c r="T980" s="1"/>
      <c r="U980" s="1"/>
      <c r="V980" s="1"/>
      <c r="W980" s="1"/>
      <c r="X980" s="1"/>
      <c r="Y980" s="1"/>
      <c r="Z980" s="1"/>
    </row>
    <row r="981" spans="1:26" ht="14.25" customHeight="1">
      <c r="A981" s="12"/>
      <c r="B981" s="12"/>
      <c r="C981" s="2"/>
      <c r="D981" s="2"/>
      <c r="E981" s="1"/>
      <c r="F981" s="34" t="s">
        <v>2402</v>
      </c>
      <c r="G981" s="34" t="s">
        <v>2390</v>
      </c>
      <c r="H981" s="34">
        <v>17</v>
      </c>
      <c r="I981" s="34">
        <v>17649423</v>
      </c>
      <c r="J981" s="34" t="s">
        <v>2968</v>
      </c>
      <c r="K981" s="34" t="s">
        <v>8</v>
      </c>
      <c r="L981" s="34" t="s">
        <v>13</v>
      </c>
      <c r="M981" s="34">
        <v>1.9E-2</v>
      </c>
      <c r="N981" s="1"/>
      <c r="O981" s="1"/>
      <c r="P981" s="1"/>
      <c r="Q981" s="1"/>
      <c r="R981" s="1"/>
      <c r="S981" s="1"/>
      <c r="T981" s="1"/>
      <c r="U981" s="1"/>
      <c r="V981" s="1"/>
      <c r="W981" s="1"/>
      <c r="X981" s="1"/>
      <c r="Y981" s="1"/>
      <c r="Z981" s="1"/>
    </row>
    <row r="982" spans="1:26" ht="14.25" customHeight="1">
      <c r="A982" s="12"/>
      <c r="B982" s="12"/>
      <c r="C982" s="2"/>
      <c r="D982" s="2"/>
      <c r="E982" s="1"/>
      <c r="F982" s="34" t="s">
        <v>2402</v>
      </c>
      <c r="G982" s="34" t="s">
        <v>2390</v>
      </c>
      <c r="H982" s="34">
        <v>4</v>
      </c>
      <c r="I982" s="34">
        <v>124066948</v>
      </c>
      <c r="J982" s="34" t="s">
        <v>2969</v>
      </c>
      <c r="K982" s="34" t="s">
        <v>8</v>
      </c>
      <c r="L982" s="34" t="s">
        <v>17</v>
      </c>
      <c r="M982" s="34">
        <v>2.3E-2</v>
      </c>
      <c r="N982" s="1"/>
      <c r="O982" s="1"/>
      <c r="P982" s="1"/>
      <c r="Q982" s="1"/>
      <c r="R982" s="1"/>
      <c r="S982" s="1"/>
      <c r="T982" s="1"/>
      <c r="U982" s="1"/>
      <c r="V982" s="1"/>
      <c r="W982" s="1"/>
      <c r="X982" s="1"/>
      <c r="Y982" s="1"/>
      <c r="Z982" s="1"/>
    </row>
    <row r="983" spans="1:26" ht="14.25" customHeight="1">
      <c r="A983" s="12"/>
      <c r="B983" s="12"/>
      <c r="C983" s="2"/>
      <c r="D983" s="2"/>
      <c r="E983" s="1"/>
      <c r="F983" s="34" t="s">
        <v>2402</v>
      </c>
      <c r="G983" s="34" t="s">
        <v>2390</v>
      </c>
      <c r="H983" s="34">
        <v>12</v>
      </c>
      <c r="I983" s="34">
        <v>54428011</v>
      </c>
      <c r="J983" s="34" t="s">
        <v>2970</v>
      </c>
      <c r="K983" s="34" t="s">
        <v>8</v>
      </c>
      <c r="L983" s="34" t="s">
        <v>17</v>
      </c>
      <c r="M983" s="34">
        <v>2.8000000000000001E-2</v>
      </c>
      <c r="N983" s="1"/>
      <c r="O983" s="1"/>
      <c r="P983" s="1"/>
      <c r="Q983" s="1"/>
      <c r="R983" s="1"/>
      <c r="S983" s="1"/>
      <c r="T983" s="1"/>
      <c r="U983" s="1"/>
      <c r="V983" s="1"/>
      <c r="W983" s="1"/>
      <c r="X983" s="1"/>
      <c r="Y983" s="1"/>
      <c r="Z983" s="1"/>
    </row>
    <row r="984" spans="1:26" ht="14.25" customHeight="1">
      <c r="A984" s="12"/>
      <c r="B984" s="12"/>
      <c r="C984" s="2"/>
      <c r="D984" s="2"/>
      <c r="E984" s="1"/>
      <c r="F984" s="34" t="s">
        <v>2402</v>
      </c>
      <c r="G984" s="34" t="s">
        <v>2390</v>
      </c>
      <c r="H984" s="34">
        <v>12</v>
      </c>
      <c r="I984" s="34">
        <v>26471364</v>
      </c>
      <c r="J984" s="34" t="s">
        <v>2971</v>
      </c>
      <c r="K984" s="34" t="s">
        <v>8</v>
      </c>
      <c r="L984" s="34" t="s">
        <v>7</v>
      </c>
      <c r="M984" s="34">
        <v>3.2000000000000001E-2</v>
      </c>
      <c r="N984" s="1"/>
      <c r="O984" s="1"/>
      <c r="P984" s="1"/>
      <c r="Q984" s="1"/>
      <c r="R984" s="1"/>
      <c r="S984" s="1"/>
      <c r="T984" s="1"/>
      <c r="U984" s="1"/>
      <c r="V984" s="1"/>
      <c r="W984" s="1"/>
      <c r="X984" s="1"/>
      <c r="Y984" s="1"/>
      <c r="Z984" s="1"/>
    </row>
    <row r="985" spans="1:26" ht="14.25" customHeight="1">
      <c r="A985" s="12"/>
      <c r="B985" s="12"/>
      <c r="C985" s="2"/>
      <c r="D985" s="2"/>
      <c r="E985" s="1"/>
      <c r="F985" s="34" t="s">
        <v>2402</v>
      </c>
      <c r="G985" s="34" t="s">
        <v>2390</v>
      </c>
      <c r="H985" s="34">
        <v>4</v>
      </c>
      <c r="I985" s="34">
        <v>89713121</v>
      </c>
      <c r="J985" s="34" t="s">
        <v>2972</v>
      </c>
      <c r="K985" s="34" t="s">
        <v>8</v>
      </c>
      <c r="L985" s="34" t="s">
        <v>7</v>
      </c>
      <c r="M985" s="34">
        <v>1.7999999999999999E-2</v>
      </c>
      <c r="N985" s="1"/>
      <c r="O985" s="1"/>
      <c r="P985" s="1"/>
      <c r="Q985" s="1"/>
      <c r="R985" s="1"/>
      <c r="S985" s="1"/>
      <c r="T985" s="1"/>
      <c r="U985" s="1"/>
      <c r="V985" s="1"/>
      <c r="W985" s="1"/>
      <c r="X985" s="1"/>
      <c r="Y985" s="1"/>
      <c r="Z985" s="1"/>
    </row>
    <row r="986" spans="1:26" ht="14.25" customHeight="1">
      <c r="A986" s="12"/>
      <c r="B986" s="12"/>
      <c r="C986" s="2"/>
      <c r="D986" s="2"/>
      <c r="E986" s="1"/>
      <c r="F986" s="34" t="s">
        <v>2402</v>
      </c>
      <c r="G986" s="34" t="s">
        <v>2390</v>
      </c>
      <c r="H986" s="34">
        <v>11</v>
      </c>
      <c r="I986" s="34">
        <v>63862612</v>
      </c>
      <c r="J986" s="34" t="s">
        <v>2973</v>
      </c>
      <c r="K986" s="34" t="s">
        <v>8</v>
      </c>
      <c r="L986" s="34" t="s">
        <v>17</v>
      </c>
      <c r="M986" s="34">
        <v>4.1000000000000002E-2</v>
      </c>
      <c r="N986" s="1"/>
      <c r="O986" s="1"/>
      <c r="P986" s="1"/>
      <c r="Q986" s="1"/>
      <c r="R986" s="1"/>
      <c r="S986" s="1"/>
      <c r="T986" s="1"/>
      <c r="U986" s="1"/>
      <c r="V986" s="1"/>
      <c r="W986" s="1"/>
      <c r="X986" s="1"/>
      <c r="Y986" s="1"/>
      <c r="Z986" s="1"/>
    </row>
    <row r="987" spans="1:26" ht="14.25" customHeight="1">
      <c r="A987" s="12"/>
      <c r="B987" s="12"/>
      <c r="C987" s="2"/>
      <c r="D987" s="2"/>
      <c r="E987" s="1"/>
      <c r="F987" s="34" t="s">
        <v>2402</v>
      </c>
      <c r="G987" s="34" t="s">
        <v>2390</v>
      </c>
      <c r="H987" s="34">
        <v>3</v>
      </c>
      <c r="I987" s="34">
        <v>52407805</v>
      </c>
      <c r="J987" s="34" t="s">
        <v>2974</v>
      </c>
      <c r="K987" s="34" t="s">
        <v>8</v>
      </c>
      <c r="L987" s="34" t="s">
        <v>7</v>
      </c>
      <c r="M987" s="34">
        <v>5.2999999999999999E-2</v>
      </c>
      <c r="N987" s="1"/>
      <c r="O987" s="1"/>
      <c r="P987" s="1"/>
      <c r="Q987" s="1"/>
      <c r="R987" s="1"/>
      <c r="S987" s="1"/>
      <c r="T987" s="1"/>
      <c r="U987" s="1"/>
      <c r="V987" s="1"/>
      <c r="W987" s="1"/>
      <c r="X987" s="1"/>
      <c r="Y987" s="1"/>
      <c r="Z987" s="1"/>
    </row>
    <row r="988" spans="1:26" ht="14.25" customHeight="1">
      <c r="A988" s="12"/>
      <c r="B988" s="12"/>
      <c r="C988" s="2"/>
      <c r="D988" s="2"/>
      <c r="E988" s="1"/>
      <c r="F988" s="34" t="s">
        <v>2402</v>
      </c>
      <c r="G988" s="34" t="s">
        <v>2390</v>
      </c>
      <c r="H988" s="34">
        <v>19</v>
      </c>
      <c r="I988" s="34">
        <v>18384950</v>
      </c>
      <c r="J988" s="34" t="s">
        <v>2975</v>
      </c>
      <c r="K988" s="34" t="s">
        <v>8</v>
      </c>
      <c r="L988" s="34" t="s">
        <v>7</v>
      </c>
      <c r="M988" s="34">
        <v>2.1000000000000001E-2</v>
      </c>
      <c r="N988" s="1"/>
      <c r="O988" s="1"/>
      <c r="P988" s="1"/>
      <c r="Q988" s="1"/>
      <c r="R988" s="1"/>
      <c r="S988" s="1"/>
      <c r="T988" s="1"/>
      <c r="U988" s="1"/>
      <c r="V988" s="1"/>
      <c r="W988" s="1"/>
      <c r="X988" s="1"/>
      <c r="Y988" s="1"/>
      <c r="Z988" s="1"/>
    </row>
    <row r="989" spans="1:26" ht="14.25" customHeight="1">
      <c r="A989" s="12"/>
      <c r="B989" s="12"/>
      <c r="C989" s="2"/>
      <c r="D989" s="2"/>
      <c r="E989" s="1"/>
      <c r="F989" s="34" t="s">
        <v>2402</v>
      </c>
      <c r="G989" s="34" t="s">
        <v>2390</v>
      </c>
      <c r="H989" s="34">
        <v>5</v>
      </c>
      <c r="I989" s="34">
        <v>173320815</v>
      </c>
      <c r="J989" s="34" t="s">
        <v>2976</v>
      </c>
      <c r="K989" s="34" t="s">
        <v>8</v>
      </c>
      <c r="L989" s="34" t="s">
        <v>17</v>
      </c>
      <c r="M989" s="34">
        <v>2.7E-2</v>
      </c>
      <c r="N989" s="1"/>
      <c r="O989" s="1"/>
      <c r="P989" s="1"/>
      <c r="Q989" s="1"/>
      <c r="R989" s="1"/>
      <c r="S989" s="1"/>
      <c r="T989" s="1"/>
      <c r="U989" s="1"/>
      <c r="V989" s="1"/>
      <c r="W989" s="1"/>
      <c r="X989" s="1"/>
      <c r="Y989" s="1"/>
      <c r="Z989" s="1"/>
    </row>
    <row r="990" spans="1:26" ht="14.25" customHeight="1">
      <c r="A990" s="12"/>
      <c r="B990" s="12"/>
      <c r="C990" s="2"/>
      <c r="D990" s="2"/>
      <c r="E990" s="1"/>
      <c r="F990" s="34" t="s">
        <v>2402</v>
      </c>
      <c r="G990" s="34" t="s">
        <v>2390</v>
      </c>
      <c r="H990" s="34">
        <v>2</v>
      </c>
      <c r="I990" s="34">
        <v>165632858</v>
      </c>
      <c r="J990" s="34" t="s">
        <v>2977</v>
      </c>
      <c r="K990" s="34" t="s">
        <v>8</v>
      </c>
      <c r="L990" s="34" t="s">
        <v>7</v>
      </c>
      <c r="M990" s="34">
        <v>2.5000000000000001E-2</v>
      </c>
      <c r="N990" s="1"/>
      <c r="O990" s="1"/>
      <c r="P990" s="1"/>
      <c r="Q990" s="1"/>
      <c r="R990" s="1"/>
      <c r="S990" s="1"/>
      <c r="T990" s="1"/>
      <c r="U990" s="1"/>
      <c r="V990" s="1"/>
      <c r="W990" s="1"/>
      <c r="X990" s="1"/>
      <c r="Y990" s="1"/>
      <c r="Z990" s="1"/>
    </row>
    <row r="991" spans="1:26" ht="14.25" customHeight="1">
      <c r="A991" s="12"/>
      <c r="B991" s="12"/>
      <c r="C991" s="2"/>
      <c r="D991" s="2"/>
      <c r="E991" s="1"/>
      <c r="F991" s="34" t="s">
        <v>2402</v>
      </c>
      <c r="G991" s="34" t="s">
        <v>2390</v>
      </c>
      <c r="H991" s="34">
        <v>3</v>
      </c>
      <c r="I991" s="34">
        <v>53094194</v>
      </c>
      <c r="J991" s="34" t="s">
        <v>2978</v>
      </c>
      <c r="K991" s="34" t="s">
        <v>8</v>
      </c>
      <c r="L991" s="34" t="s">
        <v>17</v>
      </c>
      <c r="M991" s="34">
        <v>2.5999999999999999E-2</v>
      </c>
      <c r="N991" s="1"/>
      <c r="O991" s="1"/>
      <c r="P991" s="1"/>
      <c r="Q991" s="1"/>
      <c r="R991" s="1"/>
      <c r="S991" s="1"/>
      <c r="T991" s="1"/>
      <c r="U991" s="1"/>
      <c r="V991" s="1"/>
      <c r="W991" s="1"/>
      <c r="X991" s="1"/>
      <c r="Y991" s="1"/>
      <c r="Z991" s="1"/>
    </row>
    <row r="992" spans="1:26" ht="14.25" customHeight="1">
      <c r="A992" s="12"/>
      <c r="B992" s="12"/>
      <c r="C992" s="2"/>
      <c r="D992" s="2"/>
      <c r="E992" s="1"/>
      <c r="F992" s="34" t="s">
        <v>2402</v>
      </c>
      <c r="G992" s="34" t="s">
        <v>2390</v>
      </c>
      <c r="H992" s="34">
        <v>20</v>
      </c>
      <c r="I992" s="34">
        <v>33894463</v>
      </c>
      <c r="J992" s="34" t="s">
        <v>2979</v>
      </c>
      <c r="K992" s="34" t="s">
        <v>8</v>
      </c>
      <c r="L992" s="34" t="s">
        <v>17</v>
      </c>
      <c r="M992" s="34">
        <v>2.1000000000000001E-2</v>
      </c>
      <c r="N992" s="1"/>
      <c r="O992" s="1"/>
      <c r="P992" s="1"/>
      <c r="Q992" s="1"/>
      <c r="R992" s="1"/>
      <c r="S992" s="1"/>
      <c r="T992" s="1"/>
      <c r="U992" s="1"/>
      <c r="V992" s="1"/>
      <c r="W992" s="1"/>
      <c r="X992" s="1"/>
      <c r="Y992" s="1"/>
      <c r="Z992" s="1"/>
    </row>
    <row r="993" spans="1:26" ht="14.25" customHeight="1">
      <c r="A993" s="12"/>
      <c r="B993" s="12"/>
      <c r="C993" s="2"/>
      <c r="D993" s="2"/>
      <c r="E993" s="1"/>
      <c r="F993" s="34" t="s">
        <v>2402</v>
      </c>
      <c r="G993" s="34" t="s">
        <v>2390</v>
      </c>
      <c r="H993" s="34">
        <v>1</v>
      </c>
      <c r="I993" s="34">
        <v>219753509</v>
      </c>
      <c r="J993" s="34" t="s">
        <v>2420</v>
      </c>
      <c r="K993" s="34" t="s">
        <v>8</v>
      </c>
      <c r="L993" s="34" t="s">
        <v>13</v>
      </c>
      <c r="M993" s="34">
        <v>-3.5000000000000003E-2</v>
      </c>
      <c r="N993" s="1"/>
      <c r="O993" s="1"/>
      <c r="P993" s="1"/>
      <c r="Q993" s="1"/>
      <c r="R993" s="1"/>
      <c r="S993" s="1"/>
      <c r="T993" s="1"/>
      <c r="U993" s="1"/>
      <c r="V993" s="1"/>
      <c r="W993" s="1"/>
      <c r="X993" s="1"/>
      <c r="Y993" s="1"/>
      <c r="Z993" s="1"/>
    </row>
    <row r="994" spans="1:26" ht="14.25" customHeight="1">
      <c r="A994" s="12"/>
      <c r="B994" s="12"/>
      <c r="C994" s="2"/>
      <c r="D994" s="2"/>
      <c r="E994" s="1"/>
      <c r="F994" s="34" t="s">
        <v>2402</v>
      </c>
      <c r="G994" s="34" t="s">
        <v>2390</v>
      </c>
      <c r="H994" s="34">
        <v>2</v>
      </c>
      <c r="I994" s="34">
        <v>188115398</v>
      </c>
      <c r="J994" s="34" t="s">
        <v>2980</v>
      </c>
      <c r="K994" s="34" t="s">
        <v>8</v>
      </c>
      <c r="L994" s="34" t="s">
        <v>17</v>
      </c>
      <c r="M994" s="34">
        <v>2.1000000000000001E-2</v>
      </c>
      <c r="N994" s="1"/>
      <c r="O994" s="1"/>
      <c r="P994" s="1"/>
      <c r="Q994" s="1"/>
      <c r="R994" s="1"/>
      <c r="S994" s="1"/>
      <c r="T994" s="1"/>
      <c r="U994" s="1"/>
      <c r="V994" s="1"/>
      <c r="W994" s="1"/>
      <c r="X994" s="1"/>
      <c r="Y994" s="1"/>
      <c r="Z994" s="1"/>
    </row>
    <row r="995" spans="1:26" ht="14.25" customHeight="1">
      <c r="A995" s="12"/>
      <c r="B995" s="12"/>
      <c r="C995" s="2"/>
      <c r="D995" s="2"/>
      <c r="E995" s="1"/>
      <c r="F995" s="34" t="s">
        <v>2402</v>
      </c>
      <c r="G995" s="34" t="s">
        <v>2390</v>
      </c>
      <c r="H995" s="34">
        <v>20</v>
      </c>
      <c r="I995" s="34">
        <v>45558831</v>
      </c>
      <c r="J995" s="34" t="s">
        <v>2981</v>
      </c>
      <c r="K995" s="34" t="s">
        <v>8</v>
      </c>
      <c r="L995" s="34" t="s">
        <v>17</v>
      </c>
      <c r="M995" s="34">
        <v>2.1999999999999999E-2</v>
      </c>
      <c r="N995" s="1"/>
      <c r="O995" s="1"/>
      <c r="P995" s="1"/>
      <c r="Q995" s="1"/>
      <c r="R995" s="1"/>
      <c r="S995" s="1"/>
      <c r="T995" s="1"/>
      <c r="U995" s="1"/>
      <c r="V995" s="1"/>
      <c r="W995" s="1"/>
      <c r="X995" s="1"/>
      <c r="Y995" s="1"/>
      <c r="Z995" s="1"/>
    </row>
    <row r="996" spans="1:26" ht="14.25" customHeight="1">
      <c r="A996" s="12"/>
      <c r="B996" s="12"/>
      <c r="C996" s="2"/>
      <c r="D996" s="2"/>
      <c r="E996" s="1"/>
      <c r="F996" s="34" t="s">
        <v>2402</v>
      </c>
      <c r="G996" s="34" t="s">
        <v>2390</v>
      </c>
      <c r="H996" s="34">
        <v>3</v>
      </c>
      <c r="I996" s="34">
        <v>129334233</v>
      </c>
      <c r="J996" s="34" t="s">
        <v>2982</v>
      </c>
      <c r="K996" s="34" t="s">
        <v>8</v>
      </c>
      <c r="L996" s="34" t="s">
        <v>17</v>
      </c>
      <c r="M996" s="34">
        <v>2.4E-2</v>
      </c>
      <c r="N996" s="1"/>
      <c r="O996" s="1"/>
      <c r="P996" s="1"/>
      <c r="Q996" s="1"/>
      <c r="R996" s="1"/>
      <c r="S996" s="1"/>
      <c r="T996" s="1"/>
      <c r="U996" s="1"/>
      <c r="V996" s="1"/>
      <c r="W996" s="1"/>
      <c r="X996" s="1"/>
      <c r="Y996" s="1"/>
      <c r="Z996" s="1"/>
    </row>
    <row r="997" spans="1:26" ht="14.25" customHeight="1">
      <c r="A997" s="12"/>
      <c r="B997" s="12"/>
      <c r="C997" s="2"/>
      <c r="D997" s="2"/>
      <c r="E997" s="1"/>
      <c r="F997" s="34" t="s">
        <v>2402</v>
      </c>
      <c r="G997" s="34" t="s">
        <v>2390</v>
      </c>
      <c r="H997" s="34">
        <v>6</v>
      </c>
      <c r="I997" s="34">
        <v>127167591</v>
      </c>
      <c r="J997" s="34" t="s">
        <v>2983</v>
      </c>
      <c r="K997" s="34" t="s">
        <v>8</v>
      </c>
      <c r="L997" s="34" t="s">
        <v>7</v>
      </c>
      <c r="M997" s="34">
        <v>0.06</v>
      </c>
      <c r="N997" s="1"/>
      <c r="O997" s="1"/>
      <c r="P997" s="1"/>
      <c r="Q997" s="1"/>
      <c r="R997" s="1"/>
      <c r="S997" s="1"/>
      <c r="T997" s="1"/>
      <c r="U997" s="1"/>
      <c r="V997" s="1"/>
      <c r="W997" s="1"/>
      <c r="X997" s="1"/>
      <c r="Y997" s="1"/>
      <c r="Z997" s="1"/>
    </row>
    <row r="998" spans="1:26" ht="14.25" customHeight="1">
      <c r="A998" s="12"/>
      <c r="B998" s="12"/>
      <c r="C998" s="2"/>
      <c r="D998" s="2"/>
      <c r="E998" s="1"/>
      <c r="F998" s="34" t="s">
        <v>2402</v>
      </c>
      <c r="G998" s="34" t="s">
        <v>2390</v>
      </c>
      <c r="H998" s="34">
        <v>1</v>
      </c>
      <c r="I998" s="34">
        <v>119497395</v>
      </c>
      <c r="J998" s="34" t="s">
        <v>2984</v>
      </c>
      <c r="K998" s="34" t="s">
        <v>8</v>
      </c>
      <c r="L998" s="34" t="s">
        <v>7</v>
      </c>
      <c r="M998" s="34">
        <v>2.3E-2</v>
      </c>
      <c r="N998" s="1"/>
      <c r="O998" s="1"/>
      <c r="P998" s="1"/>
      <c r="Q998" s="1"/>
      <c r="R998" s="1"/>
      <c r="S998" s="1"/>
      <c r="T998" s="1"/>
      <c r="U998" s="1"/>
      <c r="V998" s="1"/>
      <c r="W998" s="1"/>
      <c r="X998" s="1"/>
      <c r="Y998" s="1"/>
      <c r="Z998" s="1"/>
    </row>
    <row r="999" spans="1:26" ht="14.25" customHeight="1">
      <c r="A999" s="12"/>
      <c r="B999" s="12"/>
      <c r="C999" s="2"/>
      <c r="D999" s="2"/>
      <c r="E999" s="1"/>
      <c r="F999" s="34" t="s">
        <v>2402</v>
      </c>
      <c r="G999" s="34" t="s">
        <v>2390</v>
      </c>
      <c r="H999" s="34">
        <v>22</v>
      </c>
      <c r="I999" s="34">
        <v>29449477</v>
      </c>
      <c r="J999" s="34" t="s">
        <v>2985</v>
      </c>
      <c r="K999" s="34" t="s">
        <v>8</v>
      </c>
      <c r="L999" s="34" t="s">
        <v>17</v>
      </c>
      <c r="M999" s="34">
        <v>2.5000000000000001E-2</v>
      </c>
      <c r="N999" s="1"/>
      <c r="O999" s="1"/>
      <c r="P999" s="1"/>
      <c r="Q999" s="1"/>
      <c r="R999" s="1"/>
      <c r="S999" s="1"/>
      <c r="T999" s="1"/>
      <c r="U999" s="1"/>
      <c r="V999" s="1"/>
      <c r="W999" s="1"/>
      <c r="X999" s="1"/>
      <c r="Y999" s="1"/>
      <c r="Z999" s="1"/>
    </row>
    <row r="1000" spans="1:26" ht="14.25" customHeight="1">
      <c r="A1000" s="12"/>
      <c r="B1000" s="12"/>
      <c r="C1000" s="2"/>
      <c r="D1000" s="2"/>
      <c r="E1000" s="1"/>
      <c r="F1000" s="34" t="s">
        <v>2402</v>
      </c>
      <c r="G1000" s="34" t="s">
        <v>2390</v>
      </c>
      <c r="H1000" s="34">
        <v>1</v>
      </c>
      <c r="I1000" s="34">
        <v>154991389</v>
      </c>
      <c r="J1000" s="34" t="s">
        <v>2986</v>
      </c>
      <c r="K1000" s="34" t="s">
        <v>8</v>
      </c>
      <c r="L1000" s="34" t="s">
        <v>13</v>
      </c>
      <c r="M1000" s="34">
        <v>-2.5000000000000001E-2</v>
      </c>
      <c r="N1000" s="1"/>
      <c r="O1000" s="1"/>
      <c r="P1000" s="1"/>
      <c r="Q1000" s="1"/>
      <c r="R1000" s="1"/>
      <c r="S1000" s="1"/>
      <c r="T1000" s="1"/>
      <c r="U1000" s="1"/>
      <c r="V1000" s="1"/>
      <c r="W1000" s="1"/>
      <c r="X1000" s="1"/>
      <c r="Y1000" s="1"/>
      <c r="Z1000" s="1"/>
    </row>
    <row r="1001" spans="1:26" ht="14.25" customHeight="1">
      <c r="A1001" s="12"/>
      <c r="B1001" s="12"/>
      <c r="C1001" s="2"/>
      <c r="D1001" s="2"/>
      <c r="E1001" s="1"/>
      <c r="F1001" s="34" t="s">
        <v>2402</v>
      </c>
      <c r="G1001" s="34" t="s">
        <v>2390</v>
      </c>
      <c r="H1001" s="34">
        <v>19</v>
      </c>
      <c r="I1001" s="34">
        <v>33824946</v>
      </c>
      <c r="J1001" s="34" t="s">
        <v>2987</v>
      </c>
      <c r="K1001" s="34" t="s">
        <v>8</v>
      </c>
      <c r="L1001" s="34" t="s">
        <v>6</v>
      </c>
      <c r="M1001" s="34">
        <v>3.5000000000000003E-2</v>
      </c>
      <c r="N1001" s="1"/>
      <c r="O1001" s="1"/>
      <c r="P1001" s="1"/>
      <c r="Q1001" s="1"/>
      <c r="R1001" s="1"/>
      <c r="S1001" s="1"/>
      <c r="T1001" s="1"/>
      <c r="U1001" s="1"/>
      <c r="V1001" s="1"/>
      <c r="W1001" s="1"/>
      <c r="X1001" s="1"/>
      <c r="Y1001" s="1"/>
      <c r="Z1001" s="1"/>
    </row>
    <row r="1002" spans="1:26" ht="14.25" customHeight="1">
      <c r="A1002" s="12"/>
      <c r="B1002" s="12"/>
      <c r="C1002" s="2"/>
      <c r="D1002" s="2"/>
      <c r="E1002" s="1"/>
      <c r="F1002" s="34" t="s">
        <v>2402</v>
      </c>
      <c r="G1002" s="34" t="s">
        <v>2390</v>
      </c>
      <c r="H1002" s="34">
        <v>12</v>
      </c>
      <c r="I1002" s="34">
        <v>124505444</v>
      </c>
      <c r="J1002" s="34" t="s">
        <v>2988</v>
      </c>
      <c r="K1002" s="34" t="s">
        <v>8</v>
      </c>
      <c r="L1002" s="34" t="s">
        <v>7</v>
      </c>
      <c r="M1002" s="34">
        <v>2.5999999999999999E-2</v>
      </c>
      <c r="N1002" s="1"/>
      <c r="O1002" s="1"/>
      <c r="P1002" s="1"/>
      <c r="Q1002" s="1"/>
      <c r="R1002" s="1"/>
      <c r="S1002" s="1"/>
      <c r="T1002" s="1"/>
      <c r="U1002" s="1"/>
      <c r="V1002" s="1"/>
      <c r="W1002" s="1"/>
      <c r="X1002" s="1"/>
      <c r="Y1002" s="1"/>
      <c r="Z1002" s="1"/>
    </row>
    <row r="1003" spans="1:26" ht="14.25" customHeight="1">
      <c r="A1003" s="12"/>
      <c r="B1003" s="12"/>
      <c r="C1003" s="2"/>
      <c r="D1003" s="2"/>
      <c r="E1003" s="1"/>
      <c r="F1003" s="34" t="s">
        <v>2402</v>
      </c>
      <c r="G1003" s="34" t="s">
        <v>2390</v>
      </c>
      <c r="H1003" s="34">
        <v>12</v>
      </c>
      <c r="I1003" s="34">
        <v>26428793</v>
      </c>
      <c r="J1003" s="34" t="s">
        <v>2989</v>
      </c>
      <c r="K1003" s="34" t="s">
        <v>8</v>
      </c>
      <c r="L1003" s="34" t="s">
        <v>13</v>
      </c>
      <c r="M1003" s="34">
        <v>2.4E-2</v>
      </c>
      <c r="N1003" s="1"/>
      <c r="O1003" s="1"/>
      <c r="P1003" s="1"/>
      <c r="Q1003" s="1"/>
      <c r="R1003" s="1"/>
      <c r="S1003" s="1"/>
      <c r="T1003" s="1"/>
      <c r="U1003" s="1"/>
      <c r="V1003" s="1"/>
      <c r="W1003" s="1"/>
      <c r="X1003" s="1"/>
      <c r="Y1003" s="1"/>
      <c r="Z1003" s="1"/>
    </row>
    <row r="1004" spans="1:26" ht="14.25" customHeight="1">
      <c r="A1004" s="12"/>
      <c r="B1004" s="12"/>
      <c r="C1004" s="2"/>
      <c r="D1004" s="2"/>
      <c r="E1004" s="1"/>
      <c r="F1004" s="34" t="s">
        <v>2402</v>
      </c>
      <c r="G1004" s="34" t="s">
        <v>2390</v>
      </c>
      <c r="H1004" s="34">
        <v>19</v>
      </c>
      <c r="I1004" s="34">
        <v>33886354</v>
      </c>
      <c r="J1004" s="34" t="s">
        <v>2990</v>
      </c>
      <c r="K1004" s="34" t="s">
        <v>8</v>
      </c>
      <c r="L1004" s="34" t="s">
        <v>7</v>
      </c>
      <c r="M1004" s="34">
        <v>2.4E-2</v>
      </c>
      <c r="N1004" s="1"/>
      <c r="O1004" s="1"/>
      <c r="P1004" s="1"/>
      <c r="Q1004" s="1"/>
      <c r="R1004" s="1"/>
      <c r="S1004" s="1"/>
      <c r="T1004" s="1"/>
      <c r="U1004" s="1"/>
      <c r="V1004" s="1"/>
      <c r="W1004" s="1"/>
      <c r="X1004" s="1"/>
      <c r="Y1004" s="1"/>
      <c r="Z1004" s="1"/>
    </row>
    <row r="1005" spans="1:26" ht="14.25" customHeight="1">
      <c r="A1005" s="12"/>
      <c r="B1005" s="12"/>
      <c r="C1005" s="2"/>
      <c r="D1005" s="2"/>
      <c r="E1005" s="1"/>
      <c r="F1005" s="34" t="s">
        <v>2402</v>
      </c>
      <c r="G1005" s="34" t="s">
        <v>2390</v>
      </c>
      <c r="H1005" s="34">
        <v>7</v>
      </c>
      <c r="I1005" s="34">
        <v>25858614</v>
      </c>
      <c r="J1005" s="34" t="s">
        <v>2991</v>
      </c>
      <c r="K1005" s="34" t="s">
        <v>8</v>
      </c>
      <c r="L1005" s="34" t="s">
        <v>17</v>
      </c>
      <c r="M1005" s="34">
        <v>3.5000000000000003E-2</v>
      </c>
      <c r="N1005" s="1"/>
      <c r="O1005" s="1"/>
      <c r="P1005" s="1"/>
      <c r="Q1005" s="1"/>
      <c r="R1005" s="1"/>
      <c r="S1005" s="1"/>
      <c r="T1005" s="1"/>
      <c r="U1005" s="1"/>
      <c r="V1005" s="1"/>
      <c r="W1005" s="1"/>
      <c r="X1005" s="1"/>
      <c r="Y1005" s="1"/>
      <c r="Z1005" s="1"/>
    </row>
    <row r="1006" spans="1:26" ht="14.25" customHeight="1">
      <c r="A1006" s="12"/>
      <c r="B1006" s="12"/>
      <c r="C1006" s="2"/>
      <c r="D1006" s="2"/>
      <c r="E1006" s="1"/>
      <c r="F1006" s="34" t="s">
        <v>2402</v>
      </c>
      <c r="G1006" s="34" t="s">
        <v>2390</v>
      </c>
      <c r="H1006" s="34">
        <v>15</v>
      </c>
      <c r="I1006" s="34">
        <v>56504598</v>
      </c>
      <c r="J1006" s="34" t="s">
        <v>2992</v>
      </c>
      <c r="K1006" s="34" t="s">
        <v>8</v>
      </c>
      <c r="L1006" s="34" t="s">
        <v>17</v>
      </c>
      <c r="M1006" s="34">
        <v>0.03</v>
      </c>
      <c r="N1006" s="1"/>
      <c r="O1006" s="1"/>
      <c r="P1006" s="1"/>
      <c r="Q1006" s="1"/>
      <c r="R1006" s="1"/>
      <c r="S1006" s="1"/>
      <c r="T1006" s="1"/>
      <c r="U1006" s="1"/>
      <c r="V1006" s="1"/>
      <c r="W1006" s="1"/>
      <c r="X1006" s="1"/>
      <c r="Y1006" s="1"/>
      <c r="Z1006" s="1"/>
    </row>
    <row r="1007" spans="1:26" ht="14.25" customHeight="1">
      <c r="A1007" s="12"/>
      <c r="B1007" s="12"/>
      <c r="C1007" s="2"/>
      <c r="D1007" s="2"/>
      <c r="E1007" s="1"/>
      <c r="F1007" s="34" t="s">
        <v>2402</v>
      </c>
      <c r="G1007" s="34" t="s">
        <v>2390</v>
      </c>
      <c r="H1007" s="34">
        <v>5</v>
      </c>
      <c r="I1007" s="34">
        <v>55860866</v>
      </c>
      <c r="J1007" s="34" t="s">
        <v>2993</v>
      </c>
      <c r="K1007" s="34" t="s">
        <v>8</v>
      </c>
      <c r="L1007" s="34" t="s">
        <v>7</v>
      </c>
      <c r="M1007" s="34">
        <v>2.5999999999999999E-2</v>
      </c>
      <c r="N1007" s="1"/>
      <c r="O1007" s="1"/>
      <c r="P1007" s="1"/>
      <c r="Q1007" s="1"/>
      <c r="R1007" s="1"/>
      <c r="S1007" s="1"/>
      <c r="T1007" s="1"/>
      <c r="U1007" s="1"/>
      <c r="V1007" s="1"/>
      <c r="W1007" s="1"/>
      <c r="X1007" s="1"/>
      <c r="Y1007" s="1"/>
      <c r="Z1007" s="1"/>
    </row>
    <row r="1008" spans="1:26" ht="15" customHeight="1">
      <c r="A1008" s="14"/>
      <c r="B1008" s="14"/>
      <c r="C1008" s="7"/>
      <c r="D1008" s="7"/>
      <c r="F1008" s="34" t="s">
        <v>2402</v>
      </c>
      <c r="G1008" s="34" t="s">
        <v>2390</v>
      </c>
      <c r="H1008" s="34">
        <v>3</v>
      </c>
      <c r="I1008" s="34">
        <v>12334416</v>
      </c>
      <c r="J1008" s="34" t="s">
        <v>2994</v>
      </c>
      <c r="K1008" s="34" t="s">
        <v>8</v>
      </c>
      <c r="L1008" s="34" t="s">
        <v>13</v>
      </c>
      <c r="M1008" s="34">
        <v>0.02</v>
      </c>
    </row>
    <row r="1009" spans="1:13" ht="15" customHeight="1">
      <c r="A1009" s="14"/>
      <c r="B1009" s="14"/>
      <c r="C1009" s="7"/>
      <c r="D1009" s="7"/>
      <c r="F1009" s="34" t="s">
        <v>2402</v>
      </c>
      <c r="G1009" s="34" t="s">
        <v>2390</v>
      </c>
      <c r="H1009" s="34">
        <v>1</v>
      </c>
      <c r="I1009" s="34">
        <v>119634224</v>
      </c>
      <c r="J1009" s="34" t="s">
        <v>2995</v>
      </c>
      <c r="K1009" s="34" t="s">
        <v>8</v>
      </c>
      <c r="L1009" s="34" t="s">
        <v>7</v>
      </c>
      <c r="M1009" s="34">
        <v>3.4000000000000002E-2</v>
      </c>
    </row>
    <row r="1010" spans="1:13" ht="15" customHeight="1">
      <c r="A1010" s="14"/>
      <c r="B1010" s="14"/>
      <c r="C1010" s="7"/>
      <c r="D1010" s="7"/>
      <c r="F1010" s="34" t="s">
        <v>2394</v>
      </c>
      <c r="G1010" s="34" t="s">
        <v>2390</v>
      </c>
      <c r="H1010" s="34">
        <v>10</v>
      </c>
      <c r="I1010" s="34">
        <v>113921354</v>
      </c>
      <c r="J1010" s="34" t="s">
        <v>2996</v>
      </c>
      <c r="K1010" s="34" t="s">
        <v>8</v>
      </c>
      <c r="L1010" s="34" t="s">
        <v>6</v>
      </c>
      <c r="M1010" s="34">
        <v>3.4000000000000002E-2</v>
      </c>
    </row>
    <row r="1011" spans="1:13" ht="15" customHeight="1">
      <c r="A1011" s="14"/>
      <c r="B1011" s="14"/>
      <c r="C1011" s="7"/>
      <c r="D1011" s="7"/>
      <c r="F1011" s="34" t="s">
        <v>2394</v>
      </c>
      <c r="G1011" s="34" t="s">
        <v>2390</v>
      </c>
      <c r="H1011" s="34">
        <v>10</v>
      </c>
      <c r="I1011" s="34">
        <v>114048792</v>
      </c>
      <c r="J1011" s="34" t="s">
        <v>2997</v>
      </c>
      <c r="K1011" s="34" t="s">
        <v>8</v>
      </c>
      <c r="L1011" s="34" t="s">
        <v>7</v>
      </c>
      <c r="M1011" s="34">
        <v>2.8299999999999999E-2</v>
      </c>
    </row>
    <row r="1012" spans="1:13" ht="15" customHeight="1">
      <c r="A1012" s="14"/>
      <c r="B1012" s="14"/>
      <c r="C1012" s="7"/>
      <c r="D1012" s="7"/>
      <c r="F1012" s="34" t="s">
        <v>2394</v>
      </c>
      <c r="G1012" s="34" t="s">
        <v>2390</v>
      </c>
      <c r="H1012" s="34">
        <v>10</v>
      </c>
      <c r="I1012" s="34">
        <v>46013277</v>
      </c>
      <c r="J1012" s="34" t="s">
        <v>2998</v>
      </c>
      <c r="K1012" s="34" t="s">
        <v>8</v>
      </c>
      <c r="L1012" s="34" t="s">
        <v>13</v>
      </c>
      <c r="M1012" s="34">
        <v>2.58E-2</v>
      </c>
    </row>
    <row r="1013" spans="1:13" ht="15" customHeight="1">
      <c r="A1013" s="14"/>
      <c r="B1013" s="14"/>
      <c r="C1013" s="7"/>
      <c r="D1013" s="7"/>
      <c r="F1013" s="34" t="s">
        <v>2394</v>
      </c>
      <c r="G1013" s="34" t="s">
        <v>2390</v>
      </c>
      <c r="H1013" s="34">
        <v>10</v>
      </c>
      <c r="I1013" s="34">
        <v>64904071</v>
      </c>
      <c r="J1013" s="34" t="s">
        <v>2999</v>
      </c>
      <c r="K1013" s="34" t="s">
        <v>8</v>
      </c>
      <c r="L1013" s="34" t="s">
        <v>6</v>
      </c>
      <c r="M1013" s="34">
        <v>1.89E-2</v>
      </c>
    </row>
    <row r="1014" spans="1:13" ht="15" customHeight="1">
      <c r="A1014" s="14"/>
      <c r="B1014" s="14"/>
      <c r="C1014" s="7"/>
      <c r="D1014" s="7"/>
      <c r="F1014" s="34" t="s">
        <v>2394</v>
      </c>
      <c r="G1014" s="34" t="s">
        <v>2390</v>
      </c>
      <c r="H1014" s="34">
        <v>10</v>
      </c>
      <c r="I1014" s="34">
        <v>65230164</v>
      </c>
      <c r="J1014" s="34" t="s">
        <v>3000</v>
      </c>
      <c r="K1014" s="34" t="s">
        <v>8</v>
      </c>
      <c r="L1014" s="34" t="s">
        <v>13</v>
      </c>
      <c r="M1014" s="34">
        <v>1.9800000000000002E-2</v>
      </c>
    </row>
    <row r="1015" spans="1:13" ht="15" customHeight="1">
      <c r="A1015" s="14"/>
      <c r="B1015" s="14"/>
      <c r="C1015" s="7"/>
      <c r="D1015" s="7"/>
      <c r="F1015" s="34" t="s">
        <v>2394</v>
      </c>
      <c r="G1015" s="34" t="s">
        <v>2390</v>
      </c>
      <c r="H1015" s="34">
        <v>1</v>
      </c>
      <c r="I1015" s="34">
        <v>109817590</v>
      </c>
      <c r="J1015" s="34" t="s">
        <v>3001</v>
      </c>
      <c r="K1015" s="34" t="s">
        <v>8</v>
      </c>
      <c r="L1015" s="34" t="s">
        <v>7</v>
      </c>
      <c r="M1015" s="34">
        <v>3.4299999999999997E-2</v>
      </c>
    </row>
    <row r="1016" spans="1:13" ht="15" customHeight="1">
      <c r="A1016" s="14"/>
      <c r="B1016" s="14"/>
      <c r="C1016" s="7"/>
      <c r="D1016" s="7"/>
      <c r="F1016" s="34" t="s">
        <v>2394</v>
      </c>
      <c r="G1016" s="34" t="s">
        <v>2390</v>
      </c>
      <c r="H1016" s="34">
        <v>1</v>
      </c>
      <c r="I1016" s="34">
        <v>110470764</v>
      </c>
      <c r="J1016" s="34" t="s">
        <v>3002</v>
      </c>
      <c r="K1016" s="34" t="s">
        <v>8</v>
      </c>
      <c r="L1016" s="34" t="s">
        <v>6</v>
      </c>
      <c r="M1016" s="34">
        <v>2.9600000000000001E-2</v>
      </c>
    </row>
    <row r="1017" spans="1:13" ht="15" customHeight="1">
      <c r="A1017" s="14"/>
      <c r="B1017" s="14"/>
      <c r="C1017" s="7"/>
      <c r="D1017" s="7"/>
      <c r="F1017" s="34" t="s">
        <v>2394</v>
      </c>
      <c r="G1017" s="34" t="s">
        <v>2390</v>
      </c>
      <c r="H1017" s="34">
        <v>1</v>
      </c>
      <c r="I1017" s="34">
        <v>110499669</v>
      </c>
      <c r="J1017" s="34" t="s">
        <v>3003</v>
      </c>
      <c r="K1017" s="34" t="s">
        <v>8</v>
      </c>
      <c r="L1017" s="34" t="s">
        <v>17</v>
      </c>
      <c r="M1017" s="34">
        <v>2.0299999999999999E-2</v>
      </c>
    </row>
    <row r="1018" spans="1:13" ht="15" customHeight="1">
      <c r="A1018" s="14"/>
      <c r="B1018" s="14"/>
      <c r="C1018" s="7"/>
      <c r="D1018" s="7"/>
      <c r="F1018" s="34" t="s">
        <v>2394</v>
      </c>
      <c r="G1018" s="34" t="s">
        <v>2390</v>
      </c>
      <c r="H1018" s="34">
        <v>11</v>
      </c>
      <c r="I1018" s="34">
        <v>116505440</v>
      </c>
      <c r="J1018" s="34" t="s">
        <v>3004</v>
      </c>
      <c r="K1018" s="34" t="s">
        <v>8</v>
      </c>
      <c r="L1018" s="34" t="s">
        <v>6</v>
      </c>
      <c r="M1018" s="34">
        <v>2.1100000000000001E-2</v>
      </c>
    </row>
    <row r="1019" spans="1:13" ht="15" customHeight="1">
      <c r="A1019" s="14"/>
      <c r="B1019" s="14"/>
      <c r="C1019" s="7"/>
      <c r="D1019" s="7"/>
      <c r="F1019" s="34" t="s">
        <v>2394</v>
      </c>
      <c r="G1019" s="34" t="s">
        <v>2390</v>
      </c>
      <c r="H1019" s="34">
        <v>11</v>
      </c>
      <c r="I1019" s="34">
        <v>116519739</v>
      </c>
      <c r="J1019" s="34" t="s">
        <v>3005</v>
      </c>
      <c r="K1019" s="34" t="s">
        <v>8</v>
      </c>
      <c r="L1019" s="34" t="s">
        <v>13</v>
      </c>
      <c r="M1019" s="34">
        <v>5.7599999999999998E-2</v>
      </c>
    </row>
    <row r="1020" spans="1:13" ht="15" customHeight="1">
      <c r="A1020" s="14"/>
      <c r="B1020" s="14"/>
      <c r="C1020" s="7"/>
      <c r="D1020" s="7"/>
      <c r="F1020" s="34" t="s">
        <v>2394</v>
      </c>
      <c r="G1020" s="34" t="s">
        <v>2390</v>
      </c>
      <c r="H1020" s="34">
        <v>11</v>
      </c>
      <c r="I1020" s="34">
        <v>116526322</v>
      </c>
      <c r="J1020" s="34" t="s">
        <v>3006</v>
      </c>
      <c r="K1020" s="34" t="s">
        <v>8</v>
      </c>
      <c r="L1020" s="34" t="s">
        <v>17</v>
      </c>
      <c r="M1020" s="34">
        <v>2.6599999999999999E-2</v>
      </c>
    </row>
    <row r="1021" spans="1:13" ht="15" customHeight="1">
      <c r="A1021" s="14"/>
      <c r="B1021" s="14"/>
      <c r="C1021" s="7"/>
      <c r="D1021" s="7"/>
      <c r="F1021" s="34" t="s">
        <v>2394</v>
      </c>
      <c r="G1021" s="34" t="s">
        <v>2390</v>
      </c>
      <c r="H1021" s="34">
        <v>11</v>
      </c>
      <c r="I1021" s="34">
        <v>116531479</v>
      </c>
      <c r="J1021" s="34" t="s">
        <v>3007</v>
      </c>
      <c r="K1021" s="34" t="s">
        <v>8</v>
      </c>
      <c r="L1021" s="34" t="s">
        <v>7</v>
      </c>
      <c r="M1021" s="34">
        <v>6.2100000000000002E-2</v>
      </c>
    </row>
    <row r="1022" spans="1:13" ht="15" customHeight="1">
      <c r="A1022" s="14"/>
      <c r="B1022" s="14"/>
      <c r="C1022" s="7"/>
      <c r="D1022" s="7"/>
      <c r="F1022" s="34" t="s">
        <v>2394</v>
      </c>
      <c r="G1022" s="34" t="s">
        <v>2390</v>
      </c>
      <c r="H1022" s="34">
        <v>11</v>
      </c>
      <c r="I1022" s="34">
        <v>116550776</v>
      </c>
      <c r="J1022" s="34" t="s">
        <v>3008</v>
      </c>
      <c r="K1022" s="34" t="s">
        <v>8</v>
      </c>
      <c r="L1022" s="34" t="s">
        <v>17</v>
      </c>
      <c r="M1022" s="34">
        <v>0.1076</v>
      </c>
    </row>
    <row r="1023" spans="1:13" ht="15" customHeight="1">
      <c r="A1023" s="14"/>
      <c r="B1023" s="14"/>
      <c r="C1023" s="7"/>
      <c r="D1023" s="7"/>
      <c r="F1023" s="34" t="s">
        <v>2394</v>
      </c>
      <c r="G1023" s="34" t="s">
        <v>2390</v>
      </c>
      <c r="H1023" s="34">
        <v>11</v>
      </c>
      <c r="I1023" s="34">
        <v>116557248</v>
      </c>
      <c r="J1023" s="34" t="s">
        <v>3009</v>
      </c>
      <c r="K1023" s="34" t="s">
        <v>8</v>
      </c>
      <c r="L1023" s="34" t="s">
        <v>7</v>
      </c>
      <c r="M1023" s="34">
        <v>3.78E-2</v>
      </c>
    </row>
    <row r="1024" spans="1:13" ht="15" customHeight="1">
      <c r="A1024" s="14"/>
      <c r="B1024" s="14"/>
      <c r="C1024" s="7"/>
      <c r="D1024" s="7"/>
      <c r="F1024" s="34" t="s">
        <v>2394</v>
      </c>
      <c r="G1024" s="34" t="s">
        <v>2390</v>
      </c>
      <c r="H1024" s="34">
        <v>11</v>
      </c>
      <c r="I1024" s="34">
        <v>116598988</v>
      </c>
      <c r="J1024" s="34" t="s">
        <v>3010</v>
      </c>
      <c r="K1024" s="34" t="s">
        <v>8</v>
      </c>
      <c r="L1024" s="34" t="s">
        <v>6</v>
      </c>
      <c r="M1024" s="34">
        <v>4.7100000000000003E-2</v>
      </c>
    </row>
    <row r="1025" spans="1:13" ht="15" customHeight="1">
      <c r="A1025" s="14"/>
      <c r="B1025" s="14"/>
      <c r="C1025" s="7"/>
      <c r="D1025" s="7"/>
      <c r="F1025" s="34" t="s">
        <v>2394</v>
      </c>
      <c r="G1025" s="34" t="s">
        <v>2390</v>
      </c>
      <c r="H1025" s="34">
        <v>11</v>
      </c>
      <c r="I1025" s="34">
        <v>116633947</v>
      </c>
      <c r="J1025" s="34" t="s">
        <v>3011</v>
      </c>
      <c r="K1025" s="34" t="s">
        <v>8</v>
      </c>
      <c r="L1025" s="34" t="s">
        <v>17</v>
      </c>
      <c r="M1025" s="34">
        <v>6.0999999999999999E-2</v>
      </c>
    </row>
    <row r="1026" spans="1:13" ht="15" customHeight="1">
      <c r="A1026" s="14"/>
      <c r="B1026" s="14"/>
      <c r="C1026" s="7"/>
      <c r="D1026" s="7"/>
      <c r="F1026" s="34" t="s">
        <v>2394</v>
      </c>
      <c r="G1026" s="34" t="s">
        <v>2390</v>
      </c>
      <c r="H1026" s="34">
        <v>11</v>
      </c>
      <c r="I1026" s="34">
        <v>116670676</v>
      </c>
      <c r="J1026" s="34" t="s">
        <v>3012</v>
      </c>
      <c r="K1026" s="34" t="s">
        <v>8</v>
      </c>
      <c r="L1026" s="34" t="s">
        <v>13</v>
      </c>
      <c r="M1026" s="34">
        <v>3.9199999999999999E-2</v>
      </c>
    </row>
    <row r="1027" spans="1:13" ht="15" customHeight="1">
      <c r="A1027" s="14"/>
      <c r="B1027" s="14"/>
      <c r="C1027" s="7"/>
      <c r="D1027" s="7"/>
      <c r="F1027" s="34" t="s">
        <v>2394</v>
      </c>
      <c r="G1027" s="34" t="s">
        <v>2390</v>
      </c>
      <c r="H1027" s="34">
        <v>11</v>
      </c>
      <c r="I1027" s="34">
        <v>116734545</v>
      </c>
      <c r="J1027" s="34" t="s">
        <v>3013</v>
      </c>
      <c r="K1027" s="34" t="s">
        <v>8</v>
      </c>
      <c r="L1027" s="34" t="s">
        <v>6</v>
      </c>
      <c r="M1027" s="34">
        <v>2.23E-2</v>
      </c>
    </row>
    <row r="1028" spans="1:13" ht="15" customHeight="1">
      <c r="A1028" s="14"/>
      <c r="B1028" s="14"/>
      <c r="C1028" s="7"/>
      <c r="D1028" s="7"/>
      <c r="F1028" s="34" t="s">
        <v>2394</v>
      </c>
      <c r="G1028" s="34" t="s">
        <v>2390</v>
      </c>
      <c r="H1028" s="34">
        <v>11</v>
      </c>
      <c r="I1028" s="34">
        <v>116773653</v>
      </c>
      <c r="J1028" s="34" t="s">
        <v>3014</v>
      </c>
      <c r="K1028" s="34" t="s">
        <v>8</v>
      </c>
      <c r="L1028" s="34" t="s">
        <v>17</v>
      </c>
      <c r="M1028" s="34">
        <v>8.6499999999999994E-2</v>
      </c>
    </row>
    <row r="1029" spans="1:13" ht="15" customHeight="1">
      <c r="A1029" s="14"/>
      <c r="B1029" s="14"/>
      <c r="C1029" s="7"/>
      <c r="D1029" s="7"/>
      <c r="F1029" s="34" t="s">
        <v>2394</v>
      </c>
      <c r="G1029" s="34" t="s">
        <v>2390</v>
      </c>
      <c r="H1029" s="34">
        <v>11</v>
      </c>
      <c r="I1029" s="34">
        <v>116919511</v>
      </c>
      <c r="J1029" s="34" t="s">
        <v>3015</v>
      </c>
      <c r="K1029" s="34" t="s">
        <v>8</v>
      </c>
      <c r="L1029" s="34" t="s">
        <v>7</v>
      </c>
      <c r="M1029" s="34">
        <v>4.4299999999999999E-2</v>
      </c>
    </row>
    <row r="1030" spans="1:13" ht="15" customHeight="1">
      <c r="A1030" s="14"/>
      <c r="B1030" s="14"/>
      <c r="C1030" s="7"/>
      <c r="D1030" s="7"/>
      <c r="F1030" s="34" t="s">
        <v>2394</v>
      </c>
      <c r="G1030" s="34" t="s">
        <v>2390</v>
      </c>
      <c r="H1030" s="34">
        <v>11</v>
      </c>
      <c r="I1030" s="34">
        <v>117075566</v>
      </c>
      <c r="J1030" s="34" t="s">
        <v>3016</v>
      </c>
      <c r="K1030" s="34" t="s">
        <v>8</v>
      </c>
      <c r="L1030" s="34" t="s">
        <v>13</v>
      </c>
      <c r="M1030" s="34">
        <v>5.6800000000000003E-2</v>
      </c>
    </row>
    <row r="1031" spans="1:13" ht="15" customHeight="1">
      <c r="A1031" s="14"/>
      <c r="B1031" s="14"/>
      <c r="C1031" s="7"/>
      <c r="D1031" s="7"/>
      <c r="F1031" s="34" t="s">
        <v>2394</v>
      </c>
      <c r="G1031" s="34" t="s">
        <v>2390</v>
      </c>
      <c r="H1031" s="34">
        <v>11</v>
      </c>
      <c r="I1031" s="34">
        <v>117267884</v>
      </c>
      <c r="J1031" s="34" t="s">
        <v>3017</v>
      </c>
      <c r="K1031" s="34" t="s">
        <v>8</v>
      </c>
      <c r="L1031" s="34" t="s">
        <v>17</v>
      </c>
      <c r="M1031" s="34">
        <v>2.2100000000000002E-2</v>
      </c>
    </row>
    <row r="1032" spans="1:13" ht="15" customHeight="1">
      <c r="A1032" s="14"/>
      <c r="B1032" s="14"/>
      <c r="C1032" s="7"/>
      <c r="D1032" s="7"/>
      <c r="F1032" s="34" t="s">
        <v>2394</v>
      </c>
      <c r="G1032" s="34" t="s">
        <v>2390</v>
      </c>
      <c r="H1032" s="34">
        <v>11</v>
      </c>
      <c r="I1032" s="34">
        <v>122534504</v>
      </c>
      <c r="J1032" s="34" t="s">
        <v>3018</v>
      </c>
      <c r="K1032" s="34" t="s">
        <v>8</v>
      </c>
      <c r="L1032" s="34" t="s">
        <v>13</v>
      </c>
      <c r="M1032" s="34">
        <v>2.7199999999999998E-2</v>
      </c>
    </row>
    <row r="1033" spans="1:13" ht="15" customHeight="1">
      <c r="A1033" s="14"/>
      <c r="B1033" s="14"/>
      <c r="C1033" s="7"/>
      <c r="D1033" s="7"/>
      <c r="F1033" s="34" t="s">
        <v>2394</v>
      </c>
      <c r="G1033" s="34" t="s">
        <v>2390</v>
      </c>
      <c r="H1033" s="34">
        <v>11</v>
      </c>
      <c r="I1033" s="34">
        <v>126218541</v>
      </c>
      <c r="J1033" s="34" t="s">
        <v>3019</v>
      </c>
      <c r="K1033" s="34" t="s">
        <v>8</v>
      </c>
      <c r="L1033" s="34" t="s">
        <v>17</v>
      </c>
      <c r="M1033" s="34">
        <v>4.8300000000000003E-2</v>
      </c>
    </row>
    <row r="1034" spans="1:13" ht="15" customHeight="1">
      <c r="A1034" s="14"/>
      <c r="B1034" s="14"/>
      <c r="C1034" s="7"/>
      <c r="D1034" s="7"/>
      <c r="F1034" s="34" t="s">
        <v>2394</v>
      </c>
      <c r="G1034" s="34" t="s">
        <v>2390</v>
      </c>
      <c r="H1034" s="34">
        <v>11</v>
      </c>
      <c r="I1034" s="34">
        <v>45740020</v>
      </c>
      <c r="J1034" s="34" t="s">
        <v>3020</v>
      </c>
      <c r="K1034" s="34" t="s">
        <v>8</v>
      </c>
      <c r="L1034" s="34" t="s">
        <v>7</v>
      </c>
      <c r="M1034" s="34">
        <v>5.2600000000000001E-2</v>
      </c>
    </row>
    <row r="1035" spans="1:13" ht="15" customHeight="1">
      <c r="A1035" s="14"/>
      <c r="B1035" s="14"/>
      <c r="C1035" s="7"/>
      <c r="D1035" s="7"/>
      <c r="F1035" s="34" t="s">
        <v>2394</v>
      </c>
      <c r="G1035" s="34" t="s">
        <v>2390</v>
      </c>
      <c r="H1035" s="34">
        <v>11</v>
      </c>
      <c r="I1035" s="34">
        <v>46309968</v>
      </c>
      <c r="J1035" s="34" t="s">
        <v>3021</v>
      </c>
      <c r="K1035" s="34" t="s">
        <v>8</v>
      </c>
      <c r="L1035" s="34" t="s">
        <v>6</v>
      </c>
      <c r="M1035" s="34">
        <v>2.46E-2</v>
      </c>
    </row>
    <row r="1036" spans="1:13" ht="15" customHeight="1">
      <c r="A1036" s="14"/>
      <c r="B1036" s="14"/>
      <c r="C1036" s="7"/>
      <c r="D1036" s="7"/>
      <c r="F1036" s="34" t="s">
        <v>2394</v>
      </c>
      <c r="G1036" s="34" t="s">
        <v>2390</v>
      </c>
      <c r="H1036" s="34">
        <v>11</v>
      </c>
      <c r="I1036" s="34">
        <v>46743247</v>
      </c>
      <c r="J1036" s="34" t="s">
        <v>3022</v>
      </c>
      <c r="K1036" s="34" t="s">
        <v>8</v>
      </c>
      <c r="L1036" s="34" t="s">
        <v>13</v>
      </c>
      <c r="M1036" s="34">
        <v>5.45E-2</v>
      </c>
    </row>
    <row r="1037" spans="1:13" ht="15" customHeight="1">
      <c r="A1037" s="14"/>
      <c r="B1037" s="14"/>
      <c r="C1037" s="7"/>
      <c r="D1037" s="7"/>
      <c r="F1037" s="34" t="s">
        <v>2394</v>
      </c>
      <c r="G1037" s="34" t="s">
        <v>2390</v>
      </c>
      <c r="H1037" s="34">
        <v>11</v>
      </c>
      <c r="I1037" s="34">
        <v>47038220</v>
      </c>
      <c r="J1037" s="34" t="s">
        <v>3023</v>
      </c>
      <c r="K1037" s="34" t="s">
        <v>8</v>
      </c>
      <c r="L1037" s="34" t="s">
        <v>17</v>
      </c>
      <c r="M1037" s="34">
        <v>5.1499999999999997E-2</v>
      </c>
    </row>
    <row r="1038" spans="1:13" ht="15" customHeight="1">
      <c r="A1038" s="14"/>
      <c r="B1038" s="14"/>
      <c r="C1038" s="7"/>
      <c r="D1038" s="7"/>
      <c r="F1038" s="34" t="s">
        <v>2394</v>
      </c>
      <c r="G1038" s="34" t="s">
        <v>2390</v>
      </c>
      <c r="H1038" s="34">
        <v>11</v>
      </c>
      <c r="I1038" s="34">
        <v>47070425</v>
      </c>
      <c r="J1038" s="34" t="s">
        <v>3024</v>
      </c>
      <c r="K1038" s="34" t="s">
        <v>8</v>
      </c>
      <c r="L1038" s="34" t="s">
        <v>6</v>
      </c>
      <c r="M1038" s="34">
        <v>2.3199999999999998E-2</v>
      </c>
    </row>
    <row r="1039" spans="1:13" ht="15" customHeight="1">
      <c r="A1039" s="14"/>
      <c r="B1039" s="14"/>
      <c r="C1039" s="7"/>
      <c r="D1039" s="7"/>
      <c r="F1039" s="34" t="s">
        <v>2394</v>
      </c>
      <c r="G1039" s="34" t="s">
        <v>2390</v>
      </c>
      <c r="H1039" s="34">
        <v>11</v>
      </c>
      <c r="I1039" s="34">
        <v>47333685</v>
      </c>
      <c r="J1039" s="34" t="s">
        <v>3025</v>
      </c>
      <c r="K1039" s="34" t="s">
        <v>8</v>
      </c>
      <c r="L1039" s="34" t="s">
        <v>17</v>
      </c>
      <c r="M1039" s="34">
        <v>4.8000000000000001E-2</v>
      </c>
    </row>
    <row r="1040" spans="1:13" ht="15" customHeight="1">
      <c r="A1040" s="14"/>
      <c r="B1040" s="14"/>
      <c r="C1040" s="7"/>
      <c r="D1040" s="7"/>
      <c r="F1040" s="34" t="s">
        <v>2394</v>
      </c>
      <c r="G1040" s="34" t="s">
        <v>2390</v>
      </c>
      <c r="H1040" s="34">
        <v>11</v>
      </c>
      <c r="I1040" s="34">
        <v>47486885</v>
      </c>
      <c r="J1040" s="34" t="s">
        <v>3026</v>
      </c>
      <c r="K1040" s="34" t="s">
        <v>8</v>
      </c>
      <c r="L1040" s="34" t="s">
        <v>13</v>
      </c>
      <c r="M1040" s="34">
        <v>3.39E-2</v>
      </c>
    </row>
    <row r="1041" spans="1:13" ht="15" customHeight="1">
      <c r="A1041" s="14"/>
      <c r="B1041" s="14"/>
      <c r="C1041" s="7"/>
      <c r="D1041" s="7"/>
      <c r="F1041" s="34" t="s">
        <v>2394</v>
      </c>
      <c r="G1041" s="34" t="s">
        <v>2390</v>
      </c>
      <c r="H1041" s="34">
        <v>11</v>
      </c>
      <c r="I1041" s="34">
        <v>47628536</v>
      </c>
      <c r="J1041" s="34" t="s">
        <v>3027</v>
      </c>
      <c r="K1041" s="34" t="s">
        <v>8</v>
      </c>
      <c r="L1041" s="34" t="s">
        <v>7</v>
      </c>
      <c r="M1041" s="34">
        <v>5.28E-2</v>
      </c>
    </row>
    <row r="1042" spans="1:13" ht="15" customHeight="1">
      <c r="A1042" s="14"/>
      <c r="B1042" s="14"/>
      <c r="C1042" s="7"/>
      <c r="D1042" s="7"/>
      <c r="F1042" s="34" t="s">
        <v>2394</v>
      </c>
      <c r="G1042" s="34" t="s">
        <v>2390</v>
      </c>
      <c r="H1042" s="34">
        <v>11</v>
      </c>
      <c r="I1042" s="34">
        <v>47752775</v>
      </c>
      <c r="J1042" s="34" t="s">
        <v>3028</v>
      </c>
      <c r="K1042" s="34" t="s">
        <v>8</v>
      </c>
      <c r="L1042" s="34" t="s">
        <v>17</v>
      </c>
      <c r="M1042" s="34">
        <v>3.5900000000000001E-2</v>
      </c>
    </row>
    <row r="1043" spans="1:13" ht="15" customHeight="1">
      <c r="A1043" s="14"/>
      <c r="B1043" s="14"/>
      <c r="C1043" s="7"/>
      <c r="D1043" s="7"/>
      <c r="F1043" s="34" t="s">
        <v>2394</v>
      </c>
      <c r="G1043" s="34" t="s">
        <v>2390</v>
      </c>
      <c r="H1043" s="34">
        <v>11</v>
      </c>
      <c r="I1043" s="34">
        <v>47901269</v>
      </c>
      <c r="J1043" s="34" t="s">
        <v>3029</v>
      </c>
      <c r="K1043" s="34" t="s">
        <v>8</v>
      </c>
      <c r="L1043" s="34" t="s">
        <v>7</v>
      </c>
      <c r="M1043" s="34">
        <v>5.4800000000000001E-2</v>
      </c>
    </row>
    <row r="1044" spans="1:13" ht="15" customHeight="1">
      <c r="A1044" s="14"/>
      <c r="B1044" s="14"/>
      <c r="C1044" s="7"/>
      <c r="D1044" s="7"/>
      <c r="F1044" s="34" t="s">
        <v>2394</v>
      </c>
      <c r="G1044" s="34" t="s">
        <v>2390</v>
      </c>
      <c r="H1044" s="34">
        <v>11</v>
      </c>
      <c r="I1044" s="34">
        <v>48279796</v>
      </c>
      <c r="J1044" s="34" t="s">
        <v>3030</v>
      </c>
      <c r="K1044" s="34" t="s">
        <v>8</v>
      </c>
      <c r="L1044" s="34" t="s">
        <v>17</v>
      </c>
      <c r="M1044" s="34">
        <v>4.5199999999999997E-2</v>
      </c>
    </row>
    <row r="1045" spans="1:13" ht="15" customHeight="1">
      <c r="A1045" s="14"/>
      <c r="B1045" s="14"/>
      <c r="C1045" s="7"/>
      <c r="D1045" s="7"/>
      <c r="F1045" s="34" t="s">
        <v>2394</v>
      </c>
      <c r="G1045" s="34" t="s">
        <v>2390</v>
      </c>
      <c r="H1045" s="34">
        <v>11</v>
      </c>
      <c r="I1045" s="34">
        <v>48548549</v>
      </c>
      <c r="J1045" s="34" t="s">
        <v>3031</v>
      </c>
      <c r="K1045" s="34" t="s">
        <v>8</v>
      </c>
      <c r="L1045" s="34" t="s">
        <v>7</v>
      </c>
      <c r="M1045" s="34">
        <v>4.3299999999999998E-2</v>
      </c>
    </row>
    <row r="1046" spans="1:13" ht="15" customHeight="1">
      <c r="A1046" s="14"/>
      <c r="B1046" s="14"/>
      <c r="C1046" s="7"/>
      <c r="D1046" s="7"/>
      <c r="F1046" s="34" t="s">
        <v>2394</v>
      </c>
      <c r="G1046" s="34" t="s">
        <v>2390</v>
      </c>
      <c r="H1046" s="34">
        <v>11</v>
      </c>
      <c r="I1046" s="34">
        <v>48807911</v>
      </c>
      <c r="J1046" s="34" t="s">
        <v>3032</v>
      </c>
      <c r="K1046" s="34" t="s">
        <v>8</v>
      </c>
      <c r="L1046" s="34" t="s">
        <v>13</v>
      </c>
      <c r="M1046" s="34">
        <v>1.9400000000000001E-2</v>
      </c>
    </row>
    <row r="1047" spans="1:13" ht="15" customHeight="1">
      <c r="A1047" s="14"/>
      <c r="B1047" s="14"/>
      <c r="C1047" s="7"/>
      <c r="D1047" s="7"/>
      <c r="F1047" s="34" t="s">
        <v>2394</v>
      </c>
      <c r="G1047" s="34" t="s">
        <v>2390</v>
      </c>
      <c r="H1047" s="34">
        <v>11</v>
      </c>
      <c r="I1047" s="34">
        <v>49079350</v>
      </c>
      <c r="J1047" s="34" t="s">
        <v>3033</v>
      </c>
      <c r="K1047" s="34" t="s">
        <v>8</v>
      </c>
      <c r="L1047" s="34" t="s">
        <v>6</v>
      </c>
      <c r="M1047" s="34">
        <v>3.3099999999999997E-2</v>
      </c>
    </row>
    <row r="1048" spans="1:13" ht="15" customHeight="1">
      <c r="A1048" s="14"/>
      <c r="B1048" s="14"/>
      <c r="C1048" s="7"/>
      <c r="D1048" s="7"/>
      <c r="F1048" s="34" t="s">
        <v>2394</v>
      </c>
      <c r="G1048" s="34" t="s">
        <v>2390</v>
      </c>
      <c r="H1048" s="34">
        <v>11</v>
      </c>
      <c r="I1048" s="34">
        <v>49339071</v>
      </c>
      <c r="J1048" s="34" t="s">
        <v>3034</v>
      </c>
      <c r="K1048" s="34" t="s">
        <v>8</v>
      </c>
      <c r="L1048" s="34" t="s">
        <v>13</v>
      </c>
      <c r="M1048" s="34">
        <v>3.7999999999999999E-2</v>
      </c>
    </row>
    <row r="1049" spans="1:13" ht="15" customHeight="1">
      <c r="A1049" s="14"/>
      <c r="B1049" s="14"/>
      <c r="C1049" s="7"/>
      <c r="D1049" s="7"/>
      <c r="F1049" s="34" t="s">
        <v>2394</v>
      </c>
      <c r="G1049" s="34" t="s">
        <v>2390</v>
      </c>
      <c r="H1049" s="34">
        <v>11</v>
      </c>
      <c r="I1049" s="34">
        <v>49615516</v>
      </c>
      <c r="J1049" s="34" t="s">
        <v>3035</v>
      </c>
      <c r="K1049" s="34" t="s">
        <v>8</v>
      </c>
      <c r="L1049" s="34" t="s">
        <v>13</v>
      </c>
      <c r="M1049" s="34">
        <v>3.73E-2</v>
      </c>
    </row>
    <row r="1050" spans="1:13" ht="15" customHeight="1">
      <c r="A1050" s="14"/>
      <c r="B1050" s="14"/>
      <c r="C1050" s="7"/>
      <c r="D1050" s="7"/>
      <c r="F1050" s="34" t="s">
        <v>2394</v>
      </c>
      <c r="G1050" s="34" t="s">
        <v>2390</v>
      </c>
      <c r="H1050" s="34">
        <v>11</v>
      </c>
      <c r="I1050" s="34">
        <v>51512090</v>
      </c>
      <c r="J1050" s="34" t="s">
        <v>3036</v>
      </c>
      <c r="K1050" s="34" t="s">
        <v>8</v>
      </c>
      <c r="L1050" s="34" t="s">
        <v>13</v>
      </c>
      <c r="M1050" s="34">
        <v>3.4000000000000002E-2</v>
      </c>
    </row>
    <row r="1051" spans="1:13" ht="15" customHeight="1">
      <c r="A1051" s="14"/>
      <c r="B1051" s="14"/>
      <c r="C1051" s="7"/>
      <c r="D1051" s="7"/>
      <c r="F1051" s="34" t="s">
        <v>2394</v>
      </c>
      <c r="G1051" s="34" t="s">
        <v>2390</v>
      </c>
      <c r="H1051" s="34">
        <v>11</v>
      </c>
      <c r="I1051" s="34">
        <v>55196302</v>
      </c>
      <c r="J1051" s="34" t="s">
        <v>3037</v>
      </c>
      <c r="K1051" s="34" t="s">
        <v>8</v>
      </c>
      <c r="L1051" s="34" t="s">
        <v>6</v>
      </c>
      <c r="M1051" s="34">
        <v>3.3500000000000002E-2</v>
      </c>
    </row>
    <row r="1052" spans="1:13" ht="15" customHeight="1">
      <c r="A1052" s="14"/>
      <c r="B1052" s="14"/>
      <c r="C1052" s="7"/>
      <c r="D1052" s="7"/>
      <c r="F1052" s="34" t="s">
        <v>2394</v>
      </c>
      <c r="G1052" s="34" t="s">
        <v>2390</v>
      </c>
      <c r="H1052" s="34">
        <v>1</v>
      </c>
      <c r="I1052" s="34">
        <v>156700651</v>
      </c>
      <c r="J1052" s="34" t="s">
        <v>3038</v>
      </c>
      <c r="K1052" s="34" t="s">
        <v>8</v>
      </c>
      <c r="L1052" s="34" t="s">
        <v>6</v>
      </c>
      <c r="M1052" s="34">
        <v>2.0299999999999999E-2</v>
      </c>
    </row>
    <row r="1053" spans="1:13" ht="15" customHeight="1">
      <c r="A1053" s="14"/>
      <c r="B1053" s="14"/>
      <c r="C1053" s="7"/>
      <c r="D1053" s="7"/>
      <c r="F1053" s="34" t="s">
        <v>2394</v>
      </c>
      <c r="G1053" s="34" t="s">
        <v>2390</v>
      </c>
      <c r="H1053" s="34">
        <v>11</v>
      </c>
      <c r="I1053" s="34">
        <v>55541284</v>
      </c>
      <c r="J1053" s="34" t="s">
        <v>3039</v>
      </c>
      <c r="K1053" s="34" t="s">
        <v>8</v>
      </c>
      <c r="L1053" s="34" t="s">
        <v>17</v>
      </c>
      <c r="M1053" s="34">
        <v>3.3000000000000002E-2</v>
      </c>
    </row>
    <row r="1054" spans="1:13" ht="15" customHeight="1">
      <c r="A1054" s="14"/>
      <c r="B1054" s="14"/>
      <c r="C1054" s="7"/>
      <c r="D1054" s="7"/>
      <c r="F1054" s="34" t="s">
        <v>2394</v>
      </c>
      <c r="G1054" s="34" t="s">
        <v>2390</v>
      </c>
      <c r="H1054" s="34">
        <v>11</v>
      </c>
      <c r="I1054" s="34">
        <v>55944474</v>
      </c>
      <c r="J1054" s="34" t="s">
        <v>3040</v>
      </c>
      <c r="K1054" s="34" t="s">
        <v>8</v>
      </c>
      <c r="L1054" s="34" t="s">
        <v>17</v>
      </c>
      <c r="M1054" s="34">
        <v>3.1399999999999997E-2</v>
      </c>
    </row>
    <row r="1055" spans="1:13" ht="15" customHeight="1">
      <c r="A1055" s="14"/>
      <c r="B1055" s="14"/>
      <c r="C1055" s="7"/>
      <c r="D1055" s="7"/>
      <c r="F1055" s="34" t="s">
        <v>2394</v>
      </c>
      <c r="G1055" s="34" t="s">
        <v>2390</v>
      </c>
      <c r="H1055" s="34">
        <v>11</v>
      </c>
      <c r="I1055" s="34">
        <v>61557803</v>
      </c>
      <c r="J1055" s="34" t="s">
        <v>3041</v>
      </c>
      <c r="K1055" s="34" t="s">
        <v>8</v>
      </c>
      <c r="L1055" s="34" t="s">
        <v>7</v>
      </c>
      <c r="M1055" s="34">
        <v>3.9100000000000003E-2</v>
      </c>
    </row>
    <row r="1056" spans="1:13" ht="15" customHeight="1">
      <c r="A1056" s="14"/>
      <c r="B1056" s="14"/>
      <c r="C1056" s="7"/>
      <c r="D1056" s="7"/>
      <c r="F1056" s="34" t="s">
        <v>2394</v>
      </c>
      <c r="G1056" s="34" t="s">
        <v>2390</v>
      </c>
      <c r="H1056" s="34">
        <v>11</v>
      </c>
      <c r="I1056" s="34">
        <v>61601908</v>
      </c>
      <c r="J1056" s="34" t="s">
        <v>3042</v>
      </c>
      <c r="K1056" s="34" t="s">
        <v>8</v>
      </c>
      <c r="L1056" s="34" t="s">
        <v>17</v>
      </c>
      <c r="M1056" s="34">
        <v>3.5999999999999997E-2</v>
      </c>
    </row>
    <row r="1057" spans="1:13" ht="15" customHeight="1">
      <c r="A1057" s="14"/>
      <c r="B1057" s="14"/>
      <c r="C1057" s="7"/>
      <c r="D1057" s="7"/>
      <c r="F1057" s="34" t="s">
        <v>2394</v>
      </c>
      <c r="G1057" s="34" t="s">
        <v>2390</v>
      </c>
      <c r="H1057" s="34">
        <v>11</v>
      </c>
      <c r="I1057" s="34">
        <v>61647288</v>
      </c>
      <c r="J1057" s="34" t="s">
        <v>3043</v>
      </c>
      <c r="K1057" s="34" t="s">
        <v>8</v>
      </c>
      <c r="L1057" s="34" t="s">
        <v>17</v>
      </c>
      <c r="M1057" s="34">
        <v>3.9699999999999999E-2</v>
      </c>
    </row>
    <row r="1058" spans="1:13" ht="15" customHeight="1">
      <c r="A1058" s="14"/>
      <c r="B1058" s="14"/>
      <c r="C1058" s="7"/>
      <c r="D1058" s="7"/>
      <c r="F1058" s="34" t="s">
        <v>2394</v>
      </c>
      <c r="G1058" s="34" t="s">
        <v>2390</v>
      </c>
      <c r="H1058" s="34">
        <v>11</v>
      </c>
      <c r="I1058" s="34">
        <v>65391317</v>
      </c>
      <c r="J1058" s="34" t="s">
        <v>3044</v>
      </c>
      <c r="K1058" s="34" t="s">
        <v>8</v>
      </c>
      <c r="L1058" s="34" t="s">
        <v>17</v>
      </c>
      <c r="M1058" s="34">
        <v>2.35E-2</v>
      </c>
    </row>
    <row r="1059" spans="1:13" ht="15" customHeight="1">
      <c r="A1059" s="14"/>
      <c r="B1059" s="14"/>
      <c r="C1059" s="7"/>
      <c r="D1059" s="7"/>
      <c r="F1059" s="34" t="s">
        <v>2394</v>
      </c>
      <c r="G1059" s="34" t="s">
        <v>2390</v>
      </c>
      <c r="H1059" s="34">
        <v>11</v>
      </c>
      <c r="I1059" s="34">
        <v>75455021</v>
      </c>
      <c r="J1059" s="34" t="s">
        <v>3045</v>
      </c>
      <c r="K1059" s="34" t="s">
        <v>8</v>
      </c>
      <c r="L1059" s="34" t="s">
        <v>13</v>
      </c>
      <c r="M1059" s="34">
        <v>2.63E-2</v>
      </c>
    </row>
    <row r="1060" spans="1:13" ht="15" customHeight="1">
      <c r="A1060" s="14"/>
      <c r="B1060" s="14"/>
      <c r="C1060" s="7"/>
      <c r="D1060" s="7"/>
      <c r="F1060" s="34" t="s">
        <v>2394</v>
      </c>
      <c r="G1060" s="34" t="s">
        <v>2390</v>
      </c>
      <c r="H1060" s="34">
        <v>1</v>
      </c>
      <c r="I1060" s="34">
        <v>178515312</v>
      </c>
      <c r="J1060" s="34" t="s">
        <v>3046</v>
      </c>
      <c r="K1060" s="34" t="s">
        <v>8</v>
      </c>
      <c r="L1060" s="34" t="s">
        <v>6</v>
      </c>
      <c r="M1060" s="34">
        <v>2.1000000000000001E-2</v>
      </c>
    </row>
    <row r="1061" spans="1:13" ht="15" customHeight="1">
      <c r="A1061" s="14"/>
      <c r="B1061" s="14"/>
      <c r="C1061" s="7"/>
      <c r="D1061" s="7"/>
      <c r="F1061" s="34" t="s">
        <v>2394</v>
      </c>
      <c r="G1061" s="34" t="s">
        <v>2390</v>
      </c>
      <c r="H1061" s="34">
        <v>1</v>
      </c>
      <c r="I1061" s="34">
        <v>182150978</v>
      </c>
      <c r="J1061" s="34" t="s">
        <v>3047</v>
      </c>
      <c r="K1061" s="34" t="s">
        <v>8</v>
      </c>
      <c r="L1061" s="34" t="s">
        <v>13</v>
      </c>
      <c r="M1061" s="34">
        <v>3.5799999999999998E-2</v>
      </c>
    </row>
    <row r="1062" spans="1:13" ht="15" customHeight="1">
      <c r="A1062" s="14"/>
      <c r="B1062" s="14"/>
      <c r="C1062" s="7"/>
      <c r="D1062" s="7"/>
      <c r="F1062" s="34" t="s">
        <v>2394</v>
      </c>
      <c r="G1062" s="34" t="s">
        <v>2390</v>
      </c>
      <c r="H1062" s="34">
        <v>12</v>
      </c>
      <c r="I1062" s="34">
        <v>109950144</v>
      </c>
      <c r="J1062" s="34" t="s">
        <v>3048</v>
      </c>
      <c r="K1062" s="34" t="s">
        <v>8</v>
      </c>
      <c r="L1062" s="34" t="s">
        <v>6</v>
      </c>
      <c r="M1062" s="34">
        <v>3.32E-2</v>
      </c>
    </row>
    <row r="1063" spans="1:13" ht="15" customHeight="1">
      <c r="A1063" s="14"/>
      <c r="B1063" s="14"/>
      <c r="C1063" s="7"/>
      <c r="D1063" s="7"/>
      <c r="F1063" s="34" t="s">
        <v>2394</v>
      </c>
      <c r="G1063" s="34" t="s">
        <v>2390</v>
      </c>
      <c r="H1063" s="34">
        <v>12</v>
      </c>
      <c r="I1063" s="34">
        <v>112007756</v>
      </c>
      <c r="J1063" s="34" t="s">
        <v>3049</v>
      </c>
      <c r="K1063" s="34" t="s">
        <v>8</v>
      </c>
      <c r="L1063" s="34" t="s">
        <v>7</v>
      </c>
      <c r="M1063" s="34">
        <v>2.63E-2</v>
      </c>
    </row>
    <row r="1064" spans="1:13" ht="15" customHeight="1">
      <c r="A1064" s="14"/>
      <c r="B1064" s="14"/>
      <c r="C1064" s="7"/>
      <c r="D1064" s="7"/>
      <c r="F1064" s="34" t="s">
        <v>2394</v>
      </c>
      <c r="G1064" s="34" t="s">
        <v>2390</v>
      </c>
      <c r="H1064" s="34">
        <v>12</v>
      </c>
      <c r="I1064" s="34">
        <v>112591686</v>
      </c>
      <c r="J1064" s="34" t="s">
        <v>3050</v>
      </c>
      <c r="K1064" s="34" t="s">
        <v>8</v>
      </c>
      <c r="L1064" s="34" t="s">
        <v>6</v>
      </c>
      <c r="M1064" s="34">
        <v>2.1299999999999999E-2</v>
      </c>
    </row>
    <row r="1065" spans="1:13" ht="15" customHeight="1">
      <c r="A1065" s="14"/>
      <c r="B1065" s="14"/>
      <c r="C1065" s="7"/>
      <c r="D1065" s="7"/>
      <c r="F1065" s="34" t="s">
        <v>2394</v>
      </c>
      <c r="G1065" s="34" t="s">
        <v>2390</v>
      </c>
      <c r="H1065" s="34">
        <v>12</v>
      </c>
      <c r="I1065" s="34">
        <v>122781897</v>
      </c>
      <c r="J1065" s="34" t="s">
        <v>2833</v>
      </c>
      <c r="K1065" s="34" t="s">
        <v>8</v>
      </c>
      <c r="L1065" s="34" t="s">
        <v>6</v>
      </c>
      <c r="M1065" s="34">
        <v>4.1200000000000001E-2</v>
      </c>
    </row>
    <row r="1066" spans="1:13" ht="15" customHeight="1">
      <c r="A1066" s="14"/>
      <c r="B1066" s="14"/>
      <c r="C1066" s="7"/>
      <c r="D1066" s="7"/>
      <c r="F1066" s="34" t="s">
        <v>2394</v>
      </c>
      <c r="G1066" s="34" t="s">
        <v>2390</v>
      </c>
      <c r="H1066" s="34">
        <v>12</v>
      </c>
      <c r="I1066" s="34">
        <v>123171218</v>
      </c>
      <c r="J1066" s="34" t="s">
        <v>3051</v>
      </c>
      <c r="K1066" s="34" t="s">
        <v>8</v>
      </c>
      <c r="L1066" s="34" t="s">
        <v>6</v>
      </c>
      <c r="M1066" s="34">
        <v>3.5099999999999999E-2</v>
      </c>
    </row>
    <row r="1067" spans="1:13" ht="15" customHeight="1">
      <c r="A1067" s="14"/>
      <c r="B1067" s="14"/>
      <c r="C1067" s="7"/>
      <c r="D1067" s="7"/>
      <c r="F1067" s="34" t="s">
        <v>2394</v>
      </c>
      <c r="G1067" s="34" t="s">
        <v>2390</v>
      </c>
      <c r="H1067" s="34">
        <v>12</v>
      </c>
      <c r="I1067" s="34">
        <v>123344021</v>
      </c>
      <c r="J1067" s="34" t="s">
        <v>3052</v>
      </c>
      <c r="K1067" s="34" t="s">
        <v>8</v>
      </c>
      <c r="L1067" s="34" t="s">
        <v>17</v>
      </c>
      <c r="M1067" s="34">
        <v>4.9000000000000002E-2</v>
      </c>
    </row>
    <row r="1068" spans="1:13" ht="15" customHeight="1">
      <c r="A1068" s="14"/>
      <c r="B1068" s="14"/>
      <c r="C1068" s="7"/>
      <c r="D1068" s="7"/>
      <c r="F1068" s="34" t="s">
        <v>2394</v>
      </c>
      <c r="G1068" s="34" t="s">
        <v>2390</v>
      </c>
      <c r="H1068" s="34">
        <v>12</v>
      </c>
      <c r="I1068" s="34">
        <v>123736084</v>
      </c>
      <c r="J1068" s="34" t="s">
        <v>3053</v>
      </c>
      <c r="K1068" s="34" t="s">
        <v>8</v>
      </c>
      <c r="L1068" s="34" t="s">
        <v>7</v>
      </c>
      <c r="M1068" s="34">
        <v>2.75E-2</v>
      </c>
    </row>
    <row r="1069" spans="1:13" ht="15" customHeight="1">
      <c r="A1069" s="14"/>
      <c r="B1069" s="14"/>
      <c r="C1069" s="7"/>
      <c r="D1069" s="7"/>
      <c r="F1069" s="34" t="s">
        <v>2394</v>
      </c>
      <c r="G1069" s="34" t="s">
        <v>2390</v>
      </c>
      <c r="H1069" s="34">
        <v>12</v>
      </c>
      <c r="I1069" s="34">
        <v>123775127</v>
      </c>
      <c r="J1069" s="34" t="s">
        <v>3054</v>
      </c>
      <c r="K1069" s="34" t="s">
        <v>8</v>
      </c>
      <c r="L1069" s="34" t="s">
        <v>17</v>
      </c>
      <c r="M1069" s="34">
        <v>4.3099999999999999E-2</v>
      </c>
    </row>
    <row r="1070" spans="1:13" ht="15" customHeight="1">
      <c r="A1070" s="14"/>
      <c r="B1070" s="14"/>
      <c r="C1070" s="7"/>
      <c r="D1070" s="7"/>
      <c r="F1070" s="34" t="s">
        <v>2394</v>
      </c>
      <c r="G1070" s="34" t="s">
        <v>2390</v>
      </c>
      <c r="H1070" s="34">
        <v>12</v>
      </c>
      <c r="I1070" s="34">
        <v>124449223</v>
      </c>
      <c r="J1070" s="34" t="s">
        <v>3055</v>
      </c>
      <c r="K1070" s="34" t="s">
        <v>8</v>
      </c>
      <c r="L1070" s="34" t="s">
        <v>17</v>
      </c>
      <c r="M1070" s="34">
        <v>2.86E-2</v>
      </c>
    </row>
    <row r="1071" spans="1:13" ht="15" customHeight="1">
      <c r="A1071" s="14"/>
      <c r="B1071" s="14"/>
      <c r="C1071" s="7"/>
      <c r="D1071" s="7"/>
      <c r="F1071" s="34" t="s">
        <v>2394</v>
      </c>
      <c r="G1071" s="34" t="s">
        <v>2390</v>
      </c>
      <c r="H1071" s="34">
        <v>12</v>
      </c>
      <c r="I1071" s="34">
        <v>124505444</v>
      </c>
      <c r="J1071" s="34" t="s">
        <v>2988</v>
      </c>
      <c r="K1071" s="34" t="s">
        <v>8</v>
      </c>
      <c r="L1071" s="34" t="s">
        <v>13</v>
      </c>
      <c r="M1071" s="34">
        <v>2.64E-2</v>
      </c>
    </row>
    <row r="1072" spans="1:13" ht="15" customHeight="1">
      <c r="A1072" s="14"/>
      <c r="B1072" s="14"/>
      <c r="C1072" s="7"/>
      <c r="D1072" s="7"/>
      <c r="F1072" s="34" t="s">
        <v>2394</v>
      </c>
      <c r="G1072" s="34" t="s">
        <v>2390</v>
      </c>
      <c r="H1072" s="34">
        <v>12</v>
      </c>
      <c r="I1072" s="34">
        <v>125259888</v>
      </c>
      <c r="J1072" s="34" t="s">
        <v>3056</v>
      </c>
      <c r="K1072" s="34" t="s">
        <v>8</v>
      </c>
      <c r="L1072" s="34" t="s">
        <v>17</v>
      </c>
      <c r="M1072" s="34">
        <v>4.9299999999999997E-2</v>
      </c>
    </row>
    <row r="1073" spans="1:13" ht="15" customHeight="1">
      <c r="A1073" s="14"/>
      <c r="B1073" s="14"/>
      <c r="C1073" s="7"/>
      <c r="D1073" s="7"/>
      <c r="F1073" s="34" t="s">
        <v>2394</v>
      </c>
      <c r="G1073" s="34" t="s">
        <v>2390</v>
      </c>
      <c r="H1073" s="34">
        <v>12</v>
      </c>
      <c r="I1073" s="34">
        <v>125261839</v>
      </c>
      <c r="J1073" s="34" t="s">
        <v>3057</v>
      </c>
      <c r="K1073" s="34" t="s">
        <v>8</v>
      </c>
      <c r="L1073" s="34" t="s">
        <v>7</v>
      </c>
      <c r="M1073" s="34">
        <v>4.8500000000000001E-2</v>
      </c>
    </row>
    <row r="1074" spans="1:13" ht="15" customHeight="1">
      <c r="A1074" s="14"/>
      <c r="B1074" s="14"/>
      <c r="C1074" s="7"/>
      <c r="D1074" s="7"/>
      <c r="F1074" s="34" t="s">
        <v>2394</v>
      </c>
      <c r="G1074" s="34" t="s">
        <v>2390</v>
      </c>
      <c r="H1074" s="34">
        <v>12</v>
      </c>
      <c r="I1074" s="34">
        <v>125283766</v>
      </c>
      <c r="J1074" s="34" t="s">
        <v>3058</v>
      </c>
      <c r="K1074" s="34" t="s">
        <v>8</v>
      </c>
      <c r="L1074" s="34" t="s">
        <v>13</v>
      </c>
      <c r="M1074" s="34">
        <v>3.6299999999999999E-2</v>
      </c>
    </row>
    <row r="1075" spans="1:13" ht="15" customHeight="1">
      <c r="A1075" s="14"/>
      <c r="B1075" s="14"/>
      <c r="C1075" s="7"/>
      <c r="D1075" s="7"/>
      <c r="F1075" s="34" t="s">
        <v>2394</v>
      </c>
      <c r="G1075" s="34" t="s">
        <v>2390</v>
      </c>
      <c r="H1075" s="34">
        <v>12</v>
      </c>
      <c r="I1075" s="34">
        <v>125327384</v>
      </c>
      <c r="J1075" s="34" t="s">
        <v>3059</v>
      </c>
      <c r="K1075" s="34" t="s">
        <v>8</v>
      </c>
      <c r="L1075" s="34" t="s">
        <v>6</v>
      </c>
      <c r="M1075" s="34">
        <v>3.4500000000000003E-2</v>
      </c>
    </row>
    <row r="1076" spans="1:13" ht="15" customHeight="1">
      <c r="A1076" s="14"/>
      <c r="B1076" s="14"/>
      <c r="C1076" s="7"/>
      <c r="D1076" s="7"/>
      <c r="F1076" s="34" t="s">
        <v>2394</v>
      </c>
      <c r="G1076" s="34" t="s">
        <v>2390</v>
      </c>
      <c r="H1076" s="34">
        <v>12</v>
      </c>
      <c r="I1076" s="34">
        <v>125380232</v>
      </c>
      <c r="J1076" s="34" t="s">
        <v>3060</v>
      </c>
      <c r="K1076" s="34" t="s">
        <v>8</v>
      </c>
      <c r="L1076" s="34" t="s">
        <v>6</v>
      </c>
      <c r="M1076" s="34">
        <v>4.3400000000000001E-2</v>
      </c>
    </row>
    <row r="1077" spans="1:13" ht="15" customHeight="1">
      <c r="A1077" s="14"/>
      <c r="B1077" s="14"/>
      <c r="C1077" s="7"/>
      <c r="D1077" s="7"/>
      <c r="F1077" s="34" t="s">
        <v>2394</v>
      </c>
      <c r="G1077" s="34" t="s">
        <v>2390</v>
      </c>
      <c r="H1077" s="34">
        <v>12</v>
      </c>
      <c r="I1077" s="34">
        <v>125439806</v>
      </c>
      <c r="J1077" s="34" t="s">
        <v>3061</v>
      </c>
      <c r="K1077" s="34" t="s">
        <v>8</v>
      </c>
      <c r="L1077" s="34" t="s">
        <v>13</v>
      </c>
      <c r="M1077" s="34">
        <v>2.81E-2</v>
      </c>
    </row>
    <row r="1078" spans="1:13" ht="15" customHeight="1">
      <c r="A1078" s="14"/>
      <c r="B1078" s="14"/>
      <c r="C1078" s="7"/>
      <c r="D1078" s="7"/>
      <c r="F1078" s="34" t="s">
        <v>2394</v>
      </c>
      <c r="G1078" s="34" t="s">
        <v>2390</v>
      </c>
      <c r="H1078" s="34">
        <v>1</v>
      </c>
      <c r="I1078" s="34">
        <v>220970028</v>
      </c>
      <c r="J1078" s="34" t="s">
        <v>3062</v>
      </c>
      <c r="K1078" s="34" t="s">
        <v>8</v>
      </c>
      <c r="L1078" s="34" t="s">
        <v>6</v>
      </c>
      <c r="M1078" s="34">
        <v>3.0300000000000001E-2</v>
      </c>
    </row>
    <row r="1079" spans="1:13" ht="15" customHeight="1">
      <c r="A1079" s="14"/>
      <c r="B1079" s="14"/>
      <c r="C1079" s="7"/>
      <c r="D1079" s="7"/>
      <c r="F1079" s="34" t="s">
        <v>2394</v>
      </c>
      <c r="G1079" s="34" t="s">
        <v>2390</v>
      </c>
      <c r="H1079" s="34">
        <v>12</v>
      </c>
      <c r="I1079" s="34">
        <v>20463526</v>
      </c>
      <c r="J1079" s="34" t="s">
        <v>3063</v>
      </c>
      <c r="K1079" s="34" t="s">
        <v>8</v>
      </c>
      <c r="L1079" s="34" t="s">
        <v>6</v>
      </c>
      <c r="M1079" s="34">
        <v>2.1700000000000001E-2</v>
      </c>
    </row>
    <row r="1080" spans="1:13" ht="15" customHeight="1">
      <c r="A1080" s="14"/>
      <c r="B1080" s="14"/>
      <c r="C1080" s="7"/>
      <c r="D1080" s="7"/>
      <c r="F1080" s="34" t="s">
        <v>2394</v>
      </c>
      <c r="G1080" s="34" t="s">
        <v>2390</v>
      </c>
      <c r="H1080" s="34">
        <v>1</v>
      </c>
      <c r="I1080" s="34">
        <v>230287128</v>
      </c>
      <c r="J1080" s="34" t="s">
        <v>3064</v>
      </c>
      <c r="K1080" s="34" t="s">
        <v>8</v>
      </c>
      <c r="L1080" s="34" t="s">
        <v>6</v>
      </c>
      <c r="M1080" s="34">
        <v>3.2199999999999999E-2</v>
      </c>
    </row>
    <row r="1081" spans="1:13" ht="15" customHeight="1">
      <c r="A1081" s="14"/>
      <c r="B1081" s="14"/>
      <c r="C1081" s="7"/>
      <c r="D1081" s="7"/>
      <c r="F1081" s="34" t="s">
        <v>2394</v>
      </c>
      <c r="G1081" s="34" t="s">
        <v>2390</v>
      </c>
      <c r="H1081" s="34">
        <v>1</v>
      </c>
      <c r="I1081" s="34">
        <v>230295691</v>
      </c>
      <c r="J1081" s="34" t="s">
        <v>3065</v>
      </c>
      <c r="K1081" s="34" t="s">
        <v>8</v>
      </c>
      <c r="L1081" s="34" t="s">
        <v>17</v>
      </c>
      <c r="M1081" s="34">
        <v>4.7899999999999998E-2</v>
      </c>
    </row>
    <row r="1082" spans="1:13" ht="15" customHeight="1">
      <c r="A1082" s="14"/>
      <c r="B1082" s="14"/>
      <c r="C1082" s="7"/>
      <c r="D1082" s="7"/>
      <c r="F1082" s="34" t="s">
        <v>2394</v>
      </c>
      <c r="G1082" s="34" t="s">
        <v>2390</v>
      </c>
      <c r="H1082" s="34">
        <v>1</v>
      </c>
      <c r="I1082" s="34">
        <v>230324801</v>
      </c>
      <c r="J1082" s="34" t="s">
        <v>3066</v>
      </c>
      <c r="K1082" s="34" t="s">
        <v>8</v>
      </c>
      <c r="L1082" s="34" t="s">
        <v>6</v>
      </c>
      <c r="M1082" s="34">
        <v>4.3799999999999999E-2</v>
      </c>
    </row>
    <row r="1083" spans="1:13" ht="15" customHeight="1">
      <c r="A1083" s="14"/>
      <c r="B1083" s="14"/>
      <c r="C1083" s="7"/>
      <c r="D1083" s="7"/>
      <c r="F1083" s="34" t="s">
        <v>2394</v>
      </c>
      <c r="G1083" s="34" t="s">
        <v>2390</v>
      </c>
      <c r="H1083" s="34">
        <v>1</v>
      </c>
      <c r="I1083" s="34">
        <v>230398102</v>
      </c>
      <c r="J1083" s="34" t="s">
        <v>3067</v>
      </c>
      <c r="K1083" s="34" t="s">
        <v>8</v>
      </c>
      <c r="L1083" s="34" t="s">
        <v>6</v>
      </c>
      <c r="M1083" s="34">
        <v>5.1200000000000002E-2</v>
      </c>
    </row>
    <row r="1084" spans="1:13" ht="15" customHeight="1">
      <c r="A1084" s="14"/>
      <c r="B1084" s="14"/>
      <c r="C1084" s="7"/>
      <c r="D1084" s="7"/>
      <c r="F1084" s="34" t="s">
        <v>2394</v>
      </c>
      <c r="G1084" s="34" t="s">
        <v>2390</v>
      </c>
      <c r="H1084" s="34">
        <v>12</v>
      </c>
      <c r="I1084" s="34">
        <v>57835965</v>
      </c>
      <c r="J1084" s="34" t="s">
        <v>3068</v>
      </c>
      <c r="K1084" s="34" t="s">
        <v>8</v>
      </c>
      <c r="L1084" s="34" t="s">
        <v>13</v>
      </c>
      <c r="M1084" s="34">
        <v>2.1299999999999999E-2</v>
      </c>
    </row>
    <row r="1085" spans="1:13" ht="15" customHeight="1">
      <c r="A1085" s="14"/>
      <c r="B1085" s="14"/>
      <c r="C1085" s="7"/>
      <c r="D1085" s="7"/>
      <c r="F1085" s="34" t="s">
        <v>2394</v>
      </c>
      <c r="G1085" s="34" t="s">
        <v>2390</v>
      </c>
      <c r="H1085" s="34">
        <v>12</v>
      </c>
      <c r="I1085" s="34">
        <v>57844049</v>
      </c>
      <c r="J1085" s="34" t="s">
        <v>3069</v>
      </c>
      <c r="K1085" s="34" t="s">
        <v>8</v>
      </c>
      <c r="L1085" s="34" t="s">
        <v>7</v>
      </c>
      <c r="M1085" s="34">
        <v>2.9600000000000001E-2</v>
      </c>
    </row>
    <row r="1086" spans="1:13" ht="15" customHeight="1">
      <c r="A1086" s="14"/>
      <c r="B1086" s="14"/>
      <c r="C1086" s="7"/>
      <c r="D1086" s="7"/>
      <c r="F1086" s="34" t="s">
        <v>2394</v>
      </c>
      <c r="G1086" s="34" t="s">
        <v>2390</v>
      </c>
      <c r="H1086" s="34">
        <v>1</v>
      </c>
      <c r="I1086" s="34">
        <v>26900708</v>
      </c>
      <c r="J1086" s="34" t="s">
        <v>3070</v>
      </c>
      <c r="K1086" s="34" t="s">
        <v>8</v>
      </c>
      <c r="L1086" s="34" t="s">
        <v>6</v>
      </c>
      <c r="M1086" s="34">
        <v>2.9399999999999999E-2</v>
      </c>
    </row>
    <row r="1087" spans="1:13" ht="15" customHeight="1">
      <c r="A1087" s="14"/>
      <c r="B1087" s="14"/>
      <c r="C1087" s="7"/>
      <c r="D1087" s="7"/>
      <c r="F1087" s="34" t="s">
        <v>2394</v>
      </c>
      <c r="G1087" s="34" t="s">
        <v>2390</v>
      </c>
      <c r="H1087" s="34">
        <v>1</v>
      </c>
      <c r="I1087" s="34">
        <v>27138393</v>
      </c>
      <c r="J1087" s="34" t="s">
        <v>3071</v>
      </c>
      <c r="K1087" s="34" t="s">
        <v>8</v>
      </c>
      <c r="L1087" s="34" t="s">
        <v>13</v>
      </c>
      <c r="M1087" s="34">
        <v>5.0599999999999999E-2</v>
      </c>
    </row>
    <row r="1088" spans="1:13" ht="15" customHeight="1">
      <c r="A1088" s="14"/>
      <c r="B1088" s="14"/>
      <c r="C1088" s="7"/>
      <c r="D1088" s="7"/>
      <c r="F1088" s="34" t="s">
        <v>2394</v>
      </c>
      <c r="G1088" s="34" t="s">
        <v>2390</v>
      </c>
      <c r="H1088" s="34">
        <v>1</v>
      </c>
      <c r="I1088" s="34">
        <v>39731550</v>
      </c>
      <c r="J1088" s="34" t="s">
        <v>3072</v>
      </c>
      <c r="K1088" s="34" t="s">
        <v>8</v>
      </c>
      <c r="L1088" s="34" t="s">
        <v>7</v>
      </c>
      <c r="M1088" s="34">
        <v>3.6600000000000001E-2</v>
      </c>
    </row>
    <row r="1089" spans="1:13" ht="15" customHeight="1">
      <c r="A1089" s="14"/>
      <c r="B1089" s="14"/>
      <c r="C1089" s="7"/>
      <c r="D1089" s="7"/>
      <c r="F1089" s="34" t="s">
        <v>2394</v>
      </c>
      <c r="G1089" s="34" t="s">
        <v>2390</v>
      </c>
      <c r="H1089" s="34">
        <v>1</v>
      </c>
      <c r="I1089" s="34">
        <v>40028180</v>
      </c>
      <c r="J1089" s="34" t="s">
        <v>3073</v>
      </c>
      <c r="K1089" s="34" t="s">
        <v>8</v>
      </c>
      <c r="L1089" s="34" t="s">
        <v>17</v>
      </c>
      <c r="M1089" s="34">
        <v>3.5299999999999998E-2</v>
      </c>
    </row>
    <row r="1090" spans="1:13" ht="15" customHeight="1">
      <c r="A1090" s="14"/>
      <c r="B1090" s="14"/>
      <c r="C1090" s="7"/>
      <c r="D1090" s="7"/>
      <c r="F1090" s="34" t="s">
        <v>2394</v>
      </c>
      <c r="G1090" s="34" t="s">
        <v>2390</v>
      </c>
      <c r="H1090" s="34">
        <v>14</v>
      </c>
      <c r="I1090" s="34">
        <v>105277209</v>
      </c>
      <c r="J1090" s="34" t="s">
        <v>3074</v>
      </c>
      <c r="K1090" s="34" t="s">
        <v>8</v>
      </c>
      <c r="L1090" s="34" t="s">
        <v>6</v>
      </c>
      <c r="M1090" s="34">
        <v>1.9699999999999999E-2</v>
      </c>
    </row>
    <row r="1091" spans="1:13" ht="15" customHeight="1">
      <c r="A1091" s="14"/>
      <c r="B1091" s="14"/>
      <c r="C1091" s="7"/>
      <c r="D1091" s="7"/>
      <c r="F1091" s="34" t="s">
        <v>2394</v>
      </c>
      <c r="G1091" s="34" t="s">
        <v>2390</v>
      </c>
      <c r="H1091" s="34">
        <v>15</v>
      </c>
      <c r="I1091" s="34">
        <v>44211273</v>
      </c>
      <c r="J1091" s="34" t="s">
        <v>3075</v>
      </c>
      <c r="K1091" s="34" t="s">
        <v>8</v>
      </c>
      <c r="L1091" s="34" t="s">
        <v>7</v>
      </c>
      <c r="M1091" s="34">
        <v>6.6299999999999998E-2</v>
      </c>
    </row>
    <row r="1092" spans="1:13" ht="15" customHeight="1">
      <c r="A1092" s="14"/>
      <c r="B1092" s="14"/>
      <c r="C1092" s="7"/>
      <c r="D1092" s="7"/>
      <c r="F1092" s="34" t="s">
        <v>2394</v>
      </c>
      <c r="G1092" s="34" t="s">
        <v>2390</v>
      </c>
      <c r="H1092" s="34">
        <v>15</v>
      </c>
      <c r="I1092" s="34">
        <v>58450274</v>
      </c>
      <c r="J1092" s="34" t="s">
        <v>3076</v>
      </c>
      <c r="K1092" s="34" t="s">
        <v>8</v>
      </c>
      <c r="L1092" s="34" t="s">
        <v>6</v>
      </c>
      <c r="M1092" s="34">
        <v>1.95E-2</v>
      </c>
    </row>
    <row r="1093" spans="1:13" ht="15" customHeight="1">
      <c r="A1093" s="14"/>
      <c r="B1093" s="14"/>
      <c r="C1093" s="7"/>
      <c r="D1093" s="7"/>
      <c r="F1093" s="34" t="s">
        <v>2394</v>
      </c>
      <c r="G1093" s="34" t="s">
        <v>2390</v>
      </c>
      <c r="H1093" s="34">
        <v>15</v>
      </c>
      <c r="I1093" s="34">
        <v>58525552</v>
      </c>
      <c r="J1093" s="34" t="s">
        <v>3077</v>
      </c>
      <c r="K1093" s="34" t="s">
        <v>8</v>
      </c>
      <c r="L1093" s="34" t="s">
        <v>6</v>
      </c>
      <c r="M1093" s="34">
        <v>3.5000000000000003E-2</v>
      </c>
    </row>
    <row r="1094" spans="1:13" ht="15" customHeight="1">
      <c r="A1094" s="14"/>
      <c r="B1094" s="14"/>
      <c r="C1094" s="7"/>
      <c r="D1094" s="7"/>
      <c r="F1094" s="34" t="s">
        <v>2394</v>
      </c>
      <c r="G1094" s="34" t="s">
        <v>2390</v>
      </c>
      <c r="H1094" s="34">
        <v>15</v>
      </c>
      <c r="I1094" s="34">
        <v>58557062</v>
      </c>
      <c r="J1094" s="34" t="s">
        <v>3078</v>
      </c>
      <c r="K1094" s="34" t="s">
        <v>8</v>
      </c>
      <c r="L1094" s="34" t="s">
        <v>17</v>
      </c>
      <c r="M1094" s="34">
        <v>3.7100000000000001E-2</v>
      </c>
    </row>
    <row r="1095" spans="1:13" ht="15" customHeight="1">
      <c r="A1095" s="14"/>
      <c r="B1095" s="14"/>
      <c r="C1095" s="7"/>
      <c r="D1095" s="7"/>
      <c r="F1095" s="34" t="s">
        <v>2394</v>
      </c>
      <c r="G1095" s="34" t="s">
        <v>2390</v>
      </c>
      <c r="H1095" s="34">
        <v>15</v>
      </c>
      <c r="I1095" s="34">
        <v>58579956</v>
      </c>
      <c r="J1095" s="34" t="s">
        <v>3079</v>
      </c>
      <c r="K1095" s="34" t="s">
        <v>8</v>
      </c>
      <c r="L1095" s="34" t="s">
        <v>17</v>
      </c>
      <c r="M1095" s="34">
        <v>7.1400000000000005E-2</v>
      </c>
    </row>
    <row r="1096" spans="1:13" ht="15" customHeight="1">
      <c r="A1096" s="14"/>
      <c r="B1096" s="14"/>
      <c r="C1096" s="7"/>
      <c r="D1096" s="7"/>
      <c r="F1096" s="34" t="s">
        <v>2394</v>
      </c>
      <c r="G1096" s="34" t="s">
        <v>2390</v>
      </c>
      <c r="H1096" s="34">
        <v>15</v>
      </c>
      <c r="I1096" s="34">
        <v>58582034</v>
      </c>
      <c r="J1096" s="34" t="s">
        <v>3080</v>
      </c>
      <c r="K1096" s="34" t="s">
        <v>8</v>
      </c>
      <c r="L1096" s="34" t="s">
        <v>17</v>
      </c>
      <c r="M1096" s="34">
        <v>5.04E-2</v>
      </c>
    </row>
    <row r="1097" spans="1:13" ht="15" customHeight="1">
      <c r="A1097" s="14"/>
      <c r="B1097" s="14"/>
      <c r="C1097" s="7"/>
      <c r="D1097" s="7"/>
      <c r="F1097" s="34" t="s">
        <v>2394</v>
      </c>
      <c r="G1097" s="34" t="s">
        <v>2390</v>
      </c>
      <c r="H1097" s="34">
        <v>15</v>
      </c>
      <c r="I1097" s="34">
        <v>58622918</v>
      </c>
      <c r="J1097" s="34" t="s">
        <v>3081</v>
      </c>
      <c r="K1097" s="34" t="s">
        <v>8</v>
      </c>
      <c r="L1097" s="34" t="s">
        <v>13</v>
      </c>
      <c r="M1097" s="34">
        <v>2.9000000000000001E-2</v>
      </c>
    </row>
    <row r="1098" spans="1:13" ht="15" customHeight="1">
      <c r="A1098" s="14"/>
      <c r="B1098" s="14"/>
      <c r="C1098" s="7"/>
      <c r="D1098" s="7"/>
      <c r="F1098" s="34" t="s">
        <v>2394</v>
      </c>
      <c r="G1098" s="34" t="s">
        <v>2390</v>
      </c>
      <c r="H1098" s="34">
        <v>15</v>
      </c>
      <c r="I1098" s="34">
        <v>58630019</v>
      </c>
      <c r="J1098" s="34" t="s">
        <v>3082</v>
      </c>
      <c r="K1098" s="34" t="s">
        <v>8</v>
      </c>
      <c r="L1098" s="34" t="s">
        <v>7</v>
      </c>
      <c r="M1098" s="34">
        <v>7.6100000000000001E-2</v>
      </c>
    </row>
    <row r="1099" spans="1:13" ht="15" customHeight="1">
      <c r="A1099" s="14"/>
      <c r="B1099" s="14"/>
      <c r="C1099" s="7"/>
      <c r="D1099" s="7"/>
      <c r="F1099" s="34" t="s">
        <v>2394</v>
      </c>
      <c r="G1099" s="34" t="s">
        <v>2390</v>
      </c>
      <c r="H1099" s="34">
        <v>15</v>
      </c>
      <c r="I1099" s="34">
        <v>58651632</v>
      </c>
      <c r="J1099" s="34" t="s">
        <v>3083</v>
      </c>
      <c r="K1099" s="34" t="s">
        <v>8</v>
      </c>
      <c r="L1099" s="34" t="s">
        <v>13</v>
      </c>
      <c r="M1099" s="34">
        <v>5.2900000000000003E-2</v>
      </c>
    </row>
    <row r="1100" spans="1:13" ht="15" customHeight="1">
      <c r="A1100" s="14"/>
      <c r="B1100" s="14"/>
      <c r="C1100" s="7"/>
      <c r="D1100" s="7"/>
      <c r="F1100" s="34" t="s">
        <v>2394</v>
      </c>
      <c r="G1100" s="34" t="s">
        <v>2390</v>
      </c>
      <c r="H1100" s="34">
        <v>15</v>
      </c>
      <c r="I1100" s="34">
        <v>58666679</v>
      </c>
      <c r="J1100" s="34" t="s">
        <v>3084</v>
      </c>
      <c r="K1100" s="34" t="s">
        <v>8</v>
      </c>
      <c r="L1100" s="34" t="s">
        <v>13</v>
      </c>
      <c r="M1100" s="34">
        <v>3.6600000000000001E-2</v>
      </c>
    </row>
    <row r="1101" spans="1:13" ht="15" customHeight="1">
      <c r="A1101" s="14"/>
      <c r="B1101" s="14"/>
      <c r="C1101" s="7"/>
      <c r="D1101" s="7"/>
      <c r="F1101" s="34" t="s">
        <v>2394</v>
      </c>
      <c r="G1101" s="34" t="s">
        <v>2390</v>
      </c>
      <c r="H1101" s="34">
        <v>15</v>
      </c>
      <c r="I1101" s="34">
        <v>58676119</v>
      </c>
      <c r="J1101" s="34" t="s">
        <v>3085</v>
      </c>
      <c r="K1101" s="34" t="s">
        <v>8</v>
      </c>
      <c r="L1101" s="34" t="s">
        <v>17</v>
      </c>
      <c r="M1101" s="34">
        <v>5.1400000000000001E-2</v>
      </c>
    </row>
    <row r="1102" spans="1:13" ht="15" customHeight="1">
      <c r="A1102" s="14"/>
      <c r="B1102" s="14"/>
      <c r="C1102" s="7"/>
      <c r="D1102" s="7"/>
      <c r="F1102" s="34" t="s">
        <v>2394</v>
      </c>
      <c r="G1102" s="34" t="s">
        <v>2390</v>
      </c>
      <c r="H1102" s="34">
        <v>15</v>
      </c>
      <c r="I1102" s="34">
        <v>58678512</v>
      </c>
      <c r="J1102" s="34" t="s">
        <v>3086</v>
      </c>
      <c r="K1102" s="34" t="s">
        <v>8</v>
      </c>
      <c r="L1102" s="34" t="s">
        <v>7</v>
      </c>
      <c r="M1102" s="34">
        <v>0.1179</v>
      </c>
    </row>
    <row r="1103" spans="1:13" ht="15" customHeight="1">
      <c r="A1103" s="14"/>
      <c r="B1103" s="14"/>
      <c r="C1103" s="7"/>
      <c r="D1103" s="7"/>
      <c r="F1103" s="34" t="s">
        <v>2394</v>
      </c>
      <c r="G1103" s="34" t="s">
        <v>2390</v>
      </c>
      <c r="H1103" s="34">
        <v>15</v>
      </c>
      <c r="I1103" s="34">
        <v>58678869</v>
      </c>
      <c r="J1103" s="34" t="s">
        <v>3087</v>
      </c>
      <c r="K1103" s="34" t="s">
        <v>8</v>
      </c>
      <c r="L1103" s="34" t="s">
        <v>7</v>
      </c>
      <c r="M1103" s="34">
        <v>5.9200000000000003E-2</v>
      </c>
    </row>
    <row r="1104" spans="1:13" ht="15" customHeight="1">
      <c r="A1104" s="14"/>
      <c r="B1104" s="14"/>
      <c r="C1104" s="7"/>
      <c r="D1104" s="7"/>
      <c r="F1104" s="34" t="s">
        <v>2394</v>
      </c>
      <c r="G1104" s="34" t="s">
        <v>2390</v>
      </c>
      <c r="H1104" s="34">
        <v>15</v>
      </c>
      <c r="I1104" s="34">
        <v>58682690</v>
      </c>
      <c r="J1104" s="34" t="s">
        <v>3088</v>
      </c>
      <c r="K1104" s="34" t="s">
        <v>8</v>
      </c>
      <c r="L1104" s="34" t="s">
        <v>17</v>
      </c>
      <c r="M1104" s="34">
        <v>0.1008</v>
      </c>
    </row>
    <row r="1105" spans="1:13" ht="15" customHeight="1">
      <c r="A1105" s="14"/>
      <c r="B1105" s="14"/>
      <c r="C1105" s="7"/>
      <c r="D1105" s="7"/>
      <c r="F1105" s="34" t="s">
        <v>2394</v>
      </c>
      <c r="G1105" s="34" t="s">
        <v>2390</v>
      </c>
      <c r="H1105" s="34">
        <v>15</v>
      </c>
      <c r="I1105" s="34">
        <v>58683410</v>
      </c>
      <c r="J1105" s="34" t="s">
        <v>3089</v>
      </c>
      <c r="K1105" s="34" t="s">
        <v>8</v>
      </c>
      <c r="L1105" s="34" t="s">
        <v>7</v>
      </c>
      <c r="M1105" s="34">
        <v>7.0499999999999993E-2</v>
      </c>
    </row>
    <row r="1106" spans="1:13" ht="15" customHeight="1">
      <c r="A1106" s="14"/>
      <c r="B1106" s="14"/>
      <c r="C1106" s="7"/>
      <c r="D1106" s="7"/>
      <c r="F1106" s="34" t="s">
        <v>2394</v>
      </c>
      <c r="G1106" s="34" t="s">
        <v>2390</v>
      </c>
      <c r="H1106" s="34">
        <v>15</v>
      </c>
      <c r="I1106" s="34">
        <v>58686809</v>
      </c>
      <c r="J1106" s="34" t="s">
        <v>3090</v>
      </c>
      <c r="K1106" s="34" t="s">
        <v>8</v>
      </c>
      <c r="L1106" s="34" t="s">
        <v>13</v>
      </c>
      <c r="M1106" s="34">
        <v>6.0499999999999998E-2</v>
      </c>
    </row>
    <row r="1107" spans="1:13" ht="15" customHeight="1">
      <c r="A1107" s="14"/>
      <c r="B1107" s="14"/>
      <c r="C1107" s="7"/>
      <c r="D1107" s="7"/>
      <c r="F1107" s="34" t="s">
        <v>2394</v>
      </c>
      <c r="G1107" s="34" t="s">
        <v>2390</v>
      </c>
      <c r="H1107" s="34">
        <v>15</v>
      </c>
      <c r="I1107" s="34">
        <v>58703069</v>
      </c>
      <c r="J1107" s="34" t="s">
        <v>3091</v>
      </c>
      <c r="K1107" s="34" t="s">
        <v>8</v>
      </c>
      <c r="L1107" s="34" t="s">
        <v>17</v>
      </c>
      <c r="M1107" s="34">
        <v>9.3100000000000002E-2</v>
      </c>
    </row>
    <row r="1108" spans="1:13" ht="15" customHeight="1">
      <c r="A1108" s="14"/>
      <c r="B1108" s="14"/>
      <c r="C1108" s="7"/>
      <c r="D1108" s="7"/>
      <c r="F1108" s="34" t="s">
        <v>2394</v>
      </c>
      <c r="G1108" s="34" t="s">
        <v>2390</v>
      </c>
      <c r="H1108" s="34">
        <v>15</v>
      </c>
      <c r="I1108" s="34">
        <v>58711654</v>
      </c>
      <c r="J1108" s="34" t="s">
        <v>3092</v>
      </c>
      <c r="K1108" s="34" t="s">
        <v>8</v>
      </c>
      <c r="L1108" s="34" t="s">
        <v>7</v>
      </c>
      <c r="M1108" s="34">
        <v>0.12529999999999999</v>
      </c>
    </row>
    <row r="1109" spans="1:13" ht="15" customHeight="1">
      <c r="A1109" s="14"/>
      <c r="B1109" s="14"/>
      <c r="C1109" s="7"/>
      <c r="D1109" s="7"/>
      <c r="F1109" s="34" t="s">
        <v>2394</v>
      </c>
      <c r="G1109" s="34" t="s">
        <v>2390</v>
      </c>
      <c r="H1109" s="34">
        <v>15</v>
      </c>
      <c r="I1109" s="34">
        <v>58712973</v>
      </c>
      <c r="J1109" s="34" t="s">
        <v>3093</v>
      </c>
      <c r="K1109" s="34" t="s">
        <v>8</v>
      </c>
      <c r="L1109" s="34" t="s">
        <v>13</v>
      </c>
      <c r="M1109" s="34">
        <v>8.0500000000000002E-2</v>
      </c>
    </row>
    <row r="1110" spans="1:13" ht="15" customHeight="1">
      <c r="A1110" s="14"/>
      <c r="B1110" s="14"/>
      <c r="C1110" s="7"/>
      <c r="D1110" s="7"/>
      <c r="F1110" s="34" t="s">
        <v>2394</v>
      </c>
      <c r="G1110" s="34" t="s">
        <v>2390</v>
      </c>
      <c r="H1110" s="34">
        <v>15</v>
      </c>
      <c r="I1110" s="34">
        <v>58717428</v>
      </c>
      <c r="J1110" s="34" t="s">
        <v>3094</v>
      </c>
      <c r="K1110" s="34" t="s">
        <v>8</v>
      </c>
      <c r="L1110" s="34" t="s">
        <v>13</v>
      </c>
      <c r="M1110" s="34">
        <v>2.5899999999999999E-2</v>
      </c>
    </row>
    <row r="1111" spans="1:13" ht="15" customHeight="1">
      <c r="A1111" s="14"/>
      <c r="B1111" s="14"/>
      <c r="C1111" s="7"/>
      <c r="D1111" s="7"/>
      <c r="F1111" s="34" t="s">
        <v>2394</v>
      </c>
      <c r="G1111" s="34" t="s">
        <v>2390</v>
      </c>
      <c r="H1111" s="34">
        <v>15</v>
      </c>
      <c r="I1111" s="34">
        <v>58723479</v>
      </c>
      <c r="J1111" s="34" t="s">
        <v>3095</v>
      </c>
      <c r="K1111" s="34" t="s">
        <v>8</v>
      </c>
      <c r="L1111" s="34" t="s">
        <v>13</v>
      </c>
      <c r="M1111" s="34">
        <v>0.12529999999999999</v>
      </c>
    </row>
    <row r="1112" spans="1:13" ht="15" customHeight="1">
      <c r="A1112" s="14"/>
      <c r="B1112" s="14"/>
      <c r="C1112" s="7"/>
      <c r="D1112" s="7"/>
      <c r="F1112" s="34" t="s">
        <v>2394</v>
      </c>
      <c r="G1112" s="34" t="s">
        <v>2390</v>
      </c>
      <c r="H1112" s="34">
        <v>15</v>
      </c>
      <c r="I1112" s="34">
        <v>58730889</v>
      </c>
      <c r="J1112" s="34" t="s">
        <v>3096</v>
      </c>
      <c r="K1112" s="34" t="s">
        <v>8</v>
      </c>
      <c r="L1112" s="34" t="s">
        <v>17</v>
      </c>
      <c r="M1112" s="34">
        <v>4.9200000000000001E-2</v>
      </c>
    </row>
    <row r="1113" spans="1:13" ht="15" customHeight="1">
      <c r="A1113" s="14"/>
      <c r="B1113" s="14"/>
      <c r="C1113" s="7"/>
      <c r="D1113" s="7"/>
      <c r="F1113" s="34" t="s">
        <v>2394</v>
      </c>
      <c r="G1113" s="34" t="s">
        <v>2390</v>
      </c>
      <c r="H1113" s="34">
        <v>15</v>
      </c>
      <c r="I1113" s="34">
        <v>58731395</v>
      </c>
      <c r="J1113" s="34" t="s">
        <v>3097</v>
      </c>
      <c r="K1113" s="34" t="s">
        <v>8</v>
      </c>
      <c r="L1113" s="34" t="s">
        <v>7</v>
      </c>
      <c r="M1113" s="34">
        <v>0.1239</v>
      </c>
    </row>
    <row r="1114" spans="1:13" ht="15" customHeight="1">
      <c r="A1114" s="14"/>
      <c r="B1114" s="14"/>
      <c r="C1114" s="7"/>
      <c r="D1114" s="7"/>
      <c r="F1114" s="34" t="s">
        <v>2394</v>
      </c>
      <c r="G1114" s="34" t="s">
        <v>2390</v>
      </c>
      <c r="H1114" s="34">
        <v>15</v>
      </c>
      <c r="I1114" s="34">
        <v>58751877</v>
      </c>
      <c r="J1114" s="34" t="s">
        <v>3098</v>
      </c>
      <c r="K1114" s="34" t="s">
        <v>8</v>
      </c>
      <c r="L1114" s="34" t="s">
        <v>7</v>
      </c>
      <c r="M1114" s="34">
        <v>4.1399999999999999E-2</v>
      </c>
    </row>
    <row r="1115" spans="1:13" ht="15" customHeight="1">
      <c r="A1115" s="14"/>
      <c r="B1115" s="14"/>
      <c r="C1115" s="7"/>
      <c r="D1115" s="7"/>
      <c r="F1115" s="34" t="s">
        <v>2394</v>
      </c>
      <c r="G1115" s="34" t="s">
        <v>2390</v>
      </c>
      <c r="H1115" s="34">
        <v>15</v>
      </c>
      <c r="I1115" s="34">
        <v>58884972</v>
      </c>
      <c r="J1115" s="34" t="s">
        <v>3099</v>
      </c>
      <c r="K1115" s="34" t="s">
        <v>8</v>
      </c>
      <c r="L1115" s="34" t="s">
        <v>7</v>
      </c>
      <c r="M1115" s="34">
        <v>5.0099999999999999E-2</v>
      </c>
    </row>
    <row r="1116" spans="1:13" ht="15" customHeight="1">
      <c r="A1116" s="14"/>
      <c r="B1116" s="14"/>
      <c r="C1116" s="7"/>
      <c r="D1116" s="7"/>
      <c r="F1116" s="34" t="s">
        <v>2394</v>
      </c>
      <c r="G1116" s="34" t="s">
        <v>2390</v>
      </c>
      <c r="H1116" s="34">
        <v>15</v>
      </c>
      <c r="I1116" s="34">
        <v>59010962</v>
      </c>
      <c r="J1116" s="34" t="s">
        <v>3100</v>
      </c>
      <c r="K1116" s="34" t="s">
        <v>8</v>
      </c>
      <c r="L1116" s="34" t="s">
        <v>7</v>
      </c>
      <c r="M1116" s="34">
        <v>6.7900000000000002E-2</v>
      </c>
    </row>
    <row r="1117" spans="1:13" ht="15" customHeight="1">
      <c r="A1117" s="14"/>
      <c r="B1117" s="14"/>
      <c r="C1117" s="7"/>
      <c r="D1117" s="7"/>
      <c r="F1117" s="34" t="s">
        <v>2394</v>
      </c>
      <c r="G1117" s="34" t="s">
        <v>2390</v>
      </c>
      <c r="H1117" s="34">
        <v>15</v>
      </c>
      <c r="I1117" s="34">
        <v>63396867</v>
      </c>
      <c r="J1117" s="34" t="s">
        <v>3101</v>
      </c>
      <c r="K1117" s="34" t="s">
        <v>8</v>
      </c>
      <c r="L1117" s="34" t="s">
        <v>6</v>
      </c>
      <c r="M1117" s="34">
        <v>2.8500000000000001E-2</v>
      </c>
    </row>
    <row r="1118" spans="1:13" ht="15" customHeight="1">
      <c r="A1118" s="14"/>
      <c r="B1118" s="14"/>
      <c r="C1118" s="7"/>
      <c r="D1118" s="7"/>
      <c r="F1118" s="34" t="s">
        <v>2394</v>
      </c>
      <c r="G1118" s="34" t="s">
        <v>2390</v>
      </c>
      <c r="H1118" s="34">
        <v>16</v>
      </c>
      <c r="I1118" s="34">
        <v>53809247</v>
      </c>
      <c r="J1118" s="34" t="s">
        <v>3102</v>
      </c>
      <c r="K1118" s="34" t="s">
        <v>8</v>
      </c>
      <c r="L1118" s="34" t="s">
        <v>6</v>
      </c>
      <c r="M1118" s="34">
        <v>1.9599999999999999E-2</v>
      </c>
    </row>
    <row r="1119" spans="1:13" ht="15" customHeight="1">
      <c r="A1119" s="14"/>
      <c r="B1119" s="14"/>
      <c r="C1119" s="7"/>
      <c r="D1119" s="7"/>
      <c r="F1119" s="34" t="s">
        <v>2394</v>
      </c>
      <c r="G1119" s="34" t="s">
        <v>2390</v>
      </c>
      <c r="H1119" s="34">
        <v>16</v>
      </c>
      <c r="I1119" s="34">
        <v>56363528</v>
      </c>
      <c r="J1119" s="34" t="s">
        <v>3103</v>
      </c>
      <c r="K1119" s="34" t="s">
        <v>8</v>
      </c>
      <c r="L1119" s="34" t="s">
        <v>13</v>
      </c>
      <c r="M1119" s="34">
        <v>3.7400000000000003E-2</v>
      </c>
    </row>
    <row r="1120" spans="1:13" ht="15" customHeight="1">
      <c r="A1120" s="14"/>
      <c r="B1120" s="14"/>
      <c r="C1120" s="7"/>
      <c r="D1120" s="7"/>
      <c r="F1120" s="34" t="s">
        <v>2394</v>
      </c>
      <c r="G1120" s="34" t="s">
        <v>2390</v>
      </c>
      <c r="H1120" s="34">
        <v>16</v>
      </c>
      <c r="I1120" s="34">
        <v>56387000</v>
      </c>
      <c r="J1120" s="34" t="s">
        <v>3104</v>
      </c>
      <c r="K1120" s="34" t="s">
        <v>8</v>
      </c>
      <c r="L1120" s="34" t="s">
        <v>7</v>
      </c>
      <c r="M1120" s="34">
        <v>2.7400000000000001E-2</v>
      </c>
    </row>
    <row r="1121" spans="1:13" ht="15" customHeight="1">
      <c r="A1121" s="14"/>
      <c r="B1121" s="14"/>
      <c r="C1121" s="7"/>
      <c r="D1121" s="7"/>
      <c r="F1121" s="34" t="s">
        <v>2394</v>
      </c>
      <c r="G1121" s="34" t="s">
        <v>2390</v>
      </c>
      <c r="H1121" s="34">
        <v>16</v>
      </c>
      <c r="I1121" s="34">
        <v>56626769</v>
      </c>
      <c r="J1121" s="34" t="s">
        <v>3105</v>
      </c>
      <c r="K1121" s="34" t="s">
        <v>8</v>
      </c>
      <c r="L1121" s="34" t="s">
        <v>6</v>
      </c>
      <c r="M1121" s="34">
        <v>5.7599999999999998E-2</v>
      </c>
    </row>
    <row r="1122" spans="1:13" ht="15" customHeight="1">
      <c r="A1122" s="14"/>
      <c r="B1122" s="14"/>
      <c r="C1122" s="7"/>
      <c r="D1122" s="7"/>
      <c r="F1122" s="34" t="s">
        <v>2394</v>
      </c>
      <c r="G1122" s="34" t="s">
        <v>2390</v>
      </c>
      <c r="H1122" s="34">
        <v>16</v>
      </c>
      <c r="I1122" s="34">
        <v>56690858</v>
      </c>
      <c r="J1122" s="34" t="s">
        <v>3106</v>
      </c>
      <c r="K1122" s="34" t="s">
        <v>8</v>
      </c>
      <c r="L1122" s="34" t="s">
        <v>13</v>
      </c>
      <c r="M1122" s="34">
        <v>3.39E-2</v>
      </c>
    </row>
    <row r="1123" spans="1:13" ht="15" customHeight="1">
      <c r="A1123" s="14"/>
      <c r="B1123" s="14"/>
      <c r="C1123" s="7"/>
      <c r="D1123" s="7"/>
      <c r="F1123" s="34" t="s">
        <v>2394</v>
      </c>
      <c r="G1123" s="34" t="s">
        <v>2390</v>
      </c>
      <c r="H1123" s="34">
        <v>16</v>
      </c>
      <c r="I1123" s="34">
        <v>56722572</v>
      </c>
      <c r="J1123" s="34" t="s">
        <v>3107</v>
      </c>
      <c r="K1123" s="34" t="s">
        <v>8</v>
      </c>
      <c r="L1123" s="34" t="s">
        <v>7</v>
      </c>
      <c r="M1123" s="34">
        <v>7.17E-2</v>
      </c>
    </row>
    <row r="1124" spans="1:13" ht="15" customHeight="1">
      <c r="A1124" s="14"/>
      <c r="B1124" s="14"/>
      <c r="C1124" s="7"/>
      <c r="D1124" s="7"/>
      <c r="F1124" s="34" t="s">
        <v>2394</v>
      </c>
      <c r="G1124" s="34" t="s">
        <v>2390</v>
      </c>
      <c r="H1124" s="34">
        <v>16</v>
      </c>
      <c r="I1124" s="34">
        <v>56735782</v>
      </c>
      <c r="J1124" s="34" t="s">
        <v>3108</v>
      </c>
      <c r="K1124" s="34" t="s">
        <v>8</v>
      </c>
      <c r="L1124" s="34" t="s">
        <v>17</v>
      </c>
      <c r="M1124" s="34">
        <v>3.7900000000000003E-2</v>
      </c>
    </row>
    <row r="1125" spans="1:13" ht="15" customHeight="1">
      <c r="A1125" s="14"/>
      <c r="B1125" s="14"/>
      <c r="C1125" s="7"/>
      <c r="D1125" s="7"/>
      <c r="F1125" s="34" t="s">
        <v>2394</v>
      </c>
      <c r="G1125" s="34" t="s">
        <v>2390</v>
      </c>
      <c r="H1125" s="34">
        <v>16</v>
      </c>
      <c r="I1125" s="34">
        <v>56778067</v>
      </c>
      <c r="J1125" s="34" t="s">
        <v>3109</v>
      </c>
      <c r="K1125" s="34" t="s">
        <v>8</v>
      </c>
      <c r="L1125" s="34" t="s">
        <v>17</v>
      </c>
      <c r="M1125" s="34">
        <v>4.9799999999999997E-2</v>
      </c>
    </row>
    <row r="1126" spans="1:13" ht="15" customHeight="1">
      <c r="A1126" s="14"/>
      <c r="B1126" s="14"/>
      <c r="C1126" s="7"/>
      <c r="D1126" s="7"/>
      <c r="F1126" s="34" t="s">
        <v>2394</v>
      </c>
      <c r="G1126" s="34" t="s">
        <v>2390</v>
      </c>
      <c r="H1126" s="34">
        <v>16</v>
      </c>
      <c r="I1126" s="34">
        <v>56794937</v>
      </c>
      <c r="J1126" s="34" t="s">
        <v>3110</v>
      </c>
      <c r="K1126" s="34" t="s">
        <v>8</v>
      </c>
      <c r="L1126" s="34" t="s">
        <v>17</v>
      </c>
      <c r="M1126" s="34">
        <v>3.6999999999999998E-2</v>
      </c>
    </row>
    <row r="1127" spans="1:13" ht="15" customHeight="1">
      <c r="A1127" s="14"/>
      <c r="B1127" s="14"/>
      <c r="C1127" s="7"/>
      <c r="D1127" s="7"/>
      <c r="F1127" s="34" t="s">
        <v>2394</v>
      </c>
      <c r="G1127" s="34" t="s">
        <v>2390</v>
      </c>
      <c r="H1127" s="34">
        <v>16</v>
      </c>
      <c r="I1127" s="34">
        <v>56852311</v>
      </c>
      <c r="J1127" s="34" t="s">
        <v>3111</v>
      </c>
      <c r="K1127" s="34" t="s">
        <v>8</v>
      </c>
      <c r="L1127" s="34" t="s">
        <v>13</v>
      </c>
      <c r="M1127" s="34">
        <v>3.7600000000000001E-2</v>
      </c>
    </row>
    <row r="1128" spans="1:13" ht="15" customHeight="1">
      <c r="A1128" s="14"/>
      <c r="B1128" s="14"/>
      <c r="C1128" s="7"/>
      <c r="D1128" s="7"/>
      <c r="F1128" s="34" t="s">
        <v>2394</v>
      </c>
      <c r="G1128" s="34" t="s">
        <v>2390</v>
      </c>
      <c r="H1128" s="34">
        <v>16</v>
      </c>
      <c r="I1128" s="34">
        <v>56926195</v>
      </c>
      <c r="J1128" s="34" t="s">
        <v>3112</v>
      </c>
      <c r="K1128" s="34" t="s">
        <v>8</v>
      </c>
      <c r="L1128" s="34" t="s">
        <v>17</v>
      </c>
      <c r="M1128" s="34">
        <v>0.09</v>
      </c>
    </row>
    <row r="1129" spans="1:13" ht="15" customHeight="1">
      <c r="A1129" s="14"/>
      <c r="B1129" s="14"/>
      <c r="C1129" s="7"/>
      <c r="D1129" s="7"/>
      <c r="F1129" s="34" t="s">
        <v>2394</v>
      </c>
      <c r="G1129" s="34" t="s">
        <v>2390</v>
      </c>
      <c r="H1129" s="34">
        <v>16</v>
      </c>
      <c r="I1129" s="34">
        <v>56940513</v>
      </c>
      <c r="J1129" s="34" t="s">
        <v>3113</v>
      </c>
      <c r="K1129" s="34" t="s">
        <v>8</v>
      </c>
      <c r="L1129" s="34" t="s">
        <v>7</v>
      </c>
      <c r="M1129" s="34">
        <v>6.8699999999999997E-2</v>
      </c>
    </row>
    <row r="1130" spans="1:13" ht="15" customHeight="1">
      <c r="A1130" s="14"/>
      <c r="B1130" s="14"/>
      <c r="C1130" s="7"/>
      <c r="D1130" s="7"/>
      <c r="F1130" s="34" t="s">
        <v>2394</v>
      </c>
      <c r="G1130" s="34" t="s">
        <v>2390</v>
      </c>
      <c r="H1130" s="34">
        <v>16</v>
      </c>
      <c r="I1130" s="34">
        <v>56942921</v>
      </c>
      <c r="J1130" s="34" t="s">
        <v>3114</v>
      </c>
      <c r="K1130" s="34" t="s">
        <v>8</v>
      </c>
      <c r="L1130" s="34" t="s">
        <v>17</v>
      </c>
      <c r="M1130" s="34">
        <v>0.11559999999999999</v>
      </c>
    </row>
    <row r="1131" spans="1:13" ht="15" customHeight="1">
      <c r="A1131" s="14"/>
      <c r="B1131" s="14"/>
      <c r="C1131" s="7"/>
      <c r="D1131" s="7"/>
      <c r="F1131" s="34" t="s">
        <v>2394</v>
      </c>
      <c r="G1131" s="34" t="s">
        <v>2390</v>
      </c>
      <c r="H1131" s="34">
        <v>16</v>
      </c>
      <c r="I1131" s="34">
        <v>56968039</v>
      </c>
      <c r="J1131" s="34" t="s">
        <v>3115</v>
      </c>
      <c r="K1131" s="34" t="s">
        <v>8</v>
      </c>
      <c r="L1131" s="34" t="s">
        <v>6</v>
      </c>
      <c r="M1131" s="34">
        <v>3.0200000000000001E-2</v>
      </c>
    </row>
    <row r="1132" spans="1:13" ht="15" customHeight="1">
      <c r="A1132" s="14"/>
      <c r="B1132" s="14"/>
      <c r="C1132" s="7"/>
      <c r="D1132" s="7"/>
      <c r="F1132" s="34" t="s">
        <v>2394</v>
      </c>
      <c r="G1132" s="34" t="s">
        <v>2390</v>
      </c>
      <c r="H1132" s="34">
        <v>16</v>
      </c>
      <c r="I1132" s="34">
        <v>56984590</v>
      </c>
      <c r="J1132" s="34" t="s">
        <v>3116</v>
      </c>
      <c r="K1132" s="34" t="s">
        <v>8</v>
      </c>
      <c r="L1132" s="34" t="s">
        <v>13</v>
      </c>
      <c r="M1132" s="34">
        <v>5.9900000000000002E-2</v>
      </c>
    </row>
    <row r="1133" spans="1:13" ht="15" customHeight="1">
      <c r="A1133" s="14"/>
      <c r="B1133" s="14"/>
      <c r="C1133" s="7"/>
      <c r="D1133" s="7"/>
      <c r="F1133" s="34" t="s">
        <v>2394</v>
      </c>
      <c r="G1133" s="34" t="s">
        <v>2390</v>
      </c>
      <c r="H1133" s="34">
        <v>16</v>
      </c>
      <c r="I1133" s="34">
        <v>56984763</v>
      </c>
      <c r="J1133" s="34" t="s">
        <v>3117</v>
      </c>
      <c r="K1133" s="34" t="s">
        <v>8</v>
      </c>
      <c r="L1133" s="34" t="s">
        <v>17</v>
      </c>
      <c r="M1133" s="34">
        <v>7.6399999999999996E-2</v>
      </c>
    </row>
    <row r="1134" spans="1:13" ht="15" customHeight="1">
      <c r="A1134" s="14"/>
      <c r="B1134" s="14"/>
      <c r="C1134" s="7"/>
      <c r="D1134" s="7"/>
      <c r="F1134" s="34" t="s">
        <v>2394</v>
      </c>
      <c r="G1134" s="34" t="s">
        <v>2390</v>
      </c>
      <c r="H1134" s="34">
        <v>16</v>
      </c>
      <c r="I1134" s="34">
        <v>56985156</v>
      </c>
      <c r="J1134" s="34" t="s">
        <v>3118</v>
      </c>
      <c r="K1134" s="34" t="s">
        <v>8</v>
      </c>
      <c r="L1134" s="34" t="s">
        <v>6</v>
      </c>
      <c r="M1134" s="34">
        <v>0.14149999999999999</v>
      </c>
    </row>
    <row r="1135" spans="1:13" ht="15" customHeight="1">
      <c r="A1135" s="14"/>
      <c r="B1135" s="14"/>
      <c r="C1135" s="7"/>
      <c r="D1135" s="7"/>
      <c r="F1135" s="34" t="s">
        <v>2394</v>
      </c>
      <c r="G1135" s="34" t="s">
        <v>2390</v>
      </c>
      <c r="H1135" s="34">
        <v>16</v>
      </c>
      <c r="I1135" s="34">
        <v>56993025</v>
      </c>
      <c r="J1135" s="34" t="s">
        <v>3119</v>
      </c>
      <c r="K1135" s="34" t="s">
        <v>8</v>
      </c>
      <c r="L1135" s="34" t="s">
        <v>6</v>
      </c>
      <c r="M1135" s="34">
        <v>0.1341</v>
      </c>
    </row>
    <row r="1136" spans="1:13" ht="15" customHeight="1">
      <c r="A1136" s="14"/>
      <c r="B1136" s="14"/>
      <c r="C1136" s="7"/>
      <c r="D1136" s="7"/>
      <c r="F1136" s="34" t="s">
        <v>2394</v>
      </c>
      <c r="G1136" s="34" t="s">
        <v>2390</v>
      </c>
      <c r="H1136" s="34">
        <v>16</v>
      </c>
      <c r="I1136" s="34">
        <v>56993909</v>
      </c>
      <c r="J1136" s="34" t="s">
        <v>3120</v>
      </c>
      <c r="K1136" s="34" t="s">
        <v>8</v>
      </c>
      <c r="L1136" s="34" t="s">
        <v>13</v>
      </c>
      <c r="M1136" s="34">
        <v>0.16320000000000001</v>
      </c>
    </row>
    <row r="1137" spans="1:13" ht="15" customHeight="1">
      <c r="A1137" s="14"/>
      <c r="B1137" s="14"/>
      <c r="C1137" s="7"/>
      <c r="D1137" s="7"/>
      <c r="F1137" s="34" t="s">
        <v>2394</v>
      </c>
      <c r="G1137" s="34" t="s">
        <v>2390</v>
      </c>
      <c r="H1137" s="34">
        <v>16</v>
      </c>
      <c r="I1137" s="34">
        <v>56994894</v>
      </c>
      <c r="J1137" s="34" t="s">
        <v>3121</v>
      </c>
      <c r="K1137" s="34" t="s">
        <v>8</v>
      </c>
      <c r="L1137" s="34" t="s">
        <v>17</v>
      </c>
      <c r="M1137" s="34">
        <v>9.9699999999999997E-2</v>
      </c>
    </row>
    <row r="1138" spans="1:13" ht="15" customHeight="1">
      <c r="A1138" s="14"/>
      <c r="B1138" s="14"/>
      <c r="C1138" s="7"/>
      <c r="D1138" s="7"/>
      <c r="F1138" s="34" t="s">
        <v>2394</v>
      </c>
      <c r="G1138" s="34" t="s">
        <v>2390</v>
      </c>
      <c r="H1138" s="34">
        <v>16</v>
      </c>
      <c r="I1138" s="34">
        <v>57002732</v>
      </c>
      <c r="J1138" s="34" t="s">
        <v>3122</v>
      </c>
      <c r="K1138" s="34" t="s">
        <v>8</v>
      </c>
      <c r="L1138" s="34" t="s">
        <v>6</v>
      </c>
      <c r="M1138" s="34">
        <v>0.24890000000000001</v>
      </c>
    </row>
    <row r="1139" spans="1:13" ht="15" customHeight="1">
      <c r="A1139" s="14"/>
      <c r="B1139" s="14"/>
      <c r="C1139" s="7"/>
      <c r="D1139" s="7"/>
      <c r="F1139" s="34" t="s">
        <v>2394</v>
      </c>
      <c r="G1139" s="34" t="s">
        <v>2390</v>
      </c>
      <c r="H1139" s="34">
        <v>16</v>
      </c>
      <c r="I1139" s="34">
        <v>57005762</v>
      </c>
      <c r="J1139" s="34" t="s">
        <v>3123</v>
      </c>
      <c r="K1139" s="34" t="s">
        <v>8</v>
      </c>
      <c r="L1139" s="34" t="s">
        <v>7</v>
      </c>
      <c r="M1139" s="34">
        <v>0.1812</v>
      </c>
    </row>
    <row r="1140" spans="1:13" ht="15" customHeight="1">
      <c r="A1140" s="14"/>
      <c r="B1140" s="14"/>
      <c r="C1140" s="7"/>
      <c r="D1140" s="7"/>
      <c r="F1140" s="34" t="s">
        <v>2394</v>
      </c>
      <c r="G1140" s="34" t="s">
        <v>2390</v>
      </c>
      <c r="H1140" s="34">
        <v>16</v>
      </c>
      <c r="I1140" s="34">
        <v>57007353</v>
      </c>
      <c r="J1140" s="34" t="s">
        <v>3124</v>
      </c>
      <c r="K1140" s="34" t="s">
        <v>8</v>
      </c>
      <c r="L1140" s="34" t="s">
        <v>7</v>
      </c>
      <c r="M1140" s="34">
        <v>0.1153</v>
      </c>
    </row>
    <row r="1141" spans="1:13" ht="15" customHeight="1">
      <c r="A1141" s="14"/>
      <c r="B1141" s="14"/>
      <c r="C1141" s="7"/>
      <c r="D1141" s="7"/>
      <c r="F1141" s="34" t="s">
        <v>2394</v>
      </c>
      <c r="G1141" s="34" t="s">
        <v>2390</v>
      </c>
      <c r="H1141" s="34">
        <v>16</v>
      </c>
      <c r="I1141" s="34">
        <v>57009941</v>
      </c>
      <c r="J1141" s="34" t="s">
        <v>3125</v>
      </c>
      <c r="K1141" s="34" t="s">
        <v>8</v>
      </c>
      <c r="L1141" s="34" t="s">
        <v>7</v>
      </c>
      <c r="M1141" s="34">
        <v>0.1129</v>
      </c>
    </row>
    <row r="1142" spans="1:13" ht="15" customHeight="1">
      <c r="A1142" s="14"/>
      <c r="B1142" s="14"/>
      <c r="C1142" s="7"/>
      <c r="D1142" s="7"/>
      <c r="F1142" s="34" t="s">
        <v>2394</v>
      </c>
      <c r="G1142" s="34" t="s">
        <v>2390</v>
      </c>
      <c r="H1142" s="34">
        <v>16</v>
      </c>
      <c r="I1142" s="34">
        <v>57015091</v>
      </c>
      <c r="J1142" s="34" t="s">
        <v>3126</v>
      </c>
      <c r="K1142" s="34" t="s">
        <v>8</v>
      </c>
      <c r="L1142" s="34" t="s">
        <v>6</v>
      </c>
      <c r="M1142" s="34">
        <v>0.30709999999999998</v>
      </c>
    </row>
    <row r="1143" spans="1:13" ht="15" customHeight="1">
      <c r="A1143" s="14"/>
      <c r="B1143" s="14"/>
      <c r="C1143" s="7"/>
      <c r="D1143" s="7"/>
      <c r="F1143" s="34" t="s">
        <v>2394</v>
      </c>
      <c r="G1143" s="34" t="s">
        <v>2390</v>
      </c>
      <c r="H1143" s="34">
        <v>16</v>
      </c>
      <c r="I1143" s="34">
        <v>57019392</v>
      </c>
      <c r="J1143" s="34" t="s">
        <v>3127</v>
      </c>
      <c r="K1143" s="34" t="s">
        <v>8</v>
      </c>
      <c r="L1143" s="34" t="s">
        <v>13</v>
      </c>
      <c r="M1143" s="34">
        <v>9.7600000000000006E-2</v>
      </c>
    </row>
    <row r="1144" spans="1:13" ht="15" customHeight="1">
      <c r="A1144" s="14"/>
      <c r="B1144" s="14"/>
      <c r="C1144" s="7"/>
      <c r="D1144" s="7"/>
      <c r="F1144" s="34" t="s">
        <v>2394</v>
      </c>
      <c r="G1144" s="34" t="s">
        <v>2390</v>
      </c>
      <c r="H1144" s="34">
        <v>16</v>
      </c>
      <c r="I1144" s="34">
        <v>57019532</v>
      </c>
      <c r="J1144" s="34" t="s">
        <v>3128</v>
      </c>
      <c r="K1144" s="34" t="s">
        <v>8</v>
      </c>
      <c r="L1144" s="34" t="s">
        <v>17</v>
      </c>
      <c r="M1144" s="34">
        <v>2.76E-2</v>
      </c>
    </row>
    <row r="1145" spans="1:13" ht="15" customHeight="1">
      <c r="A1145" s="14"/>
      <c r="B1145" s="14"/>
      <c r="C1145" s="7"/>
      <c r="D1145" s="7"/>
      <c r="F1145" s="34" t="s">
        <v>2394</v>
      </c>
      <c r="G1145" s="34" t="s">
        <v>2390</v>
      </c>
      <c r="H1145" s="34">
        <v>16</v>
      </c>
      <c r="I1145" s="34">
        <v>57021433</v>
      </c>
      <c r="J1145" s="34" t="s">
        <v>3129</v>
      </c>
      <c r="K1145" s="34" t="s">
        <v>8</v>
      </c>
      <c r="L1145" s="34" t="s">
        <v>17</v>
      </c>
      <c r="M1145" s="34">
        <v>5.4100000000000002E-2</v>
      </c>
    </row>
    <row r="1146" spans="1:13" ht="15" customHeight="1">
      <c r="A1146" s="14"/>
      <c r="B1146" s="14"/>
      <c r="C1146" s="7"/>
      <c r="D1146" s="7"/>
      <c r="F1146" s="34" t="s">
        <v>2394</v>
      </c>
      <c r="G1146" s="34" t="s">
        <v>2390</v>
      </c>
      <c r="H1146" s="34">
        <v>16</v>
      </c>
      <c r="I1146" s="34">
        <v>57025063</v>
      </c>
      <c r="J1146" s="34" t="s">
        <v>3130</v>
      </c>
      <c r="K1146" s="34" t="s">
        <v>8</v>
      </c>
      <c r="L1146" s="34" t="s">
        <v>17</v>
      </c>
      <c r="M1146" s="34">
        <v>3.8699999999999998E-2</v>
      </c>
    </row>
    <row r="1147" spans="1:13" ht="15" customHeight="1">
      <c r="A1147" s="14"/>
      <c r="B1147" s="14"/>
      <c r="C1147" s="7"/>
      <c r="D1147" s="7"/>
      <c r="F1147" s="34" t="s">
        <v>2394</v>
      </c>
      <c r="G1147" s="34" t="s">
        <v>2390</v>
      </c>
      <c r="H1147" s="34">
        <v>16</v>
      </c>
      <c r="I1147" s="34">
        <v>57026775</v>
      </c>
      <c r="J1147" s="34" t="s">
        <v>3131</v>
      </c>
      <c r="K1147" s="34" t="s">
        <v>8</v>
      </c>
      <c r="L1147" s="34" t="s">
        <v>6</v>
      </c>
      <c r="M1147" s="34">
        <v>0.10299999999999999</v>
      </c>
    </row>
    <row r="1148" spans="1:13" ht="15" customHeight="1">
      <c r="A1148" s="14"/>
      <c r="B1148" s="14"/>
      <c r="C1148" s="7"/>
      <c r="D1148" s="7"/>
      <c r="F1148" s="34" t="s">
        <v>2394</v>
      </c>
      <c r="G1148" s="34" t="s">
        <v>2390</v>
      </c>
      <c r="H1148" s="34">
        <v>16</v>
      </c>
      <c r="I1148" s="34">
        <v>57032461</v>
      </c>
      <c r="J1148" s="34" t="s">
        <v>3132</v>
      </c>
      <c r="K1148" s="34" t="s">
        <v>8</v>
      </c>
      <c r="L1148" s="34" t="s">
        <v>6</v>
      </c>
      <c r="M1148" s="34">
        <v>3.5200000000000002E-2</v>
      </c>
    </row>
    <row r="1149" spans="1:13" ht="15" customHeight="1">
      <c r="A1149" s="14"/>
      <c r="B1149" s="14"/>
      <c r="C1149" s="7"/>
      <c r="D1149" s="7"/>
      <c r="F1149" s="34" t="s">
        <v>2394</v>
      </c>
      <c r="G1149" s="34" t="s">
        <v>2390</v>
      </c>
      <c r="H1149" s="34">
        <v>16</v>
      </c>
      <c r="I1149" s="34">
        <v>57033696</v>
      </c>
      <c r="J1149" s="34" t="s">
        <v>3133</v>
      </c>
      <c r="K1149" s="34" t="s">
        <v>8</v>
      </c>
      <c r="L1149" s="34" t="s">
        <v>17</v>
      </c>
      <c r="M1149" s="34">
        <v>5.8999999999999997E-2</v>
      </c>
    </row>
    <row r="1150" spans="1:13" ht="15" customHeight="1">
      <c r="A1150" s="14"/>
      <c r="B1150" s="14"/>
      <c r="C1150" s="7"/>
      <c r="D1150" s="7"/>
      <c r="F1150" s="34" t="s">
        <v>2394</v>
      </c>
      <c r="G1150" s="34" t="s">
        <v>2390</v>
      </c>
      <c r="H1150" s="34">
        <v>16</v>
      </c>
      <c r="I1150" s="34">
        <v>57034645</v>
      </c>
      <c r="J1150" s="34" t="s">
        <v>3134</v>
      </c>
      <c r="K1150" s="34" t="s">
        <v>8</v>
      </c>
      <c r="L1150" s="34" t="s">
        <v>7</v>
      </c>
      <c r="M1150" s="34">
        <v>2.2499999999999999E-2</v>
      </c>
    </row>
    <row r="1151" spans="1:13" ht="15" customHeight="1">
      <c r="A1151" s="14"/>
      <c r="B1151" s="14"/>
      <c r="C1151" s="7"/>
      <c r="D1151" s="7"/>
      <c r="F1151" s="34" t="s">
        <v>2394</v>
      </c>
      <c r="G1151" s="34" t="s">
        <v>2390</v>
      </c>
      <c r="H1151" s="34">
        <v>16</v>
      </c>
      <c r="I1151" s="34">
        <v>57036440</v>
      </c>
      <c r="J1151" s="34" t="s">
        <v>3135</v>
      </c>
      <c r="K1151" s="34" t="s">
        <v>8</v>
      </c>
      <c r="L1151" s="34" t="s">
        <v>6</v>
      </c>
      <c r="M1151" s="34">
        <v>0.06</v>
      </c>
    </row>
    <row r="1152" spans="1:13" ht="15" customHeight="1">
      <c r="A1152" s="14"/>
      <c r="B1152" s="14"/>
      <c r="C1152" s="7"/>
      <c r="D1152" s="7"/>
      <c r="F1152" s="34" t="s">
        <v>2394</v>
      </c>
      <c r="G1152" s="34" t="s">
        <v>2390</v>
      </c>
      <c r="H1152" s="34">
        <v>16</v>
      </c>
      <c r="I1152" s="34">
        <v>57048707</v>
      </c>
      <c r="J1152" s="34" t="s">
        <v>3136</v>
      </c>
      <c r="K1152" s="34" t="s">
        <v>8</v>
      </c>
      <c r="L1152" s="34" t="s">
        <v>6</v>
      </c>
      <c r="M1152" s="34">
        <v>4.9799999999999997E-2</v>
      </c>
    </row>
    <row r="1153" spans="1:13" ht="15" customHeight="1">
      <c r="A1153" s="14"/>
      <c r="B1153" s="14"/>
      <c r="C1153" s="7"/>
      <c r="D1153" s="7"/>
      <c r="F1153" s="34" t="s">
        <v>2394</v>
      </c>
      <c r="G1153" s="34" t="s">
        <v>2390</v>
      </c>
      <c r="H1153" s="34">
        <v>16</v>
      </c>
      <c r="I1153" s="34">
        <v>57050348</v>
      </c>
      <c r="J1153" s="34" t="s">
        <v>3137</v>
      </c>
      <c r="K1153" s="34" t="s">
        <v>8</v>
      </c>
      <c r="L1153" s="34" t="s">
        <v>7</v>
      </c>
      <c r="M1153" s="34">
        <v>3.4200000000000001E-2</v>
      </c>
    </row>
    <row r="1154" spans="1:13" ht="15" customHeight="1">
      <c r="A1154" s="14"/>
      <c r="B1154" s="14"/>
      <c r="C1154" s="7"/>
      <c r="D1154" s="7"/>
      <c r="F1154" s="34" t="s">
        <v>2394</v>
      </c>
      <c r="G1154" s="34" t="s">
        <v>2390</v>
      </c>
      <c r="H1154" s="34">
        <v>16</v>
      </c>
      <c r="I1154" s="34">
        <v>57052901</v>
      </c>
      <c r="J1154" s="34" t="s">
        <v>3138</v>
      </c>
      <c r="K1154" s="34" t="s">
        <v>8</v>
      </c>
      <c r="L1154" s="34" t="s">
        <v>6</v>
      </c>
      <c r="M1154" s="34">
        <v>3.44E-2</v>
      </c>
    </row>
    <row r="1155" spans="1:13" ht="15" customHeight="1">
      <c r="A1155" s="14"/>
      <c r="B1155" s="14"/>
      <c r="C1155" s="7"/>
      <c r="D1155" s="7"/>
      <c r="F1155" s="34" t="s">
        <v>2394</v>
      </c>
      <c r="G1155" s="34" t="s">
        <v>2390</v>
      </c>
      <c r="H1155" s="34">
        <v>16</v>
      </c>
      <c r="I1155" s="34">
        <v>57061189</v>
      </c>
      <c r="J1155" s="34" t="s">
        <v>3139</v>
      </c>
      <c r="K1155" s="34" t="s">
        <v>8</v>
      </c>
      <c r="L1155" s="34" t="s">
        <v>7</v>
      </c>
      <c r="M1155" s="34">
        <v>3.0499999999999999E-2</v>
      </c>
    </row>
    <row r="1156" spans="1:13" ht="15" customHeight="1">
      <c r="A1156" s="14"/>
      <c r="B1156" s="14"/>
      <c r="C1156" s="7"/>
      <c r="D1156" s="7"/>
      <c r="F1156" s="34" t="s">
        <v>2394</v>
      </c>
      <c r="G1156" s="34" t="s">
        <v>2390</v>
      </c>
      <c r="H1156" s="34">
        <v>16</v>
      </c>
      <c r="I1156" s="34">
        <v>57074451</v>
      </c>
      <c r="J1156" s="34" t="s">
        <v>3140</v>
      </c>
      <c r="K1156" s="34" t="s">
        <v>8</v>
      </c>
      <c r="L1156" s="34" t="s">
        <v>7</v>
      </c>
      <c r="M1156" s="34">
        <v>3.6400000000000002E-2</v>
      </c>
    </row>
    <row r="1157" spans="1:13" ht="15" customHeight="1">
      <c r="A1157" s="14"/>
      <c r="B1157" s="14"/>
      <c r="C1157" s="7"/>
      <c r="D1157" s="7"/>
      <c r="F1157" s="34" t="s">
        <v>2394</v>
      </c>
      <c r="G1157" s="34" t="s">
        <v>2390</v>
      </c>
      <c r="H1157" s="34">
        <v>16</v>
      </c>
      <c r="I1157" s="34">
        <v>57080528</v>
      </c>
      <c r="J1157" s="34" t="s">
        <v>3141</v>
      </c>
      <c r="K1157" s="34" t="s">
        <v>8</v>
      </c>
      <c r="L1157" s="34" t="s">
        <v>13</v>
      </c>
      <c r="M1157" s="34">
        <v>2.1999999999999999E-2</v>
      </c>
    </row>
    <row r="1158" spans="1:13" ht="15" customHeight="1">
      <c r="A1158" s="14"/>
      <c r="B1158" s="14"/>
      <c r="C1158" s="7"/>
      <c r="D1158" s="7"/>
      <c r="F1158" s="34" t="s">
        <v>2394</v>
      </c>
      <c r="G1158" s="34" t="s">
        <v>2390</v>
      </c>
      <c r="H1158" s="34">
        <v>16</v>
      </c>
      <c r="I1158" s="34">
        <v>57116036</v>
      </c>
      <c r="J1158" s="34" t="s">
        <v>3142</v>
      </c>
      <c r="K1158" s="34" t="s">
        <v>8</v>
      </c>
      <c r="L1158" s="34" t="s">
        <v>17</v>
      </c>
      <c r="M1158" s="34">
        <v>2.3199999999999998E-2</v>
      </c>
    </row>
    <row r="1159" spans="1:13" ht="15" customHeight="1">
      <c r="A1159" s="14"/>
      <c r="B1159" s="14"/>
      <c r="C1159" s="7"/>
      <c r="D1159" s="7"/>
      <c r="F1159" s="34" t="s">
        <v>2394</v>
      </c>
      <c r="G1159" s="34" t="s">
        <v>2390</v>
      </c>
      <c r="H1159" s="34">
        <v>16</v>
      </c>
      <c r="I1159" s="34">
        <v>57141666</v>
      </c>
      <c r="J1159" s="34" t="s">
        <v>3143</v>
      </c>
      <c r="K1159" s="34" t="s">
        <v>8</v>
      </c>
      <c r="L1159" s="34" t="s">
        <v>13</v>
      </c>
      <c r="M1159" s="34">
        <v>2.1999999999999999E-2</v>
      </c>
    </row>
    <row r="1160" spans="1:13" ht="15" customHeight="1">
      <c r="A1160" s="14"/>
      <c r="B1160" s="14"/>
      <c r="C1160" s="7"/>
      <c r="D1160" s="7"/>
      <c r="F1160" s="34" t="s">
        <v>2394</v>
      </c>
      <c r="G1160" s="34" t="s">
        <v>2390</v>
      </c>
      <c r="H1160" s="34">
        <v>16</v>
      </c>
      <c r="I1160" s="34">
        <v>67207933</v>
      </c>
      <c r="J1160" s="34" t="s">
        <v>3144</v>
      </c>
      <c r="K1160" s="34" t="s">
        <v>8</v>
      </c>
      <c r="L1160" s="34" t="s">
        <v>7</v>
      </c>
      <c r="M1160" s="34">
        <v>5.67E-2</v>
      </c>
    </row>
    <row r="1161" spans="1:13" ht="15" customHeight="1">
      <c r="A1161" s="14"/>
      <c r="B1161" s="14"/>
      <c r="C1161" s="7"/>
      <c r="D1161" s="7"/>
      <c r="F1161" s="34" t="s">
        <v>2394</v>
      </c>
      <c r="G1161" s="34" t="s">
        <v>2390</v>
      </c>
      <c r="H1161" s="34">
        <v>16</v>
      </c>
      <c r="I1161" s="34">
        <v>67398369</v>
      </c>
      <c r="J1161" s="34" t="s">
        <v>3145</v>
      </c>
      <c r="K1161" s="34" t="s">
        <v>8</v>
      </c>
      <c r="L1161" s="34" t="s">
        <v>7</v>
      </c>
      <c r="M1161" s="34">
        <v>5.3999999999999999E-2</v>
      </c>
    </row>
    <row r="1162" spans="1:13" ht="15" customHeight="1">
      <c r="A1162" s="14"/>
      <c r="B1162" s="14"/>
      <c r="C1162" s="7"/>
      <c r="D1162" s="7"/>
      <c r="F1162" s="34" t="s">
        <v>2394</v>
      </c>
      <c r="G1162" s="34" t="s">
        <v>2390</v>
      </c>
      <c r="H1162" s="34">
        <v>16</v>
      </c>
      <c r="I1162" s="34">
        <v>67671804</v>
      </c>
      <c r="J1162" s="34" t="s">
        <v>3146</v>
      </c>
      <c r="K1162" s="34" t="s">
        <v>8</v>
      </c>
      <c r="L1162" s="34" t="s">
        <v>6</v>
      </c>
      <c r="M1162" s="34">
        <v>7.22E-2</v>
      </c>
    </row>
    <row r="1163" spans="1:13" ht="15" customHeight="1">
      <c r="A1163" s="14"/>
      <c r="B1163" s="14"/>
      <c r="C1163" s="7"/>
      <c r="D1163" s="7"/>
      <c r="F1163" s="34" t="s">
        <v>2394</v>
      </c>
      <c r="G1163" s="34" t="s">
        <v>2390</v>
      </c>
      <c r="H1163" s="34">
        <v>16</v>
      </c>
      <c r="I1163" s="34">
        <v>67714560</v>
      </c>
      <c r="J1163" s="34" t="s">
        <v>3147</v>
      </c>
      <c r="K1163" s="34" t="s">
        <v>8</v>
      </c>
      <c r="L1163" s="34" t="s">
        <v>6</v>
      </c>
      <c r="M1163" s="34">
        <v>5.5E-2</v>
      </c>
    </row>
    <row r="1164" spans="1:13" ht="15" customHeight="1">
      <c r="A1164" s="14"/>
      <c r="B1164" s="14"/>
      <c r="C1164" s="7"/>
      <c r="D1164" s="7"/>
      <c r="F1164" s="34" t="s">
        <v>2394</v>
      </c>
      <c r="G1164" s="34" t="s">
        <v>2390</v>
      </c>
      <c r="H1164" s="34">
        <v>16</v>
      </c>
      <c r="I1164" s="34">
        <v>67863451</v>
      </c>
      <c r="J1164" s="34" t="s">
        <v>3148</v>
      </c>
      <c r="K1164" s="34" t="s">
        <v>8</v>
      </c>
      <c r="L1164" s="34" t="s">
        <v>13</v>
      </c>
      <c r="M1164" s="34">
        <v>2.7E-2</v>
      </c>
    </row>
    <row r="1165" spans="1:13" ht="15" customHeight="1">
      <c r="A1165" s="14"/>
      <c r="B1165" s="14"/>
      <c r="C1165" s="7"/>
      <c r="D1165" s="7"/>
      <c r="F1165" s="34" t="s">
        <v>2394</v>
      </c>
      <c r="G1165" s="34" t="s">
        <v>2390</v>
      </c>
      <c r="H1165" s="34">
        <v>16</v>
      </c>
      <c r="I1165" s="34">
        <v>67928042</v>
      </c>
      <c r="J1165" s="34" t="s">
        <v>3149</v>
      </c>
      <c r="K1165" s="34" t="s">
        <v>8</v>
      </c>
      <c r="L1165" s="34" t="s">
        <v>17</v>
      </c>
      <c r="M1165" s="34">
        <v>8.3099999999999993E-2</v>
      </c>
    </row>
    <row r="1166" spans="1:13" ht="15" customHeight="1">
      <c r="A1166" s="14"/>
      <c r="B1166" s="14"/>
      <c r="C1166" s="7"/>
      <c r="D1166" s="7"/>
      <c r="F1166" s="34" t="s">
        <v>2394</v>
      </c>
      <c r="G1166" s="34" t="s">
        <v>2390</v>
      </c>
      <c r="H1166" s="34">
        <v>16</v>
      </c>
      <c r="I1166" s="34">
        <v>67976320</v>
      </c>
      <c r="J1166" s="34" t="s">
        <v>3150</v>
      </c>
      <c r="K1166" s="34" t="s">
        <v>8</v>
      </c>
      <c r="L1166" s="34" t="s">
        <v>17</v>
      </c>
      <c r="M1166" s="34">
        <v>7.9200000000000007E-2</v>
      </c>
    </row>
    <row r="1167" spans="1:13" ht="15" customHeight="1">
      <c r="A1167" s="14"/>
      <c r="B1167" s="14"/>
      <c r="C1167" s="7"/>
      <c r="D1167" s="7"/>
      <c r="F1167" s="34" t="s">
        <v>2394</v>
      </c>
      <c r="G1167" s="34" t="s">
        <v>2390</v>
      </c>
      <c r="H1167" s="34">
        <v>16</v>
      </c>
      <c r="I1167" s="34">
        <v>68190239</v>
      </c>
      <c r="J1167" s="34" t="s">
        <v>3151</v>
      </c>
      <c r="K1167" s="34" t="s">
        <v>8</v>
      </c>
      <c r="L1167" s="34" t="s">
        <v>13</v>
      </c>
      <c r="M1167" s="34">
        <v>7.3099999999999998E-2</v>
      </c>
    </row>
    <row r="1168" spans="1:13" ht="15" customHeight="1">
      <c r="A1168" s="14"/>
      <c r="B1168" s="14"/>
      <c r="C1168" s="7"/>
      <c r="D1168" s="7"/>
      <c r="F1168" s="34" t="s">
        <v>2394</v>
      </c>
      <c r="G1168" s="34" t="s">
        <v>2390</v>
      </c>
      <c r="H1168" s="34">
        <v>16</v>
      </c>
      <c r="I1168" s="34">
        <v>68209872</v>
      </c>
      <c r="J1168" s="34" t="s">
        <v>3152</v>
      </c>
      <c r="K1168" s="34" t="s">
        <v>8</v>
      </c>
      <c r="L1168" s="34" t="s">
        <v>13</v>
      </c>
      <c r="M1168" s="34">
        <v>7.2599999999999998E-2</v>
      </c>
    </row>
    <row r="1169" spans="1:13" ht="15" customHeight="1">
      <c r="A1169" s="14"/>
      <c r="B1169" s="14"/>
      <c r="C1169" s="7"/>
      <c r="D1169" s="7"/>
      <c r="F1169" s="34" t="s">
        <v>2394</v>
      </c>
      <c r="G1169" s="34" t="s">
        <v>2390</v>
      </c>
      <c r="H1169" s="34">
        <v>16</v>
      </c>
      <c r="I1169" s="34">
        <v>68218336</v>
      </c>
      <c r="J1169" s="34" t="s">
        <v>3153</v>
      </c>
      <c r="K1169" s="34" t="s">
        <v>8</v>
      </c>
      <c r="L1169" s="34" t="s">
        <v>17</v>
      </c>
      <c r="M1169" s="34">
        <v>2.3800000000000002E-2</v>
      </c>
    </row>
    <row r="1170" spans="1:13" ht="15" customHeight="1">
      <c r="A1170" s="14"/>
      <c r="B1170" s="14"/>
      <c r="C1170" s="7"/>
      <c r="D1170" s="7"/>
      <c r="F1170" s="34" t="s">
        <v>2394</v>
      </c>
      <c r="G1170" s="34" t="s">
        <v>2390</v>
      </c>
      <c r="H1170" s="34">
        <v>16</v>
      </c>
      <c r="I1170" s="34">
        <v>81534790</v>
      </c>
      <c r="J1170" s="34" t="s">
        <v>1268</v>
      </c>
      <c r="K1170" s="34" t="s">
        <v>8</v>
      </c>
      <c r="L1170" s="34" t="s">
        <v>13</v>
      </c>
      <c r="M1170" s="34">
        <v>3.5099999999999999E-2</v>
      </c>
    </row>
    <row r="1171" spans="1:13" ht="15" customHeight="1">
      <c r="A1171" s="14"/>
      <c r="B1171" s="14"/>
      <c r="C1171" s="7"/>
      <c r="D1171" s="7"/>
      <c r="F1171" s="34" t="s">
        <v>2394</v>
      </c>
      <c r="G1171" s="34" t="s">
        <v>2390</v>
      </c>
      <c r="H1171" s="34">
        <v>17</v>
      </c>
      <c r="I1171" s="34">
        <v>37487168</v>
      </c>
      <c r="J1171" s="34" t="s">
        <v>3154</v>
      </c>
      <c r="K1171" s="34" t="s">
        <v>8</v>
      </c>
      <c r="L1171" s="34" t="s">
        <v>7</v>
      </c>
      <c r="M1171" s="34">
        <v>3.6200000000000003E-2</v>
      </c>
    </row>
    <row r="1172" spans="1:13" ht="15" customHeight="1">
      <c r="A1172" s="14"/>
      <c r="B1172" s="14"/>
      <c r="C1172" s="7"/>
      <c r="D1172" s="7"/>
      <c r="F1172" s="34" t="s">
        <v>2394</v>
      </c>
      <c r="G1172" s="34" t="s">
        <v>2390</v>
      </c>
      <c r="H1172" s="34">
        <v>17</v>
      </c>
      <c r="I1172" s="34">
        <v>37814080</v>
      </c>
      <c r="J1172" s="34" t="s">
        <v>3155</v>
      </c>
      <c r="K1172" s="34" t="s">
        <v>8</v>
      </c>
      <c r="L1172" s="34" t="s">
        <v>17</v>
      </c>
      <c r="M1172" s="34">
        <v>3.3599999999999998E-2</v>
      </c>
    </row>
    <row r="1173" spans="1:13" ht="15" customHeight="1">
      <c r="A1173" s="14"/>
      <c r="B1173" s="14"/>
      <c r="C1173" s="7"/>
      <c r="D1173" s="7"/>
      <c r="F1173" s="34" t="s">
        <v>2394</v>
      </c>
      <c r="G1173" s="34" t="s">
        <v>2390</v>
      </c>
      <c r="H1173" s="34">
        <v>17</v>
      </c>
      <c r="I1173" s="34">
        <v>37949924</v>
      </c>
      <c r="J1173" s="34" t="s">
        <v>3156</v>
      </c>
      <c r="K1173" s="34" t="s">
        <v>8</v>
      </c>
      <c r="L1173" s="34" t="s">
        <v>17</v>
      </c>
      <c r="M1173" s="34">
        <v>3.6999999999999998E-2</v>
      </c>
    </row>
    <row r="1174" spans="1:13" ht="15" customHeight="1">
      <c r="A1174" s="14"/>
      <c r="B1174" s="14"/>
      <c r="C1174" s="7"/>
      <c r="D1174" s="7"/>
      <c r="F1174" s="34" t="s">
        <v>2394</v>
      </c>
      <c r="G1174" s="34" t="s">
        <v>2390</v>
      </c>
      <c r="H1174" s="34">
        <v>17</v>
      </c>
      <c r="I1174" s="34">
        <v>38067020</v>
      </c>
      <c r="J1174" s="34" t="s">
        <v>3157</v>
      </c>
      <c r="K1174" s="34" t="s">
        <v>8</v>
      </c>
      <c r="L1174" s="34" t="s">
        <v>7</v>
      </c>
      <c r="M1174" s="34">
        <v>2.4799999999999999E-2</v>
      </c>
    </row>
    <row r="1175" spans="1:13" ht="15" customHeight="1">
      <c r="A1175" s="14"/>
      <c r="B1175" s="14"/>
      <c r="C1175" s="7"/>
      <c r="D1175" s="7"/>
      <c r="F1175" s="34" t="s">
        <v>2394</v>
      </c>
      <c r="G1175" s="34" t="s">
        <v>2390</v>
      </c>
      <c r="H1175" s="34">
        <v>17</v>
      </c>
      <c r="I1175" s="34">
        <v>66882466</v>
      </c>
      <c r="J1175" s="34" t="s">
        <v>3158</v>
      </c>
      <c r="K1175" s="34" t="s">
        <v>8</v>
      </c>
      <c r="L1175" s="34" t="s">
        <v>7</v>
      </c>
      <c r="M1175" s="34">
        <v>2.8299999999999999E-2</v>
      </c>
    </row>
    <row r="1176" spans="1:13" ht="15" customHeight="1">
      <c r="A1176" s="14"/>
      <c r="B1176" s="14"/>
      <c r="C1176" s="7"/>
      <c r="D1176" s="7"/>
      <c r="F1176" s="34" t="s">
        <v>2394</v>
      </c>
      <c r="G1176" s="34" t="s">
        <v>2390</v>
      </c>
      <c r="H1176" s="34">
        <v>17</v>
      </c>
      <c r="I1176" s="34">
        <v>76388202</v>
      </c>
      <c r="J1176" s="34" t="s">
        <v>3159</v>
      </c>
      <c r="K1176" s="34" t="s">
        <v>8</v>
      </c>
      <c r="L1176" s="34" t="s">
        <v>6</v>
      </c>
      <c r="M1176" s="34">
        <v>2.63E-2</v>
      </c>
    </row>
    <row r="1177" spans="1:13" ht="15" customHeight="1">
      <c r="A1177" s="14"/>
      <c r="B1177" s="14"/>
      <c r="C1177" s="7"/>
      <c r="D1177" s="7"/>
      <c r="F1177" s="34" t="s">
        <v>2394</v>
      </c>
      <c r="G1177" s="34" t="s">
        <v>2390</v>
      </c>
      <c r="H1177" s="34">
        <v>18</v>
      </c>
      <c r="I1177" s="34">
        <v>47033207</v>
      </c>
      <c r="J1177" s="34" t="s">
        <v>3160</v>
      </c>
      <c r="K1177" s="34" t="s">
        <v>8</v>
      </c>
      <c r="L1177" s="34" t="s">
        <v>13</v>
      </c>
      <c r="M1177" s="34">
        <v>2.18E-2</v>
      </c>
    </row>
    <row r="1178" spans="1:13" ht="15" customHeight="1">
      <c r="A1178" s="14"/>
      <c r="B1178" s="14"/>
      <c r="C1178" s="7"/>
      <c r="D1178" s="7"/>
      <c r="F1178" s="34" t="s">
        <v>2394</v>
      </c>
      <c r="G1178" s="34" t="s">
        <v>2390</v>
      </c>
      <c r="H1178" s="34">
        <v>18</v>
      </c>
      <c r="I1178" s="34">
        <v>47086998</v>
      </c>
      <c r="J1178" s="34" t="s">
        <v>3161</v>
      </c>
      <c r="K1178" s="34" t="s">
        <v>8</v>
      </c>
      <c r="L1178" s="34" t="s">
        <v>13</v>
      </c>
      <c r="M1178" s="34">
        <v>3.6900000000000002E-2</v>
      </c>
    </row>
    <row r="1179" spans="1:13" ht="15" customHeight="1">
      <c r="A1179" s="14"/>
      <c r="B1179" s="14"/>
      <c r="C1179" s="7"/>
      <c r="D1179" s="7"/>
      <c r="F1179" s="34" t="s">
        <v>2394</v>
      </c>
      <c r="G1179" s="34" t="s">
        <v>2390</v>
      </c>
      <c r="H1179" s="34">
        <v>18</v>
      </c>
      <c r="I1179" s="34">
        <v>47093864</v>
      </c>
      <c r="J1179" s="34" t="s">
        <v>3162</v>
      </c>
      <c r="K1179" s="34" t="s">
        <v>8</v>
      </c>
      <c r="L1179" s="34" t="s">
        <v>7</v>
      </c>
      <c r="M1179" s="34">
        <v>4.0099999999999997E-2</v>
      </c>
    </row>
    <row r="1180" spans="1:13" ht="15" customHeight="1">
      <c r="A1180" s="14"/>
      <c r="B1180" s="14"/>
      <c r="C1180" s="7"/>
      <c r="D1180" s="7"/>
      <c r="F1180" s="34" t="s">
        <v>2394</v>
      </c>
      <c r="G1180" s="34" t="s">
        <v>2390</v>
      </c>
      <c r="H1180" s="34">
        <v>18</v>
      </c>
      <c r="I1180" s="34">
        <v>47099186</v>
      </c>
      <c r="J1180" s="34" t="s">
        <v>3163</v>
      </c>
      <c r="K1180" s="34" t="s">
        <v>8</v>
      </c>
      <c r="L1180" s="34" t="s">
        <v>6</v>
      </c>
      <c r="M1180" s="34">
        <v>5.3999999999999999E-2</v>
      </c>
    </row>
    <row r="1181" spans="1:13" ht="15" customHeight="1">
      <c r="A1181" s="14"/>
      <c r="B1181" s="14"/>
      <c r="C1181" s="7"/>
      <c r="D1181" s="7"/>
      <c r="F1181" s="34" t="s">
        <v>2394</v>
      </c>
      <c r="G1181" s="34" t="s">
        <v>2390</v>
      </c>
      <c r="H1181" s="34">
        <v>18</v>
      </c>
      <c r="I1181" s="34">
        <v>47126172</v>
      </c>
      <c r="J1181" s="34" t="s">
        <v>3164</v>
      </c>
      <c r="K1181" s="34" t="s">
        <v>8</v>
      </c>
      <c r="L1181" s="34" t="s">
        <v>17</v>
      </c>
      <c r="M1181" s="34">
        <v>6.3799999999999996E-2</v>
      </c>
    </row>
    <row r="1182" spans="1:13" ht="15" customHeight="1">
      <c r="A1182" s="14"/>
      <c r="B1182" s="14"/>
      <c r="C1182" s="7"/>
      <c r="D1182" s="7"/>
      <c r="F1182" s="34" t="s">
        <v>2394</v>
      </c>
      <c r="G1182" s="34" t="s">
        <v>2390</v>
      </c>
      <c r="H1182" s="34">
        <v>18</v>
      </c>
      <c r="I1182" s="34">
        <v>47131684</v>
      </c>
      <c r="J1182" s="34" t="s">
        <v>3165</v>
      </c>
      <c r="K1182" s="34" t="s">
        <v>8</v>
      </c>
      <c r="L1182" s="34" t="s">
        <v>13</v>
      </c>
      <c r="M1182" s="34">
        <v>9.0300000000000005E-2</v>
      </c>
    </row>
    <row r="1183" spans="1:13" ht="15" customHeight="1">
      <c r="A1183" s="14"/>
      <c r="B1183" s="14"/>
      <c r="C1183" s="7"/>
      <c r="D1183" s="7"/>
      <c r="F1183" s="34" t="s">
        <v>2394</v>
      </c>
      <c r="G1183" s="34" t="s">
        <v>2390</v>
      </c>
      <c r="H1183" s="34">
        <v>18</v>
      </c>
      <c r="I1183" s="34">
        <v>47133828</v>
      </c>
      <c r="J1183" s="34" t="s">
        <v>3166</v>
      </c>
      <c r="K1183" s="34" t="s">
        <v>8</v>
      </c>
      <c r="L1183" s="34" t="s">
        <v>6</v>
      </c>
      <c r="M1183" s="34">
        <v>4.3099999999999999E-2</v>
      </c>
    </row>
    <row r="1184" spans="1:13" ht="15" customHeight="1">
      <c r="A1184" s="14"/>
      <c r="B1184" s="14"/>
      <c r="C1184" s="7"/>
      <c r="D1184" s="7"/>
      <c r="F1184" s="34" t="s">
        <v>2394</v>
      </c>
      <c r="G1184" s="34" t="s">
        <v>2390</v>
      </c>
      <c r="H1184" s="34">
        <v>18</v>
      </c>
      <c r="I1184" s="34">
        <v>47138066</v>
      </c>
      <c r="J1184" s="34" t="s">
        <v>3167</v>
      </c>
      <c r="K1184" s="34" t="s">
        <v>8</v>
      </c>
      <c r="L1184" s="34" t="s">
        <v>7</v>
      </c>
      <c r="M1184" s="34">
        <v>2.6100000000000002E-2</v>
      </c>
    </row>
    <row r="1185" spans="1:13" ht="15" customHeight="1">
      <c r="A1185" s="14"/>
      <c r="B1185" s="14"/>
      <c r="C1185" s="7"/>
      <c r="D1185" s="7"/>
      <c r="F1185" s="34" t="s">
        <v>2394</v>
      </c>
      <c r="G1185" s="34" t="s">
        <v>2390</v>
      </c>
      <c r="H1185" s="34">
        <v>18</v>
      </c>
      <c r="I1185" s="34">
        <v>47148299</v>
      </c>
      <c r="J1185" s="34" t="s">
        <v>3168</v>
      </c>
      <c r="K1185" s="34" t="s">
        <v>8</v>
      </c>
      <c r="L1185" s="34" t="s">
        <v>7</v>
      </c>
      <c r="M1185" s="34">
        <v>4.4999999999999998E-2</v>
      </c>
    </row>
    <row r="1186" spans="1:13" ht="15" customHeight="1">
      <c r="A1186" s="14"/>
      <c r="B1186" s="14"/>
      <c r="C1186" s="7"/>
      <c r="D1186" s="7"/>
      <c r="F1186" s="34" t="s">
        <v>2394</v>
      </c>
      <c r="G1186" s="34" t="s">
        <v>2390</v>
      </c>
      <c r="H1186" s="34">
        <v>18</v>
      </c>
      <c r="I1186" s="34">
        <v>47148886</v>
      </c>
      <c r="J1186" s="34" t="s">
        <v>3169</v>
      </c>
      <c r="K1186" s="34" t="s">
        <v>8</v>
      </c>
      <c r="L1186" s="34" t="s">
        <v>13</v>
      </c>
      <c r="M1186" s="34">
        <v>6.7400000000000002E-2</v>
      </c>
    </row>
    <row r="1187" spans="1:13" ht="15" customHeight="1">
      <c r="A1187" s="14"/>
      <c r="B1187" s="14"/>
      <c r="C1187" s="7"/>
      <c r="D1187" s="7"/>
      <c r="F1187" s="34" t="s">
        <v>2394</v>
      </c>
      <c r="G1187" s="34" t="s">
        <v>2390</v>
      </c>
      <c r="H1187" s="34">
        <v>18</v>
      </c>
      <c r="I1187" s="34">
        <v>47149371</v>
      </c>
      <c r="J1187" s="34" t="s">
        <v>3170</v>
      </c>
      <c r="K1187" s="34" t="s">
        <v>8</v>
      </c>
      <c r="L1187" s="34" t="s">
        <v>17</v>
      </c>
      <c r="M1187" s="34">
        <v>3.1600000000000003E-2</v>
      </c>
    </row>
    <row r="1188" spans="1:13" ht="15" customHeight="1">
      <c r="A1188" s="14"/>
      <c r="B1188" s="14"/>
      <c r="C1188" s="7"/>
      <c r="D1188" s="7"/>
      <c r="F1188" s="34" t="s">
        <v>2394</v>
      </c>
      <c r="G1188" s="34" t="s">
        <v>2390</v>
      </c>
      <c r="H1188" s="34">
        <v>18</v>
      </c>
      <c r="I1188" s="34">
        <v>47162207</v>
      </c>
      <c r="J1188" s="34" t="s">
        <v>3171</v>
      </c>
      <c r="K1188" s="34" t="s">
        <v>8</v>
      </c>
      <c r="L1188" s="34" t="s">
        <v>6</v>
      </c>
      <c r="M1188" s="34">
        <v>2.98E-2</v>
      </c>
    </row>
    <row r="1189" spans="1:13" ht="15" customHeight="1">
      <c r="A1189" s="14"/>
      <c r="B1189" s="14"/>
      <c r="C1189" s="7"/>
      <c r="D1189" s="7"/>
      <c r="F1189" s="34" t="s">
        <v>2394</v>
      </c>
      <c r="G1189" s="34" t="s">
        <v>2390</v>
      </c>
      <c r="H1189" s="34">
        <v>18</v>
      </c>
      <c r="I1189" s="34">
        <v>47164375</v>
      </c>
      <c r="J1189" s="34" t="s">
        <v>3172</v>
      </c>
      <c r="K1189" s="34" t="s">
        <v>8</v>
      </c>
      <c r="L1189" s="34" t="s">
        <v>6</v>
      </c>
      <c r="M1189" s="34">
        <v>2.63E-2</v>
      </c>
    </row>
    <row r="1190" spans="1:13" ht="15" customHeight="1">
      <c r="A1190" s="14"/>
      <c r="B1190" s="14"/>
      <c r="C1190" s="7"/>
      <c r="D1190" s="7"/>
      <c r="F1190" s="34" t="s">
        <v>2394</v>
      </c>
      <c r="G1190" s="34" t="s">
        <v>2390</v>
      </c>
      <c r="H1190" s="34">
        <v>18</v>
      </c>
      <c r="I1190" s="34">
        <v>47167214</v>
      </c>
      <c r="J1190" s="34" t="s">
        <v>3173</v>
      </c>
      <c r="K1190" s="34" t="s">
        <v>8</v>
      </c>
      <c r="L1190" s="34" t="s">
        <v>13</v>
      </c>
      <c r="M1190" s="34">
        <v>7.9899999999999999E-2</v>
      </c>
    </row>
    <row r="1191" spans="1:13" ht="15" customHeight="1">
      <c r="A1191" s="14"/>
      <c r="B1191" s="14"/>
      <c r="C1191" s="7"/>
      <c r="D1191" s="7"/>
      <c r="F1191" s="34" t="s">
        <v>2394</v>
      </c>
      <c r="G1191" s="34" t="s">
        <v>2390</v>
      </c>
      <c r="H1191" s="34">
        <v>18</v>
      </c>
      <c r="I1191" s="34">
        <v>47182838</v>
      </c>
      <c r="J1191" s="34" t="s">
        <v>3174</v>
      </c>
      <c r="K1191" s="34" t="s">
        <v>8</v>
      </c>
      <c r="L1191" s="34" t="s">
        <v>17</v>
      </c>
      <c r="M1191" s="34">
        <v>2.7199999999999998E-2</v>
      </c>
    </row>
    <row r="1192" spans="1:13" ht="15" customHeight="1">
      <c r="A1192" s="14"/>
      <c r="B1192" s="14"/>
      <c r="C1192" s="7"/>
      <c r="D1192" s="7"/>
      <c r="F1192" s="34" t="s">
        <v>2394</v>
      </c>
      <c r="G1192" s="34" t="s">
        <v>2390</v>
      </c>
      <c r="H1192" s="34">
        <v>18</v>
      </c>
      <c r="I1192" s="34">
        <v>47192294</v>
      </c>
      <c r="J1192" s="34" t="s">
        <v>3175</v>
      </c>
      <c r="K1192" s="34" t="s">
        <v>8</v>
      </c>
      <c r="L1192" s="34" t="s">
        <v>13</v>
      </c>
      <c r="M1192" s="34">
        <v>3.5799999999999998E-2</v>
      </c>
    </row>
    <row r="1193" spans="1:13" ht="15" customHeight="1">
      <c r="A1193" s="14"/>
      <c r="B1193" s="14"/>
      <c r="C1193" s="7"/>
      <c r="D1193" s="7"/>
      <c r="F1193" s="34" t="s">
        <v>2394</v>
      </c>
      <c r="G1193" s="34" t="s">
        <v>2390</v>
      </c>
      <c r="H1193" s="34">
        <v>18</v>
      </c>
      <c r="I1193" s="34">
        <v>47243912</v>
      </c>
      <c r="J1193" s="34" t="s">
        <v>3176</v>
      </c>
      <c r="K1193" s="34" t="s">
        <v>8</v>
      </c>
      <c r="L1193" s="34" t="s">
        <v>13</v>
      </c>
      <c r="M1193" s="34">
        <v>4.41E-2</v>
      </c>
    </row>
    <row r="1194" spans="1:13" ht="15" customHeight="1">
      <c r="A1194" s="14"/>
      <c r="B1194" s="14"/>
      <c r="C1194" s="7"/>
      <c r="D1194" s="7"/>
      <c r="F1194" s="34" t="s">
        <v>2394</v>
      </c>
      <c r="G1194" s="34" t="s">
        <v>2390</v>
      </c>
      <c r="H1194" s="34">
        <v>18</v>
      </c>
      <c r="I1194" s="34">
        <v>47249297</v>
      </c>
      <c r="J1194" s="34" t="s">
        <v>3177</v>
      </c>
      <c r="K1194" s="34" t="s">
        <v>8</v>
      </c>
      <c r="L1194" s="34" t="s">
        <v>17</v>
      </c>
      <c r="M1194" s="34">
        <v>3.7600000000000001E-2</v>
      </c>
    </row>
    <row r="1195" spans="1:13" ht="15" customHeight="1">
      <c r="A1195" s="14"/>
      <c r="B1195" s="14"/>
      <c r="C1195" s="7"/>
      <c r="D1195" s="7"/>
      <c r="F1195" s="34" t="s">
        <v>2394</v>
      </c>
      <c r="G1195" s="34" t="s">
        <v>2390</v>
      </c>
      <c r="H1195" s="34">
        <v>18</v>
      </c>
      <c r="I1195" s="34">
        <v>47278345</v>
      </c>
      <c r="J1195" s="34" t="s">
        <v>3178</v>
      </c>
      <c r="K1195" s="34" t="s">
        <v>8</v>
      </c>
      <c r="L1195" s="34" t="s">
        <v>17</v>
      </c>
      <c r="M1195" s="34">
        <v>4.3799999999999999E-2</v>
      </c>
    </row>
    <row r="1196" spans="1:13" ht="15" customHeight="1">
      <c r="A1196" s="14"/>
      <c r="B1196" s="14"/>
      <c r="C1196" s="7"/>
      <c r="D1196" s="7"/>
      <c r="F1196" s="34" t="s">
        <v>2394</v>
      </c>
      <c r="G1196" s="34" t="s">
        <v>2390</v>
      </c>
      <c r="H1196" s="34">
        <v>18</v>
      </c>
      <c r="I1196" s="34">
        <v>47394395</v>
      </c>
      <c r="J1196" s="34" t="s">
        <v>3179</v>
      </c>
      <c r="K1196" s="34" t="s">
        <v>8</v>
      </c>
      <c r="L1196" s="34" t="s">
        <v>13</v>
      </c>
      <c r="M1196" s="34">
        <v>2.1999999999999999E-2</v>
      </c>
    </row>
    <row r="1197" spans="1:13" ht="15" customHeight="1">
      <c r="A1197" s="14"/>
      <c r="B1197" s="14"/>
      <c r="C1197" s="7"/>
      <c r="D1197" s="7"/>
      <c r="F1197" s="34" t="s">
        <v>2394</v>
      </c>
      <c r="G1197" s="34" t="s">
        <v>2390</v>
      </c>
      <c r="H1197" s="34">
        <v>18</v>
      </c>
      <c r="I1197" s="34">
        <v>47430194</v>
      </c>
      <c r="J1197" s="34" t="s">
        <v>3180</v>
      </c>
      <c r="K1197" s="34" t="s">
        <v>8</v>
      </c>
      <c r="L1197" s="34" t="s">
        <v>7</v>
      </c>
      <c r="M1197" s="34">
        <v>4.9599999999999998E-2</v>
      </c>
    </row>
    <row r="1198" spans="1:13" ht="15" customHeight="1">
      <c r="A1198" s="14"/>
      <c r="B1198" s="14"/>
      <c r="C1198" s="7"/>
      <c r="D1198" s="7"/>
      <c r="F1198" s="34" t="s">
        <v>2394</v>
      </c>
      <c r="G1198" s="34" t="s">
        <v>2390</v>
      </c>
      <c r="H1198" s="34">
        <v>18</v>
      </c>
      <c r="I1198" s="34">
        <v>47457559</v>
      </c>
      <c r="J1198" s="34" t="s">
        <v>3181</v>
      </c>
      <c r="K1198" s="34" t="s">
        <v>8</v>
      </c>
      <c r="L1198" s="34" t="s">
        <v>13</v>
      </c>
      <c r="M1198" s="34">
        <v>4.1099999999999998E-2</v>
      </c>
    </row>
    <row r="1199" spans="1:13" ht="15" customHeight="1">
      <c r="A1199" s="14"/>
      <c r="B1199" s="14"/>
      <c r="C1199" s="7"/>
      <c r="D1199" s="7"/>
      <c r="F1199" s="34" t="s">
        <v>2394</v>
      </c>
      <c r="G1199" s="34" t="s">
        <v>2390</v>
      </c>
      <c r="H1199" s="34">
        <v>18</v>
      </c>
      <c r="I1199" s="34">
        <v>47482530</v>
      </c>
      <c r="J1199" s="34" t="s">
        <v>3182</v>
      </c>
      <c r="K1199" s="34" t="s">
        <v>8</v>
      </c>
      <c r="L1199" s="34" t="s">
        <v>7</v>
      </c>
      <c r="M1199" s="34">
        <v>3.3700000000000001E-2</v>
      </c>
    </row>
    <row r="1200" spans="1:13" ht="15" customHeight="1">
      <c r="A1200" s="14"/>
      <c r="B1200" s="14"/>
      <c r="C1200" s="7"/>
      <c r="D1200" s="7"/>
      <c r="F1200" s="34" t="s">
        <v>2394</v>
      </c>
      <c r="G1200" s="34" t="s">
        <v>2390</v>
      </c>
      <c r="H1200" s="34">
        <v>18</v>
      </c>
      <c r="I1200" s="34">
        <v>57829135</v>
      </c>
      <c r="J1200" s="34" t="s">
        <v>1333</v>
      </c>
      <c r="K1200" s="34" t="s">
        <v>8</v>
      </c>
      <c r="L1200" s="34" t="s">
        <v>7</v>
      </c>
      <c r="M1200" s="34">
        <v>2.5700000000000001E-2</v>
      </c>
    </row>
    <row r="1201" spans="1:13" ht="15" customHeight="1">
      <c r="A1201" s="14"/>
      <c r="B1201" s="14"/>
      <c r="C1201" s="7"/>
      <c r="D1201" s="7"/>
      <c r="F1201" s="34" t="s">
        <v>2394</v>
      </c>
      <c r="G1201" s="34" t="s">
        <v>2390</v>
      </c>
      <c r="H1201" s="34">
        <v>18</v>
      </c>
      <c r="I1201" s="34">
        <v>57942799</v>
      </c>
      <c r="J1201" s="34" t="s">
        <v>2935</v>
      </c>
      <c r="K1201" s="34" t="s">
        <v>8</v>
      </c>
      <c r="L1201" s="34" t="s">
        <v>13</v>
      </c>
      <c r="M1201" s="34">
        <v>2.1399999999999999E-2</v>
      </c>
    </row>
    <row r="1202" spans="1:13" ht="15" customHeight="1">
      <c r="A1202" s="14"/>
      <c r="B1202" s="14"/>
      <c r="C1202" s="7"/>
      <c r="D1202" s="7"/>
      <c r="F1202" s="34" t="s">
        <v>2394</v>
      </c>
      <c r="G1202" s="34" t="s">
        <v>2390</v>
      </c>
      <c r="H1202" s="34">
        <v>19</v>
      </c>
      <c r="I1202" s="34">
        <v>11347493</v>
      </c>
      <c r="J1202" s="34" t="s">
        <v>3183</v>
      </c>
      <c r="K1202" s="34" t="s">
        <v>8</v>
      </c>
      <c r="L1202" s="34" t="s">
        <v>7</v>
      </c>
      <c r="M1202" s="34">
        <v>5.6500000000000002E-2</v>
      </c>
    </row>
    <row r="1203" spans="1:13" ht="15" customHeight="1">
      <c r="A1203" s="14"/>
      <c r="B1203" s="14"/>
      <c r="C1203" s="7"/>
      <c r="D1203" s="7"/>
      <c r="F1203" s="34" t="s">
        <v>2394</v>
      </c>
      <c r="G1203" s="34" t="s">
        <v>2390</v>
      </c>
      <c r="H1203" s="34">
        <v>1</v>
      </c>
      <c r="I1203" s="34">
        <v>93558818</v>
      </c>
      <c r="J1203" s="34" t="s">
        <v>3184</v>
      </c>
      <c r="K1203" s="34" t="s">
        <v>8</v>
      </c>
      <c r="L1203" s="34" t="s">
        <v>17</v>
      </c>
      <c r="M1203" s="34">
        <v>2.1999999999999999E-2</v>
      </c>
    </row>
    <row r="1204" spans="1:13" ht="15" customHeight="1">
      <c r="A1204" s="14"/>
      <c r="B1204" s="14"/>
      <c r="C1204" s="7"/>
      <c r="D1204" s="7"/>
      <c r="F1204" s="34" t="s">
        <v>2394</v>
      </c>
      <c r="G1204" s="34" t="s">
        <v>2390</v>
      </c>
      <c r="H1204" s="34">
        <v>1</v>
      </c>
      <c r="I1204" s="34">
        <v>93816400</v>
      </c>
      <c r="J1204" s="34" t="s">
        <v>3185</v>
      </c>
      <c r="K1204" s="34" t="s">
        <v>8</v>
      </c>
      <c r="L1204" s="34" t="s">
        <v>17</v>
      </c>
      <c r="M1204" s="34">
        <v>2.4299999999999999E-2</v>
      </c>
    </row>
    <row r="1205" spans="1:13" ht="15" customHeight="1">
      <c r="A1205" s="14"/>
      <c r="B1205" s="14"/>
      <c r="C1205" s="7"/>
      <c r="D1205" s="7"/>
      <c r="F1205" s="34" t="s">
        <v>2394</v>
      </c>
      <c r="G1205" s="34" t="s">
        <v>2390</v>
      </c>
      <c r="H1205" s="34">
        <v>19</v>
      </c>
      <c r="I1205" s="34">
        <v>33899065</v>
      </c>
      <c r="J1205" s="34" t="s">
        <v>3186</v>
      </c>
      <c r="K1205" s="34" t="s">
        <v>8</v>
      </c>
      <c r="L1205" s="34" t="s">
        <v>17</v>
      </c>
      <c r="M1205" s="34">
        <v>2.1999999999999999E-2</v>
      </c>
    </row>
    <row r="1206" spans="1:13" ht="15" customHeight="1">
      <c r="A1206" s="14"/>
      <c r="B1206" s="14"/>
      <c r="C1206" s="7"/>
      <c r="D1206" s="7"/>
      <c r="F1206" s="34" t="s">
        <v>2394</v>
      </c>
      <c r="G1206" s="34" t="s">
        <v>2390</v>
      </c>
      <c r="H1206" s="34">
        <v>19</v>
      </c>
      <c r="I1206" s="34">
        <v>45242173</v>
      </c>
      <c r="J1206" s="34" t="s">
        <v>3187</v>
      </c>
      <c r="K1206" s="34" t="s">
        <v>8</v>
      </c>
      <c r="L1206" s="34" t="s">
        <v>17</v>
      </c>
      <c r="M1206" s="34">
        <v>4.3999999999999997E-2</v>
      </c>
    </row>
    <row r="1207" spans="1:13" ht="15" customHeight="1">
      <c r="A1207" s="14"/>
      <c r="B1207" s="14"/>
      <c r="C1207" s="7"/>
      <c r="D1207" s="7"/>
      <c r="F1207" s="34" t="s">
        <v>2394</v>
      </c>
      <c r="G1207" s="34" t="s">
        <v>2390</v>
      </c>
      <c r="H1207" s="34">
        <v>19</v>
      </c>
      <c r="I1207" s="34">
        <v>45329214</v>
      </c>
      <c r="J1207" s="34" t="s">
        <v>3188</v>
      </c>
      <c r="K1207" s="34" t="s">
        <v>8</v>
      </c>
      <c r="L1207" s="34" t="s">
        <v>7</v>
      </c>
      <c r="M1207" s="34">
        <v>2.0500000000000001E-2</v>
      </c>
    </row>
    <row r="1208" spans="1:13" ht="15" customHeight="1">
      <c r="A1208" s="14"/>
      <c r="B1208" s="14"/>
      <c r="C1208" s="7"/>
      <c r="D1208" s="7"/>
      <c r="F1208" s="34" t="s">
        <v>2394</v>
      </c>
      <c r="G1208" s="34" t="s">
        <v>2390</v>
      </c>
      <c r="H1208" s="34">
        <v>19</v>
      </c>
      <c r="I1208" s="34">
        <v>45333834</v>
      </c>
      <c r="J1208" s="34" t="s">
        <v>3189</v>
      </c>
      <c r="K1208" s="34" t="s">
        <v>8</v>
      </c>
      <c r="L1208" s="34" t="s">
        <v>7</v>
      </c>
      <c r="M1208" s="34">
        <v>2.5999999999999999E-2</v>
      </c>
    </row>
    <row r="1209" spans="1:13" ht="15" customHeight="1">
      <c r="A1209" s="14"/>
      <c r="B1209" s="14"/>
      <c r="C1209" s="7"/>
      <c r="D1209" s="7"/>
      <c r="F1209" s="34" t="s">
        <v>2394</v>
      </c>
      <c r="G1209" s="34" t="s">
        <v>2390</v>
      </c>
      <c r="H1209" s="34">
        <v>19</v>
      </c>
      <c r="I1209" s="34">
        <v>45395266</v>
      </c>
      <c r="J1209" s="34" t="s">
        <v>3190</v>
      </c>
      <c r="K1209" s="34" t="s">
        <v>8</v>
      </c>
      <c r="L1209" s="34" t="s">
        <v>6</v>
      </c>
      <c r="M1209" s="34">
        <v>2.9700000000000001E-2</v>
      </c>
    </row>
    <row r="1210" spans="1:13" ht="15" customHeight="1">
      <c r="A1210" s="14"/>
      <c r="B1210" s="14"/>
      <c r="C1210" s="7"/>
      <c r="D1210" s="7"/>
      <c r="F1210" s="34" t="s">
        <v>2394</v>
      </c>
      <c r="G1210" s="34" t="s">
        <v>2390</v>
      </c>
      <c r="H1210" s="34">
        <v>19</v>
      </c>
      <c r="I1210" s="34">
        <v>45395619</v>
      </c>
      <c r="J1210" s="34" t="s">
        <v>2884</v>
      </c>
      <c r="K1210" s="34" t="s">
        <v>8</v>
      </c>
      <c r="L1210" s="34" t="s">
        <v>17</v>
      </c>
      <c r="M1210" s="34">
        <v>5.5399999999999998E-2</v>
      </c>
    </row>
    <row r="1211" spans="1:13" ht="15" customHeight="1">
      <c r="A1211" s="14"/>
      <c r="B1211" s="14"/>
      <c r="C1211" s="7"/>
      <c r="D1211" s="7"/>
      <c r="F1211" s="34" t="s">
        <v>2394</v>
      </c>
      <c r="G1211" s="34" t="s">
        <v>2390</v>
      </c>
      <c r="H1211" s="34">
        <v>19</v>
      </c>
      <c r="I1211" s="34">
        <v>45399896</v>
      </c>
      <c r="J1211" s="34" t="s">
        <v>3191</v>
      </c>
      <c r="K1211" s="34" t="s">
        <v>8</v>
      </c>
      <c r="L1211" s="34" t="s">
        <v>6</v>
      </c>
      <c r="M1211" s="34">
        <v>9.7699999999999995E-2</v>
      </c>
    </row>
    <row r="1212" spans="1:13" ht="15" customHeight="1">
      <c r="A1212" s="14"/>
      <c r="B1212" s="14"/>
      <c r="C1212" s="7"/>
      <c r="D1212" s="7"/>
      <c r="F1212" s="34" t="s">
        <v>2394</v>
      </c>
      <c r="G1212" s="34" t="s">
        <v>2390</v>
      </c>
      <c r="H1212" s="34">
        <v>19</v>
      </c>
      <c r="I1212" s="34">
        <v>45412079</v>
      </c>
      <c r="J1212" s="34" t="s">
        <v>3192</v>
      </c>
      <c r="K1212" s="34" t="s">
        <v>8</v>
      </c>
      <c r="L1212" s="34" t="s">
        <v>7</v>
      </c>
      <c r="M1212" s="34">
        <v>9.7799999999999998E-2</v>
      </c>
    </row>
    <row r="1213" spans="1:13" ht="15" customHeight="1">
      <c r="A1213" s="14"/>
      <c r="B1213" s="14"/>
      <c r="C1213" s="7"/>
      <c r="D1213" s="7"/>
      <c r="F1213" s="34" t="s">
        <v>2394</v>
      </c>
      <c r="G1213" s="34" t="s">
        <v>2390</v>
      </c>
      <c r="H1213" s="34">
        <v>19</v>
      </c>
      <c r="I1213" s="34">
        <v>45439163</v>
      </c>
      <c r="J1213" s="34" t="s">
        <v>3193</v>
      </c>
      <c r="K1213" s="34" t="s">
        <v>8</v>
      </c>
      <c r="L1213" s="34" t="s">
        <v>6</v>
      </c>
      <c r="M1213" s="34">
        <v>3.61E-2</v>
      </c>
    </row>
    <row r="1214" spans="1:13" ht="15" customHeight="1">
      <c r="A1214" s="14"/>
      <c r="B1214" s="14"/>
      <c r="C1214" s="7"/>
      <c r="D1214" s="7"/>
      <c r="F1214" s="34" t="s">
        <v>2394</v>
      </c>
      <c r="G1214" s="34" t="s">
        <v>2390</v>
      </c>
      <c r="H1214" s="34">
        <v>19</v>
      </c>
      <c r="I1214" s="34">
        <v>45448465</v>
      </c>
      <c r="J1214" s="34" t="s">
        <v>3194</v>
      </c>
      <c r="K1214" s="34" t="s">
        <v>8</v>
      </c>
      <c r="L1214" s="34" t="s">
        <v>6</v>
      </c>
      <c r="M1214" s="34">
        <v>3.2000000000000001E-2</v>
      </c>
    </row>
    <row r="1215" spans="1:13" ht="15" customHeight="1">
      <c r="A1215" s="14"/>
      <c r="B1215" s="14"/>
      <c r="C1215" s="7"/>
      <c r="D1215" s="7"/>
      <c r="F1215" s="34" t="s">
        <v>2394</v>
      </c>
      <c r="G1215" s="34" t="s">
        <v>2390</v>
      </c>
      <c r="H1215" s="34">
        <v>19</v>
      </c>
      <c r="I1215" s="34">
        <v>52324216</v>
      </c>
      <c r="J1215" s="34" t="s">
        <v>3195</v>
      </c>
      <c r="K1215" s="34" t="s">
        <v>8</v>
      </c>
      <c r="L1215" s="34" t="s">
        <v>6</v>
      </c>
      <c r="M1215" s="34">
        <v>2.9000000000000001E-2</v>
      </c>
    </row>
    <row r="1216" spans="1:13" ht="15" customHeight="1">
      <c r="A1216" s="14"/>
      <c r="B1216" s="14"/>
      <c r="C1216" s="7"/>
      <c r="D1216" s="7"/>
      <c r="F1216" s="34" t="s">
        <v>2394</v>
      </c>
      <c r="G1216" s="34" t="s">
        <v>2390</v>
      </c>
      <c r="H1216" s="34">
        <v>19</v>
      </c>
      <c r="I1216" s="34">
        <v>54762408</v>
      </c>
      <c r="J1216" s="34" t="s">
        <v>3196</v>
      </c>
      <c r="K1216" s="34" t="s">
        <v>8</v>
      </c>
      <c r="L1216" s="34" t="s">
        <v>13</v>
      </c>
      <c r="M1216" s="34">
        <v>3.2800000000000003E-2</v>
      </c>
    </row>
    <row r="1217" spans="1:13" ht="15" customHeight="1">
      <c r="A1217" s="14"/>
      <c r="B1217" s="14"/>
      <c r="C1217" s="7"/>
      <c r="D1217" s="7"/>
      <c r="F1217" s="34" t="s">
        <v>2394</v>
      </c>
      <c r="G1217" s="34" t="s">
        <v>2390</v>
      </c>
      <c r="H1217" s="34">
        <v>19</v>
      </c>
      <c r="I1217" s="34">
        <v>8431581</v>
      </c>
      <c r="J1217" s="34" t="s">
        <v>3197</v>
      </c>
      <c r="K1217" s="34" t="s">
        <v>8</v>
      </c>
      <c r="L1217" s="34" t="s">
        <v>17</v>
      </c>
      <c r="M1217" s="34">
        <v>3.3099999999999997E-2</v>
      </c>
    </row>
    <row r="1218" spans="1:13" ht="15" customHeight="1">
      <c r="A1218" s="14"/>
      <c r="B1218" s="14"/>
      <c r="C1218" s="7"/>
      <c r="D1218" s="7"/>
      <c r="F1218" s="34" t="s">
        <v>2394</v>
      </c>
      <c r="G1218" s="34" t="s">
        <v>2390</v>
      </c>
      <c r="H1218" s="34">
        <v>19</v>
      </c>
      <c r="I1218" s="34">
        <v>8467235</v>
      </c>
      <c r="J1218" s="34" t="s">
        <v>3198</v>
      </c>
      <c r="K1218" s="34" t="s">
        <v>8</v>
      </c>
      <c r="L1218" s="34" t="s">
        <v>7</v>
      </c>
      <c r="M1218" s="34">
        <v>2.7799999999999998E-2</v>
      </c>
    </row>
    <row r="1219" spans="1:13" ht="15" customHeight="1">
      <c r="A1219" s="14"/>
      <c r="B1219" s="14"/>
      <c r="C1219" s="7"/>
      <c r="D1219" s="7"/>
      <c r="F1219" s="34" t="s">
        <v>2394</v>
      </c>
      <c r="G1219" s="34" t="s">
        <v>2390</v>
      </c>
      <c r="H1219" s="34">
        <v>19</v>
      </c>
      <c r="I1219" s="34">
        <v>8610894</v>
      </c>
      <c r="J1219" s="34" t="s">
        <v>3199</v>
      </c>
      <c r="K1219" s="34" t="s">
        <v>8</v>
      </c>
      <c r="L1219" s="34" t="s">
        <v>7</v>
      </c>
      <c r="M1219" s="34">
        <v>4.48E-2</v>
      </c>
    </row>
    <row r="1220" spans="1:13" ht="15" customHeight="1">
      <c r="A1220" s="14"/>
      <c r="B1220" s="14"/>
      <c r="C1220" s="7"/>
      <c r="D1220" s="7"/>
      <c r="F1220" s="34" t="s">
        <v>2394</v>
      </c>
      <c r="G1220" s="34" t="s">
        <v>2390</v>
      </c>
      <c r="H1220" s="34">
        <v>20</v>
      </c>
      <c r="I1220" s="34">
        <v>43042364</v>
      </c>
      <c r="J1220" s="34" t="s">
        <v>1386</v>
      </c>
      <c r="K1220" s="34" t="s">
        <v>8</v>
      </c>
      <c r="L1220" s="34" t="s">
        <v>13</v>
      </c>
      <c r="M1220" s="34">
        <v>0.127</v>
      </c>
    </row>
    <row r="1221" spans="1:13" ht="15" customHeight="1">
      <c r="A1221" s="14"/>
      <c r="B1221" s="14"/>
      <c r="C1221" s="7"/>
      <c r="D1221" s="7"/>
      <c r="F1221" s="34" t="s">
        <v>2394</v>
      </c>
      <c r="G1221" s="34" t="s">
        <v>2390</v>
      </c>
      <c r="H1221" s="34">
        <v>20</v>
      </c>
      <c r="I1221" s="34">
        <v>44538427</v>
      </c>
      <c r="J1221" s="34" t="s">
        <v>3200</v>
      </c>
      <c r="K1221" s="34" t="s">
        <v>8</v>
      </c>
      <c r="L1221" s="34" t="s">
        <v>7</v>
      </c>
      <c r="M1221" s="34">
        <v>2.9399999999999999E-2</v>
      </c>
    </row>
    <row r="1222" spans="1:13" ht="15" customHeight="1">
      <c r="A1222" s="14"/>
      <c r="B1222" s="14"/>
      <c r="C1222" s="7"/>
      <c r="D1222" s="7"/>
      <c r="F1222" s="34" t="s">
        <v>2394</v>
      </c>
      <c r="G1222" s="34" t="s">
        <v>2390</v>
      </c>
      <c r="H1222" s="34">
        <v>20</v>
      </c>
      <c r="I1222" s="34">
        <v>44585420</v>
      </c>
      <c r="J1222" s="34" t="s">
        <v>3201</v>
      </c>
      <c r="K1222" s="34" t="s">
        <v>8</v>
      </c>
      <c r="L1222" s="34" t="s">
        <v>17</v>
      </c>
      <c r="M1222" s="34">
        <v>5.9700000000000003E-2</v>
      </c>
    </row>
    <row r="1223" spans="1:13" ht="15" customHeight="1">
      <c r="A1223" s="14"/>
      <c r="B1223" s="14"/>
      <c r="C1223" s="7"/>
      <c r="D1223" s="7"/>
      <c r="F1223" s="34" t="s">
        <v>2394</v>
      </c>
      <c r="G1223" s="34" t="s">
        <v>2390</v>
      </c>
      <c r="H1223" s="34">
        <v>20</v>
      </c>
      <c r="I1223" s="34">
        <v>44640575</v>
      </c>
      <c r="J1223" s="34" t="s">
        <v>3202</v>
      </c>
      <c r="K1223" s="34" t="s">
        <v>8</v>
      </c>
      <c r="L1223" s="34" t="s">
        <v>17</v>
      </c>
      <c r="M1223" s="34">
        <v>3.4299999999999997E-2</v>
      </c>
    </row>
    <row r="1224" spans="1:13" ht="15" customHeight="1">
      <c r="A1224" s="14"/>
      <c r="B1224" s="14"/>
      <c r="C1224" s="7"/>
      <c r="D1224" s="7"/>
      <c r="F1224" s="34" t="s">
        <v>2394</v>
      </c>
      <c r="G1224" s="34" t="s">
        <v>2390</v>
      </c>
      <c r="H1224" s="34">
        <v>20</v>
      </c>
      <c r="I1224" s="34">
        <v>44714510</v>
      </c>
      <c r="J1224" s="34" t="s">
        <v>3203</v>
      </c>
      <c r="K1224" s="34" t="s">
        <v>8</v>
      </c>
      <c r="L1224" s="34" t="s">
        <v>17</v>
      </c>
      <c r="M1224" s="34">
        <v>2.6599999999999999E-2</v>
      </c>
    </row>
    <row r="1225" spans="1:13" ht="15" customHeight="1">
      <c r="A1225" s="14"/>
      <c r="B1225" s="14"/>
      <c r="C1225" s="7"/>
      <c r="D1225" s="7"/>
      <c r="F1225" s="34" t="s">
        <v>2394</v>
      </c>
      <c r="G1225" s="34" t="s">
        <v>2390</v>
      </c>
      <c r="H1225" s="34">
        <v>2</v>
      </c>
      <c r="I1225" s="34">
        <v>165513091</v>
      </c>
      <c r="J1225" s="34" t="s">
        <v>3204</v>
      </c>
      <c r="K1225" s="34" t="s">
        <v>8</v>
      </c>
      <c r="L1225" s="34" t="s">
        <v>13</v>
      </c>
      <c r="M1225" s="34">
        <v>2.5000000000000001E-2</v>
      </c>
    </row>
    <row r="1226" spans="1:13" ht="15" customHeight="1">
      <c r="A1226" s="14"/>
      <c r="B1226" s="14"/>
      <c r="C1226" s="7"/>
      <c r="D1226" s="7"/>
      <c r="F1226" s="34" t="s">
        <v>2394</v>
      </c>
      <c r="G1226" s="34" t="s">
        <v>2390</v>
      </c>
      <c r="H1226" s="34">
        <v>2</v>
      </c>
      <c r="I1226" s="34">
        <v>165551201</v>
      </c>
      <c r="J1226" s="34" t="s">
        <v>3205</v>
      </c>
      <c r="K1226" s="34" t="s">
        <v>8</v>
      </c>
      <c r="L1226" s="34" t="s">
        <v>13</v>
      </c>
      <c r="M1226" s="34">
        <v>4.4699999999999997E-2</v>
      </c>
    </row>
    <row r="1227" spans="1:13" ht="15" customHeight="1">
      <c r="A1227" s="14"/>
      <c r="B1227" s="14"/>
      <c r="C1227" s="7"/>
      <c r="D1227" s="7"/>
      <c r="F1227" s="34" t="s">
        <v>2394</v>
      </c>
      <c r="G1227" s="34" t="s">
        <v>2390</v>
      </c>
      <c r="H1227" s="34">
        <v>2</v>
      </c>
      <c r="I1227" s="34">
        <v>165644545</v>
      </c>
      <c r="J1227" s="34" t="s">
        <v>3206</v>
      </c>
      <c r="K1227" s="34" t="s">
        <v>8</v>
      </c>
      <c r="L1227" s="34" t="s">
        <v>13</v>
      </c>
      <c r="M1227" s="34">
        <v>1.9800000000000002E-2</v>
      </c>
    </row>
    <row r="1228" spans="1:13" ht="15" customHeight="1">
      <c r="A1228" s="14"/>
      <c r="B1228" s="14"/>
      <c r="C1228" s="7"/>
      <c r="D1228" s="7"/>
      <c r="F1228" s="34" t="s">
        <v>2394</v>
      </c>
      <c r="G1228" s="34" t="s">
        <v>2390</v>
      </c>
      <c r="H1228" s="34">
        <v>2</v>
      </c>
      <c r="I1228" s="34">
        <v>21141815</v>
      </c>
      <c r="J1228" s="34" t="s">
        <v>3207</v>
      </c>
      <c r="K1228" s="34" t="s">
        <v>8</v>
      </c>
      <c r="L1228" s="34" t="s">
        <v>7</v>
      </c>
      <c r="M1228" s="34">
        <v>2.6100000000000002E-2</v>
      </c>
    </row>
    <row r="1229" spans="1:13" ht="15" customHeight="1">
      <c r="A1229" s="14"/>
      <c r="B1229" s="14"/>
      <c r="C1229" s="7"/>
      <c r="D1229" s="7"/>
      <c r="F1229" s="34" t="s">
        <v>2394</v>
      </c>
      <c r="G1229" s="34" t="s">
        <v>2390</v>
      </c>
      <c r="H1229" s="34">
        <v>2</v>
      </c>
      <c r="I1229" s="34">
        <v>21224853</v>
      </c>
      <c r="J1229" s="34" t="s">
        <v>3208</v>
      </c>
      <c r="K1229" s="34" t="s">
        <v>8</v>
      </c>
      <c r="L1229" s="34" t="s">
        <v>7</v>
      </c>
      <c r="M1229" s="34">
        <v>7.8E-2</v>
      </c>
    </row>
    <row r="1230" spans="1:13" ht="15" customHeight="1">
      <c r="A1230" s="14"/>
      <c r="B1230" s="14"/>
      <c r="C1230" s="7"/>
      <c r="D1230" s="7"/>
      <c r="F1230" s="34" t="s">
        <v>2394</v>
      </c>
      <c r="G1230" s="34" t="s">
        <v>2390</v>
      </c>
      <c r="H1230" s="34">
        <v>2</v>
      </c>
      <c r="I1230" s="34">
        <v>21231524</v>
      </c>
      <c r="J1230" s="34" t="s">
        <v>3209</v>
      </c>
      <c r="K1230" s="34" t="s">
        <v>8</v>
      </c>
      <c r="L1230" s="34" t="s">
        <v>17</v>
      </c>
      <c r="M1230" s="34">
        <v>6.6000000000000003E-2</v>
      </c>
    </row>
    <row r="1231" spans="1:13" ht="15" customHeight="1">
      <c r="A1231" s="14"/>
      <c r="B1231" s="14"/>
      <c r="C1231" s="7"/>
      <c r="D1231" s="7"/>
      <c r="F1231" s="34" t="s">
        <v>2394</v>
      </c>
      <c r="G1231" s="34" t="s">
        <v>2390</v>
      </c>
      <c r="H1231" s="34">
        <v>2</v>
      </c>
      <c r="I1231" s="34">
        <v>21233972</v>
      </c>
      <c r="J1231" s="34" t="s">
        <v>3210</v>
      </c>
      <c r="K1231" s="34" t="s">
        <v>8</v>
      </c>
      <c r="L1231" s="34" t="s">
        <v>13</v>
      </c>
      <c r="M1231" s="34">
        <v>9.35E-2</v>
      </c>
    </row>
    <row r="1232" spans="1:13" ht="15" customHeight="1">
      <c r="A1232" s="14"/>
      <c r="B1232" s="14"/>
      <c r="C1232" s="7"/>
      <c r="D1232" s="7"/>
      <c r="F1232" s="34" t="s">
        <v>2394</v>
      </c>
      <c r="G1232" s="34" t="s">
        <v>2390</v>
      </c>
      <c r="H1232" s="34">
        <v>2</v>
      </c>
      <c r="I1232" s="34">
        <v>21259562</v>
      </c>
      <c r="J1232" s="34" t="s">
        <v>3211</v>
      </c>
      <c r="K1232" s="34" t="s">
        <v>8</v>
      </c>
      <c r="L1232" s="34" t="s">
        <v>7</v>
      </c>
      <c r="M1232" s="34">
        <v>2.5399999999999999E-2</v>
      </c>
    </row>
    <row r="1233" spans="1:13" ht="15" customHeight="1">
      <c r="A1233" s="14"/>
      <c r="B1233" s="14"/>
      <c r="C1233" s="7"/>
      <c r="D1233" s="7"/>
      <c r="F1233" s="34" t="s">
        <v>2394</v>
      </c>
      <c r="G1233" s="34" t="s">
        <v>2390</v>
      </c>
      <c r="H1233" s="34">
        <v>2</v>
      </c>
      <c r="I1233" s="34">
        <v>211540507</v>
      </c>
      <c r="J1233" s="34" t="s">
        <v>3212</v>
      </c>
      <c r="K1233" s="34" t="s">
        <v>8</v>
      </c>
      <c r="L1233" s="34" t="s">
        <v>13</v>
      </c>
      <c r="M1233" s="34">
        <v>2.69E-2</v>
      </c>
    </row>
    <row r="1234" spans="1:13" ht="15" customHeight="1">
      <c r="A1234" s="14"/>
      <c r="B1234" s="14"/>
      <c r="C1234" s="7"/>
      <c r="D1234" s="7"/>
      <c r="F1234" s="34" t="s">
        <v>2394</v>
      </c>
      <c r="G1234" s="34" t="s">
        <v>2390</v>
      </c>
      <c r="H1234" s="34">
        <v>22</v>
      </c>
      <c r="I1234" s="34">
        <v>21928916</v>
      </c>
      <c r="J1234" s="34" t="s">
        <v>3213</v>
      </c>
      <c r="K1234" s="34" t="s">
        <v>8</v>
      </c>
      <c r="L1234" s="34" t="s">
        <v>7</v>
      </c>
      <c r="M1234" s="34">
        <v>3.7600000000000001E-2</v>
      </c>
    </row>
    <row r="1235" spans="1:13" ht="15" customHeight="1">
      <c r="A1235" s="14"/>
      <c r="B1235" s="14"/>
      <c r="C1235" s="7"/>
      <c r="D1235" s="7"/>
      <c r="F1235" s="34" t="s">
        <v>2394</v>
      </c>
      <c r="G1235" s="34" t="s">
        <v>2390</v>
      </c>
      <c r="H1235" s="34">
        <v>2</v>
      </c>
      <c r="I1235" s="34">
        <v>227113202</v>
      </c>
      <c r="J1235" s="34" t="s">
        <v>3214</v>
      </c>
      <c r="K1235" s="34" t="s">
        <v>8</v>
      </c>
      <c r="L1235" s="34" t="s">
        <v>13</v>
      </c>
      <c r="M1235" s="34">
        <v>2.41E-2</v>
      </c>
    </row>
    <row r="1236" spans="1:13" ht="15" customHeight="1">
      <c r="A1236" s="14"/>
      <c r="B1236" s="14"/>
      <c r="C1236" s="7"/>
      <c r="D1236" s="7"/>
      <c r="F1236" s="34" t="s">
        <v>2394</v>
      </c>
      <c r="G1236" s="34" t="s">
        <v>2390</v>
      </c>
      <c r="H1236" s="34">
        <v>2</v>
      </c>
      <c r="I1236" s="34">
        <v>227122216</v>
      </c>
      <c r="J1236" s="34" t="s">
        <v>3215</v>
      </c>
      <c r="K1236" s="34" t="s">
        <v>8</v>
      </c>
      <c r="L1236" s="34" t="s">
        <v>6</v>
      </c>
      <c r="M1236" s="34">
        <v>3.2300000000000002E-2</v>
      </c>
    </row>
    <row r="1237" spans="1:13" ht="15" customHeight="1">
      <c r="A1237" s="14"/>
      <c r="B1237" s="14"/>
      <c r="C1237" s="7"/>
      <c r="D1237" s="7"/>
      <c r="F1237" s="34" t="s">
        <v>2394</v>
      </c>
      <c r="G1237" s="34" t="s">
        <v>2390</v>
      </c>
      <c r="H1237" s="34">
        <v>3</v>
      </c>
      <c r="I1237" s="34">
        <v>11400249</v>
      </c>
      <c r="J1237" s="34" t="s">
        <v>3216</v>
      </c>
      <c r="K1237" s="34" t="s">
        <v>8</v>
      </c>
      <c r="L1237" s="34" t="s">
        <v>13</v>
      </c>
      <c r="M1237" s="34">
        <v>2.46E-2</v>
      </c>
    </row>
    <row r="1238" spans="1:13" ht="15" customHeight="1">
      <c r="A1238" s="14"/>
      <c r="B1238" s="14"/>
      <c r="C1238" s="7"/>
      <c r="D1238" s="7"/>
      <c r="F1238" s="34" t="s">
        <v>2394</v>
      </c>
      <c r="G1238" s="34" t="s">
        <v>2390</v>
      </c>
      <c r="H1238" s="34">
        <v>3</v>
      </c>
      <c r="I1238" s="34">
        <v>119560606</v>
      </c>
      <c r="J1238" s="34" t="s">
        <v>3217</v>
      </c>
      <c r="K1238" s="34" t="s">
        <v>8</v>
      </c>
      <c r="L1238" s="34" t="s">
        <v>7</v>
      </c>
      <c r="M1238" s="34">
        <v>0.02</v>
      </c>
    </row>
    <row r="1239" spans="1:13" ht="15" customHeight="1">
      <c r="A1239" s="14"/>
      <c r="B1239" s="14"/>
      <c r="C1239" s="7"/>
      <c r="D1239" s="7"/>
      <c r="F1239" s="34" t="s">
        <v>2394</v>
      </c>
      <c r="G1239" s="34" t="s">
        <v>2390</v>
      </c>
      <c r="H1239" s="34">
        <v>3</v>
      </c>
      <c r="I1239" s="34">
        <v>131751775</v>
      </c>
      <c r="J1239" s="34" t="s">
        <v>3218</v>
      </c>
      <c r="K1239" s="34" t="s">
        <v>8</v>
      </c>
      <c r="L1239" s="34" t="s">
        <v>17</v>
      </c>
      <c r="M1239" s="34">
        <v>2.8299999999999999E-2</v>
      </c>
    </row>
    <row r="1240" spans="1:13" ht="15" customHeight="1">
      <c r="A1240" s="14"/>
      <c r="B1240" s="14"/>
      <c r="C1240" s="7"/>
      <c r="D1240" s="7"/>
      <c r="F1240" s="34" t="s">
        <v>2394</v>
      </c>
      <c r="G1240" s="34" t="s">
        <v>2390</v>
      </c>
      <c r="H1240" s="34">
        <v>3</v>
      </c>
      <c r="I1240" s="34">
        <v>135932359</v>
      </c>
      <c r="J1240" s="34" t="s">
        <v>3219</v>
      </c>
      <c r="K1240" s="34" t="s">
        <v>8</v>
      </c>
      <c r="L1240" s="34" t="s">
        <v>13</v>
      </c>
      <c r="M1240" s="34">
        <v>3.1600000000000003E-2</v>
      </c>
    </row>
    <row r="1241" spans="1:13" ht="15" customHeight="1">
      <c r="A1241" s="14"/>
      <c r="B1241" s="14"/>
      <c r="C1241" s="7"/>
      <c r="D1241" s="7"/>
      <c r="F1241" s="34" t="s">
        <v>2394</v>
      </c>
      <c r="G1241" s="34" t="s">
        <v>2390</v>
      </c>
      <c r="H1241" s="34">
        <v>3</v>
      </c>
      <c r="I1241" s="34">
        <v>136272246</v>
      </c>
      <c r="J1241" s="34" t="s">
        <v>3220</v>
      </c>
      <c r="K1241" s="34" t="s">
        <v>8</v>
      </c>
      <c r="L1241" s="34" t="s">
        <v>7</v>
      </c>
      <c r="M1241" s="34">
        <v>2.9700000000000001E-2</v>
      </c>
    </row>
    <row r="1242" spans="1:13" ht="15" customHeight="1">
      <c r="A1242" s="14"/>
      <c r="B1242" s="14"/>
      <c r="C1242" s="7"/>
      <c r="D1242" s="7"/>
      <c r="F1242" s="34" t="s">
        <v>2394</v>
      </c>
      <c r="G1242" s="34" t="s">
        <v>2390</v>
      </c>
      <c r="H1242" s="34">
        <v>3</v>
      </c>
      <c r="I1242" s="34">
        <v>47061183</v>
      </c>
      <c r="J1242" s="34" t="s">
        <v>3221</v>
      </c>
      <c r="K1242" s="34" t="s">
        <v>8</v>
      </c>
      <c r="L1242" s="34" t="s">
        <v>6</v>
      </c>
      <c r="M1242" s="34">
        <v>2.9700000000000001E-2</v>
      </c>
    </row>
    <row r="1243" spans="1:13" ht="15" customHeight="1">
      <c r="A1243" s="14"/>
      <c r="B1243" s="14"/>
      <c r="C1243" s="7"/>
      <c r="D1243" s="7"/>
      <c r="F1243" s="34" t="s">
        <v>2394</v>
      </c>
      <c r="G1243" s="34" t="s">
        <v>2390</v>
      </c>
      <c r="H1243" s="34">
        <v>3</v>
      </c>
      <c r="I1243" s="34">
        <v>50129399</v>
      </c>
      <c r="J1243" s="34" t="s">
        <v>3222</v>
      </c>
      <c r="K1243" s="34" t="s">
        <v>8</v>
      </c>
      <c r="L1243" s="34" t="s">
        <v>7</v>
      </c>
      <c r="M1243" s="34">
        <v>2.5399999999999999E-2</v>
      </c>
    </row>
    <row r="1244" spans="1:13" ht="15" customHeight="1">
      <c r="A1244" s="14"/>
      <c r="B1244" s="14"/>
      <c r="C1244" s="7"/>
      <c r="D1244" s="7"/>
      <c r="F1244" s="34" t="s">
        <v>2394</v>
      </c>
      <c r="G1244" s="34" t="s">
        <v>2390</v>
      </c>
      <c r="H1244" s="34">
        <v>3</v>
      </c>
      <c r="I1244" s="34">
        <v>52532118</v>
      </c>
      <c r="J1244" s="34" t="s">
        <v>3223</v>
      </c>
      <c r="K1244" s="34" t="s">
        <v>8</v>
      </c>
      <c r="L1244" s="34" t="s">
        <v>17</v>
      </c>
      <c r="M1244" s="34">
        <v>2.8899999999999999E-2</v>
      </c>
    </row>
    <row r="1245" spans="1:13" ht="15" customHeight="1">
      <c r="A1245" s="14"/>
      <c r="B1245" s="14"/>
      <c r="C1245" s="7"/>
      <c r="D1245" s="7"/>
      <c r="F1245" s="34" t="s">
        <v>2394</v>
      </c>
      <c r="G1245" s="34" t="s">
        <v>2390</v>
      </c>
      <c r="H1245" s="34">
        <v>4</v>
      </c>
      <c r="I1245" s="34">
        <v>100014805</v>
      </c>
      <c r="J1245" s="34" t="s">
        <v>3224</v>
      </c>
      <c r="K1245" s="34" t="s">
        <v>8</v>
      </c>
      <c r="L1245" s="34" t="s">
        <v>17</v>
      </c>
      <c r="M1245" s="34">
        <v>1.9199999999999998E-2</v>
      </c>
    </row>
    <row r="1246" spans="1:13" ht="15" customHeight="1">
      <c r="A1246" s="14"/>
      <c r="B1246" s="14"/>
      <c r="C1246" s="7"/>
      <c r="D1246" s="7"/>
      <c r="F1246" s="34" t="s">
        <v>2394</v>
      </c>
      <c r="G1246" s="34" t="s">
        <v>2390</v>
      </c>
      <c r="H1246" s="34">
        <v>4</v>
      </c>
      <c r="I1246" s="34">
        <v>103188709</v>
      </c>
      <c r="J1246" s="34" t="s">
        <v>2857</v>
      </c>
      <c r="K1246" s="34" t="s">
        <v>8</v>
      </c>
      <c r="L1246" s="34" t="s">
        <v>13</v>
      </c>
      <c r="M1246" s="34">
        <v>7.0800000000000002E-2</v>
      </c>
    </row>
    <row r="1247" spans="1:13" ht="15" customHeight="1">
      <c r="A1247" s="14"/>
      <c r="B1247" s="14"/>
      <c r="C1247" s="7"/>
      <c r="D1247" s="7"/>
      <c r="F1247" s="34" t="s">
        <v>2394</v>
      </c>
      <c r="G1247" s="34" t="s">
        <v>2390</v>
      </c>
      <c r="H1247" s="34">
        <v>4</v>
      </c>
      <c r="I1247" s="34">
        <v>26062990</v>
      </c>
      <c r="J1247" s="34" t="s">
        <v>3225</v>
      </c>
      <c r="K1247" s="34" t="s">
        <v>8</v>
      </c>
      <c r="L1247" s="34" t="s">
        <v>17</v>
      </c>
      <c r="M1247" s="34">
        <v>2.7E-2</v>
      </c>
    </row>
    <row r="1248" spans="1:13" ht="15" customHeight="1">
      <c r="A1248" s="14"/>
      <c r="B1248" s="14"/>
      <c r="C1248" s="7"/>
      <c r="D1248" s="7"/>
      <c r="F1248" s="34" t="s">
        <v>2394</v>
      </c>
      <c r="G1248" s="34" t="s">
        <v>2390</v>
      </c>
      <c r="H1248" s="34">
        <v>4</v>
      </c>
      <c r="I1248" s="34">
        <v>88030261</v>
      </c>
      <c r="J1248" s="34" t="s">
        <v>3226</v>
      </c>
      <c r="K1248" s="34" t="s">
        <v>8</v>
      </c>
      <c r="L1248" s="34" t="s">
        <v>6</v>
      </c>
      <c r="M1248" s="34">
        <v>2.1499999999999998E-2</v>
      </c>
    </row>
    <row r="1249" spans="1:13" ht="15" customHeight="1">
      <c r="A1249" s="14"/>
      <c r="B1249" s="14"/>
      <c r="C1249" s="7"/>
      <c r="D1249" s="7"/>
      <c r="F1249" s="34" t="s">
        <v>2394</v>
      </c>
      <c r="G1249" s="34" t="s">
        <v>2390</v>
      </c>
      <c r="H1249" s="34">
        <v>4</v>
      </c>
      <c r="I1249" s="34">
        <v>89741269</v>
      </c>
      <c r="J1249" s="34" t="s">
        <v>3227</v>
      </c>
      <c r="K1249" s="34" t="s">
        <v>8</v>
      </c>
      <c r="L1249" s="34" t="s">
        <v>6</v>
      </c>
      <c r="M1249" s="34">
        <v>2.5100000000000001E-2</v>
      </c>
    </row>
    <row r="1250" spans="1:13" ht="15" customHeight="1">
      <c r="A1250" s="14"/>
      <c r="B1250" s="14"/>
      <c r="C1250" s="7"/>
      <c r="D1250" s="7"/>
      <c r="F1250" s="34" t="s">
        <v>2394</v>
      </c>
      <c r="G1250" s="34" t="s">
        <v>2390</v>
      </c>
      <c r="H1250" s="34">
        <v>5</v>
      </c>
      <c r="I1250" s="34">
        <v>53298025</v>
      </c>
      <c r="J1250" s="34" t="s">
        <v>3228</v>
      </c>
      <c r="K1250" s="34" t="s">
        <v>8</v>
      </c>
      <c r="L1250" s="34" t="s">
        <v>6</v>
      </c>
      <c r="M1250" s="34">
        <v>2.5399999999999999E-2</v>
      </c>
    </row>
    <row r="1251" spans="1:13" ht="15" customHeight="1">
      <c r="A1251" s="14"/>
      <c r="B1251" s="14"/>
      <c r="C1251" s="7"/>
      <c r="D1251" s="7"/>
      <c r="F1251" s="34" t="s">
        <v>2394</v>
      </c>
      <c r="G1251" s="34" t="s">
        <v>2390</v>
      </c>
      <c r="H1251" s="34">
        <v>5</v>
      </c>
      <c r="I1251" s="34">
        <v>55806751</v>
      </c>
      <c r="J1251" s="34" t="s">
        <v>608</v>
      </c>
      <c r="K1251" s="34" t="s">
        <v>8</v>
      </c>
      <c r="L1251" s="34" t="s">
        <v>17</v>
      </c>
      <c r="M1251" s="34">
        <v>2.35E-2</v>
      </c>
    </row>
    <row r="1252" spans="1:13" ht="15" customHeight="1">
      <c r="A1252" s="14"/>
      <c r="B1252" s="14"/>
      <c r="C1252" s="7"/>
      <c r="D1252" s="7"/>
      <c r="F1252" s="34" t="s">
        <v>2394</v>
      </c>
      <c r="G1252" s="34" t="s">
        <v>2390</v>
      </c>
      <c r="H1252" s="34">
        <v>5</v>
      </c>
      <c r="I1252" s="34">
        <v>55860781</v>
      </c>
      <c r="J1252" s="34" t="s">
        <v>2618</v>
      </c>
      <c r="K1252" s="34" t="s">
        <v>8</v>
      </c>
      <c r="L1252" s="34" t="s">
        <v>17</v>
      </c>
      <c r="M1252" s="34">
        <v>3.0800000000000001E-2</v>
      </c>
    </row>
    <row r="1253" spans="1:13" ht="15" customHeight="1">
      <c r="A1253" s="14"/>
      <c r="B1253" s="14"/>
      <c r="C1253" s="7"/>
      <c r="D1253" s="7"/>
      <c r="F1253" s="34" t="s">
        <v>2394</v>
      </c>
      <c r="G1253" s="34" t="s">
        <v>2390</v>
      </c>
      <c r="H1253" s="34">
        <v>6</v>
      </c>
      <c r="I1253" s="34">
        <v>127398595</v>
      </c>
      <c r="J1253" s="34" t="s">
        <v>3229</v>
      </c>
      <c r="K1253" s="34" t="s">
        <v>8</v>
      </c>
      <c r="L1253" s="34" t="s">
        <v>13</v>
      </c>
      <c r="M1253" s="34">
        <v>2.0500000000000001E-2</v>
      </c>
    </row>
    <row r="1254" spans="1:13" ht="15" customHeight="1">
      <c r="A1254" s="14"/>
      <c r="B1254" s="14"/>
      <c r="C1254" s="7"/>
      <c r="D1254" s="7"/>
      <c r="F1254" s="34" t="s">
        <v>2394</v>
      </c>
      <c r="G1254" s="34" t="s">
        <v>2390</v>
      </c>
      <c r="H1254" s="34">
        <v>6</v>
      </c>
      <c r="I1254" s="34">
        <v>127436064</v>
      </c>
      <c r="J1254" s="34" t="s">
        <v>3230</v>
      </c>
      <c r="K1254" s="34" t="s">
        <v>8</v>
      </c>
      <c r="L1254" s="34" t="s">
        <v>13</v>
      </c>
      <c r="M1254" s="34">
        <v>0.02</v>
      </c>
    </row>
    <row r="1255" spans="1:13" ht="15" customHeight="1">
      <c r="A1255" s="14"/>
      <c r="B1255" s="14"/>
      <c r="C1255" s="7"/>
      <c r="D1255" s="7"/>
      <c r="F1255" s="34" t="s">
        <v>2394</v>
      </c>
      <c r="G1255" s="34" t="s">
        <v>2390</v>
      </c>
      <c r="H1255" s="34">
        <v>6</v>
      </c>
      <c r="I1255" s="34">
        <v>139828916</v>
      </c>
      <c r="J1255" s="34" t="s">
        <v>3231</v>
      </c>
      <c r="K1255" s="34" t="s">
        <v>8</v>
      </c>
      <c r="L1255" s="34" t="s">
        <v>17</v>
      </c>
      <c r="M1255" s="34">
        <v>2.4E-2</v>
      </c>
    </row>
    <row r="1256" spans="1:13" ht="15" customHeight="1">
      <c r="A1256" s="14"/>
      <c r="B1256" s="14"/>
      <c r="C1256" s="7"/>
      <c r="D1256" s="7"/>
      <c r="F1256" s="34" t="s">
        <v>2394</v>
      </c>
      <c r="G1256" s="34" t="s">
        <v>2390</v>
      </c>
      <c r="H1256" s="34">
        <v>6</v>
      </c>
      <c r="I1256" s="34">
        <v>34503338</v>
      </c>
      <c r="J1256" s="34" t="s">
        <v>3232</v>
      </c>
      <c r="K1256" s="34" t="s">
        <v>8</v>
      </c>
      <c r="L1256" s="34" t="s">
        <v>17</v>
      </c>
      <c r="M1256" s="34">
        <v>3.3300000000000003E-2</v>
      </c>
    </row>
    <row r="1257" spans="1:13" ht="15" customHeight="1">
      <c r="A1257" s="14"/>
      <c r="B1257" s="14"/>
      <c r="C1257" s="7"/>
      <c r="D1257" s="7"/>
      <c r="F1257" s="34" t="s">
        <v>2394</v>
      </c>
      <c r="G1257" s="34" t="s">
        <v>2390</v>
      </c>
      <c r="H1257" s="34">
        <v>6</v>
      </c>
      <c r="I1257" s="34">
        <v>34563164</v>
      </c>
      <c r="J1257" s="34" t="s">
        <v>2883</v>
      </c>
      <c r="K1257" s="34" t="s">
        <v>8</v>
      </c>
      <c r="L1257" s="34" t="s">
        <v>17</v>
      </c>
      <c r="M1257" s="34">
        <v>2.8299999999999999E-2</v>
      </c>
    </row>
    <row r="1258" spans="1:13" ht="15" customHeight="1">
      <c r="A1258" s="14"/>
      <c r="B1258" s="14"/>
      <c r="C1258" s="7"/>
      <c r="D1258" s="7"/>
      <c r="F1258" s="34" t="s">
        <v>2394</v>
      </c>
      <c r="G1258" s="34" t="s">
        <v>2390</v>
      </c>
      <c r="H1258" s="34">
        <v>6</v>
      </c>
      <c r="I1258" s="34">
        <v>34828553</v>
      </c>
      <c r="J1258" s="34" t="s">
        <v>2910</v>
      </c>
      <c r="K1258" s="34" t="s">
        <v>8</v>
      </c>
      <c r="L1258" s="34" t="s">
        <v>7</v>
      </c>
      <c r="M1258" s="34">
        <v>2.64E-2</v>
      </c>
    </row>
    <row r="1259" spans="1:13" ht="15" customHeight="1">
      <c r="A1259" s="14"/>
      <c r="B1259" s="14"/>
      <c r="C1259" s="7"/>
      <c r="D1259" s="7"/>
      <c r="F1259" s="34" t="s">
        <v>2394</v>
      </c>
      <c r="G1259" s="34" t="s">
        <v>2390</v>
      </c>
      <c r="H1259" s="34">
        <v>6</v>
      </c>
      <c r="I1259" s="34">
        <v>35133074</v>
      </c>
      <c r="J1259" s="34" t="s">
        <v>3233</v>
      </c>
      <c r="K1259" s="34" t="s">
        <v>8</v>
      </c>
      <c r="L1259" s="34" t="s">
        <v>17</v>
      </c>
      <c r="M1259" s="34">
        <v>3.5000000000000003E-2</v>
      </c>
    </row>
    <row r="1260" spans="1:13" ht="15" customHeight="1">
      <c r="A1260" s="14"/>
      <c r="B1260" s="14"/>
      <c r="C1260" s="7"/>
      <c r="D1260" s="7"/>
      <c r="F1260" s="34" t="s">
        <v>2394</v>
      </c>
      <c r="G1260" s="34" t="s">
        <v>2390</v>
      </c>
      <c r="H1260" s="34">
        <v>6</v>
      </c>
      <c r="I1260" s="34">
        <v>43757896</v>
      </c>
      <c r="J1260" s="34" t="s">
        <v>2614</v>
      </c>
      <c r="K1260" s="34" t="s">
        <v>8</v>
      </c>
      <c r="L1260" s="34" t="s">
        <v>13</v>
      </c>
      <c r="M1260" s="34">
        <v>2.5999999999999999E-2</v>
      </c>
    </row>
    <row r="1261" spans="1:13" ht="15" customHeight="1">
      <c r="A1261" s="14"/>
      <c r="B1261" s="14"/>
      <c r="C1261" s="7"/>
      <c r="D1261" s="7"/>
      <c r="F1261" s="34" t="s">
        <v>2394</v>
      </c>
      <c r="G1261" s="34" t="s">
        <v>2390</v>
      </c>
      <c r="H1261" s="34">
        <v>7</v>
      </c>
      <c r="I1261" s="34">
        <v>150307167</v>
      </c>
      <c r="J1261" s="34" t="s">
        <v>3234</v>
      </c>
      <c r="K1261" s="34" t="s">
        <v>8</v>
      </c>
      <c r="L1261" s="34" t="s">
        <v>17</v>
      </c>
      <c r="M1261" s="34">
        <v>2.2700000000000001E-2</v>
      </c>
    </row>
    <row r="1262" spans="1:13" ht="15" customHeight="1">
      <c r="A1262" s="14"/>
      <c r="B1262" s="14"/>
      <c r="C1262" s="7"/>
      <c r="D1262" s="7"/>
      <c r="F1262" s="34" t="s">
        <v>2394</v>
      </c>
      <c r="G1262" s="34" t="s">
        <v>2390</v>
      </c>
      <c r="H1262" s="34">
        <v>7</v>
      </c>
      <c r="I1262" s="34">
        <v>150529449</v>
      </c>
      <c r="J1262" s="34" t="s">
        <v>3235</v>
      </c>
      <c r="K1262" s="34" t="s">
        <v>8</v>
      </c>
      <c r="L1262" s="34" t="s">
        <v>7</v>
      </c>
      <c r="M1262" s="34">
        <v>3.6299999999999999E-2</v>
      </c>
    </row>
    <row r="1263" spans="1:13" ht="15" customHeight="1">
      <c r="A1263" s="14"/>
      <c r="B1263" s="14"/>
      <c r="C1263" s="7"/>
      <c r="D1263" s="7"/>
      <c r="F1263" s="34" t="s">
        <v>2394</v>
      </c>
      <c r="G1263" s="34" t="s">
        <v>2390</v>
      </c>
      <c r="H1263" s="34">
        <v>7</v>
      </c>
      <c r="I1263" s="34">
        <v>17919258</v>
      </c>
      <c r="J1263" s="34" t="s">
        <v>3236</v>
      </c>
      <c r="K1263" s="34" t="s">
        <v>8</v>
      </c>
      <c r="L1263" s="34" t="s">
        <v>6</v>
      </c>
      <c r="M1263" s="34">
        <v>2.63E-2</v>
      </c>
    </row>
    <row r="1264" spans="1:13" ht="15" customHeight="1">
      <c r="A1264" s="14"/>
      <c r="B1264" s="14"/>
      <c r="C1264" s="7"/>
      <c r="D1264" s="7"/>
      <c r="F1264" s="34" t="s">
        <v>2394</v>
      </c>
      <c r="G1264" s="34" t="s">
        <v>2390</v>
      </c>
      <c r="H1264" s="34">
        <v>7</v>
      </c>
      <c r="I1264" s="34">
        <v>50305863</v>
      </c>
      <c r="J1264" s="34" t="s">
        <v>3237</v>
      </c>
      <c r="K1264" s="34" t="s">
        <v>8</v>
      </c>
      <c r="L1264" s="34" t="s">
        <v>6</v>
      </c>
      <c r="M1264" s="34">
        <v>2.2200000000000001E-2</v>
      </c>
    </row>
    <row r="1265" spans="1:13" ht="15" customHeight="1">
      <c r="A1265" s="14"/>
      <c r="B1265" s="14"/>
      <c r="C1265" s="7"/>
      <c r="D1265" s="7"/>
      <c r="F1265" s="34" t="s">
        <v>2394</v>
      </c>
      <c r="G1265" s="34" t="s">
        <v>2390</v>
      </c>
      <c r="H1265" s="34">
        <v>7</v>
      </c>
      <c r="I1265" s="34">
        <v>6446027</v>
      </c>
      <c r="J1265" s="34" t="s">
        <v>3238</v>
      </c>
      <c r="K1265" s="34" t="s">
        <v>8</v>
      </c>
      <c r="L1265" s="34" t="s">
        <v>6</v>
      </c>
      <c r="M1265" s="34">
        <v>2.9000000000000001E-2</v>
      </c>
    </row>
    <row r="1266" spans="1:13" ht="15" customHeight="1">
      <c r="A1266" s="14"/>
      <c r="B1266" s="14"/>
      <c r="C1266" s="7"/>
      <c r="D1266" s="7"/>
      <c r="F1266" s="34" t="s">
        <v>2394</v>
      </c>
      <c r="G1266" s="34" t="s">
        <v>2390</v>
      </c>
      <c r="H1266" s="34">
        <v>7</v>
      </c>
      <c r="I1266" s="34">
        <v>72983310</v>
      </c>
      <c r="J1266" s="34" t="s">
        <v>3239</v>
      </c>
      <c r="K1266" s="34" t="s">
        <v>8</v>
      </c>
      <c r="L1266" s="34" t="s">
        <v>7</v>
      </c>
      <c r="M1266" s="34">
        <v>3.7999999999999999E-2</v>
      </c>
    </row>
    <row r="1267" spans="1:13" ht="15" customHeight="1">
      <c r="A1267" s="14"/>
      <c r="B1267" s="14"/>
      <c r="C1267" s="7"/>
      <c r="D1267" s="7"/>
      <c r="F1267" s="34" t="s">
        <v>2394</v>
      </c>
      <c r="G1267" s="34" t="s">
        <v>2390</v>
      </c>
      <c r="H1267" s="34">
        <v>8</v>
      </c>
      <c r="I1267" s="34">
        <v>10641965</v>
      </c>
      <c r="J1267" s="34" t="s">
        <v>3240</v>
      </c>
      <c r="K1267" s="34" t="s">
        <v>8</v>
      </c>
      <c r="L1267" s="34" t="s">
        <v>6</v>
      </c>
      <c r="M1267" s="34">
        <v>2.6700000000000002E-2</v>
      </c>
    </row>
    <row r="1268" spans="1:13" ht="15" customHeight="1">
      <c r="A1268" s="14"/>
      <c r="B1268" s="14"/>
      <c r="C1268" s="7"/>
      <c r="D1268" s="7"/>
      <c r="F1268" s="34" t="s">
        <v>2394</v>
      </c>
      <c r="G1268" s="34" t="s">
        <v>2390</v>
      </c>
      <c r="H1268" s="34">
        <v>8</v>
      </c>
      <c r="I1268" s="34">
        <v>116599199</v>
      </c>
      <c r="J1268" s="34" t="s">
        <v>3241</v>
      </c>
      <c r="K1268" s="34" t="s">
        <v>8</v>
      </c>
      <c r="L1268" s="34" t="s">
        <v>6</v>
      </c>
      <c r="M1268" s="34">
        <v>3.1199999999999999E-2</v>
      </c>
    </row>
    <row r="1269" spans="1:13" ht="15" customHeight="1">
      <c r="A1269" s="14"/>
      <c r="B1269" s="14"/>
      <c r="C1269" s="7"/>
      <c r="D1269" s="7"/>
      <c r="F1269" s="34" t="s">
        <v>2394</v>
      </c>
      <c r="G1269" s="34" t="s">
        <v>2390</v>
      </c>
      <c r="H1269" s="34">
        <v>8</v>
      </c>
      <c r="I1269" s="34">
        <v>126474306</v>
      </c>
      <c r="J1269" s="34" t="s">
        <v>3242</v>
      </c>
      <c r="K1269" s="34" t="s">
        <v>8</v>
      </c>
      <c r="L1269" s="34" t="s">
        <v>17</v>
      </c>
      <c r="M1269" s="34">
        <v>3.5400000000000001E-2</v>
      </c>
    </row>
    <row r="1270" spans="1:13" ht="15" customHeight="1">
      <c r="A1270" s="14"/>
      <c r="B1270" s="14"/>
      <c r="C1270" s="7"/>
      <c r="D1270" s="7"/>
      <c r="F1270" s="34" t="s">
        <v>2394</v>
      </c>
      <c r="G1270" s="34" t="s">
        <v>2390</v>
      </c>
      <c r="H1270" s="34">
        <v>8</v>
      </c>
      <c r="I1270" s="34">
        <v>126495818</v>
      </c>
      <c r="J1270" s="34" t="s">
        <v>3243</v>
      </c>
      <c r="K1270" s="34" t="s">
        <v>8</v>
      </c>
      <c r="L1270" s="34" t="s">
        <v>7</v>
      </c>
      <c r="M1270" s="34">
        <v>4.0899999999999999E-2</v>
      </c>
    </row>
    <row r="1271" spans="1:13" ht="15" customHeight="1">
      <c r="A1271" s="14"/>
      <c r="B1271" s="14"/>
      <c r="C1271" s="7"/>
      <c r="D1271" s="7"/>
      <c r="F1271" s="34" t="s">
        <v>2394</v>
      </c>
      <c r="G1271" s="34" t="s">
        <v>2390</v>
      </c>
      <c r="H1271" s="34">
        <v>8</v>
      </c>
      <c r="I1271" s="34">
        <v>126514676</v>
      </c>
      <c r="J1271" s="34" t="s">
        <v>3244</v>
      </c>
      <c r="K1271" s="34" t="s">
        <v>8</v>
      </c>
      <c r="L1271" s="34" t="s">
        <v>7</v>
      </c>
      <c r="M1271" s="34">
        <v>2.3199999999999998E-2</v>
      </c>
    </row>
    <row r="1272" spans="1:13" ht="15" customHeight="1">
      <c r="A1272" s="14"/>
      <c r="B1272" s="14"/>
      <c r="C1272" s="7"/>
      <c r="D1272" s="7"/>
      <c r="F1272" s="34" t="s">
        <v>2394</v>
      </c>
      <c r="G1272" s="34" t="s">
        <v>2390</v>
      </c>
      <c r="H1272" s="34">
        <v>8</v>
      </c>
      <c r="I1272" s="34">
        <v>144303418</v>
      </c>
      <c r="J1272" s="34" t="s">
        <v>3245</v>
      </c>
      <c r="K1272" s="34" t="s">
        <v>8</v>
      </c>
      <c r="L1272" s="34" t="s">
        <v>6</v>
      </c>
      <c r="M1272" s="34">
        <v>2.3099999999999999E-2</v>
      </c>
    </row>
    <row r="1273" spans="1:13" ht="15" customHeight="1">
      <c r="A1273" s="14"/>
      <c r="B1273" s="14"/>
      <c r="C1273" s="7"/>
      <c r="D1273" s="7"/>
      <c r="F1273" s="34" t="s">
        <v>2394</v>
      </c>
      <c r="G1273" s="34" t="s">
        <v>2390</v>
      </c>
      <c r="H1273" s="34">
        <v>8</v>
      </c>
      <c r="I1273" s="34">
        <v>19576448</v>
      </c>
      <c r="J1273" s="34" t="s">
        <v>3246</v>
      </c>
      <c r="K1273" s="34" t="s">
        <v>8</v>
      </c>
      <c r="L1273" s="34" t="s">
        <v>7</v>
      </c>
      <c r="M1273" s="34">
        <v>2.3199999999999998E-2</v>
      </c>
    </row>
    <row r="1274" spans="1:13" ht="15" customHeight="1">
      <c r="A1274" s="14"/>
      <c r="B1274" s="14"/>
      <c r="C1274" s="7"/>
      <c r="D1274" s="7"/>
      <c r="F1274" s="34" t="s">
        <v>2394</v>
      </c>
      <c r="G1274" s="34" t="s">
        <v>2390</v>
      </c>
      <c r="H1274" s="34">
        <v>8</v>
      </c>
      <c r="I1274" s="34">
        <v>19650333</v>
      </c>
      <c r="J1274" s="34" t="s">
        <v>3247</v>
      </c>
      <c r="K1274" s="34" t="s">
        <v>8</v>
      </c>
      <c r="L1274" s="34" t="s">
        <v>13</v>
      </c>
      <c r="M1274" s="34">
        <v>3.4099999999999998E-2</v>
      </c>
    </row>
    <row r="1275" spans="1:13" ht="15" customHeight="1">
      <c r="A1275" s="14"/>
      <c r="B1275" s="14"/>
      <c r="C1275" s="7"/>
      <c r="D1275" s="7"/>
      <c r="F1275" s="34" t="s">
        <v>2394</v>
      </c>
      <c r="G1275" s="34" t="s">
        <v>2390</v>
      </c>
      <c r="H1275" s="34">
        <v>8</v>
      </c>
      <c r="I1275" s="34">
        <v>19715236</v>
      </c>
      <c r="J1275" s="34" t="s">
        <v>3248</v>
      </c>
      <c r="K1275" s="34" t="s">
        <v>8</v>
      </c>
      <c r="L1275" s="34" t="s">
        <v>17</v>
      </c>
      <c r="M1275" s="34">
        <v>3.8699999999999998E-2</v>
      </c>
    </row>
    <row r="1276" spans="1:13" ht="15" customHeight="1">
      <c r="A1276" s="14"/>
      <c r="B1276" s="14"/>
      <c r="C1276" s="7"/>
      <c r="D1276" s="7"/>
      <c r="F1276" s="34" t="s">
        <v>2394</v>
      </c>
      <c r="G1276" s="34" t="s">
        <v>2390</v>
      </c>
      <c r="H1276" s="34">
        <v>8</v>
      </c>
      <c r="I1276" s="34">
        <v>19738260</v>
      </c>
      <c r="J1276" s="34" t="s">
        <v>3249</v>
      </c>
      <c r="K1276" s="34" t="s">
        <v>8</v>
      </c>
      <c r="L1276" s="34" t="s">
        <v>17</v>
      </c>
      <c r="M1276" s="34">
        <v>2.4500000000000001E-2</v>
      </c>
    </row>
    <row r="1277" spans="1:13" ht="15" customHeight="1">
      <c r="A1277" s="14"/>
      <c r="B1277" s="14"/>
      <c r="C1277" s="7"/>
      <c r="D1277" s="7"/>
      <c r="F1277" s="34" t="s">
        <v>2394</v>
      </c>
      <c r="G1277" s="34" t="s">
        <v>2390</v>
      </c>
      <c r="H1277" s="34">
        <v>8</v>
      </c>
      <c r="I1277" s="34">
        <v>19753521</v>
      </c>
      <c r="J1277" s="34" t="s">
        <v>3250</v>
      </c>
      <c r="K1277" s="34" t="s">
        <v>8</v>
      </c>
      <c r="L1277" s="34" t="s">
        <v>6</v>
      </c>
      <c r="M1277" s="34">
        <v>6.3399999999999998E-2</v>
      </c>
    </row>
    <row r="1278" spans="1:13" ht="15" customHeight="1">
      <c r="A1278" s="14"/>
      <c r="B1278" s="14"/>
      <c r="C1278" s="7"/>
      <c r="D1278" s="7"/>
      <c r="F1278" s="34" t="s">
        <v>2394</v>
      </c>
      <c r="G1278" s="34" t="s">
        <v>2390</v>
      </c>
      <c r="H1278" s="34">
        <v>8</v>
      </c>
      <c r="I1278" s="34">
        <v>19811967</v>
      </c>
      <c r="J1278" s="34" t="s">
        <v>3251</v>
      </c>
      <c r="K1278" s="34" t="s">
        <v>8</v>
      </c>
      <c r="L1278" s="34" t="s">
        <v>7</v>
      </c>
      <c r="M1278" s="34">
        <v>9.8699999999999996E-2</v>
      </c>
    </row>
    <row r="1279" spans="1:13" ht="15" customHeight="1">
      <c r="A1279" s="14"/>
      <c r="B1279" s="14"/>
      <c r="C1279" s="7"/>
      <c r="D1279" s="7"/>
      <c r="F1279" s="34" t="s">
        <v>2394</v>
      </c>
      <c r="G1279" s="34" t="s">
        <v>2390</v>
      </c>
      <c r="H1279" s="34">
        <v>8</v>
      </c>
      <c r="I1279" s="34">
        <v>19815189</v>
      </c>
      <c r="J1279" s="34" t="s">
        <v>3252</v>
      </c>
      <c r="K1279" s="34" t="s">
        <v>8</v>
      </c>
      <c r="L1279" s="34" t="s">
        <v>7</v>
      </c>
      <c r="M1279" s="34">
        <v>5.2499999999999998E-2</v>
      </c>
    </row>
    <row r="1280" spans="1:13" ht="15" customHeight="1">
      <c r="A1280" s="14"/>
      <c r="B1280" s="14"/>
      <c r="C1280" s="7"/>
      <c r="D1280" s="7"/>
      <c r="F1280" s="34" t="s">
        <v>2394</v>
      </c>
      <c r="G1280" s="34" t="s">
        <v>2390</v>
      </c>
      <c r="H1280" s="34">
        <v>8</v>
      </c>
      <c r="I1280" s="34">
        <v>19822741</v>
      </c>
      <c r="J1280" s="34" t="s">
        <v>3253</v>
      </c>
      <c r="K1280" s="34" t="s">
        <v>8</v>
      </c>
      <c r="L1280" s="34" t="s">
        <v>17</v>
      </c>
      <c r="M1280" s="34">
        <v>0.10630000000000001</v>
      </c>
    </row>
    <row r="1281" spans="1:13" ht="15" customHeight="1">
      <c r="A1281" s="14"/>
      <c r="B1281" s="14"/>
      <c r="C1281" s="7"/>
      <c r="D1281" s="7"/>
      <c r="F1281" s="34" t="s">
        <v>2394</v>
      </c>
      <c r="G1281" s="34" t="s">
        <v>2390</v>
      </c>
      <c r="H1281" s="34">
        <v>8</v>
      </c>
      <c r="I1281" s="34">
        <v>19823192</v>
      </c>
      <c r="J1281" s="34" t="s">
        <v>3254</v>
      </c>
      <c r="K1281" s="34" t="s">
        <v>8</v>
      </c>
      <c r="L1281" s="34" t="s">
        <v>7</v>
      </c>
      <c r="M1281" s="34">
        <v>0.16950000000000001</v>
      </c>
    </row>
    <row r="1282" spans="1:13" ht="15" customHeight="1">
      <c r="A1282" s="14"/>
      <c r="B1282" s="14"/>
      <c r="C1282" s="7"/>
      <c r="D1282" s="7"/>
      <c r="F1282" s="34" t="s">
        <v>2394</v>
      </c>
      <c r="G1282" s="34" t="s">
        <v>2390</v>
      </c>
      <c r="H1282" s="34">
        <v>8</v>
      </c>
      <c r="I1282" s="34">
        <v>19824492</v>
      </c>
      <c r="J1282" s="34" t="s">
        <v>3255</v>
      </c>
      <c r="K1282" s="34" t="s">
        <v>8</v>
      </c>
      <c r="L1282" s="34" t="s">
        <v>13</v>
      </c>
      <c r="M1282" s="34">
        <v>0.10580000000000001</v>
      </c>
    </row>
    <row r="1283" spans="1:13" ht="15" customHeight="1">
      <c r="A1283" s="14"/>
      <c r="B1283" s="14"/>
      <c r="C1283" s="7"/>
      <c r="D1283" s="7"/>
      <c r="F1283" s="34" t="s">
        <v>2394</v>
      </c>
      <c r="G1283" s="34" t="s">
        <v>2390</v>
      </c>
      <c r="H1283" s="34">
        <v>8</v>
      </c>
      <c r="I1283" s="34">
        <v>19848396</v>
      </c>
      <c r="J1283" s="34" t="s">
        <v>3256</v>
      </c>
      <c r="K1283" s="34" t="s">
        <v>8</v>
      </c>
      <c r="L1283" s="34" t="s">
        <v>17</v>
      </c>
      <c r="M1283" s="34">
        <v>0.10299999999999999</v>
      </c>
    </row>
    <row r="1284" spans="1:13" ht="15" customHeight="1">
      <c r="A1284" s="14"/>
      <c r="B1284" s="14"/>
      <c r="C1284" s="7"/>
      <c r="D1284" s="7"/>
      <c r="F1284" s="34" t="s">
        <v>2394</v>
      </c>
      <c r="G1284" s="34" t="s">
        <v>2390</v>
      </c>
      <c r="H1284" s="34">
        <v>8</v>
      </c>
      <c r="I1284" s="34">
        <v>19870693</v>
      </c>
      <c r="J1284" s="34" t="s">
        <v>3257</v>
      </c>
      <c r="K1284" s="34" t="s">
        <v>8</v>
      </c>
      <c r="L1284" s="34" t="s">
        <v>6</v>
      </c>
      <c r="M1284" s="34">
        <v>7.1499999999999994E-2</v>
      </c>
    </row>
    <row r="1285" spans="1:13" ht="15" customHeight="1">
      <c r="A1285" s="14"/>
      <c r="B1285" s="14"/>
      <c r="C1285" s="7"/>
      <c r="D1285" s="7"/>
      <c r="F1285" s="34" t="s">
        <v>2394</v>
      </c>
      <c r="G1285" s="34" t="s">
        <v>2390</v>
      </c>
      <c r="H1285" s="34">
        <v>8</v>
      </c>
      <c r="I1285" s="34">
        <v>19914598</v>
      </c>
      <c r="J1285" s="34" t="s">
        <v>3258</v>
      </c>
      <c r="K1285" s="34" t="s">
        <v>8</v>
      </c>
      <c r="L1285" s="34" t="s">
        <v>17</v>
      </c>
      <c r="M1285" s="34">
        <v>6.7500000000000004E-2</v>
      </c>
    </row>
    <row r="1286" spans="1:13" ht="15" customHeight="1">
      <c r="A1286" s="14"/>
      <c r="B1286" s="14"/>
      <c r="C1286" s="7"/>
      <c r="D1286" s="7"/>
      <c r="F1286" s="34" t="s">
        <v>2394</v>
      </c>
      <c r="G1286" s="34" t="s">
        <v>2390</v>
      </c>
      <c r="H1286" s="34">
        <v>8</v>
      </c>
      <c r="I1286" s="34">
        <v>19928582</v>
      </c>
      <c r="J1286" s="34" t="s">
        <v>3259</v>
      </c>
      <c r="K1286" s="34" t="s">
        <v>8</v>
      </c>
      <c r="L1286" s="34" t="s">
        <v>17</v>
      </c>
      <c r="M1286" s="34">
        <v>0.12659999999999999</v>
      </c>
    </row>
    <row r="1287" spans="1:13" ht="15" customHeight="1">
      <c r="A1287" s="14"/>
      <c r="B1287" s="14"/>
      <c r="C1287" s="7"/>
      <c r="D1287" s="7"/>
      <c r="F1287" s="34" t="s">
        <v>2394</v>
      </c>
      <c r="G1287" s="34" t="s">
        <v>2390</v>
      </c>
      <c r="H1287" s="34">
        <v>8</v>
      </c>
      <c r="I1287" s="34">
        <v>19936687</v>
      </c>
      <c r="J1287" s="34" t="s">
        <v>3260</v>
      </c>
      <c r="K1287" s="34" t="s">
        <v>8</v>
      </c>
      <c r="L1287" s="34" t="s">
        <v>6</v>
      </c>
      <c r="M1287" s="34">
        <v>6.88E-2</v>
      </c>
    </row>
    <row r="1288" spans="1:13" ht="15" customHeight="1">
      <c r="A1288" s="14"/>
      <c r="B1288" s="14"/>
      <c r="C1288" s="7"/>
      <c r="D1288" s="7"/>
      <c r="F1288" s="34" t="s">
        <v>2394</v>
      </c>
      <c r="G1288" s="34" t="s">
        <v>2390</v>
      </c>
      <c r="H1288" s="34">
        <v>8</v>
      </c>
      <c r="I1288" s="34">
        <v>19949300</v>
      </c>
      <c r="J1288" s="34" t="s">
        <v>3261</v>
      </c>
      <c r="K1288" s="34" t="s">
        <v>8</v>
      </c>
      <c r="L1288" s="34" t="s">
        <v>7</v>
      </c>
      <c r="M1288" s="34">
        <v>2.2599999999999999E-2</v>
      </c>
    </row>
    <row r="1289" spans="1:13" ht="15" customHeight="1">
      <c r="A1289" s="14"/>
      <c r="B1289" s="14"/>
      <c r="C1289" s="7"/>
      <c r="D1289" s="7"/>
      <c r="F1289" s="34" t="s">
        <v>2394</v>
      </c>
      <c r="G1289" s="34" t="s">
        <v>2390</v>
      </c>
      <c r="H1289" s="34">
        <v>8</v>
      </c>
      <c r="I1289" s="34">
        <v>19968929</v>
      </c>
      <c r="J1289" s="34" t="s">
        <v>3262</v>
      </c>
      <c r="K1289" s="34" t="s">
        <v>8</v>
      </c>
      <c r="L1289" s="34" t="s">
        <v>7</v>
      </c>
      <c r="M1289" s="34">
        <v>0.03</v>
      </c>
    </row>
    <row r="1290" spans="1:13" ht="15" customHeight="1">
      <c r="A1290" s="14"/>
      <c r="B1290" s="14"/>
      <c r="C1290" s="7"/>
      <c r="D1290" s="7"/>
      <c r="F1290" s="34" t="s">
        <v>2394</v>
      </c>
      <c r="G1290" s="34" t="s">
        <v>2390</v>
      </c>
      <c r="H1290" s="34">
        <v>8</v>
      </c>
      <c r="I1290" s="34">
        <v>9171735</v>
      </c>
      <c r="J1290" s="34" t="s">
        <v>3263</v>
      </c>
      <c r="K1290" s="34" t="s">
        <v>8</v>
      </c>
      <c r="L1290" s="34" t="s">
        <v>7</v>
      </c>
      <c r="M1290" s="34">
        <v>4.9599999999999998E-2</v>
      </c>
    </row>
    <row r="1291" spans="1:13" ht="15" customHeight="1">
      <c r="A1291" s="14"/>
      <c r="B1291" s="14"/>
      <c r="C1291" s="7"/>
      <c r="D1291" s="7"/>
      <c r="F1291" s="34" t="s">
        <v>2394</v>
      </c>
      <c r="G1291" s="34" t="s">
        <v>2390</v>
      </c>
      <c r="H1291" s="34">
        <v>8</v>
      </c>
      <c r="I1291" s="34">
        <v>9184231</v>
      </c>
      <c r="J1291" s="34" t="s">
        <v>3264</v>
      </c>
      <c r="K1291" s="34" t="s">
        <v>8</v>
      </c>
      <c r="L1291" s="34" t="s">
        <v>17</v>
      </c>
      <c r="M1291" s="34">
        <v>8.1799999999999998E-2</v>
      </c>
    </row>
    <row r="1292" spans="1:13" ht="15" customHeight="1">
      <c r="A1292" s="14"/>
      <c r="B1292" s="14"/>
      <c r="C1292" s="7"/>
      <c r="D1292" s="7"/>
      <c r="F1292" s="34" t="s">
        <v>2394</v>
      </c>
      <c r="G1292" s="34" t="s">
        <v>2390</v>
      </c>
      <c r="H1292" s="34">
        <v>8</v>
      </c>
      <c r="I1292" s="34">
        <v>9203101</v>
      </c>
      <c r="J1292" s="34" t="s">
        <v>3265</v>
      </c>
      <c r="K1292" s="34" t="s">
        <v>8</v>
      </c>
      <c r="L1292" s="34" t="s">
        <v>13</v>
      </c>
      <c r="M1292" s="34">
        <v>2.53E-2</v>
      </c>
    </row>
    <row r="1293" spans="1:13" ht="15" customHeight="1">
      <c r="A1293" s="14"/>
      <c r="B1293" s="14"/>
      <c r="C1293" s="7"/>
      <c r="D1293" s="7"/>
      <c r="F1293" s="34" t="s">
        <v>2394</v>
      </c>
      <c r="G1293" s="34" t="s">
        <v>2390</v>
      </c>
      <c r="H1293" s="34">
        <v>8</v>
      </c>
      <c r="I1293" s="34">
        <v>9206069</v>
      </c>
      <c r="J1293" s="34" t="s">
        <v>3266</v>
      </c>
      <c r="K1293" s="34" t="s">
        <v>8</v>
      </c>
      <c r="L1293" s="34" t="s">
        <v>6</v>
      </c>
      <c r="M1293" s="34">
        <v>4.1099999999999998E-2</v>
      </c>
    </row>
    <row r="1294" spans="1:13" ht="15" customHeight="1">
      <c r="A1294" s="14"/>
      <c r="B1294" s="14"/>
      <c r="C1294" s="7"/>
      <c r="D1294" s="7"/>
      <c r="F1294" s="34" t="s">
        <v>2394</v>
      </c>
      <c r="G1294" s="34" t="s">
        <v>2390</v>
      </c>
      <c r="H1294" s="34">
        <v>8</v>
      </c>
      <c r="I1294" s="34">
        <v>9224907</v>
      </c>
      <c r="J1294" s="34" t="s">
        <v>3267</v>
      </c>
      <c r="K1294" s="34" t="s">
        <v>8</v>
      </c>
      <c r="L1294" s="34" t="s">
        <v>13</v>
      </c>
      <c r="M1294" s="34">
        <v>2.7E-2</v>
      </c>
    </row>
    <row r="1295" spans="1:13" ht="15" customHeight="1">
      <c r="A1295" s="14"/>
      <c r="B1295" s="14"/>
      <c r="C1295" s="7"/>
      <c r="D1295" s="7"/>
      <c r="F1295" s="34" t="s">
        <v>2394</v>
      </c>
      <c r="G1295" s="34" t="s">
        <v>2390</v>
      </c>
      <c r="H1295" s="34">
        <v>9</v>
      </c>
      <c r="I1295" s="34">
        <v>107557315</v>
      </c>
      <c r="J1295" s="34" t="s">
        <v>3268</v>
      </c>
      <c r="K1295" s="34" t="s">
        <v>8</v>
      </c>
      <c r="L1295" s="34" t="s">
        <v>6</v>
      </c>
      <c r="M1295" s="34">
        <v>6.6600000000000006E-2</v>
      </c>
    </row>
    <row r="1296" spans="1:13" ht="15" customHeight="1">
      <c r="A1296" s="14"/>
      <c r="B1296" s="14"/>
      <c r="C1296" s="7"/>
      <c r="D1296" s="7"/>
      <c r="F1296" s="34" t="s">
        <v>2394</v>
      </c>
      <c r="G1296" s="34" t="s">
        <v>2390</v>
      </c>
      <c r="H1296" s="34">
        <v>9</v>
      </c>
      <c r="I1296" s="34">
        <v>107562804</v>
      </c>
      <c r="J1296" s="34" t="s">
        <v>3269</v>
      </c>
      <c r="K1296" s="34" t="s">
        <v>8</v>
      </c>
      <c r="L1296" s="34" t="s">
        <v>13</v>
      </c>
      <c r="M1296" s="34">
        <v>3.85E-2</v>
      </c>
    </row>
    <row r="1297" spans="1:13" ht="15" customHeight="1">
      <c r="A1297" s="14"/>
      <c r="B1297" s="14"/>
      <c r="C1297" s="7"/>
      <c r="D1297" s="7"/>
      <c r="F1297" s="34" t="s">
        <v>2394</v>
      </c>
      <c r="G1297" s="34" t="s">
        <v>2390</v>
      </c>
      <c r="H1297" s="34">
        <v>9</v>
      </c>
      <c r="I1297" s="34">
        <v>107591272</v>
      </c>
      <c r="J1297" s="34" t="s">
        <v>3270</v>
      </c>
      <c r="K1297" s="34" t="s">
        <v>8</v>
      </c>
      <c r="L1297" s="34" t="s">
        <v>7</v>
      </c>
      <c r="M1297" s="34">
        <v>4.99E-2</v>
      </c>
    </row>
    <row r="1298" spans="1:13" ht="15" customHeight="1">
      <c r="A1298" s="14"/>
      <c r="B1298" s="14"/>
      <c r="C1298" s="7"/>
      <c r="D1298" s="7"/>
      <c r="F1298" s="34" t="s">
        <v>2394</v>
      </c>
      <c r="G1298" s="34" t="s">
        <v>2390</v>
      </c>
      <c r="H1298" s="34">
        <v>9</v>
      </c>
      <c r="I1298" s="34">
        <v>107626389</v>
      </c>
      <c r="J1298" s="34" t="s">
        <v>3271</v>
      </c>
      <c r="K1298" s="34" t="s">
        <v>8</v>
      </c>
      <c r="L1298" s="34" t="s">
        <v>7</v>
      </c>
      <c r="M1298" s="34">
        <v>3.6900000000000002E-2</v>
      </c>
    </row>
    <row r="1299" spans="1:13" ht="15" customHeight="1">
      <c r="A1299" s="14"/>
      <c r="B1299" s="14"/>
      <c r="C1299" s="7"/>
      <c r="D1299" s="7"/>
      <c r="F1299" s="34" t="s">
        <v>2394</v>
      </c>
      <c r="G1299" s="34" t="s">
        <v>2390</v>
      </c>
      <c r="H1299" s="34">
        <v>9</v>
      </c>
      <c r="I1299" s="34">
        <v>107664301</v>
      </c>
      <c r="J1299" s="34" t="s">
        <v>3272</v>
      </c>
      <c r="K1299" s="34" t="s">
        <v>8</v>
      </c>
      <c r="L1299" s="34" t="s">
        <v>13</v>
      </c>
      <c r="M1299" s="34">
        <v>6.9800000000000001E-2</v>
      </c>
    </row>
    <row r="1300" spans="1:13" ht="15" customHeight="1">
      <c r="A1300" s="14"/>
      <c r="B1300" s="14"/>
      <c r="C1300" s="7"/>
      <c r="D1300" s="7"/>
      <c r="F1300" s="34" t="s">
        <v>2394</v>
      </c>
      <c r="G1300" s="34" t="s">
        <v>2390</v>
      </c>
      <c r="H1300" s="34">
        <v>9</v>
      </c>
      <c r="I1300" s="34">
        <v>107665751</v>
      </c>
      <c r="J1300" s="34" t="s">
        <v>3273</v>
      </c>
      <c r="K1300" s="34" t="s">
        <v>8</v>
      </c>
      <c r="L1300" s="34" t="s">
        <v>7</v>
      </c>
      <c r="M1300" s="34">
        <v>3.1099999999999999E-2</v>
      </c>
    </row>
    <row r="1301" spans="1:13" ht="15" customHeight="1">
      <c r="A1301" s="14"/>
      <c r="B1301" s="14"/>
      <c r="C1301" s="7"/>
      <c r="D1301" s="7"/>
      <c r="F1301" s="34" t="s">
        <v>2394</v>
      </c>
      <c r="G1301" s="34" t="s">
        <v>2390</v>
      </c>
      <c r="H1301" s="34">
        <v>9</v>
      </c>
      <c r="I1301" s="34">
        <v>107668064</v>
      </c>
      <c r="J1301" s="34" t="s">
        <v>3274</v>
      </c>
      <c r="K1301" s="34" t="s">
        <v>8</v>
      </c>
      <c r="L1301" s="34" t="s">
        <v>13</v>
      </c>
      <c r="M1301" s="34">
        <v>3.3599999999999998E-2</v>
      </c>
    </row>
    <row r="1302" spans="1:13" ht="15" customHeight="1">
      <c r="A1302" s="14"/>
      <c r="B1302" s="14"/>
      <c r="C1302" s="7"/>
      <c r="D1302" s="7"/>
      <c r="F1302" s="34" t="s">
        <v>2394</v>
      </c>
      <c r="G1302" s="34" t="s">
        <v>2390</v>
      </c>
      <c r="H1302" s="34">
        <v>9</v>
      </c>
      <c r="I1302" s="34">
        <v>107669073</v>
      </c>
      <c r="J1302" s="34" t="s">
        <v>3275</v>
      </c>
      <c r="K1302" s="34" t="s">
        <v>8</v>
      </c>
      <c r="L1302" s="34" t="s">
        <v>7</v>
      </c>
      <c r="M1302" s="34">
        <v>8.8700000000000001E-2</v>
      </c>
    </row>
    <row r="1303" spans="1:13" ht="15" customHeight="1">
      <c r="A1303" s="14"/>
      <c r="B1303" s="14"/>
      <c r="C1303" s="7"/>
      <c r="D1303" s="7"/>
      <c r="F1303" s="34" t="s">
        <v>2394</v>
      </c>
      <c r="G1303" s="34" t="s">
        <v>2390</v>
      </c>
      <c r="H1303" s="34">
        <v>9</v>
      </c>
      <c r="I1303" s="34">
        <v>107675422</v>
      </c>
      <c r="J1303" s="34" t="s">
        <v>3276</v>
      </c>
      <c r="K1303" s="34" t="s">
        <v>8</v>
      </c>
      <c r="L1303" s="34" t="s">
        <v>13</v>
      </c>
      <c r="M1303" s="34">
        <v>7.51E-2</v>
      </c>
    </row>
    <row r="1304" spans="1:13" ht="15" customHeight="1">
      <c r="A1304" s="14"/>
      <c r="B1304" s="14"/>
      <c r="C1304" s="7"/>
      <c r="D1304" s="7"/>
      <c r="F1304" s="34" t="s">
        <v>2394</v>
      </c>
      <c r="G1304" s="34" t="s">
        <v>2390</v>
      </c>
      <c r="H1304" s="34">
        <v>9</v>
      </c>
      <c r="I1304" s="34">
        <v>107684230</v>
      </c>
      <c r="J1304" s="34" t="s">
        <v>3277</v>
      </c>
      <c r="K1304" s="34" t="s">
        <v>8</v>
      </c>
      <c r="L1304" s="34" t="s">
        <v>6</v>
      </c>
      <c r="M1304" s="34">
        <v>2.2700000000000001E-2</v>
      </c>
    </row>
    <row r="1305" spans="1:13" ht="15" customHeight="1">
      <c r="A1305" s="14"/>
      <c r="B1305" s="14"/>
      <c r="C1305" s="7"/>
      <c r="D1305" s="7"/>
      <c r="F1305" s="34" t="s">
        <v>2394</v>
      </c>
      <c r="G1305" s="34" t="s">
        <v>2390</v>
      </c>
      <c r="H1305" s="34">
        <v>9</v>
      </c>
      <c r="I1305" s="34">
        <v>15304782</v>
      </c>
      <c r="J1305" s="34" t="s">
        <v>3278</v>
      </c>
      <c r="K1305" s="34" t="s">
        <v>8</v>
      </c>
      <c r="L1305" s="34" t="s">
        <v>17</v>
      </c>
      <c r="M1305" s="34">
        <v>5.5E-2</v>
      </c>
    </row>
    <row r="1306" spans="1:13" ht="15" customHeight="1">
      <c r="A1306" s="14"/>
      <c r="B1306" s="14"/>
      <c r="C1306" s="7"/>
      <c r="D1306" s="7"/>
      <c r="F1306" s="34" t="s">
        <v>2394</v>
      </c>
      <c r="G1306" s="34" t="s">
        <v>2390</v>
      </c>
      <c r="H1306" s="34">
        <v>11</v>
      </c>
      <c r="I1306" s="34">
        <v>47277090</v>
      </c>
      <c r="J1306" s="34" t="s">
        <v>3279</v>
      </c>
      <c r="K1306" s="34" t="s">
        <v>8</v>
      </c>
      <c r="L1306" s="34" t="s">
        <v>13</v>
      </c>
      <c r="M1306" s="34">
        <v>3.3000000000000002E-2</v>
      </c>
    </row>
    <row r="1307" spans="1:13" ht="15" customHeight="1">
      <c r="A1307" s="14"/>
      <c r="B1307" s="14"/>
      <c r="C1307" s="7"/>
      <c r="D1307" s="7"/>
      <c r="F1307" s="34" t="s">
        <v>2394</v>
      </c>
      <c r="G1307" s="34" t="s">
        <v>2390</v>
      </c>
      <c r="H1307" s="34">
        <v>11</v>
      </c>
      <c r="I1307" s="34">
        <v>117044603</v>
      </c>
      <c r="J1307" s="34" t="s">
        <v>3280</v>
      </c>
      <c r="K1307" s="34" t="s">
        <v>8</v>
      </c>
      <c r="L1307" s="34" t="s">
        <v>6</v>
      </c>
      <c r="M1307" s="34">
        <v>8.2600000000000007E-2</v>
      </c>
    </row>
    <row r="1308" spans="1:13" ht="15" customHeight="1">
      <c r="A1308" s="14"/>
      <c r="B1308" s="14"/>
      <c r="C1308" s="7"/>
      <c r="D1308" s="7"/>
      <c r="F1308" s="34" t="s">
        <v>2394</v>
      </c>
      <c r="G1308" s="34" t="s">
        <v>2390</v>
      </c>
      <c r="H1308" s="34">
        <v>20</v>
      </c>
      <c r="I1308" s="34">
        <v>44615001</v>
      </c>
      <c r="J1308" s="34" t="s">
        <v>3281</v>
      </c>
      <c r="K1308" s="34" t="s">
        <v>8</v>
      </c>
      <c r="L1308" s="34" t="s">
        <v>7</v>
      </c>
      <c r="M1308" s="34">
        <v>4.36E-2</v>
      </c>
    </row>
    <row r="1309" spans="1:13" ht="15" customHeight="1">
      <c r="A1309" s="14"/>
      <c r="B1309" s="14"/>
      <c r="C1309" s="7"/>
      <c r="D1309" s="7"/>
      <c r="F1309" s="34" t="s">
        <v>2394</v>
      </c>
      <c r="G1309" s="34" t="s">
        <v>2390</v>
      </c>
      <c r="H1309" s="34">
        <v>6</v>
      </c>
      <c r="I1309" s="34">
        <v>161089817</v>
      </c>
      <c r="J1309" s="34" t="s">
        <v>3282</v>
      </c>
      <c r="K1309" s="34" t="s">
        <v>8</v>
      </c>
      <c r="L1309" s="34" t="s">
        <v>6</v>
      </c>
      <c r="M1309" s="34">
        <v>3.27E-2</v>
      </c>
    </row>
    <row r="1310" spans="1:13" ht="15" customHeight="1">
      <c r="A1310" s="14"/>
      <c r="B1310" s="14"/>
      <c r="C1310" s="7"/>
      <c r="D1310" s="7"/>
      <c r="F1310" s="34" t="s">
        <v>2394</v>
      </c>
      <c r="G1310" s="34" t="s">
        <v>2390</v>
      </c>
      <c r="H1310" s="34">
        <v>11</v>
      </c>
      <c r="I1310" s="34">
        <v>116648917</v>
      </c>
      <c r="J1310" s="34" t="s">
        <v>3283</v>
      </c>
      <c r="K1310" s="34" t="s">
        <v>8</v>
      </c>
      <c r="L1310" s="34" t="s">
        <v>13</v>
      </c>
      <c r="M1310" s="34">
        <v>0.1065</v>
      </c>
    </row>
    <row r="1311" spans="1:13" ht="15" customHeight="1">
      <c r="A1311" s="14"/>
      <c r="B1311" s="14"/>
      <c r="C1311" s="7"/>
      <c r="D1311" s="7"/>
      <c r="F1311" s="34" t="s">
        <v>2394</v>
      </c>
      <c r="G1311" s="34" t="s">
        <v>2390</v>
      </c>
      <c r="H1311" s="34">
        <v>11</v>
      </c>
      <c r="I1311" s="34">
        <v>116828859</v>
      </c>
      <c r="J1311" s="34" t="s">
        <v>3284</v>
      </c>
      <c r="K1311" s="34" t="s">
        <v>8</v>
      </c>
      <c r="L1311" s="34" t="s">
        <v>7</v>
      </c>
      <c r="M1311" s="34">
        <v>8.4500000000000006E-2</v>
      </c>
    </row>
    <row r="1312" spans="1:13" ht="15" customHeight="1">
      <c r="A1312" s="14"/>
      <c r="B1312" s="14"/>
      <c r="C1312" s="7"/>
      <c r="D1312" s="7"/>
      <c r="F1312" s="34" t="s">
        <v>2394</v>
      </c>
      <c r="G1312" s="34" t="s">
        <v>2390</v>
      </c>
      <c r="H1312" s="34">
        <v>8</v>
      </c>
      <c r="I1312" s="34">
        <v>19632090</v>
      </c>
      <c r="J1312" s="34" t="s">
        <v>3285</v>
      </c>
      <c r="K1312" s="34" t="s">
        <v>8</v>
      </c>
      <c r="L1312" s="34" t="s">
        <v>7</v>
      </c>
      <c r="M1312" s="34">
        <v>2.6499999999999999E-2</v>
      </c>
    </row>
    <row r="1313" spans="1:13" ht="15" customHeight="1">
      <c r="A1313" s="14"/>
      <c r="B1313" s="14"/>
      <c r="C1313" s="7"/>
      <c r="D1313" s="7"/>
      <c r="F1313" s="34" t="s">
        <v>2396</v>
      </c>
      <c r="G1313" s="34" t="s">
        <v>2390</v>
      </c>
      <c r="H1313" s="34">
        <v>10</v>
      </c>
      <c r="I1313" s="34">
        <v>113944271</v>
      </c>
      <c r="J1313" s="34" t="s">
        <v>3286</v>
      </c>
      <c r="K1313" s="34" t="s">
        <v>8</v>
      </c>
      <c r="L1313" s="34" t="s">
        <v>17</v>
      </c>
      <c r="M1313" s="34">
        <v>3.0200000000000001E-2</v>
      </c>
    </row>
    <row r="1314" spans="1:13" ht="15" customHeight="1">
      <c r="A1314" s="14"/>
      <c r="B1314" s="14"/>
      <c r="C1314" s="7"/>
      <c r="D1314" s="7"/>
      <c r="F1314" s="34" t="s">
        <v>2396</v>
      </c>
      <c r="G1314" s="34" t="s">
        <v>2390</v>
      </c>
      <c r="H1314" s="34">
        <v>1</v>
      </c>
      <c r="I1314" s="34">
        <v>109727284</v>
      </c>
      <c r="J1314" s="34" t="s">
        <v>3287</v>
      </c>
      <c r="K1314" s="34" t="s">
        <v>8</v>
      </c>
      <c r="L1314" s="34" t="s">
        <v>6</v>
      </c>
      <c r="M1314" s="34">
        <v>5.0299999999999997E-2</v>
      </c>
    </row>
    <row r="1315" spans="1:13" ht="15" customHeight="1">
      <c r="A1315" s="14"/>
      <c r="B1315" s="14"/>
      <c r="C1315" s="7"/>
      <c r="D1315" s="7"/>
      <c r="F1315" s="34" t="s">
        <v>2396</v>
      </c>
      <c r="G1315" s="34" t="s">
        <v>2390</v>
      </c>
      <c r="H1315" s="34">
        <v>1</v>
      </c>
      <c r="I1315" s="34">
        <v>109783261</v>
      </c>
      <c r="J1315" s="34" t="s">
        <v>3288</v>
      </c>
      <c r="K1315" s="34" t="s">
        <v>8</v>
      </c>
      <c r="L1315" s="34" t="s">
        <v>7</v>
      </c>
      <c r="M1315" s="34">
        <v>5.7200000000000001E-2</v>
      </c>
    </row>
    <row r="1316" spans="1:13" ht="15" customHeight="1">
      <c r="A1316" s="14"/>
      <c r="B1316" s="14"/>
      <c r="C1316" s="7"/>
      <c r="D1316" s="7"/>
      <c r="F1316" s="34" t="s">
        <v>2396</v>
      </c>
      <c r="G1316" s="34" t="s">
        <v>2390</v>
      </c>
      <c r="H1316" s="34">
        <v>1</v>
      </c>
      <c r="I1316" s="34">
        <v>109789795</v>
      </c>
      <c r="J1316" s="34" t="s">
        <v>3289</v>
      </c>
      <c r="K1316" s="34" t="s">
        <v>8</v>
      </c>
      <c r="L1316" s="34" t="s">
        <v>7</v>
      </c>
      <c r="M1316" s="34">
        <v>8.3199999999999996E-2</v>
      </c>
    </row>
    <row r="1317" spans="1:13" ht="15" customHeight="1">
      <c r="A1317" s="14"/>
      <c r="B1317" s="14"/>
      <c r="C1317" s="7"/>
      <c r="D1317" s="7"/>
      <c r="F1317" s="34" t="s">
        <v>2396</v>
      </c>
      <c r="G1317" s="34" t="s">
        <v>2390</v>
      </c>
      <c r="H1317" s="34">
        <v>1</v>
      </c>
      <c r="I1317" s="34">
        <v>109795026</v>
      </c>
      <c r="J1317" s="34" t="s">
        <v>3290</v>
      </c>
      <c r="K1317" s="34" t="s">
        <v>8</v>
      </c>
      <c r="L1317" s="34" t="s">
        <v>13</v>
      </c>
      <c r="M1317" s="34">
        <v>8.6099999999999996E-2</v>
      </c>
    </row>
    <row r="1318" spans="1:13" ht="15" customHeight="1">
      <c r="A1318" s="14"/>
      <c r="B1318" s="14"/>
      <c r="C1318" s="7"/>
      <c r="D1318" s="7"/>
      <c r="F1318" s="34" t="s">
        <v>2396</v>
      </c>
      <c r="G1318" s="34" t="s">
        <v>2390</v>
      </c>
      <c r="H1318" s="34">
        <v>1</v>
      </c>
      <c r="I1318" s="34">
        <v>109807099</v>
      </c>
      <c r="J1318" s="34" t="s">
        <v>3291</v>
      </c>
      <c r="K1318" s="34" t="s">
        <v>8</v>
      </c>
      <c r="L1318" s="34" t="s">
        <v>17</v>
      </c>
      <c r="M1318" s="34">
        <v>6.4600000000000005E-2</v>
      </c>
    </row>
    <row r="1319" spans="1:13" ht="15" customHeight="1">
      <c r="A1319" s="14"/>
      <c r="B1319" s="14"/>
      <c r="C1319" s="7"/>
      <c r="D1319" s="7"/>
      <c r="F1319" s="34" t="s">
        <v>2396</v>
      </c>
      <c r="G1319" s="34" t="s">
        <v>2390</v>
      </c>
      <c r="H1319" s="34">
        <v>1</v>
      </c>
      <c r="I1319" s="34">
        <v>109810544</v>
      </c>
      <c r="J1319" s="34" t="s">
        <v>3292</v>
      </c>
      <c r="K1319" s="34" t="s">
        <v>8</v>
      </c>
      <c r="L1319" s="34" t="s">
        <v>13</v>
      </c>
      <c r="M1319" s="34">
        <v>3.1899999999999998E-2</v>
      </c>
    </row>
    <row r="1320" spans="1:13" ht="15" customHeight="1">
      <c r="A1320" s="14"/>
      <c r="B1320" s="14"/>
      <c r="C1320" s="7"/>
      <c r="D1320" s="7"/>
      <c r="F1320" s="34" t="s">
        <v>2396</v>
      </c>
      <c r="G1320" s="34" t="s">
        <v>2390</v>
      </c>
      <c r="H1320" s="34">
        <v>1</v>
      </c>
      <c r="I1320" s="34">
        <v>109813485</v>
      </c>
      <c r="J1320" s="34" t="s">
        <v>3293</v>
      </c>
      <c r="K1320" s="34" t="s">
        <v>8</v>
      </c>
      <c r="L1320" s="34" t="s">
        <v>13</v>
      </c>
      <c r="M1320" s="34">
        <v>8.8300000000000003E-2</v>
      </c>
    </row>
    <row r="1321" spans="1:13" ht="15" customHeight="1">
      <c r="A1321" s="14"/>
      <c r="B1321" s="14"/>
      <c r="C1321" s="7"/>
      <c r="D1321" s="7"/>
      <c r="F1321" s="34" t="s">
        <v>2396</v>
      </c>
      <c r="G1321" s="34" t="s">
        <v>2390</v>
      </c>
      <c r="H1321" s="34">
        <v>1</v>
      </c>
      <c r="I1321" s="34">
        <v>109813719</v>
      </c>
      <c r="J1321" s="34" t="s">
        <v>3294</v>
      </c>
      <c r="K1321" s="34" t="s">
        <v>8</v>
      </c>
      <c r="L1321" s="34" t="s">
        <v>13</v>
      </c>
      <c r="M1321" s="34">
        <v>7.7200000000000005E-2</v>
      </c>
    </row>
    <row r="1322" spans="1:13" ht="15" customHeight="1">
      <c r="A1322" s="14"/>
      <c r="B1322" s="14"/>
      <c r="C1322" s="7"/>
      <c r="D1322" s="7"/>
      <c r="F1322" s="34" t="s">
        <v>2396</v>
      </c>
      <c r="G1322" s="34" t="s">
        <v>2390</v>
      </c>
      <c r="H1322" s="34">
        <v>1</v>
      </c>
      <c r="I1322" s="34">
        <v>109817590</v>
      </c>
      <c r="J1322" s="34" t="s">
        <v>3001</v>
      </c>
      <c r="K1322" s="34" t="s">
        <v>8</v>
      </c>
      <c r="L1322" s="34" t="s">
        <v>6</v>
      </c>
      <c r="M1322" s="34">
        <v>0.161</v>
      </c>
    </row>
    <row r="1323" spans="1:13" ht="15" customHeight="1">
      <c r="A1323" s="14"/>
      <c r="B1323" s="14"/>
      <c r="C1323" s="7"/>
      <c r="D1323" s="7"/>
      <c r="F1323" s="34" t="s">
        <v>2396</v>
      </c>
      <c r="G1323" s="34" t="s">
        <v>2390</v>
      </c>
      <c r="H1323" s="34">
        <v>1</v>
      </c>
      <c r="I1323" s="34">
        <v>109822404</v>
      </c>
      <c r="J1323" s="34" t="s">
        <v>3295</v>
      </c>
      <c r="K1323" s="34" t="s">
        <v>8</v>
      </c>
      <c r="L1323" s="34" t="s">
        <v>17</v>
      </c>
      <c r="M1323" s="34">
        <v>4.1000000000000002E-2</v>
      </c>
    </row>
    <row r="1324" spans="1:13" ht="15" customHeight="1">
      <c r="A1324" s="14"/>
      <c r="B1324" s="14"/>
      <c r="C1324" s="7"/>
      <c r="D1324" s="7"/>
      <c r="F1324" s="34" t="s">
        <v>2396</v>
      </c>
      <c r="G1324" s="34" t="s">
        <v>2390</v>
      </c>
      <c r="H1324" s="34">
        <v>1</v>
      </c>
      <c r="I1324" s="34">
        <v>109838264</v>
      </c>
      <c r="J1324" s="34" t="s">
        <v>3296</v>
      </c>
      <c r="K1324" s="34" t="s">
        <v>8</v>
      </c>
      <c r="L1324" s="34" t="s">
        <v>17</v>
      </c>
      <c r="M1324" s="34">
        <v>0.10489999999999999</v>
      </c>
    </row>
    <row r="1325" spans="1:13" ht="15" customHeight="1">
      <c r="A1325" s="14"/>
      <c r="B1325" s="14"/>
      <c r="C1325" s="7"/>
      <c r="D1325" s="7"/>
      <c r="F1325" s="34" t="s">
        <v>2396</v>
      </c>
      <c r="G1325" s="34" t="s">
        <v>2390</v>
      </c>
      <c r="H1325" s="34">
        <v>1</v>
      </c>
      <c r="I1325" s="34">
        <v>109845100</v>
      </c>
      <c r="J1325" s="34" t="s">
        <v>3297</v>
      </c>
      <c r="K1325" s="34" t="s">
        <v>8</v>
      </c>
      <c r="L1325" s="34" t="s">
        <v>7</v>
      </c>
      <c r="M1325" s="34">
        <v>4.41E-2</v>
      </c>
    </row>
    <row r="1326" spans="1:13" ht="15" customHeight="1">
      <c r="A1326" s="14"/>
      <c r="B1326" s="14"/>
      <c r="C1326" s="7"/>
      <c r="D1326" s="7"/>
      <c r="F1326" s="34" t="s">
        <v>2396</v>
      </c>
      <c r="G1326" s="34" t="s">
        <v>2390</v>
      </c>
      <c r="H1326" s="34">
        <v>1</v>
      </c>
      <c r="I1326" s="34">
        <v>109851126</v>
      </c>
      <c r="J1326" s="34" t="s">
        <v>3298</v>
      </c>
      <c r="K1326" s="34" t="s">
        <v>8</v>
      </c>
      <c r="L1326" s="34" t="s">
        <v>7</v>
      </c>
      <c r="M1326" s="34">
        <v>4.3799999999999999E-2</v>
      </c>
    </row>
    <row r="1327" spans="1:13" ht="15" customHeight="1">
      <c r="A1327" s="14"/>
      <c r="B1327" s="14"/>
      <c r="C1327" s="7"/>
      <c r="D1327" s="7"/>
      <c r="F1327" s="34" t="s">
        <v>2396</v>
      </c>
      <c r="G1327" s="34" t="s">
        <v>2390</v>
      </c>
      <c r="H1327" s="34">
        <v>1</v>
      </c>
      <c r="I1327" s="34">
        <v>109910013</v>
      </c>
      <c r="J1327" s="34" t="s">
        <v>3299</v>
      </c>
      <c r="K1327" s="34" t="s">
        <v>8</v>
      </c>
      <c r="L1327" s="34" t="s">
        <v>13</v>
      </c>
      <c r="M1327" s="34">
        <v>2.92E-2</v>
      </c>
    </row>
    <row r="1328" spans="1:13" ht="15" customHeight="1">
      <c r="A1328" s="14"/>
      <c r="B1328" s="14"/>
      <c r="C1328" s="7"/>
      <c r="D1328" s="7"/>
      <c r="F1328" s="34" t="s">
        <v>2396</v>
      </c>
      <c r="G1328" s="34" t="s">
        <v>2390</v>
      </c>
      <c r="H1328" s="34">
        <v>1</v>
      </c>
      <c r="I1328" s="34">
        <v>109964605</v>
      </c>
      <c r="J1328" s="34" t="s">
        <v>3300</v>
      </c>
      <c r="K1328" s="34" t="s">
        <v>8</v>
      </c>
      <c r="L1328" s="34" t="s">
        <v>7</v>
      </c>
      <c r="M1328" s="34">
        <v>8.0100000000000005E-2</v>
      </c>
    </row>
    <row r="1329" spans="1:13" ht="15" customHeight="1">
      <c r="A1329" s="14"/>
      <c r="B1329" s="14"/>
      <c r="C1329" s="7"/>
      <c r="D1329" s="7"/>
      <c r="F1329" s="34" t="s">
        <v>2396</v>
      </c>
      <c r="G1329" s="34" t="s">
        <v>2390</v>
      </c>
      <c r="H1329" s="34">
        <v>1</v>
      </c>
      <c r="I1329" s="34">
        <v>110198727</v>
      </c>
      <c r="J1329" s="34" t="s">
        <v>3301</v>
      </c>
      <c r="K1329" s="34" t="s">
        <v>8</v>
      </c>
      <c r="L1329" s="34" t="s">
        <v>6</v>
      </c>
      <c r="M1329" s="34">
        <v>2.5000000000000001E-2</v>
      </c>
    </row>
    <row r="1330" spans="1:13" ht="15" customHeight="1">
      <c r="A1330" s="14"/>
      <c r="B1330" s="14"/>
      <c r="C1330" s="7"/>
      <c r="D1330" s="7"/>
      <c r="F1330" s="34" t="s">
        <v>2396</v>
      </c>
      <c r="G1330" s="34" t="s">
        <v>2390</v>
      </c>
      <c r="H1330" s="34">
        <v>1</v>
      </c>
      <c r="I1330" s="34">
        <v>110201580</v>
      </c>
      <c r="J1330" s="34" t="s">
        <v>3302</v>
      </c>
      <c r="K1330" s="34" t="s">
        <v>8</v>
      </c>
      <c r="L1330" s="34" t="s">
        <v>7</v>
      </c>
      <c r="M1330" s="34">
        <v>6.5100000000000005E-2</v>
      </c>
    </row>
    <row r="1331" spans="1:13" ht="15" customHeight="1">
      <c r="A1331" s="14"/>
      <c r="B1331" s="14"/>
      <c r="C1331" s="7"/>
      <c r="D1331" s="7"/>
      <c r="F1331" s="34" t="s">
        <v>2396</v>
      </c>
      <c r="G1331" s="34" t="s">
        <v>2390</v>
      </c>
      <c r="H1331" s="34">
        <v>11</v>
      </c>
      <c r="I1331" s="34">
        <v>116523931</v>
      </c>
      <c r="J1331" s="34" t="s">
        <v>3303</v>
      </c>
      <c r="K1331" s="34" t="s">
        <v>8</v>
      </c>
      <c r="L1331" s="34" t="s">
        <v>7</v>
      </c>
      <c r="M1331" s="34">
        <v>3.9800000000000002E-2</v>
      </c>
    </row>
    <row r="1332" spans="1:13" ht="15" customHeight="1">
      <c r="A1332" s="14"/>
      <c r="B1332" s="14"/>
      <c r="C1332" s="7"/>
      <c r="D1332" s="7"/>
      <c r="F1332" s="34" t="s">
        <v>2396</v>
      </c>
      <c r="G1332" s="34" t="s">
        <v>2390</v>
      </c>
      <c r="H1332" s="34">
        <v>11</v>
      </c>
      <c r="I1332" s="34">
        <v>116670182</v>
      </c>
      <c r="J1332" s="34" t="s">
        <v>3304</v>
      </c>
      <c r="K1332" s="34" t="s">
        <v>8</v>
      </c>
      <c r="L1332" s="34" t="s">
        <v>7</v>
      </c>
      <c r="M1332" s="34">
        <v>5.5800000000000002E-2</v>
      </c>
    </row>
    <row r="1333" spans="1:13" ht="15" customHeight="1">
      <c r="A1333" s="14"/>
      <c r="B1333" s="14"/>
      <c r="C1333" s="7"/>
      <c r="D1333" s="7"/>
      <c r="F1333" s="34" t="s">
        <v>2396</v>
      </c>
      <c r="G1333" s="34" t="s">
        <v>2390</v>
      </c>
      <c r="H1333" s="34">
        <v>11</v>
      </c>
      <c r="I1333" s="34">
        <v>116670676</v>
      </c>
      <c r="J1333" s="34" t="s">
        <v>3012</v>
      </c>
      <c r="K1333" s="34" t="s">
        <v>8</v>
      </c>
      <c r="L1333" s="34" t="s">
        <v>17</v>
      </c>
      <c r="M1333" s="34">
        <v>4.9299999999999997E-2</v>
      </c>
    </row>
    <row r="1334" spans="1:13" ht="15" customHeight="1">
      <c r="A1334" s="14"/>
      <c r="B1334" s="14"/>
      <c r="C1334" s="7"/>
      <c r="D1334" s="7"/>
      <c r="F1334" s="34" t="s">
        <v>2396</v>
      </c>
      <c r="G1334" s="34" t="s">
        <v>2390</v>
      </c>
      <c r="H1334" s="34">
        <v>11</v>
      </c>
      <c r="I1334" s="34">
        <v>117075566</v>
      </c>
      <c r="J1334" s="34" t="s">
        <v>3016</v>
      </c>
      <c r="K1334" s="34" t="s">
        <v>8</v>
      </c>
      <c r="L1334" s="34" t="s">
        <v>7</v>
      </c>
      <c r="M1334" s="34">
        <v>5.6099999999999997E-2</v>
      </c>
    </row>
    <row r="1335" spans="1:13" ht="15" customHeight="1">
      <c r="A1335" s="14"/>
      <c r="B1335" s="14"/>
      <c r="C1335" s="7"/>
      <c r="D1335" s="7"/>
      <c r="F1335" s="34" t="s">
        <v>2396</v>
      </c>
      <c r="G1335" s="34" t="s">
        <v>2390</v>
      </c>
      <c r="H1335" s="34">
        <v>11</v>
      </c>
      <c r="I1335" s="34">
        <v>126152647</v>
      </c>
      <c r="J1335" s="34" t="s">
        <v>3305</v>
      </c>
      <c r="K1335" s="34" t="s">
        <v>8</v>
      </c>
      <c r="L1335" s="34" t="s">
        <v>6</v>
      </c>
      <c r="M1335" s="34">
        <v>3.4500000000000003E-2</v>
      </c>
    </row>
    <row r="1336" spans="1:13" ht="15" customHeight="1">
      <c r="A1336" s="14"/>
      <c r="B1336" s="14"/>
      <c r="C1336" s="7"/>
      <c r="D1336" s="7"/>
      <c r="F1336" s="34" t="s">
        <v>2396</v>
      </c>
      <c r="G1336" s="34" t="s">
        <v>2390</v>
      </c>
      <c r="H1336" s="34">
        <v>11</v>
      </c>
      <c r="I1336" s="34">
        <v>126217870</v>
      </c>
      <c r="J1336" s="34" t="s">
        <v>3306</v>
      </c>
      <c r="K1336" s="34" t="s">
        <v>8</v>
      </c>
      <c r="L1336" s="34" t="s">
        <v>7</v>
      </c>
      <c r="M1336" s="34">
        <v>2.5000000000000001E-2</v>
      </c>
    </row>
    <row r="1337" spans="1:13" ht="15" customHeight="1">
      <c r="A1337" s="14"/>
      <c r="B1337" s="14"/>
      <c r="C1337" s="7"/>
      <c r="D1337" s="7"/>
      <c r="F1337" s="34" t="s">
        <v>2396</v>
      </c>
      <c r="G1337" s="34" t="s">
        <v>2390</v>
      </c>
      <c r="H1337" s="34">
        <v>11</v>
      </c>
      <c r="I1337" s="34">
        <v>126241979</v>
      </c>
      <c r="J1337" s="34" t="s">
        <v>3307</v>
      </c>
      <c r="K1337" s="34" t="s">
        <v>8</v>
      </c>
      <c r="L1337" s="34" t="s">
        <v>17</v>
      </c>
      <c r="M1337" s="34">
        <v>5.21E-2</v>
      </c>
    </row>
    <row r="1338" spans="1:13" ht="15" customHeight="1">
      <c r="A1338" s="14"/>
      <c r="B1338" s="14"/>
      <c r="C1338" s="7"/>
      <c r="D1338" s="7"/>
      <c r="F1338" s="34" t="s">
        <v>2396</v>
      </c>
      <c r="G1338" s="34" t="s">
        <v>2390</v>
      </c>
      <c r="H1338" s="34">
        <v>11</v>
      </c>
      <c r="I1338" s="34">
        <v>126267544</v>
      </c>
      <c r="J1338" s="34" t="s">
        <v>3308</v>
      </c>
      <c r="K1338" s="34" t="s">
        <v>8</v>
      </c>
      <c r="L1338" s="34" t="s">
        <v>17</v>
      </c>
      <c r="M1338" s="34">
        <v>6.3E-2</v>
      </c>
    </row>
    <row r="1339" spans="1:13" ht="15" customHeight="1">
      <c r="A1339" s="14"/>
      <c r="B1339" s="14"/>
      <c r="C1339" s="7"/>
      <c r="D1339" s="7"/>
      <c r="F1339" s="34" t="s">
        <v>2396</v>
      </c>
      <c r="G1339" s="34" t="s">
        <v>2390</v>
      </c>
      <c r="H1339" s="34">
        <v>11</v>
      </c>
      <c r="I1339" s="34">
        <v>18656271</v>
      </c>
      <c r="J1339" s="34" t="s">
        <v>3309</v>
      </c>
      <c r="K1339" s="34" t="s">
        <v>8</v>
      </c>
      <c r="L1339" s="34" t="s">
        <v>7</v>
      </c>
      <c r="M1339" s="34">
        <v>3.2000000000000001E-2</v>
      </c>
    </row>
    <row r="1340" spans="1:13" ht="15" customHeight="1">
      <c r="A1340" s="14"/>
      <c r="B1340" s="14"/>
      <c r="C1340" s="7"/>
      <c r="D1340" s="7"/>
      <c r="F1340" s="34" t="s">
        <v>2396</v>
      </c>
      <c r="G1340" s="34" t="s">
        <v>2390</v>
      </c>
      <c r="H1340" s="34">
        <v>1</v>
      </c>
      <c r="I1340" s="34">
        <v>150958836</v>
      </c>
      <c r="J1340" s="34" t="s">
        <v>3310</v>
      </c>
      <c r="K1340" s="34" t="s">
        <v>8</v>
      </c>
      <c r="L1340" s="34" t="s">
        <v>17</v>
      </c>
      <c r="M1340" s="34">
        <v>3.3099999999999997E-2</v>
      </c>
    </row>
    <row r="1341" spans="1:13" ht="15" customHeight="1">
      <c r="A1341" s="14"/>
      <c r="B1341" s="14"/>
      <c r="C1341" s="7"/>
      <c r="D1341" s="7"/>
      <c r="F1341" s="34" t="s">
        <v>2396</v>
      </c>
      <c r="G1341" s="34" t="s">
        <v>2390</v>
      </c>
      <c r="H1341" s="34">
        <v>11</v>
      </c>
      <c r="I1341" s="34">
        <v>61539020</v>
      </c>
      <c r="J1341" s="34" t="s">
        <v>3311</v>
      </c>
      <c r="K1341" s="34" t="s">
        <v>8</v>
      </c>
      <c r="L1341" s="34" t="s">
        <v>6</v>
      </c>
      <c r="M1341" s="34">
        <v>3.4299999999999997E-2</v>
      </c>
    </row>
    <row r="1342" spans="1:13" ht="15" customHeight="1">
      <c r="A1342" s="14"/>
      <c r="B1342" s="14"/>
      <c r="C1342" s="7"/>
      <c r="D1342" s="7"/>
      <c r="F1342" s="34" t="s">
        <v>2396</v>
      </c>
      <c r="G1342" s="34" t="s">
        <v>2390</v>
      </c>
      <c r="H1342" s="34">
        <v>11</v>
      </c>
      <c r="I1342" s="34">
        <v>61601908</v>
      </c>
      <c r="J1342" s="34" t="s">
        <v>3042</v>
      </c>
      <c r="K1342" s="34" t="s">
        <v>8</v>
      </c>
      <c r="L1342" s="34" t="s">
        <v>17</v>
      </c>
      <c r="M1342" s="34">
        <v>5.3600000000000002E-2</v>
      </c>
    </row>
    <row r="1343" spans="1:13" ht="15" customHeight="1">
      <c r="A1343" s="14"/>
      <c r="B1343" s="14"/>
      <c r="C1343" s="7"/>
      <c r="D1343" s="7"/>
      <c r="F1343" s="34" t="s">
        <v>2396</v>
      </c>
      <c r="G1343" s="34" t="s">
        <v>2390</v>
      </c>
      <c r="H1343" s="34">
        <v>11</v>
      </c>
      <c r="I1343" s="34">
        <v>61609750</v>
      </c>
      <c r="J1343" s="34" t="s">
        <v>3312</v>
      </c>
      <c r="K1343" s="34" t="s">
        <v>8</v>
      </c>
      <c r="L1343" s="34" t="s">
        <v>13</v>
      </c>
      <c r="M1343" s="34">
        <v>5.2200000000000003E-2</v>
      </c>
    </row>
    <row r="1344" spans="1:13" ht="15" customHeight="1">
      <c r="A1344" s="14"/>
      <c r="B1344" s="14"/>
      <c r="C1344" s="7"/>
      <c r="D1344" s="7"/>
      <c r="F1344" s="34" t="s">
        <v>2396</v>
      </c>
      <c r="G1344" s="34" t="s">
        <v>2390</v>
      </c>
      <c r="H1344" s="34">
        <v>11</v>
      </c>
      <c r="I1344" s="34">
        <v>61636126</v>
      </c>
      <c r="J1344" s="34" t="s">
        <v>3313</v>
      </c>
      <c r="K1344" s="34" t="s">
        <v>8</v>
      </c>
      <c r="L1344" s="34" t="s">
        <v>13</v>
      </c>
      <c r="M1344" s="34">
        <v>4.07E-2</v>
      </c>
    </row>
    <row r="1345" spans="1:13" ht="15" customHeight="1">
      <c r="A1345" s="14"/>
      <c r="B1345" s="14"/>
      <c r="C1345" s="7"/>
      <c r="D1345" s="7"/>
      <c r="F1345" s="34" t="s">
        <v>2396</v>
      </c>
      <c r="G1345" s="34" t="s">
        <v>2390</v>
      </c>
      <c r="H1345" s="34">
        <v>11</v>
      </c>
      <c r="I1345" s="34">
        <v>61663691</v>
      </c>
      <c r="J1345" s="34" t="s">
        <v>3314</v>
      </c>
      <c r="K1345" s="34" t="s">
        <v>8</v>
      </c>
      <c r="L1345" s="34" t="s">
        <v>17</v>
      </c>
      <c r="M1345" s="34">
        <v>2.87E-2</v>
      </c>
    </row>
    <row r="1346" spans="1:13" ht="15" customHeight="1">
      <c r="A1346" s="14"/>
      <c r="B1346" s="14"/>
      <c r="C1346" s="7"/>
      <c r="D1346" s="7"/>
      <c r="F1346" s="34" t="s">
        <v>2396</v>
      </c>
      <c r="G1346" s="34" t="s">
        <v>2390</v>
      </c>
      <c r="H1346" s="34">
        <v>12</v>
      </c>
      <c r="I1346" s="34">
        <v>111884608</v>
      </c>
      <c r="J1346" s="34" t="s">
        <v>3315</v>
      </c>
      <c r="K1346" s="34" t="s">
        <v>8</v>
      </c>
      <c r="L1346" s="34" t="s">
        <v>13</v>
      </c>
      <c r="M1346" s="34">
        <v>2.6800000000000001E-2</v>
      </c>
    </row>
    <row r="1347" spans="1:13" ht="15" customHeight="1">
      <c r="A1347" s="14"/>
      <c r="B1347" s="14"/>
      <c r="C1347" s="7"/>
      <c r="D1347" s="7"/>
      <c r="F1347" s="34" t="s">
        <v>2396</v>
      </c>
      <c r="G1347" s="34" t="s">
        <v>2390</v>
      </c>
      <c r="H1347" s="34">
        <v>12</v>
      </c>
      <c r="I1347" s="34">
        <v>112245170</v>
      </c>
      <c r="J1347" s="34" t="s">
        <v>3316</v>
      </c>
      <c r="K1347" s="34" t="s">
        <v>8</v>
      </c>
      <c r="L1347" s="34" t="s">
        <v>13</v>
      </c>
      <c r="M1347" s="34">
        <v>2.5700000000000001E-2</v>
      </c>
    </row>
    <row r="1348" spans="1:13" ht="15" customHeight="1">
      <c r="A1348" s="14"/>
      <c r="B1348" s="14"/>
      <c r="C1348" s="7"/>
      <c r="D1348" s="7"/>
      <c r="F1348" s="34" t="s">
        <v>2396</v>
      </c>
      <c r="G1348" s="34" t="s">
        <v>2390</v>
      </c>
      <c r="H1348" s="34">
        <v>12</v>
      </c>
      <c r="I1348" s="34">
        <v>112591686</v>
      </c>
      <c r="J1348" s="34" t="s">
        <v>3050</v>
      </c>
      <c r="K1348" s="34" t="s">
        <v>8</v>
      </c>
      <c r="L1348" s="34" t="s">
        <v>6</v>
      </c>
      <c r="M1348" s="34">
        <v>2.5999999999999999E-2</v>
      </c>
    </row>
    <row r="1349" spans="1:13" ht="15" customHeight="1">
      <c r="A1349" s="14"/>
      <c r="B1349" s="14"/>
      <c r="C1349" s="7"/>
      <c r="D1349" s="7"/>
      <c r="F1349" s="34" t="s">
        <v>2396</v>
      </c>
      <c r="G1349" s="34" t="s">
        <v>2390</v>
      </c>
      <c r="H1349" s="34">
        <v>12</v>
      </c>
      <c r="I1349" s="34">
        <v>112941571</v>
      </c>
      <c r="J1349" s="34" t="s">
        <v>3317</v>
      </c>
      <c r="K1349" s="34" t="s">
        <v>8</v>
      </c>
      <c r="L1349" s="34" t="s">
        <v>17</v>
      </c>
      <c r="M1349" s="34">
        <v>2.53E-2</v>
      </c>
    </row>
    <row r="1350" spans="1:13" ht="15" customHeight="1">
      <c r="A1350" s="14"/>
      <c r="B1350" s="14"/>
      <c r="C1350" s="7"/>
      <c r="D1350" s="7"/>
      <c r="F1350" s="34" t="s">
        <v>2396</v>
      </c>
      <c r="G1350" s="34" t="s">
        <v>2390</v>
      </c>
      <c r="H1350" s="34">
        <v>12</v>
      </c>
      <c r="I1350" s="34">
        <v>121416650</v>
      </c>
      <c r="J1350" s="34" t="s">
        <v>3318</v>
      </c>
      <c r="K1350" s="34" t="s">
        <v>8</v>
      </c>
      <c r="L1350" s="34" t="s">
        <v>13</v>
      </c>
      <c r="M1350" s="34">
        <v>3.7499999999999999E-2</v>
      </c>
    </row>
    <row r="1351" spans="1:13" ht="15" customHeight="1">
      <c r="A1351" s="14"/>
      <c r="B1351" s="14"/>
      <c r="C1351" s="7"/>
      <c r="D1351" s="7"/>
      <c r="F1351" s="34" t="s">
        <v>2396</v>
      </c>
      <c r="G1351" s="34" t="s">
        <v>2390</v>
      </c>
      <c r="H1351" s="34">
        <v>12</v>
      </c>
      <c r="I1351" s="34">
        <v>121487632</v>
      </c>
      <c r="J1351" s="34" t="s">
        <v>3319</v>
      </c>
      <c r="K1351" s="34" t="s">
        <v>8</v>
      </c>
      <c r="L1351" s="34" t="s">
        <v>7</v>
      </c>
      <c r="M1351" s="34">
        <v>2.0500000000000001E-2</v>
      </c>
    </row>
    <row r="1352" spans="1:13" ht="15" customHeight="1">
      <c r="A1352" s="14"/>
      <c r="B1352" s="14"/>
      <c r="C1352" s="7"/>
      <c r="D1352" s="7"/>
      <c r="F1352" s="34" t="s">
        <v>2396</v>
      </c>
      <c r="G1352" s="34" t="s">
        <v>2390</v>
      </c>
      <c r="H1352" s="34">
        <v>1</v>
      </c>
      <c r="I1352" s="34">
        <v>220970028</v>
      </c>
      <c r="J1352" s="34" t="s">
        <v>3062</v>
      </c>
      <c r="K1352" s="34" t="s">
        <v>8</v>
      </c>
      <c r="L1352" s="34" t="s">
        <v>6</v>
      </c>
      <c r="M1352" s="34">
        <v>3.5200000000000002E-2</v>
      </c>
    </row>
    <row r="1353" spans="1:13" ht="15" customHeight="1">
      <c r="A1353" s="14"/>
      <c r="B1353" s="14"/>
      <c r="C1353" s="7"/>
      <c r="D1353" s="7"/>
      <c r="F1353" s="34" t="s">
        <v>2396</v>
      </c>
      <c r="G1353" s="34" t="s">
        <v>2390</v>
      </c>
      <c r="H1353" s="34">
        <v>1</v>
      </c>
      <c r="I1353" s="34">
        <v>220983402</v>
      </c>
      <c r="J1353" s="34" t="s">
        <v>3320</v>
      </c>
      <c r="K1353" s="34" t="s">
        <v>8</v>
      </c>
      <c r="L1353" s="34" t="s">
        <v>7</v>
      </c>
      <c r="M1353" s="34">
        <v>2.7E-2</v>
      </c>
    </row>
    <row r="1354" spans="1:13" ht="15" customHeight="1">
      <c r="A1354" s="14"/>
      <c r="B1354" s="14"/>
      <c r="C1354" s="7"/>
      <c r="D1354" s="7"/>
      <c r="F1354" s="34" t="s">
        <v>2396</v>
      </c>
      <c r="G1354" s="34" t="s">
        <v>2390</v>
      </c>
      <c r="H1354" s="34">
        <v>1</v>
      </c>
      <c r="I1354" s="34">
        <v>220998913</v>
      </c>
      <c r="J1354" s="34" t="s">
        <v>3321</v>
      </c>
      <c r="K1354" s="34" t="s">
        <v>8</v>
      </c>
      <c r="L1354" s="34" t="s">
        <v>17</v>
      </c>
      <c r="M1354" s="34">
        <v>2.6499999999999999E-2</v>
      </c>
    </row>
    <row r="1355" spans="1:13" ht="15" customHeight="1">
      <c r="A1355" s="14"/>
      <c r="B1355" s="14"/>
      <c r="C1355" s="7"/>
      <c r="D1355" s="7"/>
      <c r="F1355" s="34" t="s">
        <v>2396</v>
      </c>
      <c r="G1355" s="34" t="s">
        <v>2390</v>
      </c>
      <c r="H1355" s="34">
        <v>1</v>
      </c>
      <c r="I1355" s="34">
        <v>234848763</v>
      </c>
      <c r="J1355" s="34" t="s">
        <v>3322</v>
      </c>
      <c r="K1355" s="34" t="s">
        <v>8</v>
      </c>
      <c r="L1355" s="34" t="s">
        <v>17</v>
      </c>
      <c r="M1355" s="34">
        <v>3.8199999999999998E-2</v>
      </c>
    </row>
    <row r="1356" spans="1:13" ht="15" customHeight="1">
      <c r="A1356" s="14"/>
      <c r="B1356" s="14"/>
      <c r="C1356" s="7"/>
      <c r="D1356" s="7"/>
      <c r="F1356" s="34" t="s">
        <v>2396</v>
      </c>
      <c r="G1356" s="34" t="s">
        <v>2390</v>
      </c>
      <c r="H1356" s="34">
        <v>1</v>
      </c>
      <c r="I1356" s="34">
        <v>234849339</v>
      </c>
      <c r="J1356" s="34" t="s">
        <v>3323</v>
      </c>
      <c r="K1356" s="34" t="s">
        <v>8</v>
      </c>
      <c r="L1356" s="34" t="s">
        <v>17</v>
      </c>
      <c r="M1356" s="34">
        <v>3.9100000000000003E-2</v>
      </c>
    </row>
    <row r="1357" spans="1:13" ht="15" customHeight="1">
      <c r="A1357" s="14"/>
      <c r="B1357" s="14"/>
      <c r="C1357" s="7"/>
      <c r="D1357" s="7"/>
      <c r="F1357" s="34" t="s">
        <v>2396</v>
      </c>
      <c r="G1357" s="34" t="s">
        <v>2390</v>
      </c>
      <c r="H1357" s="34">
        <v>1</v>
      </c>
      <c r="I1357" s="34">
        <v>25768937</v>
      </c>
      <c r="J1357" s="34" t="s">
        <v>3324</v>
      </c>
      <c r="K1357" s="34" t="s">
        <v>8</v>
      </c>
      <c r="L1357" s="34" t="s">
        <v>6</v>
      </c>
      <c r="M1357" s="34">
        <v>3.2800000000000003E-2</v>
      </c>
    </row>
    <row r="1358" spans="1:13" ht="15" customHeight="1">
      <c r="A1358" s="14"/>
      <c r="B1358" s="14"/>
      <c r="C1358" s="7"/>
      <c r="D1358" s="7"/>
      <c r="F1358" s="34" t="s">
        <v>2396</v>
      </c>
      <c r="G1358" s="34" t="s">
        <v>2390</v>
      </c>
      <c r="H1358" s="34">
        <v>1</v>
      </c>
      <c r="I1358" s="34">
        <v>27138393</v>
      </c>
      <c r="J1358" s="34" t="s">
        <v>3071</v>
      </c>
      <c r="K1358" s="34" t="s">
        <v>8</v>
      </c>
      <c r="L1358" s="34" t="s">
        <v>7</v>
      </c>
      <c r="M1358" s="34">
        <v>4.99E-2</v>
      </c>
    </row>
    <row r="1359" spans="1:13" ht="15" customHeight="1">
      <c r="A1359" s="14"/>
      <c r="B1359" s="14"/>
      <c r="C1359" s="7"/>
      <c r="D1359" s="7"/>
      <c r="F1359" s="34" t="s">
        <v>2396</v>
      </c>
      <c r="G1359" s="34" t="s">
        <v>2390</v>
      </c>
      <c r="H1359" s="34">
        <v>1</v>
      </c>
      <c r="I1359" s="34">
        <v>27397604</v>
      </c>
      <c r="J1359" s="34" t="s">
        <v>3325</v>
      </c>
      <c r="K1359" s="34" t="s">
        <v>8</v>
      </c>
      <c r="L1359" s="34" t="s">
        <v>7</v>
      </c>
      <c r="M1359" s="34">
        <v>5.16E-2</v>
      </c>
    </row>
    <row r="1360" spans="1:13" ht="15" customHeight="1">
      <c r="A1360" s="14"/>
      <c r="B1360" s="14"/>
      <c r="C1360" s="7"/>
      <c r="D1360" s="7"/>
      <c r="F1360" s="34" t="s">
        <v>2396</v>
      </c>
      <c r="G1360" s="34" t="s">
        <v>2390</v>
      </c>
      <c r="H1360" s="34">
        <v>13</v>
      </c>
      <c r="I1360" s="34">
        <v>32953388</v>
      </c>
      <c r="J1360" s="34" t="s">
        <v>3326</v>
      </c>
      <c r="K1360" s="34" t="s">
        <v>8</v>
      </c>
      <c r="L1360" s="34" t="s">
        <v>7</v>
      </c>
      <c r="M1360" s="34">
        <v>2.4299999999999999E-2</v>
      </c>
    </row>
    <row r="1361" spans="1:13" ht="15" customHeight="1">
      <c r="A1361" s="14"/>
      <c r="B1361" s="14"/>
      <c r="C1361" s="7"/>
      <c r="D1361" s="7"/>
      <c r="F1361" s="34" t="s">
        <v>2396</v>
      </c>
      <c r="G1361" s="34" t="s">
        <v>2390</v>
      </c>
      <c r="H1361" s="34">
        <v>14</v>
      </c>
      <c r="I1361" s="34">
        <v>24883887</v>
      </c>
      <c r="J1361" s="34" t="s">
        <v>3327</v>
      </c>
      <c r="K1361" s="34" t="s">
        <v>8</v>
      </c>
      <c r="L1361" s="34" t="s">
        <v>17</v>
      </c>
      <c r="M1361" s="34">
        <v>3.0300000000000001E-2</v>
      </c>
    </row>
    <row r="1362" spans="1:13" ht="15" customHeight="1">
      <c r="A1362" s="14"/>
      <c r="B1362" s="14"/>
      <c r="C1362" s="7"/>
      <c r="D1362" s="7"/>
      <c r="F1362" s="34" t="s">
        <v>2396</v>
      </c>
      <c r="G1362" s="34" t="s">
        <v>2390</v>
      </c>
      <c r="H1362" s="34">
        <v>1</v>
      </c>
      <c r="I1362" s="34">
        <v>55486361</v>
      </c>
      <c r="J1362" s="34" t="s">
        <v>3328</v>
      </c>
      <c r="K1362" s="34" t="s">
        <v>8</v>
      </c>
      <c r="L1362" s="34" t="s">
        <v>17</v>
      </c>
      <c r="M1362" s="34">
        <v>4.3400000000000001E-2</v>
      </c>
    </row>
    <row r="1363" spans="1:13" ht="15" customHeight="1">
      <c r="A1363" s="14"/>
      <c r="B1363" s="14"/>
      <c r="C1363" s="7"/>
      <c r="D1363" s="7"/>
      <c r="F1363" s="34" t="s">
        <v>2396</v>
      </c>
      <c r="G1363" s="34" t="s">
        <v>2390</v>
      </c>
      <c r="H1363" s="34">
        <v>1</v>
      </c>
      <c r="I1363" s="34">
        <v>55496039</v>
      </c>
      <c r="J1363" s="34" t="s">
        <v>3329</v>
      </c>
      <c r="K1363" s="34" t="s">
        <v>8</v>
      </c>
      <c r="L1363" s="34" t="s">
        <v>7</v>
      </c>
      <c r="M1363" s="34">
        <v>8.3099999999999993E-2</v>
      </c>
    </row>
    <row r="1364" spans="1:13" ht="15" customHeight="1">
      <c r="A1364" s="14"/>
      <c r="B1364" s="14"/>
      <c r="C1364" s="7"/>
      <c r="D1364" s="7"/>
      <c r="F1364" s="34" t="s">
        <v>2396</v>
      </c>
      <c r="G1364" s="34" t="s">
        <v>2390</v>
      </c>
      <c r="H1364" s="34">
        <v>1</v>
      </c>
      <c r="I1364" s="34">
        <v>55496556</v>
      </c>
      <c r="J1364" s="34" t="s">
        <v>3330</v>
      </c>
      <c r="K1364" s="34" t="s">
        <v>8</v>
      </c>
      <c r="L1364" s="34" t="s">
        <v>7</v>
      </c>
      <c r="M1364" s="34">
        <v>3.4200000000000001E-2</v>
      </c>
    </row>
    <row r="1365" spans="1:13" ht="15" customHeight="1">
      <c r="A1365" s="14"/>
      <c r="B1365" s="14"/>
      <c r="C1365" s="7"/>
      <c r="D1365" s="7"/>
      <c r="F1365" s="34" t="s">
        <v>2396</v>
      </c>
      <c r="G1365" s="34" t="s">
        <v>2390</v>
      </c>
      <c r="H1365" s="34">
        <v>1</v>
      </c>
      <c r="I1365" s="34">
        <v>55504650</v>
      </c>
      <c r="J1365" s="34" t="s">
        <v>3331</v>
      </c>
      <c r="K1365" s="34" t="s">
        <v>8</v>
      </c>
      <c r="L1365" s="34" t="s">
        <v>6</v>
      </c>
      <c r="M1365" s="34">
        <v>6.4199999999999993E-2</v>
      </c>
    </row>
    <row r="1366" spans="1:13" ht="15" customHeight="1">
      <c r="A1366" s="14"/>
      <c r="B1366" s="14"/>
      <c r="C1366" s="7"/>
      <c r="D1366" s="7"/>
      <c r="F1366" s="34" t="s">
        <v>2396</v>
      </c>
      <c r="G1366" s="34" t="s">
        <v>2390</v>
      </c>
      <c r="H1366" s="34">
        <v>1</v>
      </c>
      <c r="I1366" s="34">
        <v>55505647</v>
      </c>
      <c r="J1366" s="34" t="s">
        <v>3332</v>
      </c>
      <c r="K1366" s="34" t="s">
        <v>8</v>
      </c>
      <c r="L1366" s="34" t="s">
        <v>6</v>
      </c>
      <c r="M1366" s="34">
        <v>0.497</v>
      </c>
    </row>
    <row r="1367" spans="1:13" ht="15" customHeight="1">
      <c r="A1367" s="14"/>
      <c r="B1367" s="14"/>
      <c r="C1367" s="7"/>
      <c r="D1367" s="7"/>
      <c r="F1367" s="34" t="s">
        <v>2396</v>
      </c>
      <c r="G1367" s="34" t="s">
        <v>2390</v>
      </c>
      <c r="H1367" s="34">
        <v>1</v>
      </c>
      <c r="I1367" s="34">
        <v>55516004</v>
      </c>
      <c r="J1367" s="34" t="s">
        <v>3333</v>
      </c>
      <c r="K1367" s="34" t="s">
        <v>8</v>
      </c>
      <c r="L1367" s="34" t="s">
        <v>17</v>
      </c>
      <c r="M1367" s="34">
        <v>5.0700000000000002E-2</v>
      </c>
    </row>
    <row r="1368" spans="1:13" ht="15" customHeight="1">
      <c r="A1368" s="14"/>
      <c r="B1368" s="14"/>
      <c r="C1368" s="7"/>
      <c r="D1368" s="7"/>
      <c r="F1368" s="34" t="s">
        <v>2396</v>
      </c>
      <c r="G1368" s="34" t="s">
        <v>2390</v>
      </c>
      <c r="H1368" s="34">
        <v>1</v>
      </c>
      <c r="I1368" s="34">
        <v>55524116</v>
      </c>
      <c r="J1368" s="34" t="s">
        <v>3334</v>
      </c>
      <c r="K1368" s="34" t="s">
        <v>8</v>
      </c>
      <c r="L1368" s="34" t="s">
        <v>7</v>
      </c>
      <c r="M1368" s="34">
        <v>6.3700000000000007E-2</v>
      </c>
    </row>
    <row r="1369" spans="1:13" ht="15" customHeight="1">
      <c r="A1369" s="14"/>
      <c r="B1369" s="14"/>
      <c r="C1369" s="7"/>
      <c r="D1369" s="7"/>
      <c r="F1369" s="34" t="s">
        <v>2396</v>
      </c>
      <c r="G1369" s="34" t="s">
        <v>2390</v>
      </c>
      <c r="H1369" s="34">
        <v>1</v>
      </c>
      <c r="I1369" s="34">
        <v>55551718</v>
      </c>
      <c r="J1369" s="34" t="s">
        <v>3335</v>
      </c>
      <c r="K1369" s="34" t="s">
        <v>8</v>
      </c>
      <c r="L1369" s="34" t="s">
        <v>17</v>
      </c>
      <c r="M1369" s="34">
        <v>6.4600000000000005E-2</v>
      </c>
    </row>
    <row r="1370" spans="1:13" ht="15" customHeight="1">
      <c r="A1370" s="14"/>
      <c r="B1370" s="14"/>
      <c r="C1370" s="7"/>
      <c r="D1370" s="7"/>
      <c r="F1370" s="34" t="s">
        <v>2396</v>
      </c>
      <c r="G1370" s="34" t="s">
        <v>2390</v>
      </c>
      <c r="H1370" s="34">
        <v>1</v>
      </c>
      <c r="I1370" s="34">
        <v>55638546</v>
      </c>
      <c r="J1370" s="34" t="s">
        <v>3336</v>
      </c>
      <c r="K1370" s="34" t="s">
        <v>8</v>
      </c>
      <c r="L1370" s="34" t="s">
        <v>13</v>
      </c>
      <c r="M1370" s="34">
        <v>9.0399999999999994E-2</v>
      </c>
    </row>
    <row r="1371" spans="1:13" ht="15" customHeight="1">
      <c r="A1371" s="14"/>
      <c r="B1371" s="14"/>
      <c r="C1371" s="7"/>
      <c r="D1371" s="7"/>
      <c r="F1371" s="34" t="s">
        <v>2396</v>
      </c>
      <c r="G1371" s="34" t="s">
        <v>2390</v>
      </c>
      <c r="H1371" s="34">
        <v>1</v>
      </c>
      <c r="I1371" s="34">
        <v>55713628</v>
      </c>
      <c r="J1371" s="34" t="s">
        <v>3337</v>
      </c>
      <c r="K1371" s="34" t="s">
        <v>8</v>
      </c>
      <c r="L1371" s="34" t="s">
        <v>6</v>
      </c>
      <c r="M1371" s="34">
        <v>6.9199999999999998E-2</v>
      </c>
    </row>
    <row r="1372" spans="1:13" ht="15" customHeight="1">
      <c r="A1372" s="14"/>
      <c r="B1372" s="14"/>
      <c r="C1372" s="7"/>
      <c r="D1372" s="7"/>
      <c r="F1372" s="34" t="s">
        <v>2396</v>
      </c>
      <c r="G1372" s="34" t="s">
        <v>2390</v>
      </c>
      <c r="H1372" s="34">
        <v>1</v>
      </c>
      <c r="I1372" s="34">
        <v>55724704</v>
      </c>
      <c r="J1372" s="34" t="s">
        <v>3338</v>
      </c>
      <c r="K1372" s="34" t="s">
        <v>8</v>
      </c>
      <c r="L1372" s="34" t="s">
        <v>6</v>
      </c>
      <c r="M1372" s="34">
        <v>5.8900000000000001E-2</v>
      </c>
    </row>
    <row r="1373" spans="1:13" ht="15" customHeight="1">
      <c r="A1373" s="14"/>
      <c r="B1373" s="14"/>
      <c r="C1373" s="7"/>
      <c r="D1373" s="7"/>
      <c r="F1373" s="34" t="s">
        <v>2396</v>
      </c>
      <c r="G1373" s="34" t="s">
        <v>2390</v>
      </c>
      <c r="H1373" s="34">
        <v>1</v>
      </c>
      <c r="I1373" s="34">
        <v>55730327</v>
      </c>
      <c r="J1373" s="34" t="s">
        <v>3339</v>
      </c>
      <c r="K1373" s="34" t="s">
        <v>8</v>
      </c>
      <c r="L1373" s="34" t="s">
        <v>13</v>
      </c>
      <c r="M1373" s="34">
        <v>9.8900000000000002E-2</v>
      </c>
    </row>
    <row r="1374" spans="1:13" ht="15" customHeight="1">
      <c r="A1374" s="14"/>
      <c r="B1374" s="14"/>
      <c r="C1374" s="7"/>
      <c r="D1374" s="7"/>
      <c r="F1374" s="34" t="s">
        <v>2396</v>
      </c>
      <c r="G1374" s="34" t="s">
        <v>2390</v>
      </c>
      <c r="H1374" s="34">
        <v>1</v>
      </c>
      <c r="I1374" s="34">
        <v>55743519</v>
      </c>
      <c r="J1374" s="34" t="s">
        <v>3340</v>
      </c>
      <c r="K1374" s="34" t="s">
        <v>8</v>
      </c>
      <c r="L1374" s="34" t="s">
        <v>13</v>
      </c>
      <c r="M1374" s="34">
        <v>4.3999999999999997E-2</v>
      </c>
    </row>
    <row r="1375" spans="1:13" ht="15" customHeight="1">
      <c r="A1375" s="14"/>
      <c r="B1375" s="14"/>
      <c r="C1375" s="7"/>
      <c r="D1375" s="7"/>
      <c r="F1375" s="34" t="s">
        <v>2396</v>
      </c>
      <c r="G1375" s="34" t="s">
        <v>2390</v>
      </c>
      <c r="H1375" s="34">
        <v>1</v>
      </c>
      <c r="I1375" s="34">
        <v>55808143</v>
      </c>
      <c r="J1375" s="34" t="s">
        <v>3341</v>
      </c>
      <c r="K1375" s="34" t="s">
        <v>8</v>
      </c>
      <c r="L1375" s="34" t="s">
        <v>7</v>
      </c>
      <c r="M1375" s="34">
        <v>4.9500000000000002E-2</v>
      </c>
    </row>
    <row r="1376" spans="1:13" ht="15" customHeight="1">
      <c r="A1376" s="14"/>
      <c r="B1376" s="14"/>
      <c r="C1376" s="7"/>
      <c r="D1376" s="7"/>
      <c r="F1376" s="34" t="s">
        <v>2396</v>
      </c>
      <c r="G1376" s="34" t="s">
        <v>2390</v>
      </c>
      <c r="H1376" s="34">
        <v>1</v>
      </c>
      <c r="I1376" s="34">
        <v>56240278</v>
      </c>
      <c r="J1376" s="34" t="s">
        <v>3342</v>
      </c>
      <c r="K1376" s="34" t="s">
        <v>8</v>
      </c>
      <c r="L1376" s="34" t="s">
        <v>13</v>
      </c>
      <c r="M1376" s="34">
        <v>3.8899999999999997E-2</v>
      </c>
    </row>
    <row r="1377" spans="1:13" ht="15" customHeight="1">
      <c r="A1377" s="14"/>
      <c r="B1377" s="14"/>
      <c r="C1377" s="7"/>
      <c r="D1377" s="7"/>
      <c r="F1377" s="34" t="s">
        <v>2396</v>
      </c>
      <c r="G1377" s="34" t="s">
        <v>2390</v>
      </c>
      <c r="H1377" s="34">
        <v>1</v>
      </c>
      <c r="I1377" s="34">
        <v>62996373</v>
      </c>
      <c r="J1377" s="34" t="s">
        <v>3343</v>
      </c>
      <c r="K1377" s="34" t="s">
        <v>8</v>
      </c>
      <c r="L1377" s="34" t="s">
        <v>13</v>
      </c>
      <c r="M1377" s="34">
        <v>3.8100000000000002E-2</v>
      </c>
    </row>
    <row r="1378" spans="1:13" ht="15" customHeight="1">
      <c r="A1378" s="14"/>
      <c r="B1378" s="14"/>
      <c r="C1378" s="7"/>
      <c r="D1378" s="7"/>
      <c r="F1378" s="34" t="s">
        <v>2396</v>
      </c>
      <c r="G1378" s="34" t="s">
        <v>2390</v>
      </c>
      <c r="H1378" s="34">
        <v>1</v>
      </c>
      <c r="I1378" s="34">
        <v>63094207</v>
      </c>
      <c r="J1378" s="34" t="s">
        <v>3344</v>
      </c>
      <c r="K1378" s="34" t="s">
        <v>8</v>
      </c>
      <c r="L1378" s="34" t="s">
        <v>17</v>
      </c>
      <c r="M1378" s="34">
        <v>0.05</v>
      </c>
    </row>
    <row r="1379" spans="1:13" ht="15" customHeight="1">
      <c r="A1379" s="14"/>
      <c r="B1379" s="14"/>
      <c r="C1379" s="7"/>
      <c r="D1379" s="7"/>
      <c r="F1379" s="34" t="s">
        <v>2396</v>
      </c>
      <c r="G1379" s="34" t="s">
        <v>2390</v>
      </c>
      <c r="H1379" s="34">
        <v>1</v>
      </c>
      <c r="I1379" s="34">
        <v>63211706</v>
      </c>
      <c r="J1379" s="34" t="s">
        <v>3345</v>
      </c>
      <c r="K1379" s="34" t="s">
        <v>8</v>
      </c>
      <c r="L1379" s="34" t="s">
        <v>7</v>
      </c>
      <c r="M1379" s="34">
        <v>5.62E-2</v>
      </c>
    </row>
    <row r="1380" spans="1:13" ht="15" customHeight="1">
      <c r="A1380" s="14"/>
      <c r="B1380" s="14"/>
      <c r="C1380" s="7"/>
      <c r="D1380" s="7"/>
      <c r="F1380" s="34" t="s">
        <v>2396</v>
      </c>
      <c r="G1380" s="34" t="s">
        <v>2390</v>
      </c>
      <c r="H1380" s="34">
        <v>1</v>
      </c>
      <c r="I1380" s="34">
        <v>63358816</v>
      </c>
      <c r="J1380" s="34" t="s">
        <v>3346</v>
      </c>
      <c r="K1380" s="34" t="s">
        <v>8</v>
      </c>
      <c r="L1380" s="34" t="s">
        <v>7</v>
      </c>
      <c r="M1380" s="34">
        <v>2.2100000000000002E-2</v>
      </c>
    </row>
    <row r="1381" spans="1:13" ht="15" customHeight="1">
      <c r="A1381" s="14"/>
      <c r="B1381" s="14"/>
      <c r="C1381" s="7"/>
      <c r="D1381" s="7"/>
      <c r="F1381" s="34" t="s">
        <v>2396</v>
      </c>
      <c r="G1381" s="34" t="s">
        <v>2390</v>
      </c>
      <c r="H1381" s="34">
        <v>16</v>
      </c>
      <c r="I1381" s="34">
        <v>56985555</v>
      </c>
      <c r="J1381" s="34" t="s">
        <v>3347</v>
      </c>
      <c r="K1381" s="34" t="s">
        <v>8</v>
      </c>
      <c r="L1381" s="34" t="s">
        <v>17</v>
      </c>
      <c r="M1381" s="34">
        <v>3.6999999999999998E-2</v>
      </c>
    </row>
    <row r="1382" spans="1:13" ht="15" customHeight="1">
      <c r="A1382" s="14"/>
      <c r="B1382" s="14"/>
      <c r="C1382" s="7"/>
      <c r="D1382" s="7"/>
      <c r="F1382" s="34" t="s">
        <v>2396</v>
      </c>
      <c r="G1382" s="34" t="s">
        <v>2390</v>
      </c>
      <c r="H1382" s="34">
        <v>16</v>
      </c>
      <c r="I1382" s="34">
        <v>56989590</v>
      </c>
      <c r="J1382" s="34" t="s">
        <v>3348</v>
      </c>
      <c r="K1382" s="34" t="s">
        <v>8</v>
      </c>
      <c r="L1382" s="34" t="s">
        <v>13</v>
      </c>
      <c r="M1382" s="34">
        <v>5.4699999999999999E-2</v>
      </c>
    </row>
    <row r="1383" spans="1:13" ht="15" customHeight="1">
      <c r="A1383" s="14"/>
      <c r="B1383" s="14"/>
      <c r="C1383" s="7"/>
      <c r="D1383" s="7"/>
      <c r="F1383" s="34" t="s">
        <v>2396</v>
      </c>
      <c r="G1383" s="34" t="s">
        <v>2390</v>
      </c>
      <c r="H1383" s="34">
        <v>16</v>
      </c>
      <c r="I1383" s="34">
        <v>56997233</v>
      </c>
      <c r="J1383" s="34" t="s">
        <v>3349</v>
      </c>
      <c r="K1383" s="34" t="s">
        <v>8</v>
      </c>
      <c r="L1383" s="34" t="s">
        <v>17</v>
      </c>
      <c r="M1383" s="34">
        <v>4.3700000000000003E-2</v>
      </c>
    </row>
    <row r="1384" spans="1:13" ht="15" customHeight="1">
      <c r="A1384" s="14"/>
      <c r="B1384" s="14"/>
      <c r="C1384" s="7"/>
      <c r="D1384" s="7"/>
      <c r="F1384" s="34" t="s">
        <v>2396</v>
      </c>
      <c r="G1384" s="34" t="s">
        <v>2390</v>
      </c>
      <c r="H1384" s="34">
        <v>16</v>
      </c>
      <c r="I1384" s="34">
        <v>71869520</v>
      </c>
      <c r="J1384" s="34" t="s">
        <v>3350</v>
      </c>
      <c r="K1384" s="34" t="s">
        <v>8</v>
      </c>
      <c r="L1384" s="34" t="s">
        <v>13</v>
      </c>
      <c r="M1384" s="34">
        <v>3.0599999999999999E-2</v>
      </c>
    </row>
    <row r="1385" spans="1:13" ht="15" customHeight="1">
      <c r="A1385" s="14"/>
      <c r="B1385" s="14"/>
      <c r="C1385" s="7"/>
      <c r="D1385" s="7"/>
      <c r="F1385" s="34" t="s">
        <v>2396</v>
      </c>
      <c r="G1385" s="34" t="s">
        <v>2390</v>
      </c>
      <c r="H1385" s="34">
        <v>16</v>
      </c>
      <c r="I1385" s="34">
        <v>72019948</v>
      </c>
      <c r="J1385" s="34" t="s">
        <v>3351</v>
      </c>
      <c r="K1385" s="34" t="s">
        <v>8</v>
      </c>
      <c r="L1385" s="34" t="s">
        <v>17</v>
      </c>
      <c r="M1385" s="34">
        <v>2.87E-2</v>
      </c>
    </row>
    <row r="1386" spans="1:13" ht="15" customHeight="1">
      <c r="A1386" s="14"/>
      <c r="B1386" s="14"/>
      <c r="C1386" s="7"/>
      <c r="D1386" s="7"/>
      <c r="F1386" s="34" t="s">
        <v>2396</v>
      </c>
      <c r="G1386" s="34" t="s">
        <v>2390</v>
      </c>
      <c r="H1386" s="34">
        <v>16</v>
      </c>
      <c r="I1386" s="34">
        <v>72022065</v>
      </c>
      <c r="J1386" s="34" t="s">
        <v>3352</v>
      </c>
      <c r="K1386" s="34" t="s">
        <v>8</v>
      </c>
      <c r="L1386" s="34" t="s">
        <v>6</v>
      </c>
      <c r="M1386" s="34">
        <v>5.6000000000000001E-2</v>
      </c>
    </row>
    <row r="1387" spans="1:13" ht="15" customHeight="1">
      <c r="A1387" s="14"/>
      <c r="B1387" s="14"/>
      <c r="C1387" s="7"/>
      <c r="D1387" s="7"/>
      <c r="F1387" s="34" t="s">
        <v>2396</v>
      </c>
      <c r="G1387" s="34" t="s">
        <v>2390</v>
      </c>
      <c r="H1387" s="34">
        <v>16</v>
      </c>
      <c r="I1387" s="34">
        <v>72108093</v>
      </c>
      <c r="J1387" s="34" t="s">
        <v>3353</v>
      </c>
      <c r="K1387" s="34" t="s">
        <v>8</v>
      </c>
      <c r="L1387" s="34" t="s">
        <v>17</v>
      </c>
      <c r="M1387" s="34">
        <v>6.5000000000000002E-2</v>
      </c>
    </row>
    <row r="1388" spans="1:13" ht="15" customHeight="1">
      <c r="A1388" s="14"/>
      <c r="B1388" s="14"/>
      <c r="C1388" s="7"/>
      <c r="D1388" s="7"/>
      <c r="F1388" s="34" t="s">
        <v>2396</v>
      </c>
      <c r="G1388" s="34" t="s">
        <v>2390</v>
      </c>
      <c r="H1388" s="34">
        <v>16</v>
      </c>
      <c r="I1388" s="34">
        <v>72114002</v>
      </c>
      <c r="J1388" s="34" t="s">
        <v>3354</v>
      </c>
      <c r="K1388" s="34" t="s">
        <v>8</v>
      </c>
      <c r="L1388" s="34" t="s">
        <v>13</v>
      </c>
      <c r="M1388" s="34">
        <v>5.4600000000000003E-2</v>
      </c>
    </row>
    <row r="1389" spans="1:13" ht="15" customHeight="1">
      <c r="A1389" s="14"/>
      <c r="B1389" s="14"/>
      <c r="C1389" s="7"/>
      <c r="D1389" s="7"/>
      <c r="F1389" s="34" t="s">
        <v>2396</v>
      </c>
      <c r="G1389" s="34" t="s">
        <v>2390</v>
      </c>
      <c r="H1389" s="34">
        <v>16</v>
      </c>
      <c r="I1389" s="34">
        <v>72144174</v>
      </c>
      <c r="J1389" s="34" t="s">
        <v>3355</v>
      </c>
      <c r="K1389" s="34" t="s">
        <v>8</v>
      </c>
      <c r="L1389" s="34" t="s">
        <v>7</v>
      </c>
      <c r="M1389" s="34">
        <v>3.9800000000000002E-2</v>
      </c>
    </row>
    <row r="1390" spans="1:13" ht="15" customHeight="1">
      <c r="A1390" s="14"/>
      <c r="B1390" s="14"/>
      <c r="C1390" s="7"/>
      <c r="D1390" s="7"/>
      <c r="F1390" s="34" t="s">
        <v>2396</v>
      </c>
      <c r="G1390" s="34" t="s">
        <v>2390</v>
      </c>
      <c r="H1390" s="34">
        <v>16</v>
      </c>
      <c r="I1390" s="34">
        <v>72154509</v>
      </c>
      <c r="J1390" s="34" t="s">
        <v>3356</v>
      </c>
      <c r="K1390" s="34" t="s">
        <v>8</v>
      </c>
      <c r="L1390" s="34" t="s">
        <v>7</v>
      </c>
      <c r="M1390" s="34">
        <v>2.76E-2</v>
      </c>
    </row>
    <row r="1391" spans="1:13" ht="15" customHeight="1">
      <c r="A1391" s="14"/>
      <c r="B1391" s="14"/>
      <c r="C1391" s="7"/>
      <c r="D1391" s="7"/>
      <c r="F1391" s="34" t="s">
        <v>2396</v>
      </c>
      <c r="G1391" s="34" t="s">
        <v>2390</v>
      </c>
      <c r="H1391" s="34">
        <v>16</v>
      </c>
      <c r="I1391" s="34">
        <v>72225187</v>
      </c>
      <c r="J1391" s="34" t="s">
        <v>3357</v>
      </c>
      <c r="K1391" s="34" t="s">
        <v>8</v>
      </c>
      <c r="L1391" s="34" t="s">
        <v>7</v>
      </c>
      <c r="M1391" s="34">
        <v>5.8599999999999999E-2</v>
      </c>
    </row>
    <row r="1392" spans="1:13" ht="15" customHeight="1">
      <c r="A1392" s="14"/>
      <c r="B1392" s="14"/>
      <c r="C1392" s="7"/>
      <c r="D1392" s="7"/>
      <c r="F1392" s="34" t="s">
        <v>2396</v>
      </c>
      <c r="G1392" s="34" t="s">
        <v>2390</v>
      </c>
      <c r="H1392" s="34">
        <v>16</v>
      </c>
      <c r="I1392" s="34">
        <v>72252752</v>
      </c>
      <c r="J1392" s="34" t="s">
        <v>3358</v>
      </c>
      <c r="K1392" s="34" t="s">
        <v>8</v>
      </c>
      <c r="L1392" s="34" t="s">
        <v>6</v>
      </c>
      <c r="M1392" s="34">
        <v>2.8299999999999999E-2</v>
      </c>
    </row>
    <row r="1393" spans="1:13" ht="15" customHeight="1">
      <c r="A1393" s="14"/>
      <c r="B1393" s="14"/>
      <c r="C1393" s="7"/>
      <c r="D1393" s="7"/>
      <c r="F1393" s="34" t="s">
        <v>2396</v>
      </c>
      <c r="G1393" s="34" t="s">
        <v>2390</v>
      </c>
      <c r="H1393" s="34">
        <v>16</v>
      </c>
      <c r="I1393" s="34">
        <v>72800567</v>
      </c>
      <c r="J1393" s="34" t="s">
        <v>3359</v>
      </c>
      <c r="K1393" s="34" t="s">
        <v>8</v>
      </c>
      <c r="L1393" s="34" t="s">
        <v>6</v>
      </c>
      <c r="M1393" s="34">
        <v>3.09E-2</v>
      </c>
    </row>
    <row r="1394" spans="1:13" ht="15" customHeight="1">
      <c r="A1394" s="14"/>
      <c r="B1394" s="14"/>
      <c r="C1394" s="7"/>
      <c r="D1394" s="7"/>
      <c r="F1394" s="34" t="s">
        <v>2396</v>
      </c>
      <c r="G1394" s="34" t="s">
        <v>2390</v>
      </c>
      <c r="H1394" s="34">
        <v>17</v>
      </c>
      <c r="I1394" s="34">
        <v>45438952</v>
      </c>
      <c r="J1394" s="34" t="s">
        <v>3360</v>
      </c>
      <c r="K1394" s="34" t="s">
        <v>8</v>
      </c>
      <c r="L1394" s="34" t="s">
        <v>7</v>
      </c>
      <c r="M1394" s="34">
        <v>2.7400000000000001E-2</v>
      </c>
    </row>
    <row r="1395" spans="1:13" ht="15" customHeight="1">
      <c r="A1395" s="14"/>
      <c r="B1395" s="14"/>
      <c r="C1395" s="7"/>
      <c r="D1395" s="7"/>
      <c r="F1395" s="34" t="s">
        <v>2396</v>
      </c>
      <c r="G1395" s="34" t="s">
        <v>2390</v>
      </c>
      <c r="H1395" s="34">
        <v>17</v>
      </c>
      <c r="I1395" s="34">
        <v>45768836</v>
      </c>
      <c r="J1395" s="34" t="s">
        <v>3361</v>
      </c>
      <c r="K1395" s="34" t="s">
        <v>8</v>
      </c>
      <c r="L1395" s="34" t="s">
        <v>13</v>
      </c>
      <c r="M1395" s="34">
        <v>2.5399999999999999E-2</v>
      </c>
    </row>
    <row r="1396" spans="1:13" ht="15" customHeight="1">
      <c r="A1396" s="14"/>
      <c r="B1396" s="14"/>
      <c r="C1396" s="7"/>
      <c r="D1396" s="7"/>
      <c r="F1396" s="34" t="s">
        <v>2396</v>
      </c>
      <c r="G1396" s="34" t="s">
        <v>2390</v>
      </c>
      <c r="H1396" s="34">
        <v>17</v>
      </c>
      <c r="I1396" s="34">
        <v>64210580</v>
      </c>
      <c r="J1396" s="34" t="s">
        <v>3362</v>
      </c>
      <c r="K1396" s="34" t="s">
        <v>8</v>
      </c>
      <c r="L1396" s="34" t="s">
        <v>13</v>
      </c>
      <c r="M1396" s="34">
        <v>0.1028</v>
      </c>
    </row>
    <row r="1397" spans="1:13" ht="15" customHeight="1">
      <c r="A1397" s="14"/>
      <c r="B1397" s="14"/>
      <c r="C1397" s="7"/>
      <c r="D1397" s="7"/>
      <c r="F1397" s="34" t="s">
        <v>2396</v>
      </c>
      <c r="G1397" s="34" t="s">
        <v>2390</v>
      </c>
      <c r="H1397" s="34">
        <v>17</v>
      </c>
      <c r="I1397" s="34">
        <v>67150176</v>
      </c>
      <c r="J1397" s="34" t="s">
        <v>3363</v>
      </c>
      <c r="K1397" s="34" t="s">
        <v>8</v>
      </c>
      <c r="L1397" s="34" t="s">
        <v>7</v>
      </c>
      <c r="M1397" s="34">
        <v>4.5100000000000001E-2</v>
      </c>
    </row>
    <row r="1398" spans="1:13" ht="15" customHeight="1">
      <c r="A1398" s="14"/>
      <c r="B1398" s="14"/>
      <c r="C1398" s="7"/>
      <c r="D1398" s="7"/>
      <c r="F1398" s="34" t="s">
        <v>2396</v>
      </c>
      <c r="G1398" s="34" t="s">
        <v>2390</v>
      </c>
      <c r="H1398" s="34">
        <v>17</v>
      </c>
      <c r="I1398" s="34">
        <v>7091650</v>
      </c>
      <c r="J1398" s="34" t="s">
        <v>3364</v>
      </c>
      <c r="K1398" s="34" t="s">
        <v>8</v>
      </c>
      <c r="L1398" s="34" t="s">
        <v>7</v>
      </c>
      <c r="M1398" s="34">
        <v>2.4199999999999999E-2</v>
      </c>
    </row>
    <row r="1399" spans="1:13" ht="15" customHeight="1">
      <c r="A1399" s="14"/>
      <c r="B1399" s="14"/>
      <c r="C1399" s="7"/>
      <c r="D1399" s="7"/>
      <c r="F1399" s="34" t="s">
        <v>2396</v>
      </c>
      <c r="G1399" s="34" t="s">
        <v>2390</v>
      </c>
      <c r="H1399" s="34">
        <v>19</v>
      </c>
      <c r="I1399" s="34">
        <v>10680241</v>
      </c>
      <c r="J1399" s="34" t="s">
        <v>3365</v>
      </c>
      <c r="K1399" s="34" t="s">
        <v>8</v>
      </c>
      <c r="L1399" s="34" t="s">
        <v>17</v>
      </c>
      <c r="M1399" s="34">
        <v>2.46E-2</v>
      </c>
    </row>
    <row r="1400" spans="1:13" ht="15" customHeight="1">
      <c r="A1400" s="14"/>
      <c r="B1400" s="14"/>
      <c r="C1400" s="7"/>
      <c r="D1400" s="7"/>
      <c r="F1400" s="34" t="s">
        <v>2396</v>
      </c>
      <c r="G1400" s="34" t="s">
        <v>2390</v>
      </c>
      <c r="H1400" s="34">
        <v>19</v>
      </c>
      <c r="I1400" s="34">
        <v>10801185</v>
      </c>
      <c r="J1400" s="34" t="s">
        <v>3366</v>
      </c>
      <c r="K1400" s="34" t="s">
        <v>8</v>
      </c>
      <c r="L1400" s="34" t="s">
        <v>17</v>
      </c>
      <c r="M1400" s="34">
        <v>2.7300000000000001E-2</v>
      </c>
    </row>
    <row r="1401" spans="1:13" ht="15" customHeight="1">
      <c r="A1401" s="14"/>
      <c r="B1401" s="14"/>
      <c r="C1401" s="7"/>
      <c r="D1401" s="7"/>
      <c r="F1401" s="34" t="s">
        <v>2396</v>
      </c>
      <c r="G1401" s="34" t="s">
        <v>2390</v>
      </c>
      <c r="H1401" s="34">
        <v>19</v>
      </c>
      <c r="I1401" s="34">
        <v>10802792</v>
      </c>
      <c r="J1401" s="34" t="s">
        <v>3367</v>
      </c>
      <c r="K1401" s="34" t="s">
        <v>8</v>
      </c>
      <c r="L1401" s="34" t="s">
        <v>6</v>
      </c>
      <c r="M1401" s="34">
        <v>0.10299999999999999</v>
      </c>
    </row>
    <row r="1402" spans="1:13" ht="15" customHeight="1">
      <c r="A1402" s="14"/>
      <c r="B1402" s="14"/>
      <c r="C1402" s="7"/>
      <c r="D1402" s="7"/>
      <c r="F1402" s="34" t="s">
        <v>2396</v>
      </c>
      <c r="G1402" s="34" t="s">
        <v>2390</v>
      </c>
      <c r="H1402" s="34">
        <v>19</v>
      </c>
      <c r="I1402" s="34">
        <v>10950125</v>
      </c>
      <c r="J1402" s="34" t="s">
        <v>3368</v>
      </c>
      <c r="K1402" s="34" t="s">
        <v>8</v>
      </c>
      <c r="L1402" s="34" t="s">
        <v>13</v>
      </c>
      <c r="M1402" s="34">
        <v>8.1100000000000005E-2</v>
      </c>
    </row>
    <row r="1403" spans="1:13" ht="15" customHeight="1">
      <c r="A1403" s="14"/>
      <c r="B1403" s="14"/>
      <c r="C1403" s="7"/>
      <c r="D1403" s="7"/>
      <c r="F1403" s="34" t="s">
        <v>2396</v>
      </c>
      <c r="G1403" s="34" t="s">
        <v>2390</v>
      </c>
      <c r="H1403" s="34">
        <v>19</v>
      </c>
      <c r="I1403" s="34">
        <v>11023434</v>
      </c>
      <c r="J1403" s="34" t="s">
        <v>3369</v>
      </c>
      <c r="K1403" s="34" t="s">
        <v>8</v>
      </c>
      <c r="L1403" s="34" t="s">
        <v>7</v>
      </c>
      <c r="M1403" s="34">
        <v>3.2300000000000002E-2</v>
      </c>
    </row>
    <row r="1404" spans="1:13" ht="15" customHeight="1">
      <c r="A1404" s="14"/>
      <c r="B1404" s="14"/>
      <c r="C1404" s="7"/>
      <c r="D1404" s="7"/>
      <c r="F1404" s="34" t="s">
        <v>2396</v>
      </c>
      <c r="G1404" s="34" t="s">
        <v>2390</v>
      </c>
      <c r="H1404" s="34">
        <v>19</v>
      </c>
      <c r="I1404" s="34">
        <v>11092139</v>
      </c>
      <c r="J1404" s="34" t="s">
        <v>3370</v>
      </c>
      <c r="K1404" s="34" t="s">
        <v>8</v>
      </c>
      <c r="L1404" s="34" t="s">
        <v>17</v>
      </c>
      <c r="M1404" s="34">
        <v>5.0099999999999999E-2</v>
      </c>
    </row>
    <row r="1405" spans="1:13" ht="15" customHeight="1">
      <c r="A1405" s="14"/>
      <c r="B1405" s="14"/>
      <c r="C1405" s="7"/>
      <c r="D1405" s="7"/>
      <c r="F1405" s="34" t="s">
        <v>2396</v>
      </c>
      <c r="G1405" s="34" t="s">
        <v>2390</v>
      </c>
      <c r="H1405" s="34">
        <v>19</v>
      </c>
      <c r="I1405" s="34">
        <v>11146499</v>
      </c>
      <c r="J1405" s="34" t="s">
        <v>3371</v>
      </c>
      <c r="K1405" s="34" t="s">
        <v>8</v>
      </c>
      <c r="L1405" s="34" t="s">
        <v>7</v>
      </c>
      <c r="M1405" s="34">
        <v>4.6800000000000001E-2</v>
      </c>
    </row>
    <row r="1406" spans="1:13" ht="15" customHeight="1">
      <c r="A1406" s="14"/>
      <c r="B1406" s="14"/>
      <c r="C1406" s="7"/>
      <c r="D1406" s="7"/>
      <c r="F1406" s="34" t="s">
        <v>2396</v>
      </c>
      <c r="G1406" s="34" t="s">
        <v>2390</v>
      </c>
      <c r="H1406" s="34">
        <v>19</v>
      </c>
      <c r="I1406" s="34">
        <v>11161537</v>
      </c>
      <c r="J1406" s="34" t="s">
        <v>3372</v>
      </c>
      <c r="K1406" s="34" t="s">
        <v>8</v>
      </c>
      <c r="L1406" s="34" t="s">
        <v>13</v>
      </c>
      <c r="M1406" s="34">
        <v>7.5399999999999995E-2</v>
      </c>
    </row>
    <row r="1407" spans="1:13" ht="15" customHeight="1">
      <c r="A1407" s="14"/>
      <c r="B1407" s="14"/>
      <c r="C1407" s="7"/>
      <c r="D1407" s="7"/>
      <c r="F1407" s="34" t="s">
        <v>2396</v>
      </c>
      <c r="G1407" s="34" t="s">
        <v>2390</v>
      </c>
      <c r="H1407" s="34">
        <v>19</v>
      </c>
      <c r="I1407" s="34">
        <v>11190764</v>
      </c>
      <c r="J1407" s="34" t="s">
        <v>3373</v>
      </c>
      <c r="K1407" s="34" t="s">
        <v>8</v>
      </c>
      <c r="L1407" s="34" t="s">
        <v>17</v>
      </c>
      <c r="M1407" s="34">
        <v>6.2600000000000003E-2</v>
      </c>
    </row>
    <row r="1408" spans="1:13" ht="15" customHeight="1">
      <c r="A1408" s="14"/>
      <c r="B1408" s="14"/>
      <c r="C1408" s="7"/>
      <c r="D1408" s="7"/>
      <c r="F1408" s="34" t="s">
        <v>2396</v>
      </c>
      <c r="G1408" s="34" t="s">
        <v>2390</v>
      </c>
      <c r="H1408" s="34">
        <v>19</v>
      </c>
      <c r="I1408" s="34">
        <v>11202306</v>
      </c>
      <c r="J1408" s="34" t="s">
        <v>3374</v>
      </c>
      <c r="K1408" s="34" t="s">
        <v>8</v>
      </c>
      <c r="L1408" s="34" t="s">
        <v>6</v>
      </c>
      <c r="M1408" s="34">
        <v>0.22090000000000001</v>
      </c>
    </row>
    <row r="1409" spans="1:13" ht="15" customHeight="1">
      <c r="A1409" s="14"/>
      <c r="B1409" s="14"/>
      <c r="C1409" s="7"/>
      <c r="D1409" s="7"/>
      <c r="F1409" s="34" t="s">
        <v>2396</v>
      </c>
      <c r="G1409" s="34" t="s">
        <v>2390</v>
      </c>
      <c r="H1409" s="34">
        <v>19</v>
      </c>
      <c r="I1409" s="34">
        <v>11207516</v>
      </c>
      <c r="J1409" s="34" t="s">
        <v>3375</v>
      </c>
      <c r="K1409" s="34" t="s">
        <v>8</v>
      </c>
      <c r="L1409" s="34" t="s">
        <v>6</v>
      </c>
      <c r="M1409" s="34">
        <v>0.1517</v>
      </c>
    </row>
    <row r="1410" spans="1:13" ht="15" customHeight="1">
      <c r="A1410" s="14"/>
      <c r="B1410" s="14"/>
      <c r="C1410" s="7"/>
      <c r="D1410" s="7"/>
      <c r="F1410" s="34" t="s">
        <v>2396</v>
      </c>
      <c r="G1410" s="34" t="s">
        <v>2390</v>
      </c>
      <c r="H1410" s="34">
        <v>19</v>
      </c>
      <c r="I1410" s="34">
        <v>11227602</v>
      </c>
      <c r="J1410" s="34" t="s">
        <v>3376</v>
      </c>
      <c r="K1410" s="34" t="s">
        <v>8</v>
      </c>
      <c r="L1410" s="34" t="s">
        <v>7</v>
      </c>
      <c r="M1410" s="34">
        <v>5.3999999999999999E-2</v>
      </c>
    </row>
    <row r="1411" spans="1:13" ht="15" customHeight="1">
      <c r="A1411" s="14"/>
      <c r="B1411" s="14"/>
      <c r="C1411" s="7"/>
      <c r="D1411" s="7"/>
      <c r="F1411" s="34" t="s">
        <v>2396</v>
      </c>
      <c r="G1411" s="34" t="s">
        <v>2390</v>
      </c>
      <c r="H1411" s="34">
        <v>19</v>
      </c>
      <c r="I1411" s="34">
        <v>11242658</v>
      </c>
      <c r="J1411" s="34" t="s">
        <v>3377</v>
      </c>
      <c r="K1411" s="34" t="s">
        <v>8</v>
      </c>
      <c r="L1411" s="34" t="s">
        <v>13</v>
      </c>
      <c r="M1411" s="34">
        <v>3.5700000000000003E-2</v>
      </c>
    </row>
    <row r="1412" spans="1:13" ht="15" customHeight="1">
      <c r="A1412" s="14"/>
      <c r="B1412" s="14"/>
      <c r="C1412" s="7"/>
      <c r="D1412" s="7"/>
      <c r="F1412" s="34" t="s">
        <v>2396</v>
      </c>
      <c r="G1412" s="34" t="s">
        <v>2390</v>
      </c>
      <c r="H1412" s="34">
        <v>19</v>
      </c>
      <c r="I1412" s="34">
        <v>11243445</v>
      </c>
      <c r="J1412" s="34" t="s">
        <v>3378</v>
      </c>
      <c r="K1412" s="34" t="s">
        <v>8</v>
      </c>
      <c r="L1412" s="34" t="s">
        <v>17</v>
      </c>
      <c r="M1412" s="34">
        <v>6.0600000000000001E-2</v>
      </c>
    </row>
    <row r="1413" spans="1:13" ht="15" customHeight="1">
      <c r="A1413" s="14"/>
      <c r="B1413" s="14"/>
      <c r="C1413" s="7"/>
      <c r="D1413" s="7"/>
      <c r="F1413" s="34" t="s">
        <v>2396</v>
      </c>
      <c r="G1413" s="34" t="s">
        <v>2390</v>
      </c>
      <c r="H1413" s="34">
        <v>19</v>
      </c>
      <c r="I1413" s="34">
        <v>11266584</v>
      </c>
      <c r="J1413" s="34" t="s">
        <v>3379</v>
      </c>
      <c r="K1413" s="34" t="s">
        <v>8</v>
      </c>
      <c r="L1413" s="34" t="s">
        <v>17</v>
      </c>
      <c r="M1413" s="34">
        <v>3.5299999999999998E-2</v>
      </c>
    </row>
    <row r="1414" spans="1:13" ht="15" customHeight="1">
      <c r="A1414" s="14"/>
      <c r="B1414" s="14"/>
      <c r="C1414" s="7"/>
      <c r="D1414" s="7"/>
      <c r="F1414" s="34" t="s">
        <v>2396</v>
      </c>
      <c r="G1414" s="34" t="s">
        <v>2390</v>
      </c>
      <c r="H1414" s="34">
        <v>19</v>
      </c>
      <c r="I1414" s="34">
        <v>11275139</v>
      </c>
      <c r="J1414" s="34" t="s">
        <v>3380</v>
      </c>
      <c r="K1414" s="34" t="s">
        <v>8</v>
      </c>
      <c r="L1414" s="34" t="s">
        <v>13</v>
      </c>
      <c r="M1414" s="34">
        <v>5.21E-2</v>
      </c>
    </row>
    <row r="1415" spans="1:13" ht="15" customHeight="1">
      <c r="A1415" s="14"/>
      <c r="B1415" s="14"/>
      <c r="C1415" s="7"/>
      <c r="D1415" s="7"/>
      <c r="F1415" s="34" t="s">
        <v>2396</v>
      </c>
      <c r="G1415" s="34" t="s">
        <v>2390</v>
      </c>
      <c r="H1415" s="34">
        <v>19</v>
      </c>
      <c r="I1415" s="34">
        <v>11284302</v>
      </c>
      <c r="J1415" s="34" t="s">
        <v>3381</v>
      </c>
      <c r="K1415" s="34" t="s">
        <v>8</v>
      </c>
      <c r="L1415" s="34" t="s">
        <v>13</v>
      </c>
      <c r="M1415" s="34">
        <v>3.1300000000000001E-2</v>
      </c>
    </row>
    <row r="1416" spans="1:13" ht="15" customHeight="1">
      <c r="A1416" s="14"/>
      <c r="B1416" s="14"/>
      <c r="C1416" s="7"/>
      <c r="D1416" s="7"/>
      <c r="F1416" s="34" t="s">
        <v>2396</v>
      </c>
      <c r="G1416" s="34" t="s">
        <v>2390</v>
      </c>
      <c r="H1416" s="34">
        <v>19</v>
      </c>
      <c r="I1416" s="34">
        <v>11392431</v>
      </c>
      <c r="J1416" s="34" t="s">
        <v>3382</v>
      </c>
      <c r="K1416" s="34" t="s">
        <v>8</v>
      </c>
      <c r="L1416" s="34" t="s">
        <v>13</v>
      </c>
      <c r="M1416" s="34">
        <v>2.3300000000000001E-2</v>
      </c>
    </row>
    <row r="1417" spans="1:13" ht="15" customHeight="1">
      <c r="A1417" s="14"/>
      <c r="B1417" s="14"/>
      <c r="C1417" s="7"/>
      <c r="D1417" s="7"/>
      <c r="F1417" s="34" t="s">
        <v>2396</v>
      </c>
      <c r="G1417" s="34" t="s">
        <v>2390</v>
      </c>
      <c r="H1417" s="34">
        <v>19</v>
      </c>
      <c r="I1417" s="34">
        <v>19103986</v>
      </c>
      <c r="J1417" s="34" t="s">
        <v>3383</v>
      </c>
      <c r="K1417" s="34" t="s">
        <v>8</v>
      </c>
      <c r="L1417" s="34" t="s">
        <v>7</v>
      </c>
      <c r="M1417" s="34">
        <v>6.2399999999999997E-2</v>
      </c>
    </row>
    <row r="1418" spans="1:13" ht="15" customHeight="1">
      <c r="A1418" s="14"/>
      <c r="B1418" s="14"/>
      <c r="C1418" s="7"/>
      <c r="D1418" s="7"/>
      <c r="F1418" s="34" t="s">
        <v>2396</v>
      </c>
      <c r="G1418" s="34" t="s">
        <v>2390</v>
      </c>
      <c r="H1418" s="34">
        <v>19</v>
      </c>
      <c r="I1418" s="34">
        <v>19383537</v>
      </c>
      <c r="J1418" s="34" t="s">
        <v>3384</v>
      </c>
      <c r="K1418" s="34" t="s">
        <v>8</v>
      </c>
      <c r="L1418" s="34" t="s">
        <v>7</v>
      </c>
      <c r="M1418" s="34">
        <v>4.9599999999999998E-2</v>
      </c>
    </row>
    <row r="1419" spans="1:13" ht="15" customHeight="1">
      <c r="A1419" s="14"/>
      <c r="B1419" s="14"/>
      <c r="C1419" s="7"/>
      <c r="D1419" s="7"/>
      <c r="F1419" s="34" t="s">
        <v>2396</v>
      </c>
      <c r="G1419" s="34" t="s">
        <v>2390</v>
      </c>
      <c r="H1419" s="34">
        <v>19</v>
      </c>
      <c r="I1419" s="34">
        <v>19407718</v>
      </c>
      <c r="J1419" s="34" t="s">
        <v>3385</v>
      </c>
      <c r="K1419" s="34" t="s">
        <v>8</v>
      </c>
      <c r="L1419" s="34" t="s">
        <v>7</v>
      </c>
      <c r="M1419" s="34">
        <v>0.11840000000000001</v>
      </c>
    </row>
    <row r="1420" spans="1:13" ht="15" customHeight="1">
      <c r="A1420" s="14"/>
      <c r="B1420" s="14"/>
      <c r="C1420" s="7"/>
      <c r="D1420" s="7"/>
      <c r="F1420" s="34" t="s">
        <v>2396</v>
      </c>
      <c r="G1420" s="34" t="s">
        <v>2390</v>
      </c>
      <c r="H1420" s="34">
        <v>19</v>
      </c>
      <c r="I1420" s="34">
        <v>19518316</v>
      </c>
      <c r="J1420" s="34" t="s">
        <v>3386</v>
      </c>
      <c r="K1420" s="34" t="s">
        <v>8</v>
      </c>
      <c r="L1420" s="34" t="s">
        <v>7</v>
      </c>
      <c r="M1420" s="34">
        <v>2.8899999999999999E-2</v>
      </c>
    </row>
    <row r="1421" spans="1:13" ht="15" customHeight="1">
      <c r="A1421" s="14"/>
      <c r="B1421" s="14"/>
      <c r="C1421" s="7"/>
      <c r="D1421" s="7"/>
      <c r="F1421" s="34" t="s">
        <v>2396</v>
      </c>
      <c r="G1421" s="34" t="s">
        <v>2390</v>
      </c>
      <c r="H1421" s="34">
        <v>19</v>
      </c>
      <c r="I1421" s="34">
        <v>19658472</v>
      </c>
      <c r="J1421" s="34" t="s">
        <v>3387</v>
      </c>
      <c r="K1421" s="34" t="s">
        <v>8</v>
      </c>
      <c r="L1421" s="34" t="s">
        <v>6</v>
      </c>
      <c r="M1421" s="34">
        <v>9.8599999999999993E-2</v>
      </c>
    </row>
    <row r="1422" spans="1:13" ht="15" customHeight="1">
      <c r="A1422" s="14"/>
      <c r="B1422" s="14"/>
      <c r="C1422" s="7"/>
      <c r="D1422" s="7"/>
      <c r="F1422" s="34" t="s">
        <v>2396</v>
      </c>
      <c r="G1422" s="34" t="s">
        <v>2390</v>
      </c>
      <c r="H1422" s="34">
        <v>1</v>
      </c>
      <c r="I1422" s="34">
        <v>92715207</v>
      </c>
      <c r="J1422" s="34" t="s">
        <v>3388</v>
      </c>
      <c r="K1422" s="34" t="s">
        <v>8</v>
      </c>
      <c r="L1422" s="34" t="s">
        <v>7</v>
      </c>
      <c r="M1422" s="34">
        <v>3.3700000000000001E-2</v>
      </c>
    </row>
    <row r="1423" spans="1:13" ht="15" customHeight="1">
      <c r="A1423" s="14"/>
      <c r="B1423" s="14"/>
      <c r="C1423" s="7"/>
      <c r="D1423" s="7"/>
      <c r="F1423" s="34" t="s">
        <v>2396</v>
      </c>
      <c r="G1423" s="34" t="s">
        <v>2390</v>
      </c>
      <c r="H1423" s="34">
        <v>1</v>
      </c>
      <c r="I1423" s="34">
        <v>92993547</v>
      </c>
      <c r="J1423" s="34" t="s">
        <v>3389</v>
      </c>
      <c r="K1423" s="34" t="s">
        <v>8</v>
      </c>
      <c r="L1423" s="34" t="s">
        <v>13</v>
      </c>
      <c r="M1423" s="34">
        <v>3.39E-2</v>
      </c>
    </row>
    <row r="1424" spans="1:13" ht="15" customHeight="1">
      <c r="A1424" s="14"/>
      <c r="B1424" s="14"/>
      <c r="C1424" s="7"/>
      <c r="D1424" s="7"/>
      <c r="F1424" s="34" t="s">
        <v>2396</v>
      </c>
      <c r="G1424" s="34" t="s">
        <v>2390</v>
      </c>
      <c r="H1424" s="34">
        <v>1</v>
      </c>
      <c r="I1424" s="34">
        <v>93269824</v>
      </c>
      <c r="J1424" s="34" t="s">
        <v>3390</v>
      </c>
      <c r="K1424" s="34" t="s">
        <v>8</v>
      </c>
      <c r="L1424" s="34" t="s">
        <v>13</v>
      </c>
      <c r="M1424" s="34">
        <v>3.8300000000000001E-2</v>
      </c>
    </row>
    <row r="1425" spans="1:13" ht="15" customHeight="1">
      <c r="A1425" s="14"/>
      <c r="B1425" s="14"/>
      <c r="C1425" s="7"/>
      <c r="D1425" s="7"/>
      <c r="F1425" s="34" t="s">
        <v>2396</v>
      </c>
      <c r="G1425" s="34" t="s">
        <v>2390</v>
      </c>
      <c r="H1425" s="34">
        <v>19</v>
      </c>
      <c r="I1425" s="34">
        <v>44880360</v>
      </c>
      <c r="J1425" s="34" t="s">
        <v>3391</v>
      </c>
      <c r="K1425" s="34" t="s">
        <v>8</v>
      </c>
      <c r="L1425" s="34" t="s">
        <v>7</v>
      </c>
      <c r="M1425" s="34">
        <v>3.3300000000000003E-2</v>
      </c>
    </row>
    <row r="1426" spans="1:13" ht="15" customHeight="1">
      <c r="A1426" s="14"/>
      <c r="B1426" s="14"/>
      <c r="C1426" s="7"/>
      <c r="D1426" s="7"/>
      <c r="F1426" s="34" t="s">
        <v>2396</v>
      </c>
      <c r="G1426" s="34" t="s">
        <v>2390</v>
      </c>
      <c r="H1426" s="34">
        <v>19</v>
      </c>
      <c r="I1426" s="34">
        <v>44955113</v>
      </c>
      <c r="J1426" s="34" t="s">
        <v>3392</v>
      </c>
      <c r="K1426" s="34" t="s">
        <v>8</v>
      </c>
      <c r="L1426" s="34" t="s">
        <v>13</v>
      </c>
      <c r="M1426" s="34">
        <v>2.5899999999999999E-2</v>
      </c>
    </row>
    <row r="1427" spans="1:13" ht="15" customHeight="1">
      <c r="A1427" s="14"/>
      <c r="B1427" s="14"/>
      <c r="C1427" s="7"/>
      <c r="D1427" s="7"/>
      <c r="F1427" s="34" t="s">
        <v>2396</v>
      </c>
      <c r="G1427" s="34" t="s">
        <v>2390</v>
      </c>
      <c r="H1427" s="34">
        <v>19</v>
      </c>
      <c r="I1427" s="34">
        <v>45013959</v>
      </c>
      <c r="J1427" s="34" t="s">
        <v>3393</v>
      </c>
      <c r="K1427" s="34" t="s">
        <v>8</v>
      </c>
      <c r="L1427" s="34" t="s">
        <v>6</v>
      </c>
      <c r="M1427" s="34">
        <v>5.1299999999999998E-2</v>
      </c>
    </row>
    <row r="1428" spans="1:13" ht="15" customHeight="1">
      <c r="A1428" s="14"/>
      <c r="B1428" s="14"/>
      <c r="C1428" s="7"/>
      <c r="D1428" s="7"/>
      <c r="F1428" s="34" t="s">
        <v>2396</v>
      </c>
      <c r="G1428" s="34" t="s">
        <v>2390</v>
      </c>
      <c r="H1428" s="34">
        <v>19</v>
      </c>
      <c r="I1428" s="34">
        <v>45140165</v>
      </c>
      <c r="J1428" s="34" t="s">
        <v>3394</v>
      </c>
      <c r="K1428" s="34" t="s">
        <v>8</v>
      </c>
      <c r="L1428" s="34" t="s">
        <v>17</v>
      </c>
      <c r="M1428" s="34">
        <v>5.3600000000000002E-2</v>
      </c>
    </row>
    <row r="1429" spans="1:13" ht="15" customHeight="1">
      <c r="A1429" s="14"/>
      <c r="B1429" s="14"/>
      <c r="C1429" s="7"/>
      <c r="D1429" s="7"/>
      <c r="F1429" s="34" t="s">
        <v>2396</v>
      </c>
      <c r="G1429" s="34" t="s">
        <v>2390</v>
      </c>
      <c r="H1429" s="34">
        <v>19</v>
      </c>
      <c r="I1429" s="34">
        <v>45165912</v>
      </c>
      <c r="J1429" s="34" t="s">
        <v>3395</v>
      </c>
      <c r="K1429" s="34" t="s">
        <v>8</v>
      </c>
      <c r="L1429" s="34" t="s">
        <v>17</v>
      </c>
      <c r="M1429" s="34">
        <v>4.7899999999999998E-2</v>
      </c>
    </row>
    <row r="1430" spans="1:13" ht="15" customHeight="1">
      <c r="A1430" s="14"/>
      <c r="B1430" s="14"/>
      <c r="C1430" s="7"/>
      <c r="D1430" s="7"/>
      <c r="F1430" s="34" t="s">
        <v>2396</v>
      </c>
      <c r="G1430" s="34" t="s">
        <v>2390</v>
      </c>
      <c r="H1430" s="34">
        <v>19</v>
      </c>
      <c r="I1430" s="34">
        <v>45176340</v>
      </c>
      <c r="J1430" s="34" t="s">
        <v>3396</v>
      </c>
      <c r="K1430" s="34" t="s">
        <v>8</v>
      </c>
      <c r="L1430" s="34" t="s">
        <v>7</v>
      </c>
      <c r="M1430" s="34">
        <v>0.18859999999999999</v>
      </c>
    </row>
    <row r="1431" spans="1:13" ht="15" customHeight="1">
      <c r="A1431" s="14"/>
      <c r="B1431" s="14"/>
      <c r="C1431" s="7"/>
      <c r="D1431" s="7"/>
      <c r="F1431" s="34" t="s">
        <v>2396</v>
      </c>
      <c r="G1431" s="34" t="s">
        <v>2390</v>
      </c>
      <c r="H1431" s="34">
        <v>19</v>
      </c>
      <c r="I1431" s="34">
        <v>45202027</v>
      </c>
      <c r="J1431" s="34" t="s">
        <v>3397</v>
      </c>
      <c r="K1431" s="34" t="s">
        <v>8</v>
      </c>
      <c r="L1431" s="34" t="s">
        <v>17</v>
      </c>
      <c r="M1431" s="34">
        <v>3.0800000000000001E-2</v>
      </c>
    </row>
    <row r="1432" spans="1:13" ht="15" customHeight="1">
      <c r="A1432" s="14"/>
      <c r="B1432" s="14"/>
      <c r="C1432" s="7"/>
      <c r="D1432" s="7"/>
      <c r="F1432" s="34" t="s">
        <v>2396</v>
      </c>
      <c r="G1432" s="34" t="s">
        <v>2390</v>
      </c>
      <c r="H1432" s="34">
        <v>19</v>
      </c>
      <c r="I1432" s="34">
        <v>45237812</v>
      </c>
      <c r="J1432" s="34" t="s">
        <v>3398</v>
      </c>
      <c r="K1432" s="34" t="s">
        <v>8</v>
      </c>
      <c r="L1432" s="34" t="s">
        <v>7</v>
      </c>
      <c r="M1432" s="34">
        <v>6.6799999999999998E-2</v>
      </c>
    </row>
    <row r="1433" spans="1:13" ht="15" customHeight="1">
      <c r="A1433" s="14"/>
      <c r="B1433" s="14"/>
      <c r="C1433" s="7"/>
      <c r="D1433" s="7"/>
      <c r="F1433" s="34" t="s">
        <v>2396</v>
      </c>
      <c r="G1433" s="34" t="s">
        <v>2390</v>
      </c>
      <c r="H1433" s="34">
        <v>19</v>
      </c>
      <c r="I1433" s="34">
        <v>45242173</v>
      </c>
      <c r="J1433" s="34" t="s">
        <v>3187</v>
      </c>
      <c r="K1433" s="34" t="s">
        <v>8</v>
      </c>
      <c r="L1433" s="34" t="s">
        <v>6</v>
      </c>
      <c r="M1433" s="34">
        <v>0.22020000000000001</v>
      </c>
    </row>
    <row r="1434" spans="1:13" ht="15" customHeight="1">
      <c r="A1434" s="14"/>
      <c r="B1434" s="14"/>
      <c r="C1434" s="7"/>
      <c r="D1434" s="7"/>
      <c r="F1434" s="34" t="s">
        <v>2396</v>
      </c>
      <c r="G1434" s="34" t="s">
        <v>2390</v>
      </c>
      <c r="H1434" s="34">
        <v>19</v>
      </c>
      <c r="I1434" s="34">
        <v>45245015</v>
      </c>
      <c r="J1434" s="34" t="s">
        <v>3399</v>
      </c>
      <c r="K1434" s="34" t="s">
        <v>8</v>
      </c>
      <c r="L1434" s="34" t="s">
        <v>6</v>
      </c>
      <c r="M1434" s="34">
        <v>2.53E-2</v>
      </c>
    </row>
    <row r="1435" spans="1:13" ht="15" customHeight="1">
      <c r="A1435" s="14"/>
      <c r="B1435" s="14"/>
      <c r="C1435" s="7"/>
      <c r="D1435" s="7"/>
      <c r="F1435" s="34" t="s">
        <v>2396</v>
      </c>
      <c r="G1435" s="34" t="s">
        <v>2390</v>
      </c>
      <c r="H1435" s="34">
        <v>19</v>
      </c>
      <c r="I1435" s="34">
        <v>45254168</v>
      </c>
      <c r="J1435" s="34" t="s">
        <v>3400</v>
      </c>
      <c r="K1435" s="34" t="s">
        <v>8</v>
      </c>
      <c r="L1435" s="34" t="s">
        <v>17</v>
      </c>
      <c r="M1435" s="34">
        <v>5.5800000000000002E-2</v>
      </c>
    </row>
    <row r="1436" spans="1:13" ht="15" customHeight="1">
      <c r="A1436" s="14"/>
      <c r="B1436" s="14"/>
      <c r="C1436" s="7"/>
      <c r="D1436" s="7"/>
      <c r="F1436" s="34" t="s">
        <v>2396</v>
      </c>
      <c r="G1436" s="34" t="s">
        <v>2390</v>
      </c>
      <c r="H1436" s="34">
        <v>19</v>
      </c>
      <c r="I1436" s="34">
        <v>45298069</v>
      </c>
      <c r="J1436" s="34" t="s">
        <v>3401</v>
      </c>
      <c r="K1436" s="34" t="s">
        <v>8</v>
      </c>
      <c r="L1436" s="34" t="s">
        <v>17</v>
      </c>
      <c r="M1436" s="34">
        <v>4.7100000000000003E-2</v>
      </c>
    </row>
    <row r="1437" spans="1:13" ht="15" customHeight="1">
      <c r="A1437" s="14"/>
      <c r="B1437" s="14"/>
      <c r="C1437" s="7"/>
      <c r="D1437" s="7"/>
      <c r="F1437" s="34" t="s">
        <v>2396</v>
      </c>
      <c r="G1437" s="34" t="s">
        <v>2390</v>
      </c>
      <c r="H1437" s="34">
        <v>19</v>
      </c>
      <c r="I1437" s="34">
        <v>45313715</v>
      </c>
      <c r="J1437" s="34" t="s">
        <v>3402</v>
      </c>
      <c r="K1437" s="34" t="s">
        <v>8</v>
      </c>
      <c r="L1437" s="34" t="s">
        <v>7</v>
      </c>
      <c r="M1437" s="34">
        <v>0.1285</v>
      </c>
    </row>
    <row r="1438" spans="1:13" ht="15" customHeight="1">
      <c r="A1438" s="14"/>
      <c r="B1438" s="14"/>
      <c r="C1438" s="7"/>
      <c r="D1438" s="7"/>
      <c r="F1438" s="34" t="s">
        <v>2396</v>
      </c>
      <c r="G1438" s="34" t="s">
        <v>2390</v>
      </c>
      <c r="H1438" s="34">
        <v>19</v>
      </c>
      <c r="I1438" s="34">
        <v>45328476</v>
      </c>
      <c r="J1438" s="34" t="s">
        <v>3403</v>
      </c>
      <c r="K1438" s="34" t="s">
        <v>8</v>
      </c>
      <c r="L1438" s="34" t="s">
        <v>13</v>
      </c>
      <c r="M1438" s="34">
        <v>5.1299999999999998E-2</v>
      </c>
    </row>
    <row r="1439" spans="1:13" ht="15" customHeight="1">
      <c r="A1439" s="14"/>
      <c r="B1439" s="14"/>
      <c r="C1439" s="7"/>
      <c r="D1439" s="7"/>
      <c r="F1439" s="34" t="s">
        <v>2396</v>
      </c>
      <c r="G1439" s="34" t="s">
        <v>2390</v>
      </c>
      <c r="H1439" s="34">
        <v>19</v>
      </c>
      <c r="I1439" s="34">
        <v>45329214</v>
      </c>
      <c r="J1439" s="34" t="s">
        <v>3188</v>
      </c>
      <c r="K1439" s="34" t="s">
        <v>8</v>
      </c>
      <c r="L1439" s="34" t="s">
        <v>6</v>
      </c>
      <c r="M1439" s="34">
        <v>9.2700000000000005E-2</v>
      </c>
    </row>
    <row r="1440" spans="1:13" ht="15" customHeight="1">
      <c r="A1440" s="14"/>
      <c r="B1440" s="14"/>
      <c r="C1440" s="7"/>
      <c r="D1440" s="7"/>
      <c r="F1440" s="34" t="s">
        <v>2396</v>
      </c>
      <c r="G1440" s="34" t="s">
        <v>2390</v>
      </c>
      <c r="H1440" s="34">
        <v>19</v>
      </c>
      <c r="I1440" s="34">
        <v>45333834</v>
      </c>
      <c r="J1440" s="34" t="s">
        <v>3189</v>
      </c>
      <c r="K1440" s="34" t="s">
        <v>8</v>
      </c>
      <c r="L1440" s="34" t="s">
        <v>13</v>
      </c>
      <c r="M1440" s="34">
        <v>0.11890000000000001</v>
      </c>
    </row>
    <row r="1441" spans="1:13" ht="15" customHeight="1">
      <c r="A1441" s="14"/>
      <c r="B1441" s="14"/>
      <c r="C1441" s="7"/>
      <c r="D1441" s="7"/>
      <c r="F1441" s="34" t="s">
        <v>2396</v>
      </c>
      <c r="G1441" s="34" t="s">
        <v>2390</v>
      </c>
      <c r="H1441" s="34">
        <v>19</v>
      </c>
      <c r="I1441" s="34">
        <v>45344458</v>
      </c>
      <c r="J1441" s="34" t="s">
        <v>3404</v>
      </c>
      <c r="K1441" s="34" t="s">
        <v>8</v>
      </c>
      <c r="L1441" s="34" t="s">
        <v>6</v>
      </c>
      <c r="M1441" s="34">
        <v>6.6000000000000003E-2</v>
      </c>
    </row>
    <row r="1442" spans="1:13" ht="15" customHeight="1">
      <c r="A1442" s="14"/>
      <c r="B1442" s="14"/>
      <c r="C1442" s="7"/>
      <c r="D1442" s="7"/>
      <c r="F1442" s="34" t="s">
        <v>2396</v>
      </c>
      <c r="G1442" s="34" t="s">
        <v>2390</v>
      </c>
      <c r="H1442" s="34">
        <v>19</v>
      </c>
      <c r="I1442" s="34">
        <v>45371168</v>
      </c>
      <c r="J1442" s="34" t="s">
        <v>3405</v>
      </c>
      <c r="K1442" s="34" t="s">
        <v>8</v>
      </c>
      <c r="L1442" s="34" t="s">
        <v>6</v>
      </c>
      <c r="M1442" s="34">
        <v>3.1300000000000001E-2</v>
      </c>
    </row>
    <row r="1443" spans="1:13" ht="15" customHeight="1">
      <c r="A1443" s="14"/>
      <c r="B1443" s="14"/>
      <c r="C1443" s="7"/>
      <c r="D1443" s="7"/>
      <c r="F1443" s="34" t="s">
        <v>2396</v>
      </c>
      <c r="G1443" s="34" t="s">
        <v>2390</v>
      </c>
      <c r="H1443" s="34">
        <v>19</v>
      </c>
      <c r="I1443" s="34">
        <v>45379060</v>
      </c>
      <c r="J1443" s="34" t="s">
        <v>3406</v>
      </c>
      <c r="K1443" s="34" t="s">
        <v>8</v>
      </c>
      <c r="L1443" s="34" t="s">
        <v>17</v>
      </c>
      <c r="M1443" s="34">
        <v>8.1799999999999998E-2</v>
      </c>
    </row>
    <row r="1444" spans="1:13" ht="15" customHeight="1">
      <c r="A1444" s="14"/>
      <c r="B1444" s="14"/>
      <c r="C1444" s="7"/>
      <c r="D1444" s="7"/>
      <c r="F1444" s="34" t="s">
        <v>2396</v>
      </c>
      <c r="G1444" s="34" t="s">
        <v>2390</v>
      </c>
      <c r="H1444" s="34">
        <v>19</v>
      </c>
      <c r="I1444" s="34">
        <v>45382034</v>
      </c>
      <c r="J1444" s="34" t="s">
        <v>3407</v>
      </c>
      <c r="K1444" s="34" t="s">
        <v>8</v>
      </c>
      <c r="L1444" s="34" t="s">
        <v>17</v>
      </c>
      <c r="M1444" s="34">
        <v>8.3500000000000005E-2</v>
      </c>
    </row>
    <row r="1445" spans="1:13" ht="15" customHeight="1">
      <c r="A1445" s="14"/>
      <c r="B1445" s="14"/>
      <c r="C1445" s="7"/>
      <c r="D1445" s="7"/>
      <c r="F1445" s="34" t="s">
        <v>2396</v>
      </c>
      <c r="G1445" s="34" t="s">
        <v>2390</v>
      </c>
      <c r="H1445" s="34">
        <v>19</v>
      </c>
      <c r="I1445" s="34">
        <v>45395266</v>
      </c>
      <c r="J1445" s="34" t="s">
        <v>3190</v>
      </c>
      <c r="K1445" s="34" t="s">
        <v>8</v>
      </c>
      <c r="L1445" s="34" t="s">
        <v>17</v>
      </c>
      <c r="M1445" s="34">
        <v>0.10780000000000001</v>
      </c>
    </row>
    <row r="1446" spans="1:13" ht="15" customHeight="1">
      <c r="A1446" s="14"/>
      <c r="B1446" s="14"/>
      <c r="C1446" s="7"/>
      <c r="D1446" s="7"/>
      <c r="F1446" s="34" t="s">
        <v>2396</v>
      </c>
      <c r="G1446" s="34" t="s">
        <v>2390</v>
      </c>
      <c r="H1446" s="34">
        <v>19</v>
      </c>
      <c r="I1446" s="34">
        <v>45395619</v>
      </c>
      <c r="J1446" s="34" t="s">
        <v>2884</v>
      </c>
      <c r="K1446" s="34" t="s">
        <v>8</v>
      </c>
      <c r="L1446" s="34" t="s">
        <v>6</v>
      </c>
      <c r="M1446" s="34">
        <v>0.1767</v>
      </c>
    </row>
    <row r="1447" spans="1:13" ht="15" customHeight="1">
      <c r="A1447" s="14"/>
      <c r="B1447" s="14"/>
      <c r="C1447" s="7"/>
      <c r="D1447" s="7"/>
      <c r="F1447" s="34" t="s">
        <v>2396</v>
      </c>
      <c r="G1447" s="34" t="s">
        <v>2390</v>
      </c>
      <c r="H1447" s="34">
        <v>19</v>
      </c>
      <c r="I1447" s="34">
        <v>45399344</v>
      </c>
      <c r="J1447" s="34" t="s">
        <v>3408</v>
      </c>
      <c r="K1447" s="34" t="s">
        <v>8</v>
      </c>
      <c r="L1447" s="34" t="s">
        <v>7</v>
      </c>
      <c r="M1447" s="34">
        <v>0.17349999999999999</v>
      </c>
    </row>
    <row r="1448" spans="1:13" ht="15" customHeight="1">
      <c r="A1448" s="14"/>
      <c r="B1448" s="14"/>
      <c r="C1448" s="7"/>
      <c r="D1448" s="7"/>
      <c r="F1448" s="34" t="s">
        <v>2396</v>
      </c>
      <c r="G1448" s="34" t="s">
        <v>2390</v>
      </c>
      <c r="H1448" s="34">
        <v>19</v>
      </c>
      <c r="I1448" s="34">
        <v>45400747</v>
      </c>
      <c r="J1448" s="34" t="s">
        <v>3409</v>
      </c>
      <c r="K1448" s="34" t="s">
        <v>8</v>
      </c>
      <c r="L1448" s="34" t="s">
        <v>7</v>
      </c>
      <c r="M1448" s="34">
        <v>0.43890000000000001</v>
      </c>
    </row>
    <row r="1449" spans="1:13" ht="15" customHeight="1">
      <c r="A1449" s="14"/>
      <c r="B1449" s="14"/>
      <c r="C1449" s="7"/>
      <c r="D1449" s="7"/>
      <c r="F1449" s="34" t="s">
        <v>2396</v>
      </c>
      <c r="G1449" s="34" t="s">
        <v>2390</v>
      </c>
      <c r="H1449" s="34">
        <v>19</v>
      </c>
      <c r="I1449" s="34">
        <v>45427353</v>
      </c>
      <c r="J1449" s="34" t="s">
        <v>3410</v>
      </c>
      <c r="K1449" s="34" t="s">
        <v>8</v>
      </c>
      <c r="L1449" s="34" t="s">
        <v>6</v>
      </c>
      <c r="M1449" s="34">
        <v>5.45E-2</v>
      </c>
    </row>
    <row r="1450" spans="1:13" ht="15" customHeight="1">
      <c r="A1450" s="14"/>
      <c r="B1450" s="14"/>
      <c r="C1450" s="7"/>
      <c r="D1450" s="7"/>
      <c r="F1450" s="34" t="s">
        <v>2396</v>
      </c>
      <c r="G1450" s="34" t="s">
        <v>2390</v>
      </c>
      <c r="H1450" s="34">
        <v>19</v>
      </c>
      <c r="I1450" s="34">
        <v>45432557</v>
      </c>
      <c r="J1450" s="34" t="s">
        <v>3411</v>
      </c>
      <c r="K1450" s="34" t="s">
        <v>8</v>
      </c>
      <c r="L1450" s="34" t="s">
        <v>6</v>
      </c>
      <c r="M1450" s="34">
        <v>0.2094</v>
      </c>
    </row>
    <row r="1451" spans="1:13" ht="15" customHeight="1">
      <c r="A1451" s="14"/>
      <c r="B1451" s="14"/>
      <c r="C1451" s="7"/>
      <c r="D1451" s="7"/>
      <c r="F1451" s="34" t="s">
        <v>2396</v>
      </c>
      <c r="G1451" s="34" t="s">
        <v>2390</v>
      </c>
      <c r="H1451" s="34">
        <v>19</v>
      </c>
      <c r="I1451" s="34">
        <v>45439163</v>
      </c>
      <c r="J1451" s="34" t="s">
        <v>3193</v>
      </c>
      <c r="K1451" s="34" t="s">
        <v>8</v>
      </c>
      <c r="L1451" s="34" t="s">
        <v>13</v>
      </c>
      <c r="M1451" s="34">
        <v>4.0899999999999999E-2</v>
      </c>
    </row>
    <row r="1452" spans="1:13" ht="15" customHeight="1">
      <c r="A1452" s="14"/>
      <c r="B1452" s="14"/>
      <c r="C1452" s="7"/>
      <c r="D1452" s="7"/>
      <c r="F1452" s="34" t="s">
        <v>2396</v>
      </c>
      <c r="G1452" s="34" t="s">
        <v>2390</v>
      </c>
      <c r="H1452" s="34">
        <v>19</v>
      </c>
      <c r="I1452" s="34">
        <v>45447178</v>
      </c>
      <c r="J1452" s="34" t="s">
        <v>3412</v>
      </c>
      <c r="K1452" s="34" t="s">
        <v>8</v>
      </c>
      <c r="L1452" s="34" t="s">
        <v>13</v>
      </c>
      <c r="M1452" s="34">
        <v>6.5799999999999997E-2</v>
      </c>
    </row>
    <row r="1453" spans="1:13" ht="15" customHeight="1">
      <c r="A1453" s="14"/>
      <c r="B1453" s="14"/>
      <c r="C1453" s="7"/>
      <c r="D1453" s="7"/>
      <c r="F1453" s="34" t="s">
        <v>2396</v>
      </c>
      <c r="G1453" s="34" t="s">
        <v>2390</v>
      </c>
      <c r="H1453" s="34">
        <v>19</v>
      </c>
      <c r="I1453" s="34">
        <v>45447221</v>
      </c>
      <c r="J1453" s="34" t="s">
        <v>3413</v>
      </c>
      <c r="K1453" s="34" t="s">
        <v>8</v>
      </c>
      <c r="L1453" s="34" t="s">
        <v>6</v>
      </c>
      <c r="M1453" s="34">
        <v>0.44619999999999999</v>
      </c>
    </row>
    <row r="1454" spans="1:13" ht="15" customHeight="1">
      <c r="A1454" s="14"/>
      <c r="B1454" s="14"/>
      <c r="C1454" s="7"/>
      <c r="D1454" s="7"/>
      <c r="F1454" s="34" t="s">
        <v>2396</v>
      </c>
      <c r="G1454" s="34" t="s">
        <v>2390</v>
      </c>
      <c r="H1454" s="34">
        <v>19</v>
      </c>
      <c r="I1454" s="34">
        <v>45653227</v>
      </c>
      <c r="J1454" s="34" t="s">
        <v>3414</v>
      </c>
      <c r="K1454" s="34" t="s">
        <v>8</v>
      </c>
      <c r="L1454" s="34" t="s">
        <v>6</v>
      </c>
      <c r="M1454" s="34">
        <v>3.9399999999999998E-2</v>
      </c>
    </row>
    <row r="1455" spans="1:13" ht="15" customHeight="1">
      <c r="A1455" s="14"/>
      <c r="B1455" s="14"/>
      <c r="C1455" s="7"/>
      <c r="D1455" s="7"/>
      <c r="F1455" s="34" t="s">
        <v>2396</v>
      </c>
      <c r="G1455" s="34" t="s">
        <v>2390</v>
      </c>
      <c r="H1455" s="34">
        <v>19</v>
      </c>
      <c r="I1455" s="34">
        <v>46018119</v>
      </c>
      <c r="J1455" s="34" t="s">
        <v>3415</v>
      </c>
      <c r="K1455" s="34" t="s">
        <v>8</v>
      </c>
      <c r="L1455" s="34" t="s">
        <v>6</v>
      </c>
      <c r="M1455" s="34">
        <v>0.16470000000000001</v>
      </c>
    </row>
    <row r="1456" spans="1:13" ht="15" customHeight="1">
      <c r="A1456" s="14"/>
      <c r="B1456" s="14"/>
      <c r="C1456" s="7"/>
      <c r="D1456" s="7"/>
      <c r="F1456" s="34" t="s">
        <v>2396</v>
      </c>
      <c r="G1456" s="34" t="s">
        <v>2390</v>
      </c>
      <c r="H1456" s="34">
        <v>19</v>
      </c>
      <c r="I1456" s="34">
        <v>46202172</v>
      </c>
      <c r="J1456" s="34" t="s">
        <v>2889</v>
      </c>
      <c r="K1456" s="34" t="s">
        <v>8</v>
      </c>
      <c r="L1456" s="34" t="s">
        <v>13</v>
      </c>
      <c r="M1456" s="34">
        <v>2.8299999999999999E-2</v>
      </c>
    </row>
    <row r="1457" spans="1:13" ht="15" customHeight="1">
      <c r="A1457" s="14"/>
      <c r="B1457" s="14"/>
      <c r="C1457" s="7"/>
      <c r="D1457" s="7"/>
      <c r="F1457" s="34" t="s">
        <v>2396</v>
      </c>
      <c r="G1457" s="34" t="s">
        <v>2390</v>
      </c>
      <c r="H1457" s="34">
        <v>19</v>
      </c>
      <c r="I1457" s="34">
        <v>46295223</v>
      </c>
      <c r="J1457" s="34" t="s">
        <v>3416</v>
      </c>
      <c r="K1457" s="34" t="s">
        <v>8</v>
      </c>
      <c r="L1457" s="34" t="s">
        <v>17</v>
      </c>
      <c r="M1457" s="34">
        <v>0.14560000000000001</v>
      </c>
    </row>
    <row r="1458" spans="1:13" ht="15" customHeight="1">
      <c r="A1458" s="14"/>
      <c r="B1458" s="14"/>
      <c r="C1458" s="7"/>
      <c r="D1458" s="7"/>
      <c r="F1458" s="34" t="s">
        <v>2396</v>
      </c>
      <c r="G1458" s="34" t="s">
        <v>2390</v>
      </c>
      <c r="H1458" s="34">
        <v>19</v>
      </c>
      <c r="I1458" s="34">
        <v>49206417</v>
      </c>
      <c r="J1458" s="34" t="s">
        <v>3417</v>
      </c>
      <c r="K1458" s="34" t="s">
        <v>8</v>
      </c>
      <c r="L1458" s="34" t="s">
        <v>6</v>
      </c>
      <c r="M1458" s="34">
        <v>2.93E-2</v>
      </c>
    </row>
    <row r="1459" spans="1:13" ht="15" customHeight="1">
      <c r="A1459" s="14"/>
      <c r="B1459" s="14"/>
      <c r="C1459" s="7"/>
      <c r="D1459" s="7"/>
      <c r="F1459" s="34" t="s">
        <v>2396</v>
      </c>
      <c r="G1459" s="34" t="s">
        <v>2390</v>
      </c>
      <c r="H1459" s="34">
        <v>20</v>
      </c>
      <c r="I1459" s="34">
        <v>12962718</v>
      </c>
      <c r="J1459" s="34" t="s">
        <v>3418</v>
      </c>
      <c r="K1459" s="34" t="s">
        <v>8</v>
      </c>
      <c r="L1459" s="34" t="s">
        <v>6</v>
      </c>
      <c r="M1459" s="34">
        <v>2.4899999999999999E-2</v>
      </c>
    </row>
    <row r="1460" spans="1:13" ht="15" customHeight="1">
      <c r="A1460" s="14"/>
      <c r="B1460" s="14"/>
      <c r="C1460" s="7"/>
      <c r="D1460" s="7"/>
      <c r="F1460" s="34" t="s">
        <v>2396</v>
      </c>
      <c r="G1460" s="34" t="s">
        <v>2390</v>
      </c>
      <c r="H1460" s="34">
        <v>20</v>
      </c>
      <c r="I1460" s="34">
        <v>34154741</v>
      </c>
      <c r="J1460" s="34" t="s">
        <v>3419</v>
      </c>
      <c r="K1460" s="34" t="s">
        <v>8</v>
      </c>
      <c r="L1460" s="34" t="s">
        <v>13</v>
      </c>
      <c r="M1460" s="34">
        <v>2.46E-2</v>
      </c>
    </row>
    <row r="1461" spans="1:13" ht="15" customHeight="1">
      <c r="A1461" s="14"/>
      <c r="B1461" s="14"/>
      <c r="C1461" s="7"/>
      <c r="D1461" s="7"/>
      <c r="F1461" s="34" t="s">
        <v>2396</v>
      </c>
      <c r="G1461" s="34" t="s">
        <v>2390</v>
      </c>
      <c r="H1461" s="34">
        <v>20</v>
      </c>
      <c r="I1461" s="34">
        <v>39091487</v>
      </c>
      <c r="J1461" s="34" t="s">
        <v>3420</v>
      </c>
      <c r="K1461" s="34" t="s">
        <v>8</v>
      </c>
      <c r="L1461" s="34" t="s">
        <v>17</v>
      </c>
      <c r="M1461" s="34">
        <v>2.7400000000000001E-2</v>
      </c>
    </row>
    <row r="1462" spans="1:13" ht="15" customHeight="1">
      <c r="A1462" s="14"/>
      <c r="B1462" s="14"/>
      <c r="C1462" s="7"/>
      <c r="D1462" s="7"/>
      <c r="F1462" s="34" t="s">
        <v>2396</v>
      </c>
      <c r="G1462" s="34" t="s">
        <v>2390</v>
      </c>
      <c r="H1462" s="34">
        <v>20</v>
      </c>
      <c r="I1462" s="34">
        <v>39180436</v>
      </c>
      <c r="J1462" s="34" t="s">
        <v>3421</v>
      </c>
      <c r="K1462" s="34" t="s">
        <v>8</v>
      </c>
      <c r="L1462" s="34" t="s">
        <v>7</v>
      </c>
      <c r="M1462" s="34">
        <v>3.6299999999999999E-2</v>
      </c>
    </row>
    <row r="1463" spans="1:13" ht="15" customHeight="1">
      <c r="A1463" s="14"/>
      <c r="B1463" s="14"/>
      <c r="C1463" s="7"/>
      <c r="D1463" s="7"/>
      <c r="F1463" s="34" t="s">
        <v>2396</v>
      </c>
      <c r="G1463" s="34" t="s">
        <v>2390</v>
      </c>
      <c r="H1463" s="34">
        <v>20</v>
      </c>
      <c r="I1463" s="34">
        <v>39237558</v>
      </c>
      <c r="J1463" s="34" t="s">
        <v>3422</v>
      </c>
      <c r="K1463" s="34" t="s">
        <v>8</v>
      </c>
      <c r="L1463" s="34" t="s">
        <v>17</v>
      </c>
      <c r="M1463" s="34">
        <v>2.1100000000000001E-2</v>
      </c>
    </row>
    <row r="1464" spans="1:13" ht="15" customHeight="1">
      <c r="A1464" s="14"/>
      <c r="B1464" s="14"/>
      <c r="C1464" s="7"/>
      <c r="D1464" s="7"/>
      <c r="F1464" s="34" t="s">
        <v>2396</v>
      </c>
      <c r="G1464" s="34" t="s">
        <v>2390</v>
      </c>
      <c r="H1464" s="34">
        <v>20</v>
      </c>
      <c r="I1464" s="34">
        <v>39275603</v>
      </c>
      <c r="J1464" s="34" t="s">
        <v>3423</v>
      </c>
      <c r="K1464" s="34" t="s">
        <v>8</v>
      </c>
      <c r="L1464" s="34" t="s">
        <v>7</v>
      </c>
      <c r="M1464" s="34">
        <v>2.9600000000000001E-2</v>
      </c>
    </row>
    <row r="1465" spans="1:13" ht="15" customHeight="1">
      <c r="A1465" s="14"/>
      <c r="B1465" s="14"/>
      <c r="C1465" s="7"/>
      <c r="D1465" s="7"/>
      <c r="F1465" s="34" t="s">
        <v>2396</v>
      </c>
      <c r="G1465" s="34" t="s">
        <v>2390</v>
      </c>
      <c r="H1465" s="34">
        <v>20</v>
      </c>
      <c r="I1465" s="34">
        <v>39293397</v>
      </c>
      <c r="J1465" s="34" t="s">
        <v>3424</v>
      </c>
      <c r="K1465" s="34" t="s">
        <v>8</v>
      </c>
      <c r="L1465" s="34" t="s">
        <v>7</v>
      </c>
      <c r="M1465" s="34">
        <v>2.35E-2</v>
      </c>
    </row>
    <row r="1466" spans="1:13" ht="15" customHeight="1">
      <c r="A1466" s="14"/>
      <c r="B1466" s="14"/>
      <c r="C1466" s="7"/>
      <c r="D1466" s="7"/>
      <c r="F1466" s="34" t="s">
        <v>2396</v>
      </c>
      <c r="G1466" s="34" t="s">
        <v>2390</v>
      </c>
      <c r="H1466" s="34">
        <v>20</v>
      </c>
      <c r="I1466" s="34">
        <v>39682977</v>
      </c>
      <c r="J1466" s="34" t="s">
        <v>3425</v>
      </c>
      <c r="K1466" s="34" t="s">
        <v>8</v>
      </c>
      <c r="L1466" s="34" t="s">
        <v>7</v>
      </c>
      <c r="M1466" s="34">
        <v>3.1399999999999997E-2</v>
      </c>
    </row>
    <row r="1467" spans="1:13" ht="15" customHeight="1">
      <c r="A1467" s="14"/>
      <c r="B1467" s="14"/>
      <c r="C1467" s="7"/>
      <c r="D1467" s="7"/>
      <c r="F1467" s="34" t="s">
        <v>2396</v>
      </c>
      <c r="G1467" s="34" t="s">
        <v>2390</v>
      </c>
      <c r="H1467" s="34">
        <v>20</v>
      </c>
      <c r="I1467" s="34">
        <v>39724338</v>
      </c>
      <c r="J1467" s="34" t="s">
        <v>3426</v>
      </c>
      <c r="K1467" s="34" t="s">
        <v>8</v>
      </c>
      <c r="L1467" s="34" t="s">
        <v>13</v>
      </c>
      <c r="M1467" s="34">
        <v>4.1700000000000001E-2</v>
      </c>
    </row>
    <row r="1468" spans="1:13" ht="15" customHeight="1">
      <c r="A1468" s="14"/>
      <c r="B1468" s="14"/>
      <c r="C1468" s="7"/>
      <c r="D1468" s="7"/>
      <c r="F1468" s="34" t="s">
        <v>2396</v>
      </c>
      <c r="G1468" s="34" t="s">
        <v>2390</v>
      </c>
      <c r="H1468" s="34">
        <v>20</v>
      </c>
      <c r="I1468" s="34">
        <v>39967951</v>
      </c>
      <c r="J1468" s="34" t="s">
        <v>3427</v>
      </c>
      <c r="K1468" s="34" t="s">
        <v>8</v>
      </c>
      <c r="L1468" s="34" t="s">
        <v>13</v>
      </c>
      <c r="M1468" s="34">
        <v>3.2500000000000001E-2</v>
      </c>
    </row>
    <row r="1469" spans="1:13" ht="15" customHeight="1">
      <c r="A1469" s="14"/>
      <c r="B1469" s="14"/>
      <c r="C1469" s="7"/>
      <c r="D1469" s="7"/>
      <c r="F1469" s="34" t="s">
        <v>2396</v>
      </c>
      <c r="G1469" s="34" t="s">
        <v>2390</v>
      </c>
      <c r="H1469" s="34">
        <v>20</v>
      </c>
      <c r="I1469" s="34">
        <v>43042364</v>
      </c>
      <c r="J1469" s="34" t="s">
        <v>1386</v>
      </c>
      <c r="K1469" s="34" t="s">
        <v>8</v>
      </c>
      <c r="L1469" s="34" t="s">
        <v>13</v>
      </c>
      <c r="M1469" s="34">
        <v>6.8500000000000005E-2</v>
      </c>
    </row>
    <row r="1470" spans="1:13" ht="15" customHeight="1">
      <c r="A1470" s="14"/>
      <c r="B1470" s="14"/>
      <c r="C1470" s="7"/>
      <c r="D1470" s="7"/>
      <c r="F1470" s="34" t="s">
        <v>2396</v>
      </c>
      <c r="G1470" s="34" t="s">
        <v>2390</v>
      </c>
      <c r="H1470" s="34">
        <v>2</v>
      </c>
      <c r="I1470" s="34">
        <v>118576719</v>
      </c>
      <c r="J1470" s="34" t="s">
        <v>3428</v>
      </c>
      <c r="K1470" s="34" t="s">
        <v>8</v>
      </c>
      <c r="L1470" s="34" t="s">
        <v>7</v>
      </c>
      <c r="M1470" s="34">
        <v>4.8800000000000003E-2</v>
      </c>
    </row>
    <row r="1471" spans="1:13" ht="15" customHeight="1">
      <c r="A1471" s="14"/>
      <c r="B1471" s="14"/>
      <c r="C1471" s="7"/>
      <c r="D1471" s="7"/>
      <c r="F1471" s="34" t="s">
        <v>2396</v>
      </c>
      <c r="G1471" s="34" t="s">
        <v>2390</v>
      </c>
      <c r="H1471" s="34">
        <v>2</v>
      </c>
      <c r="I1471" s="34">
        <v>118835841</v>
      </c>
      <c r="J1471" s="34" t="s">
        <v>3429</v>
      </c>
      <c r="K1471" s="34" t="s">
        <v>8</v>
      </c>
      <c r="L1471" s="34" t="s">
        <v>6</v>
      </c>
      <c r="M1471" s="34">
        <v>5.0799999999999998E-2</v>
      </c>
    </row>
    <row r="1472" spans="1:13" ht="15" customHeight="1">
      <c r="A1472" s="14"/>
      <c r="B1472" s="14"/>
      <c r="C1472" s="7"/>
      <c r="D1472" s="7"/>
      <c r="F1472" s="34" t="s">
        <v>2396</v>
      </c>
      <c r="G1472" s="34" t="s">
        <v>2390</v>
      </c>
      <c r="H1472" s="34">
        <v>2</v>
      </c>
      <c r="I1472" s="34">
        <v>121309488</v>
      </c>
      <c r="J1472" s="34" t="s">
        <v>3430</v>
      </c>
      <c r="K1472" s="34" t="s">
        <v>8</v>
      </c>
      <c r="L1472" s="34" t="s">
        <v>7</v>
      </c>
      <c r="M1472" s="34">
        <v>2.1399999999999999E-2</v>
      </c>
    </row>
    <row r="1473" spans="1:13" ht="15" customHeight="1">
      <c r="A1473" s="14"/>
      <c r="B1473" s="14"/>
      <c r="C1473" s="7"/>
      <c r="D1473" s="7"/>
      <c r="F1473" s="34" t="s">
        <v>2396</v>
      </c>
      <c r="G1473" s="34" t="s">
        <v>2390</v>
      </c>
      <c r="H1473" s="34">
        <v>2</v>
      </c>
      <c r="I1473" s="34">
        <v>135762344</v>
      </c>
      <c r="J1473" s="34" t="s">
        <v>3431</v>
      </c>
      <c r="K1473" s="34" t="s">
        <v>8</v>
      </c>
      <c r="L1473" s="34" t="s">
        <v>7</v>
      </c>
      <c r="M1473" s="34">
        <v>3.78E-2</v>
      </c>
    </row>
    <row r="1474" spans="1:13" ht="15" customHeight="1">
      <c r="A1474" s="14"/>
      <c r="B1474" s="14"/>
      <c r="C1474" s="7"/>
      <c r="D1474" s="7"/>
      <c r="F1474" s="34" t="s">
        <v>2396</v>
      </c>
      <c r="G1474" s="34" t="s">
        <v>2390</v>
      </c>
      <c r="H1474" s="34">
        <v>2</v>
      </c>
      <c r="I1474" s="34">
        <v>136393658</v>
      </c>
      <c r="J1474" s="34" t="s">
        <v>3432</v>
      </c>
      <c r="K1474" s="34" t="s">
        <v>8</v>
      </c>
      <c r="L1474" s="34" t="s">
        <v>6</v>
      </c>
      <c r="M1474" s="34">
        <v>3.0700000000000002E-2</v>
      </c>
    </row>
    <row r="1475" spans="1:13" ht="15" customHeight="1">
      <c r="A1475" s="14"/>
      <c r="B1475" s="14"/>
      <c r="C1475" s="7"/>
      <c r="D1475" s="7"/>
      <c r="F1475" s="34" t="s">
        <v>2396</v>
      </c>
      <c r="G1475" s="34" t="s">
        <v>2390</v>
      </c>
      <c r="H1475" s="34">
        <v>2</v>
      </c>
      <c r="I1475" s="34">
        <v>165513091</v>
      </c>
      <c r="J1475" s="34" t="s">
        <v>3204</v>
      </c>
      <c r="K1475" s="34" t="s">
        <v>8</v>
      </c>
      <c r="L1475" s="34" t="s">
        <v>7</v>
      </c>
      <c r="M1475" s="34">
        <v>2.3800000000000002E-2</v>
      </c>
    </row>
    <row r="1476" spans="1:13" ht="15" customHeight="1">
      <c r="A1476" s="14"/>
      <c r="B1476" s="14"/>
      <c r="C1476" s="7"/>
      <c r="D1476" s="7"/>
      <c r="F1476" s="34" t="s">
        <v>2396</v>
      </c>
      <c r="G1476" s="34" t="s">
        <v>2390</v>
      </c>
      <c r="H1476" s="34">
        <v>2</v>
      </c>
      <c r="I1476" s="34">
        <v>20932743</v>
      </c>
      <c r="J1476" s="34" t="s">
        <v>3433</v>
      </c>
      <c r="K1476" s="34" t="s">
        <v>8</v>
      </c>
      <c r="L1476" s="34" t="s">
        <v>6</v>
      </c>
      <c r="M1476" s="34">
        <v>6.8500000000000005E-2</v>
      </c>
    </row>
    <row r="1477" spans="1:13" ht="15" customHeight="1">
      <c r="A1477" s="14"/>
      <c r="B1477" s="14"/>
      <c r="C1477" s="7"/>
      <c r="D1477" s="7"/>
      <c r="F1477" s="34" t="s">
        <v>2396</v>
      </c>
      <c r="G1477" s="34" t="s">
        <v>2390</v>
      </c>
      <c r="H1477" s="34">
        <v>2</v>
      </c>
      <c r="I1477" s="34">
        <v>20985414</v>
      </c>
      <c r="J1477" s="34" t="s">
        <v>3434</v>
      </c>
      <c r="K1477" s="34" t="s">
        <v>8</v>
      </c>
      <c r="L1477" s="34" t="s">
        <v>13</v>
      </c>
      <c r="M1477" s="34">
        <v>4.5199999999999997E-2</v>
      </c>
    </row>
    <row r="1478" spans="1:13" ht="15" customHeight="1">
      <c r="A1478" s="14"/>
      <c r="B1478" s="14"/>
      <c r="C1478" s="7"/>
      <c r="D1478" s="7"/>
      <c r="F1478" s="34" t="s">
        <v>2396</v>
      </c>
      <c r="G1478" s="34" t="s">
        <v>2390</v>
      </c>
      <c r="H1478" s="34">
        <v>2</v>
      </c>
      <c r="I1478" s="34">
        <v>21015763</v>
      </c>
      <c r="J1478" s="34" t="s">
        <v>3435</v>
      </c>
      <c r="K1478" s="34" t="s">
        <v>8</v>
      </c>
      <c r="L1478" s="34" t="s">
        <v>6</v>
      </c>
      <c r="M1478" s="34">
        <v>6.2899999999999998E-2</v>
      </c>
    </row>
    <row r="1479" spans="1:13" ht="15" customHeight="1">
      <c r="A1479" s="14"/>
      <c r="B1479" s="14"/>
      <c r="C1479" s="7"/>
      <c r="D1479" s="7"/>
      <c r="F1479" s="34" t="s">
        <v>2396</v>
      </c>
      <c r="G1479" s="34" t="s">
        <v>2390</v>
      </c>
      <c r="H1479" s="34">
        <v>2</v>
      </c>
      <c r="I1479" s="34">
        <v>21092106</v>
      </c>
      <c r="J1479" s="34" t="s">
        <v>3436</v>
      </c>
      <c r="K1479" s="34" t="s">
        <v>8</v>
      </c>
      <c r="L1479" s="34" t="s">
        <v>17</v>
      </c>
      <c r="M1479" s="34">
        <v>5.21E-2</v>
      </c>
    </row>
    <row r="1480" spans="1:13" ht="15" customHeight="1">
      <c r="A1480" s="14"/>
      <c r="B1480" s="14"/>
      <c r="C1480" s="7"/>
      <c r="D1480" s="7"/>
      <c r="F1480" s="34" t="s">
        <v>2396</v>
      </c>
      <c r="G1480" s="34" t="s">
        <v>2390</v>
      </c>
      <c r="H1480" s="34">
        <v>2</v>
      </c>
      <c r="I1480" s="34">
        <v>21099871</v>
      </c>
      <c r="J1480" s="34" t="s">
        <v>3437</v>
      </c>
      <c r="K1480" s="34" t="s">
        <v>8</v>
      </c>
      <c r="L1480" s="34" t="s">
        <v>17</v>
      </c>
      <c r="M1480" s="34">
        <v>3.8899999999999997E-2</v>
      </c>
    </row>
    <row r="1481" spans="1:13" ht="15" customHeight="1">
      <c r="A1481" s="14"/>
      <c r="B1481" s="14"/>
      <c r="C1481" s="7"/>
      <c r="D1481" s="7"/>
      <c r="F1481" s="34" t="s">
        <v>2396</v>
      </c>
      <c r="G1481" s="34" t="s">
        <v>2390</v>
      </c>
      <c r="H1481" s="34">
        <v>2</v>
      </c>
      <c r="I1481" s="34">
        <v>21112689</v>
      </c>
      <c r="J1481" s="34" t="s">
        <v>3438</v>
      </c>
      <c r="K1481" s="34" t="s">
        <v>8</v>
      </c>
      <c r="L1481" s="34" t="s">
        <v>17</v>
      </c>
      <c r="M1481" s="34">
        <v>4.2900000000000001E-2</v>
      </c>
    </row>
    <row r="1482" spans="1:13" ht="15" customHeight="1">
      <c r="A1482" s="14"/>
      <c r="B1482" s="14"/>
      <c r="C1482" s="7"/>
      <c r="D1482" s="7"/>
      <c r="F1482" s="34" t="s">
        <v>2396</v>
      </c>
      <c r="G1482" s="34" t="s">
        <v>2390</v>
      </c>
      <c r="H1482" s="34">
        <v>2</v>
      </c>
      <c r="I1482" s="34">
        <v>21134040</v>
      </c>
      <c r="J1482" s="34" t="s">
        <v>3439</v>
      </c>
      <c r="K1482" s="34" t="s">
        <v>8</v>
      </c>
      <c r="L1482" s="34" t="s">
        <v>17</v>
      </c>
      <c r="M1482" s="34">
        <v>3.6600000000000001E-2</v>
      </c>
    </row>
    <row r="1483" spans="1:13" ht="15" customHeight="1">
      <c r="A1483" s="14"/>
      <c r="B1483" s="14"/>
      <c r="C1483" s="7"/>
      <c r="D1483" s="7"/>
      <c r="F1483" s="34" t="s">
        <v>2396</v>
      </c>
      <c r="G1483" s="34" t="s">
        <v>2390</v>
      </c>
      <c r="H1483" s="34">
        <v>2</v>
      </c>
      <c r="I1483" s="34">
        <v>21140540</v>
      </c>
      <c r="J1483" s="34" t="s">
        <v>3440</v>
      </c>
      <c r="K1483" s="34" t="s">
        <v>8</v>
      </c>
      <c r="L1483" s="34" t="s">
        <v>13</v>
      </c>
      <c r="M1483" s="34">
        <v>7.8299999999999995E-2</v>
      </c>
    </row>
    <row r="1484" spans="1:13" ht="15" customHeight="1">
      <c r="A1484" s="14"/>
      <c r="B1484" s="14"/>
      <c r="C1484" s="7"/>
      <c r="D1484" s="7"/>
      <c r="F1484" s="34" t="s">
        <v>2396</v>
      </c>
      <c r="G1484" s="34" t="s">
        <v>2390</v>
      </c>
      <c r="H1484" s="34">
        <v>2</v>
      </c>
      <c r="I1484" s="34">
        <v>21190209</v>
      </c>
      <c r="J1484" s="34" t="s">
        <v>3441</v>
      </c>
      <c r="K1484" s="34" t="s">
        <v>8</v>
      </c>
      <c r="L1484" s="34" t="s">
        <v>13</v>
      </c>
      <c r="M1484" s="34">
        <v>0.1226</v>
      </c>
    </row>
    <row r="1485" spans="1:13" ht="15" customHeight="1">
      <c r="A1485" s="14"/>
      <c r="B1485" s="14"/>
      <c r="C1485" s="7"/>
      <c r="D1485" s="7"/>
      <c r="F1485" s="34" t="s">
        <v>2396</v>
      </c>
      <c r="G1485" s="34" t="s">
        <v>2390</v>
      </c>
      <c r="H1485" s="34">
        <v>2</v>
      </c>
      <c r="I1485" s="34">
        <v>21206183</v>
      </c>
      <c r="J1485" s="34" t="s">
        <v>3442</v>
      </c>
      <c r="K1485" s="34" t="s">
        <v>8</v>
      </c>
      <c r="L1485" s="34" t="s">
        <v>7</v>
      </c>
      <c r="M1485" s="34">
        <v>6.2799999999999995E-2</v>
      </c>
    </row>
    <row r="1486" spans="1:13" ht="15" customHeight="1">
      <c r="A1486" s="14"/>
      <c r="B1486" s="14"/>
      <c r="C1486" s="7"/>
      <c r="D1486" s="7"/>
      <c r="F1486" s="34" t="s">
        <v>2396</v>
      </c>
      <c r="G1486" s="34" t="s">
        <v>2390</v>
      </c>
      <c r="H1486" s="34">
        <v>2</v>
      </c>
      <c r="I1486" s="34">
        <v>21213062</v>
      </c>
      <c r="J1486" s="34" t="s">
        <v>3443</v>
      </c>
      <c r="K1486" s="34" t="s">
        <v>8</v>
      </c>
      <c r="L1486" s="34" t="s">
        <v>7</v>
      </c>
      <c r="M1486" s="34">
        <v>2.3699999999999999E-2</v>
      </c>
    </row>
    <row r="1487" spans="1:13" ht="15" customHeight="1">
      <c r="A1487" s="14"/>
      <c r="B1487" s="14"/>
      <c r="C1487" s="7"/>
      <c r="D1487" s="7"/>
      <c r="F1487" s="34" t="s">
        <v>2396</v>
      </c>
      <c r="G1487" s="34" t="s">
        <v>2390</v>
      </c>
      <c r="H1487" s="34">
        <v>2</v>
      </c>
      <c r="I1487" s="34">
        <v>21219001</v>
      </c>
      <c r="J1487" s="34" t="s">
        <v>3444</v>
      </c>
      <c r="K1487" s="34" t="s">
        <v>8</v>
      </c>
      <c r="L1487" s="34" t="s">
        <v>6</v>
      </c>
      <c r="M1487" s="34">
        <v>6.0400000000000002E-2</v>
      </c>
    </row>
    <row r="1488" spans="1:13" ht="15" customHeight="1">
      <c r="A1488" s="14"/>
      <c r="B1488" s="14"/>
      <c r="C1488" s="7"/>
      <c r="D1488" s="7"/>
      <c r="F1488" s="34" t="s">
        <v>2396</v>
      </c>
      <c r="G1488" s="34" t="s">
        <v>2390</v>
      </c>
      <c r="H1488" s="34">
        <v>2</v>
      </c>
      <c r="I1488" s="34">
        <v>21228827</v>
      </c>
      <c r="J1488" s="34" t="s">
        <v>3445</v>
      </c>
      <c r="K1488" s="34" t="s">
        <v>8</v>
      </c>
      <c r="L1488" s="34" t="s">
        <v>7</v>
      </c>
      <c r="M1488" s="34">
        <v>6.3799999999999996E-2</v>
      </c>
    </row>
    <row r="1489" spans="1:13" ht="15" customHeight="1">
      <c r="A1489" s="14"/>
      <c r="B1489" s="14"/>
      <c r="C1489" s="7"/>
      <c r="D1489" s="7"/>
      <c r="F1489" s="34" t="s">
        <v>2396</v>
      </c>
      <c r="G1489" s="34" t="s">
        <v>2390</v>
      </c>
      <c r="H1489" s="34">
        <v>2</v>
      </c>
      <c r="I1489" s="34">
        <v>21245367</v>
      </c>
      <c r="J1489" s="34" t="s">
        <v>3446</v>
      </c>
      <c r="K1489" s="34" t="s">
        <v>8</v>
      </c>
      <c r="L1489" s="34" t="s">
        <v>17</v>
      </c>
      <c r="M1489" s="34">
        <v>9.3899999999999997E-2</v>
      </c>
    </row>
    <row r="1490" spans="1:13" ht="15" customHeight="1">
      <c r="A1490" s="14"/>
      <c r="B1490" s="14"/>
      <c r="C1490" s="7"/>
      <c r="D1490" s="7"/>
      <c r="F1490" s="34" t="s">
        <v>2396</v>
      </c>
      <c r="G1490" s="34" t="s">
        <v>2390</v>
      </c>
      <c r="H1490" s="34">
        <v>2</v>
      </c>
      <c r="I1490" s="34">
        <v>21249716</v>
      </c>
      <c r="J1490" s="34" t="s">
        <v>3447</v>
      </c>
      <c r="K1490" s="34" t="s">
        <v>8</v>
      </c>
      <c r="L1490" s="34" t="s">
        <v>13</v>
      </c>
      <c r="M1490" s="34">
        <v>9.6600000000000005E-2</v>
      </c>
    </row>
    <row r="1491" spans="1:13" ht="15" customHeight="1">
      <c r="A1491" s="14"/>
      <c r="B1491" s="14"/>
      <c r="C1491" s="7"/>
      <c r="D1491" s="7"/>
      <c r="F1491" s="34" t="s">
        <v>2396</v>
      </c>
      <c r="G1491" s="34" t="s">
        <v>2390</v>
      </c>
      <c r="H1491" s="34">
        <v>2</v>
      </c>
      <c r="I1491" s="34">
        <v>21261998</v>
      </c>
      <c r="J1491" s="34" t="s">
        <v>3448</v>
      </c>
      <c r="K1491" s="34" t="s">
        <v>8</v>
      </c>
      <c r="L1491" s="34" t="s">
        <v>13</v>
      </c>
      <c r="M1491" s="34">
        <v>9.0899999999999995E-2</v>
      </c>
    </row>
    <row r="1492" spans="1:13" ht="15" customHeight="1">
      <c r="A1492" s="14"/>
      <c r="B1492" s="14"/>
      <c r="C1492" s="7"/>
      <c r="D1492" s="7"/>
      <c r="F1492" s="34" t="s">
        <v>2396</v>
      </c>
      <c r="G1492" s="34" t="s">
        <v>2390</v>
      </c>
      <c r="H1492" s="34">
        <v>2</v>
      </c>
      <c r="I1492" s="34">
        <v>21263900</v>
      </c>
      <c r="J1492" s="34" t="s">
        <v>3449</v>
      </c>
      <c r="K1492" s="34" t="s">
        <v>8</v>
      </c>
      <c r="L1492" s="34" t="s">
        <v>17</v>
      </c>
      <c r="M1492" s="34">
        <v>0.1186</v>
      </c>
    </row>
    <row r="1493" spans="1:13" ht="15" customHeight="1">
      <c r="A1493" s="14"/>
      <c r="B1493" s="14"/>
      <c r="C1493" s="7"/>
      <c r="D1493" s="7"/>
      <c r="F1493" s="34" t="s">
        <v>2396</v>
      </c>
      <c r="G1493" s="34" t="s">
        <v>2390</v>
      </c>
      <c r="H1493" s="34">
        <v>2</v>
      </c>
      <c r="I1493" s="34">
        <v>21270751</v>
      </c>
      <c r="J1493" s="34" t="s">
        <v>3450</v>
      </c>
      <c r="K1493" s="34" t="s">
        <v>8</v>
      </c>
      <c r="L1493" s="34" t="s">
        <v>6</v>
      </c>
      <c r="M1493" s="34">
        <v>9.1600000000000001E-2</v>
      </c>
    </row>
    <row r="1494" spans="1:13" ht="15" customHeight="1">
      <c r="A1494" s="14"/>
      <c r="B1494" s="14"/>
      <c r="C1494" s="7"/>
      <c r="D1494" s="7"/>
      <c r="F1494" s="34" t="s">
        <v>2396</v>
      </c>
      <c r="G1494" s="34" t="s">
        <v>2390</v>
      </c>
      <c r="H1494" s="34">
        <v>2</v>
      </c>
      <c r="I1494" s="34">
        <v>21276962</v>
      </c>
      <c r="J1494" s="34" t="s">
        <v>3451</v>
      </c>
      <c r="K1494" s="34" t="s">
        <v>8</v>
      </c>
      <c r="L1494" s="34" t="s">
        <v>6</v>
      </c>
      <c r="M1494" s="34">
        <v>0.1145</v>
      </c>
    </row>
    <row r="1495" spans="1:13" ht="15" customHeight="1">
      <c r="A1495" s="14"/>
      <c r="B1495" s="14"/>
      <c r="C1495" s="7"/>
      <c r="D1495" s="7"/>
      <c r="F1495" s="34" t="s">
        <v>2396</v>
      </c>
      <c r="G1495" s="34" t="s">
        <v>2390</v>
      </c>
      <c r="H1495" s="34">
        <v>2</v>
      </c>
      <c r="I1495" s="34">
        <v>21286057</v>
      </c>
      <c r="J1495" s="34" t="s">
        <v>3452</v>
      </c>
      <c r="K1495" s="34" t="s">
        <v>8</v>
      </c>
      <c r="L1495" s="34" t="s">
        <v>13</v>
      </c>
      <c r="M1495" s="34">
        <v>0.1394</v>
      </c>
    </row>
    <row r="1496" spans="1:13" ht="15" customHeight="1">
      <c r="A1496" s="14"/>
      <c r="B1496" s="14"/>
      <c r="C1496" s="7"/>
      <c r="D1496" s="7"/>
      <c r="F1496" s="34" t="s">
        <v>2396</v>
      </c>
      <c r="G1496" s="34" t="s">
        <v>2390</v>
      </c>
      <c r="H1496" s="34">
        <v>2</v>
      </c>
      <c r="I1496" s="34">
        <v>21301892</v>
      </c>
      <c r="J1496" s="34" t="s">
        <v>3453</v>
      </c>
      <c r="K1496" s="34" t="s">
        <v>8</v>
      </c>
      <c r="L1496" s="34" t="s">
        <v>7</v>
      </c>
      <c r="M1496" s="34">
        <v>5.5300000000000002E-2</v>
      </c>
    </row>
    <row r="1497" spans="1:13" ht="15" customHeight="1">
      <c r="A1497" s="14"/>
      <c r="B1497" s="14"/>
      <c r="C1497" s="7"/>
      <c r="D1497" s="7"/>
      <c r="F1497" s="34" t="s">
        <v>2396</v>
      </c>
      <c r="G1497" s="34" t="s">
        <v>2390</v>
      </c>
      <c r="H1497" s="34">
        <v>2</v>
      </c>
      <c r="I1497" s="34">
        <v>21378453</v>
      </c>
      <c r="J1497" s="34" t="s">
        <v>3454</v>
      </c>
      <c r="K1497" s="34" t="s">
        <v>8</v>
      </c>
      <c r="L1497" s="34" t="s">
        <v>6</v>
      </c>
      <c r="M1497" s="34">
        <v>7.17E-2</v>
      </c>
    </row>
    <row r="1498" spans="1:13" ht="15" customHeight="1">
      <c r="A1498" s="14"/>
      <c r="B1498" s="14"/>
      <c r="C1498" s="7"/>
      <c r="D1498" s="7"/>
      <c r="F1498" s="34" t="s">
        <v>2396</v>
      </c>
      <c r="G1498" s="34" t="s">
        <v>2390</v>
      </c>
      <c r="H1498" s="34">
        <v>2</v>
      </c>
      <c r="I1498" s="34">
        <v>21389659</v>
      </c>
      <c r="J1498" s="34" t="s">
        <v>3455</v>
      </c>
      <c r="K1498" s="34" t="s">
        <v>8</v>
      </c>
      <c r="L1498" s="34" t="s">
        <v>6</v>
      </c>
      <c r="M1498" s="34">
        <v>7.8299999999999995E-2</v>
      </c>
    </row>
    <row r="1499" spans="1:13" ht="15" customHeight="1">
      <c r="A1499" s="14"/>
      <c r="B1499" s="14"/>
      <c r="C1499" s="7"/>
      <c r="D1499" s="7"/>
      <c r="F1499" s="34" t="s">
        <v>2396</v>
      </c>
      <c r="G1499" s="34" t="s">
        <v>2390</v>
      </c>
      <c r="H1499" s="34">
        <v>2</v>
      </c>
      <c r="I1499" s="34">
        <v>21451687</v>
      </c>
      <c r="J1499" s="34" t="s">
        <v>3456</v>
      </c>
      <c r="K1499" s="34" t="s">
        <v>8</v>
      </c>
      <c r="L1499" s="34" t="s">
        <v>6</v>
      </c>
      <c r="M1499" s="34">
        <v>4.8500000000000001E-2</v>
      </c>
    </row>
    <row r="1500" spans="1:13" ht="15" customHeight="1">
      <c r="A1500" s="14"/>
      <c r="B1500" s="14"/>
      <c r="C1500" s="7"/>
      <c r="D1500" s="7"/>
      <c r="F1500" s="34" t="s">
        <v>2396</v>
      </c>
      <c r="G1500" s="34" t="s">
        <v>2390</v>
      </c>
      <c r="H1500" s="34">
        <v>2</v>
      </c>
      <c r="I1500" s="34">
        <v>21453211</v>
      </c>
      <c r="J1500" s="34" t="s">
        <v>3457</v>
      </c>
      <c r="K1500" s="34" t="s">
        <v>8</v>
      </c>
      <c r="L1500" s="34" t="s">
        <v>6</v>
      </c>
      <c r="M1500" s="34">
        <v>0.1004</v>
      </c>
    </row>
    <row r="1501" spans="1:13" ht="15" customHeight="1">
      <c r="A1501" s="14"/>
      <c r="B1501" s="14"/>
      <c r="C1501" s="7"/>
      <c r="D1501" s="7"/>
      <c r="F1501" s="34" t="s">
        <v>2396</v>
      </c>
      <c r="G1501" s="34" t="s">
        <v>2390</v>
      </c>
      <c r="H1501" s="34">
        <v>2</v>
      </c>
      <c r="I1501" s="34">
        <v>21527036</v>
      </c>
      <c r="J1501" s="34" t="s">
        <v>3458</v>
      </c>
      <c r="K1501" s="34" t="s">
        <v>8</v>
      </c>
      <c r="L1501" s="34" t="s">
        <v>17</v>
      </c>
      <c r="M1501" s="34">
        <v>3.6999999999999998E-2</v>
      </c>
    </row>
    <row r="1502" spans="1:13" ht="15" customHeight="1">
      <c r="A1502" s="14"/>
      <c r="B1502" s="14"/>
      <c r="C1502" s="7"/>
      <c r="D1502" s="7"/>
      <c r="F1502" s="34" t="s">
        <v>2396</v>
      </c>
      <c r="G1502" s="34" t="s">
        <v>2390</v>
      </c>
      <c r="H1502" s="34">
        <v>2</v>
      </c>
      <c r="I1502" s="34">
        <v>216304384</v>
      </c>
      <c r="J1502" s="34" t="s">
        <v>3459</v>
      </c>
      <c r="K1502" s="34" t="s">
        <v>8</v>
      </c>
      <c r="L1502" s="34" t="s">
        <v>13</v>
      </c>
      <c r="M1502" s="34">
        <v>2.4299999999999999E-2</v>
      </c>
    </row>
    <row r="1503" spans="1:13" ht="15" customHeight="1">
      <c r="A1503" s="14"/>
      <c r="B1503" s="14"/>
      <c r="C1503" s="7"/>
      <c r="D1503" s="7"/>
      <c r="F1503" s="34" t="s">
        <v>2396</v>
      </c>
      <c r="G1503" s="34" t="s">
        <v>2390</v>
      </c>
      <c r="H1503" s="34">
        <v>2</v>
      </c>
      <c r="I1503" s="34">
        <v>21769639</v>
      </c>
      <c r="J1503" s="34" t="s">
        <v>3460</v>
      </c>
      <c r="K1503" s="34" t="s">
        <v>8</v>
      </c>
      <c r="L1503" s="34" t="s">
        <v>17</v>
      </c>
      <c r="M1503" s="34">
        <v>4.5699999999999998E-2</v>
      </c>
    </row>
    <row r="1504" spans="1:13" ht="15" customHeight="1">
      <c r="A1504" s="14"/>
      <c r="B1504" s="14"/>
      <c r="C1504" s="7"/>
      <c r="D1504" s="7"/>
      <c r="F1504" s="34" t="s">
        <v>2396</v>
      </c>
      <c r="G1504" s="34" t="s">
        <v>2390</v>
      </c>
      <c r="H1504" s="34">
        <v>22</v>
      </c>
      <c r="I1504" s="34">
        <v>30378703</v>
      </c>
      <c r="J1504" s="34" t="s">
        <v>3461</v>
      </c>
      <c r="K1504" s="34" t="s">
        <v>8</v>
      </c>
      <c r="L1504" s="34" t="s">
        <v>7</v>
      </c>
      <c r="M1504" s="34">
        <v>7.6700000000000004E-2</v>
      </c>
    </row>
    <row r="1505" spans="1:13" ht="15" customHeight="1">
      <c r="A1505" s="14"/>
      <c r="B1505" s="14"/>
      <c r="C1505" s="7"/>
      <c r="D1505" s="7"/>
      <c r="F1505" s="34" t="s">
        <v>2396</v>
      </c>
      <c r="G1505" s="34" t="s">
        <v>2390</v>
      </c>
      <c r="H1505" s="34">
        <v>2</v>
      </c>
      <c r="I1505" s="34">
        <v>234679384</v>
      </c>
      <c r="J1505" s="34" t="s">
        <v>3462</v>
      </c>
      <c r="K1505" s="34" t="s">
        <v>8</v>
      </c>
      <c r="L1505" s="34" t="s">
        <v>7</v>
      </c>
      <c r="M1505" s="34">
        <v>3.4500000000000003E-2</v>
      </c>
    </row>
    <row r="1506" spans="1:13" ht="15" customHeight="1">
      <c r="A1506" s="14"/>
      <c r="B1506" s="14"/>
      <c r="C1506" s="7"/>
      <c r="D1506" s="7"/>
      <c r="F1506" s="34" t="s">
        <v>2396</v>
      </c>
      <c r="G1506" s="34" t="s">
        <v>2390</v>
      </c>
      <c r="H1506" s="34">
        <v>22</v>
      </c>
      <c r="I1506" s="34">
        <v>46629479</v>
      </c>
      <c r="J1506" s="34" t="s">
        <v>3463</v>
      </c>
      <c r="K1506" s="34" t="s">
        <v>8</v>
      </c>
      <c r="L1506" s="34" t="s">
        <v>6</v>
      </c>
      <c r="M1506" s="34">
        <v>3.1099999999999999E-2</v>
      </c>
    </row>
    <row r="1507" spans="1:13" ht="15" customHeight="1">
      <c r="A1507" s="14"/>
      <c r="B1507" s="14"/>
      <c r="C1507" s="7"/>
      <c r="D1507" s="7"/>
      <c r="F1507" s="34" t="s">
        <v>2396</v>
      </c>
      <c r="G1507" s="34" t="s">
        <v>2390</v>
      </c>
      <c r="H1507" s="34">
        <v>2</v>
      </c>
      <c r="I1507" s="34">
        <v>27742603</v>
      </c>
      <c r="J1507" s="34" t="s">
        <v>3464</v>
      </c>
      <c r="K1507" s="34" t="s">
        <v>8</v>
      </c>
      <c r="L1507" s="34" t="s">
        <v>7</v>
      </c>
      <c r="M1507" s="34">
        <v>2.23E-2</v>
      </c>
    </row>
    <row r="1508" spans="1:13" ht="15" customHeight="1">
      <c r="A1508" s="14"/>
      <c r="B1508" s="14"/>
      <c r="C1508" s="7"/>
      <c r="D1508" s="7"/>
      <c r="F1508" s="34" t="s">
        <v>2396</v>
      </c>
      <c r="G1508" s="34" t="s">
        <v>2390</v>
      </c>
      <c r="H1508" s="34">
        <v>2</v>
      </c>
      <c r="I1508" s="34">
        <v>44022970</v>
      </c>
      <c r="J1508" s="34" t="s">
        <v>3465</v>
      </c>
      <c r="K1508" s="34" t="s">
        <v>8</v>
      </c>
      <c r="L1508" s="34" t="s">
        <v>13</v>
      </c>
      <c r="M1508" s="34">
        <v>4.1799999999999997E-2</v>
      </c>
    </row>
    <row r="1509" spans="1:13" ht="15" customHeight="1">
      <c r="A1509" s="14"/>
      <c r="B1509" s="14"/>
      <c r="C1509" s="7"/>
      <c r="D1509" s="7"/>
      <c r="F1509" s="34" t="s">
        <v>2396</v>
      </c>
      <c r="G1509" s="34" t="s">
        <v>2390</v>
      </c>
      <c r="H1509" s="34">
        <v>2</v>
      </c>
      <c r="I1509" s="34">
        <v>44043135</v>
      </c>
      <c r="J1509" s="34" t="s">
        <v>3466</v>
      </c>
      <c r="K1509" s="34" t="s">
        <v>8</v>
      </c>
      <c r="L1509" s="34" t="s">
        <v>7</v>
      </c>
      <c r="M1509" s="34">
        <v>4.8599999999999997E-2</v>
      </c>
    </row>
    <row r="1510" spans="1:13" ht="15" customHeight="1">
      <c r="A1510" s="14"/>
      <c r="B1510" s="14"/>
      <c r="C1510" s="7"/>
      <c r="D1510" s="7"/>
      <c r="F1510" s="34" t="s">
        <v>2396</v>
      </c>
      <c r="G1510" s="34" t="s">
        <v>2390</v>
      </c>
      <c r="H1510" s="34">
        <v>2</v>
      </c>
      <c r="I1510" s="34">
        <v>44057102</v>
      </c>
      <c r="J1510" s="34" t="s">
        <v>3467</v>
      </c>
      <c r="K1510" s="34" t="s">
        <v>8</v>
      </c>
      <c r="L1510" s="34" t="s">
        <v>6</v>
      </c>
      <c r="M1510" s="34">
        <v>3.6499999999999998E-2</v>
      </c>
    </row>
    <row r="1511" spans="1:13" ht="15" customHeight="1">
      <c r="A1511" s="14"/>
      <c r="B1511" s="14"/>
      <c r="C1511" s="7"/>
      <c r="D1511" s="7"/>
      <c r="F1511" s="34" t="s">
        <v>2396</v>
      </c>
      <c r="G1511" s="34" t="s">
        <v>2390</v>
      </c>
      <c r="H1511" s="34">
        <v>2</v>
      </c>
      <c r="I1511" s="34">
        <v>44073881</v>
      </c>
      <c r="J1511" s="34" t="s">
        <v>3468</v>
      </c>
      <c r="K1511" s="34" t="s">
        <v>8</v>
      </c>
      <c r="L1511" s="34" t="s">
        <v>7</v>
      </c>
      <c r="M1511" s="34">
        <v>8.0600000000000005E-2</v>
      </c>
    </row>
    <row r="1512" spans="1:13" ht="15" customHeight="1">
      <c r="A1512" s="14"/>
      <c r="B1512" s="14"/>
      <c r="C1512" s="7"/>
      <c r="D1512" s="7"/>
      <c r="F1512" s="34" t="s">
        <v>2396</v>
      </c>
      <c r="G1512" s="34" t="s">
        <v>2390</v>
      </c>
      <c r="H1512" s="34">
        <v>2</v>
      </c>
      <c r="I1512" s="34">
        <v>44074000</v>
      </c>
      <c r="J1512" s="34" t="s">
        <v>3469</v>
      </c>
      <c r="K1512" s="34" t="s">
        <v>8</v>
      </c>
      <c r="L1512" s="34" t="s">
        <v>6</v>
      </c>
      <c r="M1512" s="34">
        <v>0.1313</v>
      </c>
    </row>
    <row r="1513" spans="1:13" ht="15" customHeight="1">
      <c r="A1513" s="14"/>
      <c r="B1513" s="14"/>
      <c r="C1513" s="7"/>
      <c r="D1513" s="7"/>
      <c r="F1513" s="34" t="s">
        <v>2396</v>
      </c>
      <c r="G1513" s="34" t="s">
        <v>2390</v>
      </c>
      <c r="H1513" s="34">
        <v>2</v>
      </c>
      <c r="I1513" s="34">
        <v>44075217</v>
      </c>
      <c r="J1513" s="34" t="s">
        <v>3470</v>
      </c>
      <c r="K1513" s="34" t="s">
        <v>8</v>
      </c>
      <c r="L1513" s="34" t="s">
        <v>17</v>
      </c>
      <c r="M1513" s="34">
        <v>6.4500000000000002E-2</v>
      </c>
    </row>
    <row r="1514" spans="1:13" ht="15" customHeight="1">
      <c r="A1514" s="14"/>
      <c r="B1514" s="14"/>
      <c r="C1514" s="7"/>
      <c r="D1514" s="7"/>
      <c r="F1514" s="34" t="s">
        <v>2396</v>
      </c>
      <c r="G1514" s="34" t="s">
        <v>2390</v>
      </c>
      <c r="H1514" s="34">
        <v>2</v>
      </c>
      <c r="I1514" s="34">
        <v>44099582</v>
      </c>
      <c r="J1514" s="34" t="s">
        <v>3471</v>
      </c>
      <c r="K1514" s="34" t="s">
        <v>8</v>
      </c>
      <c r="L1514" s="34" t="s">
        <v>6</v>
      </c>
      <c r="M1514" s="34">
        <v>4.41E-2</v>
      </c>
    </row>
    <row r="1515" spans="1:13" ht="15" customHeight="1">
      <c r="A1515" s="14"/>
      <c r="B1515" s="14"/>
      <c r="C1515" s="7"/>
      <c r="D1515" s="7"/>
      <c r="F1515" s="34" t="s">
        <v>2396</v>
      </c>
      <c r="G1515" s="34" t="s">
        <v>2390</v>
      </c>
      <c r="H1515" s="34">
        <v>2</v>
      </c>
      <c r="I1515" s="34">
        <v>62884053</v>
      </c>
      <c r="J1515" s="34" t="s">
        <v>3472</v>
      </c>
      <c r="K1515" s="34" t="s">
        <v>8</v>
      </c>
      <c r="L1515" s="34" t="s">
        <v>6</v>
      </c>
      <c r="M1515" s="34">
        <v>2.2499999999999999E-2</v>
      </c>
    </row>
    <row r="1516" spans="1:13" ht="15" customHeight="1">
      <c r="A1516" s="14"/>
      <c r="B1516" s="14"/>
      <c r="C1516" s="7"/>
      <c r="D1516" s="7"/>
      <c r="F1516" s="34" t="s">
        <v>2396</v>
      </c>
      <c r="G1516" s="34" t="s">
        <v>2390</v>
      </c>
      <c r="H1516" s="34">
        <v>2</v>
      </c>
      <c r="I1516" s="34">
        <v>63149557</v>
      </c>
      <c r="J1516" s="34" t="s">
        <v>3473</v>
      </c>
      <c r="K1516" s="34" t="s">
        <v>8</v>
      </c>
      <c r="L1516" s="34" t="s">
        <v>17</v>
      </c>
      <c r="M1516" s="34">
        <v>2.3900000000000001E-2</v>
      </c>
    </row>
    <row r="1517" spans="1:13" ht="15" customHeight="1">
      <c r="A1517" s="14"/>
      <c r="B1517" s="14"/>
      <c r="C1517" s="7"/>
      <c r="D1517" s="7"/>
      <c r="F1517" s="34" t="s">
        <v>2396</v>
      </c>
      <c r="G1517" s="34" t="s">
        <v>2390</v>
      </c>
      <c r="H1517" s="34">
        <v>3</v>
      </c>
      <c r="I1517" s="34">
        <v>12296469</v>
      </c>
      <c r="J1517" s="34" t="s">
        <v>3474</v>
      </c>
      <c r="K1517" s="34" t="s">
        <v>8</v>
      </c>
      <c r="L1517" s="34" t="s">
        <v>6</v>
      </c>
      <c r="M1517" s="34">
        <v>2.7E-2</v>
      </c>
    </row>
    <row r="1518" spans="1:13" ht="15" customHeight="1">
      <c r="A1518" s="14"/>
      <c r="B1518" s="14"/>
      <c r="C1518" s="7"/>
      <c r="D1518" s="7"/>
      <c r="F1518" s="34" t="s">
        <v>2396</v>
      </c>
      <c r="G1518" s="34" t="s">
        <v>2390</v>
      </c>
      <c r="H1518" s="34">
        <v>3</v>
      </c>
      <c r="I1518" s="34">
        <v>12489342</v>
      </c>
      <c r="J1518" s="34" t="s">
        <v>2774</v>
      </c>
      <c r="K1518" s="34" t="s">
        <v>8</v>
      </c>
      <c r="L1518" s="34" t="s">
        <v>6</v>
      </c>
      <c r="M1518" s="34">
        <v>2.3599999999999999E-2</v>
      </c>
    </row>
    <row r="1519" spans="1:13" ht="15" customHeight="1">
      <c r="A1519" s="14"/>
      <c r="B1519" s="14"/>
      <c r="C1519" s="7"/>
      <c r="D1519" s="7"/>
      <c r="F1519" s="34" t="s">
        <v>2396</v>
      </c>
      <c r="G1519" s="34" t="s">
        <v>2390</v>
      </c>
      <c r="H1519" s="34">
        <v>3</v>
      </c>
      <c r="I1519" s="34">
        <v>12674199</v>
      </c>
      <c r="J1519" s="34" t="s">
        <v>3475</v>
      </c>
      <c r="K1519" s="34" t="s">
        <v>8</v>
      </c>
      <c r="L1519" s="34" t="s">
        <v>7</v>
      </c>
      <c r="M1519" s="34">
        <v>2.5100000000000001E-2</v>
      </c>
    </row>
    <row r="1520" spans="1:13" ht="15" customHeight="1">
      <c r="A1520" s="14"/>
      <c r="B1520" s="14"/>
      <c r="C1520" s="7"/>
      <c r="D1520" s="7"/>
      <c r="F1520" s="34" t="s">
        <v>2396</v>
      </c>
      <c r="G1520" s="34" t="s">
        <v>2390</v>
      </c>
      <c r="H1520" s="34">
        <v>3</v>
      </c>
      <c r="I1520" s="34">
        <v>132163200</v>
      </c>
      <c r="J1520" s="34" t="s">
        <v>3476</v>
      </c>
      <c r="K1520" s="34" t="s">
        <v>8</v>
      </c>
      <c r="L1520" s="34" t="s">
        <v>6</v>
      </c>
      <c r="M1520" s="34">
        <v>3.3599999999999998E-2</v>
      </c>
    </row>
    <row r="1521" spans="1:13" ht="15" customHeight="1">
      <c r="A1521" s="14"/>
      <c r="B1521" s="14"/>
      <c r="C1521" s="7"/>
      <c r="D1521" s="7"/>
      <c r="F1521" s="34" t="s">
        <v>2396</v>
      </c>
      <c r="G1521" s="34" t="s">
        <v>2390</v>
      </c>
      <c r="H1521" s="34">
        <v>3</v>
      </c>
      <c r="I1521" s="34">
        <v>32533010</v>
      </c>
      <c r="J1521" s="34" t="s">
        <v>3477</v>
      </c>
      <c r="K1521" s="34" t="s">
        <v>8</v>
      </c>
      <c r="L1521" s="34" t="s">
        <v>13</v>
      </c>
      <c r="M1521" s="34">
        <v>3.9199999999999999E-2</v>
      </c>
    </row>
    <row r="1522" spans="1:13" ht="15" customHeight="1">
      <c r="A1522" s="14"/>
      <c r="B1522" s="14"/>
      <c r="C1522" s="7"/>
      <c r="D1522" s="7"/>
      <c r="F1522" s="34" t="s">
        <v>2396</v>
      </c>
      <c r="G1522" s="34" t="s">
        <v>2390</v>
      </c>
      <c r="H1522" s="34">
        <v>4</v>
      </c>
      <c r="I1522" s="34">
        <v>3434885</v>
      </c>
      <c r="J1522" s="34" t="s">
        <v>3478</v>
      </c>
      <c r="K1522" s="34" t="s">
        <v>8</v>
      </c>
      <c r="L1522" s="34" t="s">
        <v>7</v>
      </c>
      <c r="M1522" s="34">
        <v>2.24E-2</v>
      </c>
    </row>
    <row r="1523" spans="1:13" ht="15" customHeight="1">
      <c r="A1523" s="14"/>
      <c r="B1523" s="14"/>
      <c r="C1523" s="7"/>
      <c r="D1523" s="7"/>
      <c r="F1523" s="34" t="s">
        <v>2396</v>
      </c>
      <c r="G1523" s="34" t="s">
        <v>2390</v>
      </c>
      <c r="H1523" s="34">
        <v>5</v>
      </c>
      <c r="I1523" s="34">
        <v>122855416</v>
      </c>
      <c r="J1523" s="34" t="s">
        <v>3479</v>
      </c>
      <c r="K1523" s="34" t="s">
        <v>8</v>
      </c>
      <c r="L1523" s="34" t="s">
        <v>17</v>
      </c>
      <c r="M1523" s="34">
        <v>2.75E-2</v>
      </c>
    </row>
    <row r="1524" spans="1:13" ht="15" customHeight="1">
      <c r="A1524" s="14"/>
      <c r="B1524" s="14"/>
      <c r="C1524" s="7"/>
      <c r="D1524" s="7"/>
      <c r="F1524" s="34" t="s">
        <v>2396</v>
      </c>
      <c r="G1524" s="34" t="s">
        <v>2390</v>
      </c>
      <c r="H1524" s="34">
        <v>5</v>
      </c>
      <c r="I1524" s="34">
        <v>156273481</v>
      </c>
      <c r="J1524" s="34" t="s">
        <v>3480</v>
      </c>
      <c r="K1524" s="34" t="s">
        <v>8</v>
      </c>
      <c r="L1524" s="34" t="s">
        <v>17</v>
      </c>
      <c r="M1524" s="34">
        <v>2.1700000000000001E-2</v>
      </c>
    </row>
    <row r="1525" spans="1:13" ht="15" customHeight="1">
      <c r="A1525" s="14"/>
      <c r="B1525" s="14"/>
      <c r="C1525" s="7"/>
      <c r="D1525" s="7"/>
      <c r="F1525" s="34" t="s">
        <v>2396</v>
      </c>
      <c r="G1525" s="34" t="s">
        <v>2390</v>
      </c>
      <c r="H1525" s="34">
        <v>5</v>
      </c>
      <c r="I1525" s="34">
        <v>156376703</v>
      </c>
      <c r="J1525" s="34" t="s">
        <v>3481</v>
      </c>
      <c r="K1525" s="34" t="s">
        <v>8</v>
      </c>
      <c r="L1525" s="34" t="s">
        <v>6</v>
      </c>
      <c r="M1525" s="34">
        <v>4.5100000000000001E-2</v>
      </c>
    </row>
    <row r="1526" spans="1:13" ht="15" customHeight="1">
      <c r="A1526" s="14"/>
      <c r="B1526" s="14"/>
      <c r="C1526" s="7"/>
      <c r="D1526" s="7"/>
      <c r="F1526" s="34" t="s">
        <v>2396</v>
      </c>
      <c r="G1526" s="34" t="s">
        <v>2390</v>
      </c>
      <c r="H1526" s="34">
        <v>5</v>
      </c>
      <c r="I1526" s="34">
        <v>156390297</v>
      </c>
      <c r="J1526" s="34" t="s">
        <v>3482</v>
      </c>
      <c r="K1526" s="34" t="s">
        <v>8</v>
      </c>
      <c r="L1526" s="34" t="s">
        <v>13</v>
      </c>
      <c r="M1526" s="34">
        <v>4.5600000000000002E-2</v>
      </c>
    </row>
    <row r="1527" spans="1:13" ht="15" customHeight="1">
      <c r="A1527" s="14"/>
      <c r="B1527" s="14"/>
      <c r="C1527" s="7"/>
      <c r="D1527" s="7"/>
      <c r="F1527" s="34" t="s">
        <v>2396</v>
      </c>
      <c r="G1527" s="34" t="s">
        <v>2390</v>
      </c>
      <c r="H1527" s="34">
        <v>5</v>
      </c>
      <c r="I1527" s="34">
        <v>74263455</v>
      </c>
      <c r="J1527" s="34" t="s">
        <v>3483</v>
      </c>
      <c r="K1527" s="34" t="s">
        <v>8</v>
      </c>
      <c r="L1527" s="34" t="s">
        <v>13</v>
      </c>
      <c r="M1527" s="34">
        <v>4.2999999999999997E-2</v>
      </c>
    </row>
    <row r="1528" spans="1:13" ht="15" customHeight="1">
      <c r="A1528" s="14"/>
      <c r="B1528" s="14"/>
      <c r="C1528" s="7"/>
      <c r="D1528" s="7"/>
      <c r="F1528" s="34" t="s">
        <v>2396</v>
      </c>
      <c r="G1528" s="34" t="s">
        <v>2390</v>
      </c>
      <c r="H1528" s="34">
        <v>5</v>
      </c>
      <c r="I1528" s="34">
        <v>74274675</v>
      </c>
      <c r="J1528" s="34" t="s">
        <v>3484</v>
      </c>
      <c r="K1528" s="34" t="s">
        <v>8</v>
      </c>
      <c r="L1528" s="34" t="s">
        <v>17</v>
      </c>
      <c r="M1528" s="34">
        <v>2.8899999999999999E-2</v>
      </c>
    </row>
    <row r="1529" spans="1:13" ht="15" customHeight="1">
      <c r="A1529" s="14"/>
      <c r="B1529" s="14"/>
      <c r="C1529" s="7"/>
      <c r="D1529" s="7"/>
      <c r="F1529" s="34" t="s">
        <v>2396</v>
      </c>
      <c r="G1529" s="34" t="s">
        <v>2390</v>
      </c>
      <c r="H1529" s="34">
        <v>5</v>
      </c>
      <c r="I1529" s="34">
        <v>74405097</v>
      </c>
      <c r="J1529" s="34" t="s">
        <v>3485</v>
      </c>
      <c r="K1529" s="34" t="s">
        <v>8</v>
      </c>
      <c r="L1529" s="34" t="s">
        <v>6</v>
      </c>
      <c r="M1529" s="34">
        <v>4.6899999999999997E-2</v>
      </c>
    </row>
    <row r="1530" spans="1:13" ht="15" customHeight="1">
      <c r="A1530" s="14"/>
      <c r="B1530" s="14"/>
      <c r="C1530" s="7"/>
      <c r="D1530" s="7"/>
      <c r="F1530" s="34" t="s">
        <v>2396</v>
      </c>
      <c r="G1530" s="34" t="s">
        <v>2390</v>
      </c>
      <c r="H1530" s="34">
        <v>5</v>
      </c>
      <c r="I1530" s="34">
        <v>74620377</v>
      </c>
      <c r="J1530" s="34" t="s">
        <v>3486</v>
      </c>
      <c r="K1530" s="34" t="s">
        <v>8</v>
      </c>
      <c r="L1530" s="34" t="s">
        <v>13</v>
      </c>
      <c r="M1530" s="34">
        <v>4.2099999999999999E-2</v>
      </c>
    </row>
    <row r="1531" spans="1:13" ht="15" customHeight="1">
      <c r="A1531" s="14"/>
      <c r="B1531" s="14"/>
      <c r="C1531" s="7"/>
      <c r="D1531" s="7"/>
      <c r="F1531" s="34" t="s">
        <v>2396</v>
      </c>
      <c r="G1531" s="34" t="s">
        <v>2390</v>
      </c>
      <c r="H1531" s="34">
        <v>5</v>
      </c>
      <c r="I1531" s="34">
        <v>74641560</v>
      </c>
      <c r="J1531" s="34" t="s">
        <v>3487</v>
      </c>
      <c r="K1531" s="34" t="s">
        <v>8</v>
      </c>
      <c r="L1531" s="34" t="s">
        <v>17</v>
      </c>
      <c r="M1531" s="34">
        <v>5.9900000000000002E-2</v>
      </c>
    </row>
    <row r="1532" spans="1:13" ht="15" customHeight="1">
      <c r="A1532" s="14"/>
      <c r="B1532" s="14"/>
      <c r="C1532" s="7"/>
      <c r="D1532" s="7"/>
      <c r="F1532" s="34" t="s">
        <v>2396</v>
      </c>
      <c r="G1532" s="34" t="s">
        <v>2390</v>
      </c>
      <c r="H1532" s="34">
        <v>5</v>
      </c>
      <c r="I1532" s="34">
        <v>74656539</v>
      </c>
      <c r="J1532" s="34" t="s">
        <v>3488</v>
      </c>
      <c r="K1532" s="34" t="s">
        <v>8</v>
      </c>
      <c r="L1532" s="34" t="s">
        <v>13</v>
      </c>
      <c r="M1532" s="34">
        <v>7.3300000000000004E-2</v>
      </c>
    </row>
    <row r="1533" spans="1:13" ht="15" customHeight="1">
      <c r="A1533" s="14"/>
      <c r="B1533" s="14"/>
      <c r="C1533" s="7"/>
      <c r="D1533" s="7"/>
      <c r="F1533" s="34" t="s">
        <v>2396</v>
      </c>
      <c r="G1533" s="34" t="s">
        <v>2390</v>
      </c>
      <c r="H1533" s="34">
        <v>5</v>
      </c>
      <c r="I1533" s="34">
        <v>74921896</v>
      </c>
      <c r="J1533" s="34" t="s">
        <v>3489</v>
      </c>
      <c r="K1533" s="34" t="s">
        <v>8</v>
      </c>
      <c r="L1533" s="34" t="s">
        <v>17</v>
      </c>
      <c r="M1533" s="34">
        <v>6.3E-2</v>
      </c>
    </row>
    <row r="1534" spans="1:13" ht="15" customHeight="1">
      <c r="A1534" s="14"/>
      <c r="B1534" s="14"/>
      <c r="C1534" s="7"/>
      <c r="D1534" s="7"/>
      <c r="F1534" s="34" t="s">
        <v>2396</v>
      </c>
      <c r="G1534" s="34" t="s">
        <v>2390</v>
      </c>
      <c r="H1534" s="34">
        <v>5</v>
      </c>
      <c r="I1534" s="34">
        <v>74949600</v>
      </c>
      <c r="J1534" s="34" t="s">
        <v>3490</v>
      </c>
      <c r="K1534" s="34" t="s">
        <v>8</v>
      </c>
      <c r="L1534" s="34" t="s">
        <v>7</v>
      </c>
      <c r="M1534" s="34">
        <v>4.8599999999999997E-2</v>
      </c>
    </row>
    <row r="1535" spans="1:13" ht="15" customHeight="1">
      <c r="A1535" s="14"/>
      <c r="B1535" s="14"/>
      <c r="C1535" s="7"/>
      <c r="D1535" s="7"/>
      <c r="F1535" s="34" t="s">
        <v>2396</v>
      </c>
      <c r="G1535" s="34" t="s">
        <v>2390</v>
      </c>
      <c r="H1535" s="34">
        <v>5</v>
      </c>
      <c r="I1535" s="34">
        <v>74971374</v>
      </c>
      <c r="J1535" s="34" t="s">
        <v>3491</v>
      </c>
      <c r="K1535" s="34" t="s">
        <v>8</v>
      </c>
      <c r="L1535" s="34" t="s">
        <v>6</v>
      </c>
      <c r="M1535" s="34">
        <v>4.1599999999999998E-2</v>
      </c>
    </row>
    <row r="1536" spans="1:13" ht="15" customHeight="1">
      <c r="A1536" s="14"/>
      <c r="B1536" s="14"/>
      <c r="C1536" s="7"/>
      <c r="D1536" s="7"/>
      <c r="F1536" s="34" t="s">
        <v>2396</v>
      </c>
      <c r="G1536" s="34" t="s">
        <v>2390</v>
      </c>
      <c r="H1536" s="34">
        <v>5</v>
      </c>
      <c r="I1536" s="34">
        <v>74986576</v>
      </c>
      <c r="J1536" s="34" t="s">
        <v>3492</v>
      </c>
      <c r="K1536" s="34" t="s">
        <v>8</v>
      </c>
      <c r="L1536" s="34" t="s">
        <v>17</v>
      </c>
      <c r="M1536" s="34">
        <v>4.0099999999999997E-2</v>
      </c>
    </row>
    <row r="1537" spans="1:13" ht="15" customHeight="1">
      <c r="A1537" s="14"/>
      <c r="B1537" s="14"/>
      <c r="C1537" s="7"/>
      <c r="D1537" s="7"/>
      <c r="F1537" s="34" t="s">
        <v>2396</v>
      </c>
      <c r="G1537" s="34" t="s">
        <v>2390</v>
      </c>
      <c r="H1537" s="34">
        <v>5</v>
      </c>
      <c r="I1537" s="34">
        <v>75132546</v>
      </c>
      <c r="J1537" s="34" t="s">
        <v>3493</v>
      </c>
      <c r="K1537" s="34" t="s">
        <v>8</v>
      </c>
      <c r="L1537" s="34" t="s">
        <v>6</v>
      </c>
      <c r="M1537" s="34">
        <v>2.4E-2</v>
      </c>
    </row>
    <row r="1538" spans="1:13" ht="15" customHeight="1">
      <c r="A1538" s="14"/>
      <c r="B1538" s="14"/>
      <c r="C1538" s="7"/>
      <c r="D1538" s="7"/>
      <c r="F1538" s="34" t="s">
        <v>2396</v>
      </c>
      <c r="G1538" s="34" t="s">
        <v>2390</v>
      </c>
      <c r="H1538" s="34">
        <v>6</v>
      </c>
      <c r="I1538" s="34">
        <v>116352750</v>
      </c>
      <c r="J1538" s="34" t="s">
        <v>3494</v>
      </c>
      <c r="K1538" s="34" t="s">
        <v>8</v>
      </c>
      <c r="L1538" s="34" t="s">
        <v>13</v>
      </c>
      <c r="M1538" s="34">
        <v>2.63E-2</v>
      </c>
    </row>
    <row r="1539" spans="1:13" ht="15" customHeight="1">
      <c r="A1539" s="14"/>
      <c r="B1539" s="14"/>
      <c r="C1539" s="7"/>
      <c r="D1539" s="7"/>
      <c r="F1539" s="34" t="s">
        <v>2396</v>
      </c>
      <c r="G1539" s="34" t="s">
        <v>2390</v>
      </c>
      <c r="H1539" s="34">
        <v>6</v>
      </c>
      <c r="I1539" s="34">
        <v>160402705</v>
      </c>
      <c r="J1539" s="34" t="s">
        <v>3495</v>
      </c>
      <c r="K1539" s="34" t="s">
        <v>8</v>
      </c>
      <c r="L1539" s="34" t="s">
        <v>17</v>
      </c>
      <c r="M1539" s="34">
        <v>3.6200000000000003E-2</v>
      </c>
    </row>
    <row r="1540" spans="1:13" ht="15" customHeight="1">
      <c r="A1540" s="14"/>
      <c r="B1540" s="14"/>
      <c r="C1540" s="7"/>
      <c r="D1540" s="7"/>
      <c r="F1540" s="34" t="s">
        <v>2396</v>
      </c>
      <c r="G1540" s="34" t="s">
        <v>2390</v>
      </c>
      <c r="H1540" s="34">
        <v>6</v>
      </c>
      <c r="I1540" s="34">
        <v>160491741</v>
      </c>
      <c r="J1540" s="34" t="s">
        <v>3496</v>
      </c>
      <c r="K1540" s="34" t="s">
        <v>8</v>
      </c>
      <c r="L1540" s="34" t="s">
        <v>17</v>
      </c>
      <c r="M1540" s="34">
        <v>2.7099999999999999E-2</v>
      </c>
    </row>
    <row r="1541" spans="1:13" ht="15" customHeight="1">
      <c r="A1541" s="14"/>
      <c r="B1541" s="14"/>
      <c r="C1541" s="7"/>
      <c r="D1541" s="7"/>
      <c r="F1541" s="34" t="s">
        <v>2396</v>
      </c>
      <c r="G1541" s="34" t="s">
        <v>2390</v>
      </c>
      <c r="H1541" s="34">
        <v>6</v>
      </c>
      <c r="I1541" s="34">
        <v>160543148</v>
      </c>
      <c r="J1541" s="34" t="s">
        <v>3497</v>
      </c>
      <c r="K1541" s="34" t="s">
        <v>8</v>
      </c>
      <c r="L1541" s="34" t="s">
        <v>7</v>
      </c>
      <c r="M1541" s="34">
        <v>6.7400000000000002E-2</v>
      </c>
    </row>
    <row r="1542" spans="1:13" ht="15" customHeight="1">
      <c r="A1542" s="14"/>
      <c r="B1542" s="14"/>
      <c r="C1542" s="7"/>
      <c r="D1542" s="7"/>
      <c r="F1542" s="34" t="s">
        <v>2396</v>
      </c>
      <c r="G1542" s="34" t="s">
        <v>2390</v>
      </c>
      <c r="H1542" s="34">
        <v>6</v>
      </c>
      <c r="I1542" s="34">
        <v>160543562</v>
      </c>
      <c r="J1542" s="34" t="s">
        <v>3498</v>
      </c>
      <c r="K1542" s="34" t="s">
        <v>8</v>
      </c>
      <c r="L1542" s="34" t="s">
        <v>6</v>
      </c>
      <c r="M1542" s="34">
        <v>4.2700000000000002E-2</v>
      </c>
    </row>
    <row r="1543" spans="1:13" ht="15" customHeight="1">
      <c r="A1543" s="14"/>
      <c r="B1543" s="14"/>
      <c r="C1543" s="7"/>
      <c r="D1543" s="7"/>
      <c r="F1543" s="34" t="s">
        <v>2396</v>
      </c>
      <c r="G1543" s="34" t="s">
        <v>2390</v>
      </c>
      <c r="H1543" s="34">
        <v>6</v>
      </c>
      <c r="I1543" s="34">
        <v>160560933</v>
      </c>
      <c r="J1543" s="34" t="s">
        <v>3499</v>
      </c>
      <c r="K1543" s="34" t="s">
        <v>8</v>
      </c>
      <c r="L1543" s="34" t="s">
        <v>13</v>
      </c>
      <c r="M1543" s="34">
        <v>3.2800000000000003E-2</v>
      </c>
    </row>
    <row r="1544" spans="1:13" ht="15" customHeight="1">
      <c r="A1544" s="14"/>
      <c r="B1544" s="14"/>
      <c r="C1544" s="7"/>
      <c r="D1544" s="7"/>
      <c r="F1544" s="34" t="s">
        <v>2396</v>
      </c>
      <c r="G1544" s="34" t="s">
        <v>2390</v>
      </c>
      <c r="H1544" s="34">
        <v>6</v>
      </c>
      <c r="I1544" s="34">
        <v>160575985</v>
      </c>
      <c r="J1544" s="34" t="s">
        <v>3500</v>
      </c>
      <c r="K1544" s="34" t="s">
        <v>8</v>
      </c>
      <c r="L1544" s="34" t="s">
        <v>13</v>
      </c>
      <c r="M1544" s="34">
        <v>3.2500000000000001E-2</v>
      </c>
    </row>
    <row r="1545" spans="1:13" ht="15" customHeight="1">
      <c r="A1545" s="14"/>
      <c r="B1545" s="14"/>
      <c r="C1545" s="7"/>
      <c r="D1545" s="7"/>
      <c r="F1545" s="34" t="s">
        <v>2396</v>
      </c>
      <c r="G1545" s="34" t="s">
        <v>2390</v>
      </c>
      <c r="H1545" s="34">
        <v>6</v>
      </c>
      <c r="I1545" s="34">
        <v>160578860</v>
      </c>
      <c r="J1545" s="34" t="s">
        <v>3501</v>
      </c>
      <c r="K1545" s="34" t="s">
        <v>8</v>
      </c>
      <c r="L1545" s="34" t="s">
        <v>13</v>
      </c>
      <c r="M1545" s="34">
        <v>4.8099999999999997E-2</v>
      </c>
    </row>
    <row r="1546" spans="1:13" ht="15" customHeight="1">
      <c r="A1546" s="14"/>
      <c r="B1546" s="14"/>
      <c r="C1546" s="7"/>
      <c r="D1546" s="7"/>
      <c r="F1546" s="34" t="s">
        <v>2396</v>
      </c>
      <c r="G1546" s="34" t="s">
        <v>2390</v>
      </c>
      <c r="H1546" s="34">
        <v>6</v>
      </c>
      <c r="I1546" s="34">
        <v>160608804</v>
      </c>
      <c r="J1546" s="34" t="s">
        <v>3502</v>
      </c>
      <c r="K1546" s="34" t="s">
        <v>8</v>
      </c>
      <c r="L1546" s="34" t="s">
        <v>13</v>
      </c>
      <c r="M1546" s="34">
        <v>9.6500000000000002E-2</v>
      </c>
    </row>
    <row r="1547" spans="1:13" ht="15" customHeight="1">
      <c r="A1547" s="14"/>
      <c r="B1547" s="14"/>
      <c r="C1547" s="7"/>
      <c r="D1547" s="7"/>
      <c r="F1547" s="34" t="s">
        <v>2396</v>
      </c>
      <c r="G1547" s="34" t="s">
        <v>2390</v>
      </c>
      <c r="H1547" s="34">
        <v>6</v>
      </c>
      <c r="I1547" s="34">
        <v>160736787</v>
      </c>
      <c r="J1547" s="34" t="s">
        <v>3503</v>
      </c>
      <c r="K1547" s="34" t="s">
        <v>8</v>
      </c>
      <c r="L1547" s="34" t="s">
        <v>17</v>
      </c>
      <c r="M1547" s="34">
        <v>4.6800000000000001E-2</v>
      </c>
    </row>
    <row r="1548" spans="1:13" ht="15" customHeight="1">
      <c r="A1548" s="14"/>
      <c r="B1548" s="14"/>
      <c r="C1548" s="7"/>
      <c r="D1548" s="7"/>
      <c r="F1548" s="34" t="s">
        <v>2396</v>
      </c>
      <c r="G1548" s="34" t="s">
        <v>2390</v>
      </c>
      <c r="H1548" s="34">
        <v>6</v>
      </c>
      <c r="I1548" s="34">
        <v>160737140</v>
      </c>
      <c r="J1548" s="34" t="s">
        <v>3504</v>
      </c>
      <c r="K1548" s="34" t="s">
        <v>8</v>
      </c>
      <c r="L1548" s="34" t="s">
        <v>6</v>
      </c>
      <c r="M1548" s="34">
        <v>2.2100000000000002E-2</v>
      </c>
    </row>
    <row r="1549" spans="1:13" ht="15" customHeight="1">
      <c r="A1549" s="14"/>
      <c r="B1549" s="14"/>
      <c r="C1549" s="7"/>
      <c r="D1549" s="7"/>
      <c r="F1549" s="34" t="s">
        <v>2396</v>
      </c>
      <c r="G1549" s="34" t="s">
        <v>2390</v>
      </c>
      <c r="H1549" s="34">
        <v>6</v>
      </c>
      <c r="I1549" s="34">
        <v>160961137</v>
      </c>
      <c r="J1549" s="34" t="s">
        <v>3505</v>
      </c>
      <c r="K1549" s="34" t="s">
        <v>8</v>
      </c>
      <c r="L1549" s="34" t="s">
        <v>13</v>
      </c>
      <c r="M1549" s="34">
        <v>0.15790000000000001</v>
      </c>
    </row>
    <row r="1550" spans="1:13" ht="15" customHeight="1">
      <c r="A1550" s="14"/>
      <c r="B1550" s="14"/>
      <c r="C1550" s="7"/>
      <c r="D1550" s="7"/>
      <c r="F1550" s="34" t="s">
        <v>2396</v>
      </c>
      <c r="G1550" s="34" t="s">
        <v>2390</v>
      </c>
      <c r="H1550" s="34">
        <v>6</v>
      </c>
      <c r="I1550" s="34">
        <v>160998148</v>
      </c>
      <c r="J1550" s="34" t="s">
        <v>3506</v>
      </c>
      <c r="K1550" s="34" t="s">
        <v>8</v>
      </c>
      <c r="L1550" s="34" t="s">
        <v>6</v>
      </c>
      <c r="M1550" s="34">
        <v>3.6799999999999999E-2</v>
      </c>
    </row>
    <row r="1551" spans="1:13" ht="15" customHeight="1">
      <c r="A1551" s="14"/>
      <c r="B1551" s="14"/>
      <c r="C1551" s="7"/>
      <c r="D1551" s="7"/>
      <c r="F1551" s="34" t="s">
        <v>2396</v>
      </c>
      <c r="G1551" s="34" t="s">
        <v>2390</v>
      </c>
      <c r="H1551" s="34">
        <v>6</v>
      </c>
      <c r="I1551" s="34">
        <v>161010118</v>
      </c>
      <c r="J1551" s="34" t="s">
        <v>3507</v>
      </c>
      <c r="K1551" s="34" t="s">
        <v>8</v>
      </c>
      <c r="L1551" s="34" t="s">
        <v>6</v>
      </c>
      <c r="M1551" s="34">
        <v>0.1174</v>
      </c>
    </row>
    <row r="1552" spans="1:13" ht="15" customHeight="1">
      <c r="A1552" s="14"/>
      <c r="B1552" s="14"/>
      <c r="C1552" s="7"/>
      <c r="D1552" s="7"/>
      <c r="F1552" s="34" t="s">
        <v>2396</v>
      </c>
      <c r="G1552" s="34" t="s">
        <v>2390</v>
      </c>
      <c r="H1552" s="34">
        <v>6</v>
      </c>
      <c r="I1552" s="34">
        <v>161018174</v>
      </c>
      <c r="J1552" s="34" t="s">
        <v>3508</v>
      </c>
      <c r="K1552" s="34" t="s">
        <v>8</v>
      </c>
      <c r="L1552" s="34" t="s">
        <v>13</v>
      </c>
      <c r="M1552" s="34">
        <v>2.58E-2</v>
      </c>
    </row>
    <row r="1553" spans="1:13" ht="15" customHeight="1">
      <c r="A1553" s="14"/>
      <c r="B1553" s="14"/>
      <c r="C1553" s="7"/>
      <c r="D1553" s="7"/>
      <c r="F1553" s="34" t="s">
        <v>2396</v>
      </c>
      <c r="G1553" s="34" t="s">
        <v>2390</v>
      </c>
      <c r="H1553" s="34">
        <v>6</v>
      </c>
      <c r="I1553" s="34">
        <v>16127407</v>
      </c>
      <c r="J1553" s="34" t="s">
        <v>3509</v>
      </c>
      <c r="K1553" s="34" t="s">
        <v>8</v>
      </c>
      <c r="L1553" s="34" t="s">
        <v>13</v>
      </c>
      <c r="M1553" s="34">
        <v>3.8199999999999998E-2</v>
      </c>
    </row>
    <row r="1554" spans="1:13" ht="15" customHeight="1">
      <c r="A1554" s="14"/>
      <c r="B1554" s="14"/>
      <c r="C1554" s="7"/>
      <c r="D1554" s="7"/>
      <c r="F1554" s="34" t="s">
        <v>2396</v>
      </c>
      <c r="G1554" s="34" t="s">
        <v>2390</v>
      </c>
      <c r="H1554" s="34">
        <v>6</v>
      </c>
      <c r="I1554" s="34">
        <v>16195308</v>
      </c>
      <c r="J1554" s="34" t="s">
        <v>3510</v>
      </c>
      <c r="K1554" s="34" t="s">
        <v>8</v>
      </c>
      <c r="L1554" s="34" t="s">
        <v>7</v>
      </c>
      <c r="M1554" s="34">
        <v>2.7E-2</v>
      </c>
    </row>
    <row r="1555" spans="1:13" ht="15" customHeight="1">
      <c r="A1555" s="14"/>
      <c r="B1555" s="14"/>
      <c r="C1555" s="7"/>
      <c r="D1555" s="7"/>
      <c r="F1555" s="34" t="s">
        <v>2396</v>
      </c>
      <c r="G1555" s="34" t="s">
        <v>2390</v>
      </c>
      <c r="H1555" s="34">
        <v>6</v>
      </c>
      <c r="I1555" s="34">
        <v>25842951</v>
      </c>
      <c r="J1555" s="34" t="s">
        <v>3511</v>
      </c>
      <c r="K1555" s="34" t="s">
        <v>8</v>
      </c>
      <c r="L1555" s="34" t="s">
        <v>7</v>
      </c>
      <c r="M1555" s="34">
        <v>5.1999999999999998E-2</v>
      </c>
    </row>
    <row r="1556" spans="1:13" ht="15" customHeight="1">
      <c r="A1556" s="14"/>
      <c r="B1556" s="14"/>
      <c r="C1556" s="7"/>
      <c r="D1556" s="7"/>
      <c r="F1556" s="34" t="s">
        <v>2396</v>
      </c>
      <c r="G1556" s="34" t="s">
        <v>2390</v>
      </c>
      <c r="H1556" s="34">
        <v>6</v>
      </c>
      <c r="I1556" s="34">
        <v>26093141</v>
      </c>
      <c r="J1556" s="34" t="s">
        <v>3512</v>
      </c>
      <c r="K1556" s="34" t="s">
        <v>8</v>
      </c>
      <c r="L1556" s="34" t="s">
        <v>6</v>
      </c>
      <c r="M1556" s="34">
        <v>6.1499999999999999E-2</v>
      </c>
    </row>
    <row r="1557" spans="1:13" ht="15" customHeight="1">
      <c r="A1557" s="14"/>
      <c r="B1557" s="14"/>
      <c r="C1557" s="7"/>
      <c r="D1557" s="7"/>
      <c r="F1557" s="34" t="s">
        <v>2396</v>
      </c>
      <c r="G1557" s="34" t="s">
        <v>2390</v>
      </c>
      <c r="H1557" s="34">
        <v>6</v>
      </c>
      <c r="I1557" s="34">
        <v>31407828</v>
      </c>
      <c r="J1557" s="34" t="s">
        <v>3513</v>
      </c>
      <c r="K1557" s="34" t="s">
        <v>8</v>
      </c>
      <c r="L1557" s="34" t="s">
        <v>13</v>
      </c>
      <c r="M1557" s="34">
        <v>3.39E-2</v>
      </c>
    </row>
    <row r="1558" spans="1:13" ht="15" customHeight="1">
      <c r="A1558" s="14"/>
      <c r="B1558" s="14"/>
      <c r="C1558" s="7"/>
      <c r="D1558" s="7"/>
      <c r="F1558" s="34" t="s">
        <v>2396</v>
      </c>
      <c r="G1558" s="34" t="s">
        <v>2390</v>
      </c>
      <c r="H1558" s="34">
        <v>7</v>
      </c>
      <c r="I1558" s="34">
        <v>21485397</v>
      </c>
      <c r="J1558" s="34" t="s">
        <v>3514</v>
      </c>
      <c r="K1558" s="34" t="s">
        <v>8</v>
      </c>
      <c r="L1558" s="34" t="s">
        <v>17</v>
      </c>
      <c r="M1558" s="34">
        <v>2.23E-2</v>
      </c>
    </row>
    <row r="1559" spans="1:13" ht="15" customHeight="1">
      <c r="A1559" s="14"/>
      <c r="B1559" s="14"/>
      <c r="C1559" s="7"/>
      <c r="D1559" s="7"/>
      <c r="F1559" s="34" t="s">
        <v>2396</v>
      </c>
      <c r="G1559" s="34" t="s">
        <v>2390</v>
      </c>
      <c r="H1559" s="34">
        <v>7</v>
      </c>
      <c r="I1559" s="34">
        <v>21607352</v>
      </c>
      <c r="J1559" s="34" t="s">
        <v>3515</v>
      </c>
      <c r="K1559" s="34" t="s">
        <v>8</v>
      </c>
      <c r="L1559" s="34" t="s">
        <v>13</v>
      </c>
      <c r="M1559" s="34">
        <v>3.44E-2</v>
      </c>
    </row>
    <row r="1560" spans="1:13" ht="15" customHeight="1">
      <c r="A1560" s="14"/>
      <c r="B1560" s="14"/>
      <c r="C1560" s="7"/>
      <c r="D1560" s="7"/>
      <c r="F1560" s="34" t="s">
        <v>2396</v>
      </c>
      <c r="G1560" s="34" t="s">
        <v>2390</v>
      </c>
      <c r="H1560" s="34">
        <v>7</v>
      </c>
      <c r="I1560" s="34">
        <v>25997536</v>
      </c>
      <c r="J1560" s="34" t="s">
        <v>3516</v>
      </c>
      <c r="K1560" s="34" t="s">
        <v>8</v>
      </c>
      <c r="L1560" s="34" t="s">
        <v>17</v>
      </c>
      <c r="M1560" s="34">
        <v>2.4299999999999999E-2</v>
      </c>
    </row>
    <row r="1561" spans="1:13" ht="15" customHeight="1">
      <c r="A1561" s="14"/>
      <c r="B1561" s="14"/>
      <c r="C1561" s="7"/>
      <c r="D1561" s="7"/>
      <c r="F1561" s="34" t="s">
        <v>2396</v>
      </c>
      <c r="G1561" s="34" t="s">
        <v>2390</v>
      </c>
      <c r="H1561" s="34">
        <v>7</v>
      </c>
      <c r="I1561" s="34">
        <v>44582331</v>
      </c>
      <c r="J1561" s="34" t="s">
        <v>3517</v>
      </c>
      <c r="K1561" s="34" t="s">
        <v>8</v>
      </c>
      <c r="L1561" s="34" t="s">
        <v>6</v>
      </c>
      <c r="M1561" s="34">
        <v>4.8500000000000001E-2</v>
      </c>
    </row>
    <row r="1562" spans="1:13" ht="15" customHeight="1">
      <c r="A1562" s="14"/>
      <c r="B1562" s="14"/>
      <c r="C1562" s="7"/>
      <c r="D1562" s="7"/>
      <c r="F1562" s="34" t="s">
        <v>2396</v>
      </c>
      <c r="G1562" s="34" t="s">
        <v>2390</v>
      </c>
      <c r="H1562" s="34">
        <v>7</v>
      </c>
      <c r="I1562" s="34">
        <v>44600695</v>
      </c>
      <c r="J1562" s="34" t="s">
        <v>3518</v>
      </c>
      <c r="K1562" s="34" t="s">
        <v>8</v>
      </c>
      <c r="L1562" s="34" t="s">
        <v>6</v>
      </c>
      <c r="M1562" s="34">
        <v>3.6299999999999999E-2</v>
      </c>
    </row>
    <row r="1563" spans="1:13" ht="15" customHeight="1">
      <c r="A1563" s="14"/>
      <c r="B1563" s="14"/>
      <c r="C1563" s="7"/>
      <c r="D1563" s="7"/>
      <c r="F1563" s="34" t="s">
        <v>2396</v>
      </c>
      <c r="G1563" s="34" t="s">
        <v>2390</v>
      </c>
      <c r="H1563" s="34">
        <v>8</v>
      </c>
      <c r="I1563" s="34">
        <v>116663898</v>
      </c>
      <c r="J1563" s="34" t="s">
        <v>3519</v>
      </c>
      <c r="K1563" s="34" t="s">
        <v>8</v>
      </c>
      <c r="L1563" s="34" t="s">
        <v>6</v>
      </c>
      <c r="M1563" s="34">
        <v>3.1399999999999997E-2</v>
      </c>
    </row>
    <row r="1564" spans="1:13" ht="15" customHeight="1">
      <c r="A1564" s="14"/>
      <c r="B1564" s="14"/>
      <c r="C1564" s="7"/>
      <c r="D1564" s="7"/>
      <c r="F1564" s="34" t="s">
        <v>2396</v>
      </c>
      <c r="G1564" s="34" t="s">
        <v>2390</v>
      </c>
      <c r="H1564" s="34">
        <v>8</v>
      </c>
      <c r="I1564" s="34">
        <v>126474306</v>
      </c>
      <c r="J1564" s="34" t="s">
        <v>3242</v>
      </c>
      <c r="K1564" s="34" t="s">
        <v>8</v>
      </c>
      <c r="L1564" s="34" t="s">
        <v>6</v>
      </c>
      <c r="M1564" s="34">
        <v>3.1300000000000001E-2</v>
      </c>
    </row>
    <row r="1565" spans="1:13" ht="15" customHeight="1">
      <c r="A1565" s="14"/>
      <c r="B1565" s="14"/>
      <c r="C1565" s="7"/>
      <c r="D1565" s="7"/>
      <c r="F1565" s="34" t="s">
        <v>2396</v>
      </c>
      <c r="G1565" s="34" t="s">
        <v>2390</v>
      </c>
      <c r="H1565" s="34">
        <v>8</v>
      </c>
      <c r="I1565" s="34">
        <v>126490972</v>
      </c>
      <c r="J1565" s="34" t="s">
        <v>3520</v>
      </c>
      <c r="K1565" s="34" t="s">
        <v>8</v>
      </c>
      <c r="L1565" s="34" t="s">
        <v>17</v>
      </c>
      <c r="M1565" s="34">
        <v>5.6399999999999999E-2</v>
      </c>
    </row>
    <row r="1566" spans="1:13" ht="15" customHeight="1">
      <c r="A1566" s="14"/>
      <c r="B1566" s="14"/>
      <c r="C1566" s="7"/>
      <c r="D1566" s="7"/>
      <c r="F1566" s="34" t="s">
        <v>2396</v>
      </c>
      <c r="G1566" s="34" t="s">
        <v>2390</v>
      </c>
      <c r="H1566" s="34">
        <v>8</v>
      </c>
      <c r="I1566" s="34">
        <v>126500350</v>
      </c>
      <c r="J1566" s="34" t="s">
        <v>3521</v>
      </c>
      <c r="K1566" s="34" t="s">
        <v>8</v>
      </c>
      <c r="L1566" s="34" t="s">
        <v>6</v>
      </c>
      <c r="M1566" s="34">
        <v>4.4999999999999998E-2</v>
      </c>
    </row>
    <row r="1567" spans="1:13" ht="15" customHeight="1">
      <c r="A1567" s="14"/>
      <c r="B1567" s="14"/>
      <c r="C1567" s="7"/>
      <c r="D1567" s="7"/>
      <c r="F1567" s="34" t="s">
        <v>2396</v>
      </c>
      <c r="G1567" s="34" t="s">
        <v>2390</v>
      </c>
      <c r="H1567" s="34">
        <v>8</v>
      </c>
      <c r="I1567" s="34">
        <v>126523523</v>
      </c>
      <c r="J1567" s="34" t="s">
        <v>3522</v>
      </c>
      <c r="K1567" s="34" t="s">
        <v>8</v>
      </c>
      <c r="L1567" s="34" t="s">
        <v>7</v>
      </c>
      <c r="M1567" s="34">
        <v>3.5000000000000003E-2</v>
      </c>
    </row>
    <row r="1568" spans="1:13" ht="15" customHeight="1">
      <c r="A1568" s="14"/>
      <c r="B1568" s="14"/>
      <c r="C1568" s="7"/>
      <c r="D1568" s="7"/>
      <c r="F1568" s="34" t="s">
        <v>2396</v>
      </c>
      <c r="G1568" s="34" t="s">
        <v>2390</v>
      </c>
      <c r="H1568" s="34">
        <v>8</v>
      </c>
      <c r="I1568" s="34">
        <v>145043543</v>
      </c>
      <c r="J1568" s="34" t="s">
        <v>3523</v>
      </c>
      <c r="K1568" s="34" t="s">
        <v>8</v>
      </c>
      <c r="L1568" s="34" t="s">
        <v>6</v>
      </c>
      <c r="M1568" s="34">
        <v>4.4699999999999997E-2</v>
      </c>
    </row>
    <row r="1569" spans="1:13" ht="15" customHeight="1">
      <c r="A1569" s="14"/>
      <c r="B1569" s="14"/>
      <c r="C1569" s="7"/>
      <c r="D1569" s="7"/>
      <c r="F1569" s="34" t="s">
        <v>2396</v>
      </c>
      <c r="G1569" s="34" t="s">
        <v>2390</v>
      </c>
      <c r="H1569" s="34">
        <v>8</v>
      </c>
      <c r="I1569" s="34">
        <v>55421614</v>
      </c>
      <c r="J1569" s="34" t="s">
        <v>3524</v>
      </c>
      <c r="K1569" s="34" t="s">
        <v>8</v>
      </c>
      <c r="L1569" s="34" t="s">
        <v>17</v>
      </c>
      <c r="M1569" s="34">
        <v>3.1600000000000003E-2</v>
      </c>
    </row>
    <row r="1570" spans="1:13" ht="15" customHeight="1">
      <c r="A1570" s="14"/>
      <c r="B1570" s="14"/>
      <c r="C1570" s="7"/>
      <c r="D1570" s="7"/>
      <c r="F1570" s="34" t="s">
        <v>2396</v>
      </c>
      <c r="G1570" s="34" t="s">
        <v>2390</v>
      </c>
      <c r="H1570" s="34">
        <v>8</v>
      </c>
      <c r="I1570" s="34">
        <v>59353534</v>
      </c>
      <c r="J1570" s="34" t="s">
        <v>3525</v>
      </c>
      <c r="K1570" s="34" t="s">
        <v>8</v>
      </c>
      <c r="L1570" s="34" t="s">
        <v>13</v>
      </c>
      <c r="M1570" s="34">
        <v>3.3799999999999997E-2</v>
      </c>
    </row>
    <row r="1571" spans="1:13" ht="15" customHeight="1">
      <c r="A1571" s="14"/>
      <c r="B1571" s="14"/>
      <c r="C1571" s="7"/>
      <c r="D1571" s="7"/>
      <c r="F1571" s="34" t="s">
        <v>2396</v>
      </c>
      <c r="G1571" s="34" t="s">
        <v>2390</v>
      </c>
      <c r="H1571" s="34">
        <v>8</v>
      </c>
      <c r="I1571" s="34">
        <v>9171735</v>
      </c>
      <c r="J1571" s="34" t="s">
        <v>3263</v>
      </c>
      <c r="K1571" s="34" t="s">
        <v>8</v>
      </c>
      <c r="L1571" s="34" t="s">
        <v>7</v>
      </c>
      <c r="M1571" s="34">
        <v>4.7300000000000002E-2</v>
      </c>
    </row>
    <row r="1572" spans="1:13" ht="15" customHeight="1">
      <c r="A1572" s="14"/>
      <c r="B1572" s="14"/>
      <c r="C1572" s="7"/>
      <c r="D1572" s="7"/>
      <c r="F1572" s="34" t="s">
        <v>2396</v>
      </c>
      <c r="G1572" s="34" t="s">
        <v>2390</v>
      </c>
      <c r="H1572" s="34">
        <v>8</v>
      </c>
      <c r="I1572" s="34">
        <v>9183358</v>
      </c>
      <c r="J1572" s="34" t="s">
        <v>3526</v>
      </c>
      <c r="K1572" s="34" t="s">
        <v>8</v>
      </c>
      <c r="L1572" s="34" t="s">
        <v>6</v>
      </c>
      <c r="M1572" s="34">
        <v>7.1400000000000005E-2</v>
      </c>
    </row>
    <row r="1573" spans="1:13" ht="15" customHeight="1">
      <c r="A1573" s="14"/>
      <c r="B1573" s="14"/>
      <c r="C1573" s="7"/>
      <c r="D1573" s="7"/>
      <c r="F1573" s="34" t="s">
        <v>2396</v>
      </c>
      <c r="G1573" s="34" t="s">
        <v>2390</v>
      </c>
      <c r="H1573" s="34">
        <v>8</v>
      </c>
      <c r="I1573" s="34">
        <v>9206069</v>
      </c>
      <c r="J1573" s="34" t="s">
        <v>3266</v>
      </c>
      <c r="K1573" s="34" t="s">
        <v>8</v>
      </c>
      <c r="L1573" s="34" t="s">
        <v>6</v>
      </c>
      <c r="M1573" s="34">
        <v>3.2099999999999997E-2</v>
      </c>
    </row>
    <row r="1574" spans="1:13" ht="15" customHeight="1">
      <c r="A1574" s="14"/>
      <c r="B1574" s="14"/>
      <c r="C1574" s="7"/>
      <c r="D1574" s="7"/>
      <c r="F1574" s="34" t="s">
        <v>2396</v>
      </c>
      <c r="G1574" s="34" t="s">
        <v>2390</v>
      </c>
      <c r="H1574" s="34">
        <v>9</v>
      </c>
      <c r="I1574" s="34">
        <v>107664301</v>
      </c>
      <c r="J1574" s="34" t="s">
        <v>3272</v>
      </c>
      <c r="K1574" s="34" t="s">
        <v>8</v>
      </c>
      <c r="L1574" s="34" t="s">
        <v>13</v>
      </c>
      <c r="M1574" s="34">
        <v>2.9600000000000001E-2</v>
      </c>
    </row>
    <row r="1575" spans="1:13" ht="15" customHeight="1">
      <c r="A1575" s="14"/>
      <c r="B1575" s="14"/>
      <c r="C1575" s="7"/>
      <c r="D1575" s="7"/>
      <c r="F1575" s="34" t="s">
        <v>2396</v>
      </c>
      <c r="G1575" s="34" t="s">
        <v>2390</v>
      </c>
      <c r="H1575" s="34">
        <v>9</v>
      </c>
      <c r="I1575" s="34">
        <v>136042530</v>
      </c>
      <c r="J1575" s="34" t="s">
        <v>3527</v>
      </c>
      <c r="K1575" s="34" t="s">
        <v>8</v>
      </c>
      <c r="L1575" s="34" t="s">
        <v>17</v>
      </c>
      <c r="M1575" s="34">
        <v>2.4299999999999999E-2</v>
      </c>
    </row>
    <row r="1576" spans="1:13" ht="15" customHeight="1">
      <c r="A1576" s="14"/>
      <c r="B1576" s="14"/>
      <c r="C1576" s="7"/>
      <c r="D1576" s="7"/>
      <c r="F1576" s="34" t="s">
        <v>2396</v>
      </c>
      <c r="G1576" s="34" t="s">
        <v>2390</v>
      </c>
      <c r="H1576" s="34">
        <v>9</v>
      </c>
      <c r="I1576" s="34">
        <v>136084941</v>
      </c>
      <c r="J1576" s="34" t="s">
        <v>3528</v>
      </c>
      <c r="K1576" s="34" t="s">
        <v>8</v>
      </c>
      <c r="L1576" s="34" t="s">
        <v>7</v>
      </c>
      <c r="M1576" s="34">
        <v>3.1199999999999999E-2</v>
      </c>
    </row>
    <row r="1577" spans="1:13" ht="15" customHeight="1">
      <c r="A1577" s="14"/>
      <c r="B1577" s="14"/>
      <c r="C1577" s="7"/>
      <c r="D1577" s="7"/>
      <c r="F1577" s="34" t="s">
        <v>2396</v>
      </c>
      <c r="G1577" s="34" t="s">
        <v>2390</v>
      </c>
      <c r="H1577" s="34">
        <v>9</v>
      </c>
      <c r="I1577" s="34">
        <v>136132873</v>
      </c>
      <c r="J1577" s="34" t="s">
        <v>3529</v>
      </c>
      <c r="K1577" s="34" t="s">
        <v>8</v>
      </c>
      <c r="L1577" s="34" t="s">
        <v>7</v>
      </c>
      <c r="M1577" s="34">
        <v>3.32E-2</v>
      </c>
    </row>
    <row r="1578" spans="1:13" ht="15" customHeight="1">
      <c r="A1578" s="14"/>
      <c r="B1578" s="14"/>
      <c r="C1578" s="7"/>
      <c r="D1578" s="7"/>
      <c r="F1578" s="34" t="s">
        <v>2396</v>
      </c>
      <c r="G1578" s="34" t="s">
        <v>2390</v>
      </c>
      <c r="H1578" s="34">
        <v>9</v>
      </c>
      <c r="I1578" s="34">
        <v>136137657</v>
      </c>
      <c r="J1578" s="34" t="s">
        <v>3530</v>
      </c>
      <c r="K1578" s="34" t="s">
        <v>8</v>
      </c>
      <c r="L1578" s="34" t="s">
        <v>13</v>
      </c>
      <c r="M1578" s="34">
        <v>4.7500000000000001E-2</v>
      </c>
    </row>
    <row r="1579" spans="1:13" ht="15" customHeight="1">
      <c r="A1579" s="14"/>
      <c r="B1579" s="14"/>
      <c r="C1579" s="7"/>
      <c r="D1579" s="7"/>
      <c r="F1579" s="34" t="s">
        <v>2396</v>
      </c>
      <c r="G1579" s="34" t="s">
        <v>2390</v>
      </c>
      <c r="H1579" s="34">
        <v>9</v>
      </c>
      <c r="I1579" s="34">
        <v>136149830</v>
      </c>
      <c r="J1579" s="34" t="s">
        <v>3531</v>
      </c>
      <c r="K1579" s="34" t="s">
        <v>8</v>
      </c>
      <c r="L1579" s="34" t="s">
        <v>17</v>
      </c>
      <c r="M1579" s="34">
        <v>7.85E-2</v>
      </c>
    </row>
    <row r="1580" spans="1:13" ht="15" customHeight="1">
      <c r="A1580" s="14"/>
      <c r="B1580" s="14"/>
      <c r="C1580" s="7"/>
      <c r="D1580" s="7"/>
      <c r="F1580" s="34" t="s">
        <v>2396</v>
      </c>
      <c r="G1580" s="34" t="s">
        <v>2390</v>
      </c>
      <c r="H1580" s="34">
        <v>9</v>
      </c>
      <c r="I1580" s="34">
        <v>2640759</v>
      </c>
      <c r="J1580" s="34" t="s">
        <v>3532</v>
      </c>
      <c r="K1580" s="34" t="s">
        <v>8</v>
      </c>
      <c r="L1580" s="34" t="s">
        <v>17</v>
      </c>
      <c r="M1580" s="34">
        <v>4.4499999999999998E-2</v>
      </c>
    </row>
    <row r="1581" spans="1:13" ht="15" customHeight="1">
      <c r="A1581" s="14"/>
      <c r="B1581" s="14"/>
      <c r="C1581" s="7"/>
      <c r="D1581" s="7"/>
      <c r="F1581" s="34" t="s">
        <v>2396</v>
      </c>
      <c r="G1581" s="34" t="s">
        <v>2390</v>
      </c>
      <c r="H1581" s="34">
        <v>2</v>
      </c>
      <c r="I1581" s="34">
        <v>21377938</v>
      </c>
      <c r="J1581" s="34" t="s">
        <v>3533</v>
      </c>
      <c r="K1581" s="34" t="s">
        <v>8</v>
      </c>
      <c r="L1581" s="34" t="s">
        <v>6</v>
      </c>
      <c r="M1581" s="34">
        <v>0.1002</v>
      </c>
    </row>
    <row r="1582" spans="1:13" ht="15" customHeight="1">
      <c r="A1582" s="14"/>
      <c r="B1582" s="14"/>
      <c r="C1582" s="7"/>
      <c r="D1582" s="7"/>
      <c r="F1582" s="34" t="s">
        <v>2396</v>
      </c>
      <c r="G1582" s="34" t="s">
        <v>2390</v>
      </c>
      <c r="H1582" s="34">
        <v>2</v>
      </c>
      <c r="I1582" s="34">
        <v>21239918</v>
      </c>
      <c r="J1582" s="34" t="s">
        <v>3534</v>
      </c>
      <c r="K1582" s="34" t="s">
        <v>8</v>
      </c>
      <c r="L1582" s="34" t="s">
        <v>7</v>
      </c>
      <c r="M1582" s="34">
        <v>7.3800000000000004E-2</v>
      </c>
    </row>
    <row r="1583" spans="1:13" ht="15" customHeight="1">
      <c r="A1583" s="14"/>
      <c r="B1583" s="14"/>
      <c r="C1583" s="7"/>
      <c r="D1583" s="7"/>
      <c r="F1583" s="34" t="s">
        <v>2396</v>
      </c>
      <c r="G1583" s="34" t="s">
        <v>2390</v>
      </c>
      <c r="H1583" s="34">
        <v>2</v>
      </c>
      <c r="I1583" s="34">
        <v>21514796</v>
      </c>
      <c r="J1583" s="34" t="s">
        <v>3535</v>
      </c>
      <c r="K1583" s="34" t="s">
        <v>8</v>
      </c>
      <c r="L1583" s="34" t="s">
        <v>13</v>
      </c>
      <c r="M1583" s="34">
        <v>0.1038</v>
      </c>
    </row>
    <row r="1584" spans="1:13" ht="15" customHeight="1">
      <c r="A1584" s="14"/>
      <c r="B1584" s="14"/>
      <c r="C1584" s="7"/>
      <c r="D1584" s="7"/>
      <c r="F1584" s="34" t="s">
        <v>2396</v>
      </c>
      <c r="G1584" s="34" t="s">
        <v>2390</v>
      </c>
      <c r="H1584" s="34">
        <v>19</v>
      </c>
      <c r="I1584" s="34">
        <v>45188429</v>
      </c>
      <c r="J1584" s="34" t="s">
        <v>3536</v>
      </c>
      <c r="K1584" s="34" t="s">
        <v>8</v>
      </c>
      <c r="L1584" s="34" t="s">
        <v>6</v>
      </c>
      <c r="M1584" s="34">
        <v>4.3700000000000003E-2</v>
      </c>
    </row>
    <row r="1585" spans="1:13" ht="15" customHeight="1">
      <c r="A1585" s="14"/>
      <c r="B1585" s="14"/>
      <c r="C1585" s="7"/>
      <c r="D1585" s="7"/>
      <c r="F1585" s="34" t="s">
        <v>2396</v>
      </c>
      <c r="G1585" s="34" t="s">
        <v>2390</v>
      </c>
      <c r="H1585" s="34">
        <v>5</v>
      </c>
      <c r="I1585" s="34">
        <v>74700126</v>
      </c>
      <c r="J1585" s="34" t="s">
        <v>3537</v>
      </c>
      <c r="K1585" s="34" t="s">
        <v>8</v>
      </c>
      <c r="L1585" s="34" t="s">
        <v>13</v>
      </c>
      <c r="M1585" s="34">
        <v>6.3899999999999998E-2</v>
      </c>
    </row>
    <row r="1586" spans="1:13" ht="15" customHeight="1">
      <c r="A1586" s="14"/>
      <c r="B1586" s="14"/>
      <c r="C1586" s="7"/>
      <c r="D1586" s="7"/>
      <c r="F1586" s="34" t="s">
        <v>2396</v>
      </c>
      <c r="G1586" s="34" t="s">
        <v>2390</v>
      </c>
      <c r="H1586" s="34">
        <v>19</v>
      </c>
      <c r="I1586" s="34">
        <v>45215711</v>
      </c>
      <c r="J1586" s="34" t="s">
        <v>3538</v>
      </c>
      <c r="K1586" s="34" t="s">
        <v>8</v>
      </c>
      <c r="L1586" s="34" t="s">
        <v>13</v>
      </c>
      <c r="M1586" s="34">
        <v>5.7700000000000001E-2</v>
      </c>
    </row>
    <row r="1587" spans="1:13" ht="15" customHeight="1">
      <c r="A1587" s="14"/>
      <c r="B1587" s="14"/>
      <c r="C1587" s="7"/>
      <c r="D1587" s="7"/>
      <c r="F1587" s="34" t="s">
        <v>2396</v>
      </c>
      <c r="G1587" s="34" t="s">
        <v>2390</v>
      </c>
      <c r="H1587" s="34">
        <v>11</v>
      </c>
      <c r="I1587" s="34">
        <v>116648917</v>
      </c>
      <c r="J1587" s="34" t="s">
        <v>3283</v>
      </c>
      <c r="K1587" s="34" t="s">
        <v>8</v>
      </c>
      <c r="L1587" s="34" t="s">
        <v>6</v>
      </c>
      <c r="M1587" s="34">
        <v>8.5500000000000007E-2</v>
      </c>
    </row>
    <row r="1588" spans="1:13" ht="15" customHeight="1">
      <c r="A1588" s="14"/>
      <c r="B1588" s="14"/>
      <c r="C1588" s="7"/>
      <c r="D1588" s="7"/>
      <c r="F1588" s="34" t="s">
        <v>1212</v>
      </c>
      <c r="G1588" s="34" t="s">
        <v>2390</v>
      </c>
      <c r="H1588" s="34">
        <v>10</v>
      </c>
      <c r="I1588" s="34">
        <v>113921354</v>
      </c>
      <c r="J1588" s="34" t="s">
        <v>2996</v>
      </c>
      <c r="K1588" s="34" t="s">
        <v>8</v>
      </c>
      <c r="L1588" s="34" t="s">
        <v>17</v>
      </c>
      <c r="M1588" s="34">
        <v>2.3E-2</v>
      </c>
    </row>
    <row r="1589" spans="1:13" ht="15" customHeight="1">
      <c r="A1589" s="14"/>
      <c r="B1589" s="14"/>
      <c r="C1589" s="7"/>
      <c r="D1589" s="7"/>
      <c r="F1589" s="34" t="s">
        <v>1212</v>
      </c>
      <c r="G1589" s="34" t="s">
        <v>2390</v>
      </c>
      <c r="H1589" s="34">
        <v>10</v>
      </c>
      <c r="I1589" s="34">
        <v>5196273</v>
      </c>
      <c r="J1589" s="34" t="s">
        <v>3539</v>
      </c>
      <c r="K1589" s="34" t="s">
        <v>8</v>
      </c>
      <c r="L1589" s="34" t="s">
        <v>6</v>
      </c>
      <c r="M1589" s="34">
        <v>3.1399999999999997E-2</v>
      </c>
    </row>
    <row r="1590" spans="1:13" ht="15" customHeight="1">
      <c r="A1590" s="14"/>
      <c r="B1590" s="14"/>
      <c r="C1590" s="7"/>
      <c r="D1590" s="7"/>
      <c r="F1590" s="34" t="s">
        <v>1212</v>
      </c>
      <c r="G1590" s="34" t="s">
        <v>2390</v>
      </c>
      <c r="H1590" s="34">
        <v>10</v>
      </c>
      <c r="I1590" s="34">
        <v>64904071</v>
      </c>
      <c r="J1590" s="34" t="s">
        <v>2999</v>
      </c>
      <c r="K1590" s="34" t="s">
        <v>8</v>
      </c>
      <c r="L1590" s="34" t="s">
        <v>17</v>
      </c>
      <c r="M1590" s="34">
        <v>2.5399999999999999E-2</v>
      </c>
    </row>
    <row r="1591" spans="1:13" ht="15" customHeight="1">
      <c r="A1591" s="14"/>
      <c r="B1591" s="14"/>
      <c r="C1591" s="7"/>
      <c r="D1591" s="7"/>
      <c r="F1591" s="34" t="s">
        <v>1212</v>
      </c>
      <c r="G1591" s="34" t="s">
        <v>2390</v>
      </c>
      <c r="H1591" s="34">
        <v>10</v>
      </c>
      <c r="I1591" s="34">
        <v>65184717</v>
      </c>
      <c r="J1591" s="34" t="s">
        <v>3540</v>
      </c>
      <c r="K1591" s="34" t="s">
        <v>8</v>
      </c>
      <c r="L1591" s="34" t="s">
        <v>7</v>
      </c>
      <c r="M1591" s="34">
        <v>2.7E-2</v>
      </c>
    </row>
    <row r="1592" spans="1:13" ht="15" customHeight="1">
      <c r="A1592" s="14"/>
      <c r="B1592" s="14"/>
      <c r="C1592" s="7"/>
      <c r="D1592" s="7"/>
      <c r="F1592" s="34" t="s">
        <v>1212</v>
      </c>
      <c r="G1592" s="34" t="s">
        <v>2390</v>
      </c>
      <c r="H1592" s="34">
        <v>10</v>
      </c>
      <c r="I1592" s="34">
        <v>94839642</v>
      </c>
      <c r="J1592" s="34" t="s">
        <v>3541</v>
      </c>
      <c r="K1592" s="34" t="s">
        <v>8</v>
      </c>
      <c r="L1592" s="34" t="s">
        <v>6</v>
      </c>
      <c r="M1592" s="34">
        <v>2.41E-2</v>
      </c>
    </row>
    <row r="1593" spans="1:13" ht="15" customHeight="1">
      <c r="A1593" s="14"/>
      <c r="B1593" s="14"/>
      <c r="C1593" s="7"/>
      <c r="D1593" s="7"/>
      <c r="F1593" s="34" t="s">
        <v>1212</v>
      </c>
      <c r="G1593" s="34" t="s">
        <v>2390</v>
      </c>
      <c r="H1593" s="34">
        <v>11</v>
      </c>
      <c r="I1593" s="34">
        <v>116519655</v>
      </c>
      <c r="J1593" s="34" t="s">
        <v>3542</v>
      </c>
      <c r="K1593" s="34" t="s">
        <v>8</v>
      </c>
      <c r="L1593" s="34" t="s">
        <v>7</v>
      </c>
      <c r="M1593" s="34">
        <v>6.7000000000000004E-2</v>
      </c>
    </row>
    <row r="1594" spans="1:13" ht="15" customHeight="1">
      <c r="A1594" s="14"/>
      <c r="B1594" s="14"/>
      <c r="C1594" s="7"/>
      <c r="D1594" s="7"/>
      <c r="F1594" s="34" t="s">
        <v>1212</v>
      </c>
      <c r="G1594" s="34" t="s">
        <v>2390</v>
      </c>
      <c r="H1594" s="34">
        <v>11</v>
      </c>
      <c r="I1594" s="34">
        <v>116526322</v>
      </c>
      <c r="J1594" s="34" t="s">
        <v>3006</v>
      </c>
      <c r="K1594" s="34" t="s">
        <v>8</v>
      </c>
      <c r="L1594" s="34" t="s">
        <v>13</v>
      </c>
      <c r="M1594" s="34">
        <v>6.6500000000000004E-2</v>
      </c>
    </row>
    <row r="1595" spans="1:13" ht="15" customHeight="1">
      <c r="A1595" s="14"/>
      <c r="B1595" s="14"/>
      <c r="C1595" s="7"/>
      <c r="D1595" s="7"/>
      <c r="F1595" s="34" t="s">
        <v>1212</v>
      </c>
      <c r="G1595" s="34" t="s">
        <v>2390</v>
      </c>
      <c r="H1595" s="34">
        <v>11</v>
      </c>
      <c r="I1595" s="34">
        <v>116529442</v>
      </c>
      <c r="J1595" s="34" t="s">
        <v>3543</v>
      </c>
      <c r="K1595" s="34" t="s">
        <v>8</v>
      </c>
      <c r="L1595" s="34" t="s">
        <v>13</v>
      </c>
      <c r="M1595" s="34">
        <v>6.0400000000000002E-2</v>
      </c>
    </row>
    <row r="1596" spans="1:13" ht="15" customHeight="1">
      <c r="A1596" s="14"/>
      <c r="B1596" s="14"/>
      <c r="C1596" s="7"/>
      <c r="D1596" s="7"/>
      <c r="F1596" s="34" t="s">
        <v>1212</v>
      </c>
      <c r="G1596" s="34" t="s">
        <v>2390</v>
      </c>
      <c r="H1596" s="34">
        <v>11</v>
      </c>
      <c r="I1596" s="34">
        <v>116530797</v>
      </c>
      <c r="J1596" s="34" t="s">
        <v>3544</v>
      </c>
      <c r="K1596" s="34" t="s">
        <v>8</v>
      </c>
      <c r="L1596" s="34" t="s">
        <v>6</v>
      </c>
      <c r="M1596" s="34">
        <v>4.0899999999999999E-2</v>
      </c>
    </row>
    <row r="1597" spans="1:13" ht="15" customHeight="1">
      <c r="A1597" s="14"/>
      <c r="B1597" s="14"/>
      <c r="C1597" s="7"/>
      <c r="D1597" s="7"/>
      <c r="F1597" s="34" t="s">
        <v>1212</v>
      </c>
      <c r="G1597" s="34" t="s">
        <v>2390</v>
      </c>
      <c r="H1597" s="34">
        <v>11</v>
      </c>
      <c r="I1597" s="34">
        <v>116532066</v>
      </c>
      <c r="J1597" s="34" t="s">
        <v>3545</v>
      </c>
      <c r="K1597" s="34" t="s">
        <v>8</v>
      </c>
      <c r="L1597" s="34" t="s">
        <v>7</v>
      </c>
      <c r="M1597" s="34">
        <v>4.41E-2</v>
      </c>
    </row>
    <row r="1598" spans="1:13" ht="15" customHeight="1">
      <c r="A1598" s="14"/>
      <c r="B1598" s="14"/>
      <c r="C1598" s="7"/>
      <c r="D1598" s="7"/>
      <c r="F1598" s="34" t="s">
        <v>1212</v>
      </c>
      <c r="G1598" s="34" t="s">
        <v>2390</v>
      </c>
      <c r="H1598" s="34">
        <v>11</v>
      </c>
      <c r="I1598" s="34">
        <v>116550776</v>
      </c>
      <c r="J1598" s="34" t="s">
        <v>3008</v>
      </c>
      <c r="K1598" s="34" t="s">
        <v>8</v>
      </c>
      <c r="L1598" s="34" t="s">
        <v>6</v>
      </c>
      <c r="M1598" s="34">
        <v>0.17780000000000001</v>
      </c>
    </row>
    <row r="1599" spans="1:13" ht="15" customHeight="1">
      <c r="A1599" s="14"/>
      <c r="B1599" s="14"/>
      <c r="C1599" s="7"/>
      <c r="D1599" s="7"/>
      <c r="F1599" s="34" t="s">
        <v>1212</v>
      </c>
      <c r="G1599" s="34" t="s">
        <v>2390</v>
      </c>
      <c r="H1599" s="34">
        <v>11</v>
      </c>
      <c r="I1599" s="34">
        <v>116584987</v>
      </c>
      <c r="J1599" s="34" t="s">
        <v>3546</v>
      </c>
      <c r="K1599" s="34" t="s">
        <v>8</v>
      </c>
      <c r="L1599" s="34" t="s">
        <v>13</v>
      </c>
      <c r="M1599" s="34">
        <v>0.1071</v>
      </c>
    </row>
    <row r="1600" spans="1:13" ht="15" customHeight="1">
      <c r="A1600" s="14"/>
      <c r="B1600" s="14"/>
      <c r="C1600" s="7"/>
      <c r="D1600" s="7"/>
      <c r="F1600" s="34" t="s">
        <v>1212</v>
      </c>
      <c r="G1600" s="34" t="s">
        <v>2390</v>
      </c>
      <c r="H1600" s="34">
        <v>11</v>
      </c>
      <c r="I1600" s="34">
        <v>116611985</v>
      </c>
      <c r="J1600" s="34" t="s">
        <v>3547</v>
      </c>
      <c r="K1600" s="34" t="s">
        <v>8</v>
      </c>
      <c r="L1600" s="34" t="s">
        <v>17</v>
      </c>
      <c r="M1600" s="34">
        <v>0.2074</v>
      </c>
    </row>
    <row r="1601" spans="1:13" ht="15" customHeight="1">
      <c r="A1601" s="14"/>
      <c r="B1601" s="14"/>
      <c r="C1601" s="7"/>
      <c r="D1601" s="7"/>
      <c r="F1601" s="34" t="s">
        <v>1212</v>
      </c>
      <c r="G1601" s="34" t="s">
        <v>2390</v>
      </c>
      <c r="H1601" s="34">
        <v>11</v>
      </c>
      <c r="I1601" s="34">
        <v>116624703</v>
      </c>
      <c r="J1601" s="34" t="s">
        <v>3548</v>
      </c>
      <c r="K1601" s="34" t="s">
        <v>8</v>
      </c>
      <c r="L1601" s="34" t="s">
        <v>6</v>
      </c>
      <c r="M1601" s="34">
        <v>8.3900000000000002E-2</v>
      </c>
    </row>
    <row r="1602" spans="1:13" ht="15" customHeight="1">
      <c r="A1602" s="14"/>
      <c r="B1602" s="14"/>
      <c r="C1602" s="7"/>
      <c r="D1602" s="7"/>
      <c r="F1602" s="34" t="s">
        <v>1212</v>
      </c>
      <c r="G1602" s="34" t="s">
        <v>2390</v>
      </c>
      <c r="H1602" s="34">
        <v>11</v>
      </c>
      <c r="I1602" s="34">
        <v>116635784</v>
      </c>
      <c r="J1602" s="34" t="s">
        <v>3549</v>
      </c>
      <c r="K1602" s="34" t="s">
        <v>8</v>
      </c>
      <c r="L1602" s="34" t="s">
        <v>17</v>
      </c>
      <c r="M1602" s="34">
        <v>5.4300000000000001E-2</v>
      </c>
    </row>
    <row r="1603" spans="1:13" ht="15" customHeight="1">
      <c r="A1603" s="14"/>
      <c r="B1603" s="14"/>
      <c r="C1603" s="7"/>
      <c r="D1603" s="7"/>
      <c r="F1603" s="34" t="s">
        <v>1212</v>
      </c>
      <c r="G1603" s="34" t="s">
        <v>2390</v>
      </c>
      <c r="H1603" s="34">
        <v>11</v>
      </c>
      <c r="I1603" s="34">
        <v>116639104</v>
      </c>
      <c r="J1603" s="34" t="s">
        <v>3550</v>
      </c>
      <c r="K1603" s="34" t="s">
        <v>8</v>
      </c>
      <c r="L1603" s="34" t="s">
        <v>17</v>
      </c>
      <c r="M1603" s="34">
        <v>0.23050000000000001</v>
      </c>
    </row>
    <row r="1604" spans="1:13" ht="15" customHeight="1">
      <c r="A1604" s="14"/>
      <c r="B1604" s="14"/>
      <c r="C1604" s="7"/>
      <c r="D1604" s="7"/>
      <c r="F1604" s="34" t="s">
        <v>1212</v>
      </c>
      <c r="G1604" s="34" t="s">
        <v>2390</v>
      </c>
      <c r="H1604" s="34">
        <v>11</v>
      </c>
      <c r="I1604" s="34">
        <v>116663851</v>
      </c>
      <c r="J1604" s="34" t="s">
        <v>3551</v>
      </c>
      <c r="K1604" s="34" t="s">
        <v>8</v>
      </c>
      <c r="L1604" s="34" t="s">
        <v>13</v>
      </c>
      <c r="M1604" s="34">
        <v>5.2600000000000001E-2</v>
      </c>
    </row>
    <row r="1605" spans="1:13" ht="15" customHeight="1">
      <c r="A1605" s="14"/>
      <c r="B1605" s="14"/>
      <c r="C1605" s="7"/>
      <c r="D1605" s="7"/>
      <c r="F1605" s="34" t="s">
        <v>1212</v>
      </c>
      <c r="G1605" s="34" t="s">
        <v>2390</v>
      </c>
      <c r="H1605" s="34">
        <v>11</v>
      </c>
      <c r="I1605" s="34">
        <v>116665661</v>
      </c>
      <c r="J1605" s="34" t="s">
        <v>3552</v>
      </c>
      <c r="K1605" s="34" t="s">
        <v>8</v>
      </c>
      <c r="L1605" s="34" t="s">
        <v>6</v>
      </c>
      <c r="M1605" s="34">
        <v>3.6200000000000003E-2</v>
      </c>
    </row>
    <row r="1606" spans="1:13" ht="15" customHeight="1">
      <c r="A1606" s="14"/>
      <c r="B1606" s="14"/>
      <c r="C1606" s="7"/>
      <c r="D1606" s="7"/>
      <c r="F1606" s="34" t="s">
        <v>1212</v>
      </c>
      <c r="G1606" s="34" t="s">
        <v>2390</v>
      </c>
      <c r="H1606" s="34">
        <v>11</v>
      </c>
      <c r="I1606" s="34">
        <v>116677723</v>
      </c>
      <c r="J1606" s="34" t="s">
        <v>3553</v>
      </c>
      <c r="K1606" s="34" t="s">
        <v>8</v>
      </c>
      <c r="L1606" s="34" t="s">
        <v>17</v>
      </c>
      <c r="M1606" s="34">
        <v>4.2299999999999997E-2</v>
      </c>
    </row>
    <row r="1607" spans="1:13" ht="15" customHeight="1">
      <c r="A1607" s="14"/>
      <c r="B1607" s="14"/>
      <c r="C1607" s="7"/>
      <c r="D1607" s="7"/>
      <c r="F1607" s="34" t="s">
        <v>1212</v>
      </c>
      <c r="G1607" s="34" t="s">
        <v>2390</v>
      </c>
      <c r="H1607" s="34">
        <v>11</v>
      </c>
      <c r="I1607" s="34">
        <v>116691634</v>
      </c>
      <c r="J1607" s="34" t="s">
        <v>3554</v>
      </c>
      <c r="K1607" s="34" t="s">
        <v>8</v>
      </c>
      <c r="L1607" s="34" t="s">
        <v>17</v>
      </c>
      <c r="M1607" s="34">
        <v>0.156</v>
      </c>
    </row>
    <row r="1608" spans="1:13" ht="15" customHeight="1">
      <c r="A1608" s="14"/>
      <c r="B1608" s="14"/>
      <c r="C1608" s="7"/>
      <c r="D1608" s="7"/>
      <c r="F1608" s="34" t="s">
        <v>1212</v>
      </c>
      <c r="G1608" s="34" t="s">
        <v>2390</v>
      </c>
      <c r="H1608" s="34">
        <v>11</v>
      </c>
      <c r="I1608" s="34">
        <v>116724232</v>
      </c>
      <c r="J1608" s="34" t="s">
        <v>3555</v>
      </c>
      <c r="K1608" s="34" t="s">
        <v>8</v>
      </c>
      <c r="L1608" s="34" t="s">
        <v>7</v>
      </c>
      <c r="M1608" s="34">
        <v>7.0699999999999999E-2</v>
      </c>
    </row>
    <row r="1609" spans="1:13" ht="15" customHeight="1">
      <c r="A1609" s="14"/>
      <c r="B1609" s="14"/>
      <c r="C1609" s="7"/>
      <c r="D1609" s="7"/>
      <c r="F1609" s="34" t="s">
        <v>1212</v>
      </c>
      <c r="G1609" s="34" t="s">
        <v>2390</v>
      </c>
      <c r="H1609" s="34">
        <v>11</v>
      </c>
      <c r="I1609" s="34">
        <v>116773653</v>
      </c>
      <c r="J1609" s="34" t="s">
        <v>3014</v>
      </c>
      <c r="K1609" s="34" t="s">
        <v>8</v>
      </c>
      <c r="L1609" s="34" t="s">
        <v>6</v>
      </c>
      <c r="M1609" s="34">
        <v>6.0499999999999998E-2</v>
      </c>
    </row>
    <row r="1610" spans="1:13" ht="15" customHeight="1">
      <c r="A1610" s="14"/>
      <c r="B1610" s="14"/>
      <c r="C1610" s="7"/>
      <c r="D1610" s="7"/>
      <c r="F1610" s="34" t="s">
        <v>1212</v>
      </c>
      <c r="G1610" s="34" t="s">
        <v>2390</v>
      </c>
      <c r="H1610" s="34">
        <v>11</v>
      </c>
      <c r="I1610" s="34">
        <v>116896155</v>
      </c>
      <c r="J1610" s="34" t="s">
        <v>3556</v>
      </c>
      <c r="K1610" s="34" t="s">
        <v>8</v>
      </c>
      <c r="L1610" s="34" t="s">
        <v>17</v>
      </c>
      <c r="M1610" s="34">
        <v>6.08E-2</v>
      </c>
    </row>
    <row r="1611" spans="1:13" ht="15" customHeight="1">
      <c r="A1611" s="14"/>
      <c r="B1611" s="14"/>
      <c r="C1611" s="7"/>
      <c r="D1611" s="7"/>
      <c r="F1611" s="34" t="s">
        <v>1212</v>
      </c>
      <c r="G1611" s="34" t="s">
        <v>2390</v>
      </c>
      <c r="H1611" s="34">
        <v>11</v>
      </c>
      <c r="I1611" s="34">
        <v>117053675</v>
      </c>
      <c r="J1611" s="34" t="s">
        <v>3557</v>
      </c>
      <c r="K1611" s="34" t="s">
        <v>8</v>
      </c>
      <c r="L1611" s="34" t="s">
        <v>6</v>
      </c>
      <c r="M1611" s="34">
        <v>5.3499999999999999E-2</v>
      </c>
    </row>
    <row r="1612" spans="1:13" ht="15" customHeight="1">
      <c r="A1612" s="14"/>
      <c r="B1612" s="14"/>
      <c r="C1612" s="7"/>
      <c r="D1612" s="7"/>
      <c r="F1612" s="34" t="s">
        <v>1212</v>
      </c>
      <c r="G1612" s="34" t="s">
        <v>2390</v>
      </c>
      <c r="H1612" s="34">
        <v>11</v>
      </c>
      <c r="I1612" s="34">
        <v>117075566</v>
      </c>
      <c r="J1612" s="34" t="s">
        <v>3016</v>
      </c>
      <c r="K1612" s="34" t="s">
        <v>8</v>
      </c>
      <c r="L1612" s="34" t="s">
        <v>7</v>
      </c>
      <c r="M1612" s="34">
        <v>0.184</v>
      </c>
    </row>
    <row r="1613" spans="1:13" ht="15" customHeight="1">
      <c r="A1613" s="14"/>
      <c r="B1613" s="14"/>
      <c r="C1613" s="7"/>
      <c r="D1613" s="7"/>
      <c r="F1613" s="34" t="s">
        <v>1212</v>
      </c>
      <c r="G1613" s="34" t="s">
        <v>2390</v>
      </c>
      <c r="H1613" s="34">
        <v>11</v>
      </c>
      <c r="I1613" s="34">
        <v>117118712</v>
      </c>
      <c r="J1613" s="34" t="s">
        <v>3558</v>
      </c>
      <c r="K1613" s="34" t="s">
        <v>8</v>
      </c>
      <c r="L1613" s="34" t="s">
        <v>7</v>
      </c>
      <c r="M1613" s="34">
        <v>3.4500000000000003E-2</v>
      </c>
    </row>
    <row r="1614" spans="1:13" ht="15" customHeight="1">
      <c r="A1614" s="14"/>
      <c r="B1614" s="14"/>
      <c r="C1614" s="7"/>
      <c r="D1614" s="7"/>
      <c r="F1614" s="34" t="s">
        <v>1212</v>
      </c>
      <c r="G1614" s="34" t="s">
        <v>2390</v>
      </c>
      <c r="H1614" s="34">
        <v>11</v>
      </c>
      <c r="I1614" s="34">
        <v>47294626</v>
      </c>
      <c r="J1614" s="34" t="s">
        <v>3559</v>
      </c>
      <c r="K1614" s="34" t="s">
        <v>8</v>
      </c>
      <c r="L1614" s="34" t="s">
        <v>7</v>
      </c>
      <c r="M1614" s="34">
        <v>2.1600000000000001E-2</v>
      </c>
    </row>
    <row r="1615" spans="1:13" ht="15" customHeight="1">
      <c r="A1615" s="14"/>
      <c r="B1615" s="14"/>
      <c r="C1615" s="7"/>
      <c r="D1615" s="7"/>
      <c r="F1615" s="34" t="s">
        <v>1212</v>
      </c>
      <c r="G1615" s="34" t="s">
        <v>2390</v>
      </c>
      <c r="H1615" s="34">
        <v>11</v>
      </c>
      <c r="I1615" s="34">
        <v>61551356</v>
      </c>
      <c r="J1615" s="34" t="s">
        <v>2241</v>
      </c>
      <c r="K1615" s="34" t="s">
        <v>8</v>
      </c>
      <c r="L1615" s="34" t="s">
        <v>13</v>
      </c>
      <c r="M1615" s="34">
        <v>4.7E-2</v>
      </c>
    </row>
    <row r="1616" spans="1:13" ht="15" customHeight="1">
      <c r="A1616" s="14"/>
      <c r="B1616" s="14"/>
      <c r="C1616" s="7"/>
      <c r="D1616" s="7"/>
      <c r="F1616" s="34" t="s">
        <v>1212</v>
      </c>
      <c r="G1616" s="34" t="s">
        <v>2390</v>
      </c>
      <c r="H1616" s="34">
        <v>11</v>
      </c>
      <c r="I1616" s="34">
        <v>61601908</v>
      </c>
      <c r="J1616" s="34" t="s">
        <v>3042</v>
      </c>
      <c r="K1616" s="34" t="s">
        <v>8</v>
      </c>
      <c r="L1616" s="34" t="s">
        <v>6</v>
      </c>
      <c r="M1616" s="34">
        <v>4.58E-2</v>
      </c>
    </row>
    <row r="1617" spans="1:13" ht="15" customHeight="1">
      <c r="A1617" s="14"/>
      <c r="B1617" s="14"/>
      <c r="C1617" s="7"/>
      <c r="D1617" s="7"/>
      <c r="F1617" s="34" t="s">
        <v>1212</v>
      </c>
      <c r="G1617" s="34" t="s">
        <v>2390</v>
      </c>
      <c r="H1617" s="34">
        <v>11</v>
      </c>
      <c r="I1617" s="34">
        <v>61647288</v>
      </c>
      <c r="J1617" s="34" t="s">
        <v>3043</v>
      </c>
      <c r="K1617" s="34" t="s">
        <v>8</v>
      </c>
      <c r="L1617" s="34" t="s">
        <v>6</v>
      </c>
      <c r="M1617" s="34">
        <v>3.9300000000000002E-2</v>
      </c>
    </row>
    <row r="1618" spans="1:13" ht="15" customHeight="1">
      <c r="A1618" s="14"/>
      <c r="B1618" s="14"/>
      <c r="C1618" s="7"/>
      <c r="D1618" s="7"/>
      <c r="F1618" s="34" t="s">
        <v>1212</v>
      </c>
      <c r="G1618" s="34" t="s">
        <v>2390</v>
      </c>
      <c r="H1618" s="34">
        <v>12</v>
      </c>
      <c r="I1618" s="34">
        <v>124464836</v>
      </c>
      <c r="J1618" s="34" t="s">
        <v>2806</v>
      </c>
      <c r="K1618" s="34" t="s">
        <v>8</v>
      </c>
      <c r="L1618" s="34" t="s">
        <v>6</v>
      </c>
      <c r="M1618" s="34">
        <v>2.58E-2</v>
      </c>
    </row>
    <row r="1619" spans="1:13" ht="15" customHeight="1">
      <c r="A1619" s="14"/>
      <c r="B1619" s="14"/>
      <c r="C1619" s="7"/>
      <c r="D1619" s="7"/>
      <c r="F1619" s="34" t="s">
        <v>1212</v>
      </c>
      <c r="G1619" s="34" t="s">
        <v>2390</v>
      </c>
      <c r="H1619" s="34">
        <v>1</v>
      </c>
      <c r="I1619" s="34">
        <v>230281698</v>
      </c>
      <c r="J1619" s="34" t="s">
        <v>3560</v>
      </c>
      <c r="K1619" s="34" t="s">
        <v>8</v>
      </c>
      <c r="L1619" s="34" t="s">
        <v>17</v>
      </c>
      <c r="M1619" s="34">
        <v>4.2599999999999999E-2</v>
      </c>
    </row>
    <row r="1620" spans="1:13" ht="15" customHeight="1">
      <c r="A1620" s="14"/>
      <c r="B1620" s="14"/>
      <c r="C1620" s="7"/>
      <c r="D1620" s="7"/>
      <c r="F1620" s="34" t="s">
        <v>1212</v>
      </c>
      <c r="G1620" s="34" t="s">
        <v>2390</v>
      </c>
      <c r="H1620" s="34">
        <v>1</v>
      </c>
      <c r="I1620" s="34">
        <v>230287128</v>
      </c>
      <c r="J1620" s="34" t="s">
        <v>3064</v>
      </c>
      <c r="K1620" s="34" t="s">
        <v>8</v>
      </c>
      <c r="L1620" s="34" t="s">
        <v>7</v>
      </c>
      <c r="M1620" s="34">
        <v>2.1100000000000001E-2</v>
      </c>
    </row>
    <row r="1621" spans="1:13" ht="15" customHeight="1">
      <c r="A1621" s="14"/>
      <c r="B1621" s="14"/>
      <c r="C1621" s="7"/>
      <c r="D1621" s="7"/>
      <c r="F1621" s="34" t="s">
        <v>1212</v>
      </c>
      <c r="G1621" s="34" t="s">
        <v>2390</v>
      </c>
      <c r="H1621" s="34">
        <v>1</v>
      </c>
      <c r="I1621" s="34">
        <v>230305312</v>
      </c>
      <c r="J1621" s="34" t="s">
        <v>3561</v>
      </c>
      <c r="K1621" s="34" t="s">
        <v>8</v>
      </c>
      <c r="L1621" s="34" t="s">
        <v>6</v>
      </c>
      <c r="M1621" s="34">
        <v>4.02E-2</v>
      </c>
    </row>
    <row r="1622" spans="1:13" ht="15" customHeight="1">
      <c r="A1622" s="14"/>
      <c r="B1622" s="14"/>
      <c r="C1622" s="7"/>
      <c r="D1622" s="7"/>
      <c r="F1622" s="34" t="s">
        <v>1212</v>
      </c>
      <c r="G1622" s="34" t="s">
        <v>2390</v>
      </c>
      <c r="H1622" s="34">
        <v>12</v>
      </c>
      <c r="I1622" s="34">
        <v>57792580</v>
      </c>
      <c r="J1622" s="34" t="s">
        <v>3562</v>
      </c>
      <c r="K1622" s="34" t="s">
        <v>8</v>
      </c>
      <c r="L1622" s="34" t="s">
        <v>13</v>
      </c>
      <c r="M1622" s="34">
        <v>2.8000000000000001E-2</v>
      </c>
    </row>
    <row r="1623" spans="1:13" ht="15" customHeight="1">
      <c r="A1623" s="14"/>
      <c r="B1623" s="14"/>
      <c r="C1623" s="7"/>
      <c r="D1623" s="7"/>
      <c r="F1623" s="34" t="s">
        <v>1212</v>
      </c>
      <c r="G1623" s="34" t="s">
        <v>2390</v>
      </c>
      <c r="H1623" s="34">
        <v>1</v>
      </c>
      <c r="I1623" s="34">
        <v>27138393</v>
      </c>
      <c r="J1623" s="34" t="s">
        <v>3071</v>
      </c>
      <c r="K1623" s="34" t="s">
        <v>8</v>
      </c>
      <c r="L1623" s="34" t="s">
        <v>7</v>
      </c>
      <c r="M1623" s="34">
        <v>3.7199999999999997E-2</v>
      </c>
    </row>
    <row r="1624" spans="1:13" ht="15" customHeight="1">
      <c r="A1624" s="14"/>
      <c r="B1624" s="14"/>
      <c r="C1624" s="7"/>
      <c r="D1624" s="7"/>
      <c r="F1624" s="34" t="s">
        <v>1212</v>
      </c>
      <c r="G1624" s="34" t="s">
        <v>2390</v>
      </c>
      <c r="H1624" s="34">
        <v>1</v>
      </c>
      <c r="I1624" s="34">
        <v>39703847</v>
      </c>
      <c r="J1624" s="34" t="s">
        <v>3563</v>
      </c>
      <c r="K1624" s="34" t="s">
        <v>8</v>
      </c>
      <c r="L1624" s="34" t="s">
        <v>17</v>
      </c>
      <c r="M1624" s="34">
        <v>2.4199999999999999E-2</v>
      </c>
    </row>
    <row r="1625" spans="1:13" ht="15" customHeight="1">
      <c r="A1625" s="14"/>
      <c r="B1625" s="14"/>
      <c r="C1625" s="7"/>
      <c r="D1625" s="7"/>
      <c r="F1625" s="34" t="s">
        <v>1212</v>
      </c>
      <c r="G1625" s="34" t="s">
        <v>2390</v>
      </c>
      <c r="H1625" s="34">
        <v>1</v>
      </c>
      <c r="I1625" s="34">
        <v>40035686</v>
      </c>
      <c r="J1625" s="34" t="s">
        <v>2769</v>
      </c>
      <c r="K1625" s="34" t="s">
        <v>8</v>
      </c>
      <c r="L1625" s="34" t="s">
        <v>7</v>
      </c>
      <c r="M1625" s="34">
        <v>2.1999999999999999E-2</v>
      </c>
    </row>
    <row r="1626" spans="1:13" ht="15" customHeight="1">
      <c r="A1626" s="14"/>
      <c r="B1626" s="14"/>
      <c r="C1626" s="7"/>
      <c r="D1626" s="7"/>
      <c r="F1626" s="34" t="s">
        <v>1212</v>
      </c>
      <c r="G1626" s="34" t="s">
        <v>2390</v>
      </c>
      <c r="H1626" s="34">
        <v>15</v>
      </c>
      <c r="I1626" s="34">
        <v>44219607</v>
      </c>
      <c r="J1626" s="34" t="s">
        <v>3564</v>
      </c>
      <c r="K1626" s="34" t="s">
        <v>8</v>
      </c>
      <c r="L1626" s="34" t="s">
        <v>17</v>
      </c>
      <c r="M1626" s="34">
        <v>0.08</v>
      </c>
    </row>
    <row r="1627" spans="1:13" ht="15" customHeight="1">
      <c r="A1627" s="14"/>
      <c r="B1627" s="14"/>
      <c r="C1627" s="7"/>
      <c r="D1627" s="7"/>
      <c r="F1627" s="34" t="s">
        <v>1212</v>
      </c>
      <c r="G1627" s="34" t="s">
        <v>2390</v>
      </c>
      <c r="H1627" s="34">
        <v>15</v>
      </c>
      <c r="I1627" s="34">
        <v>44515864</v>
      </c>
      <c r="J1627" s="34" t="s">
        <v>3565</v>
      </c>
      <c r="K1627" s="34" t="s">
        <v>8</v>
      </c>
      <c r="L1627" s="34" t="s">
        <v>7</v>
      </c>
      <c r="M1627" s="34">
        <v>5.2699999999999997E-2</v>
      </c>
    </row>
    <row r="1628" spans="1:13" ht="15" customHeight="1">
      <c r="A1628" s="14"/>
      <c r="B1628" s="14"/>
      <c r="C1628" s="7"/>
      <c r="D1628" s="7"/>
      <c r="F1628" s="34" t="s">
        <v>1212</v>
      </c>
      <c r="G1628" s="34" t="s">
        <v>2390</v>
      </c>
      <c r="H1628" s="34">
        <v>15</v>
      </c>
      <c r="I1628" s="34">
        <v>58678512</v>
      </c>
      <c r="J1628" s="34" t="s">
        <v>3086</v>
      </c>
      <c r="K1628" s="34" t="s">
        <v>8</v>
      </c>
      <c r="L1628" s="34" t="s">
        <v>7</v>
      </c>
      <c r="M1628" s="34">
        <v>3.7900000000000003E-2</v>
      </c>
    </row>
    <row r="1629" spans="1:13" ht="15" customHeight="1">
      <c r="A1629" s="14"/>
      <c r="B1629" s="14"/>
      <c r="C1629" s="7"/>
      <c r="D1629" s="7"/>
      <c r="F1629" s="34" t="s">
        <v>1212</v>
      </c>
      <c r="G1629" s="34" t="s">
        <v>2390</v>
      </c>
      <c r="H1629" s="34">
        <v>15</v>
      </c>
      <c r="I1629" s="34">
        <v>58699937</v>
      </c>
      <c r="J1629" s="34" t="s">
        <v>3566</v>
      </c>
      <c r="K1629" s="34" t="s">
        <v>8</v>
      </c>
      <c r="L1629" s="34" t="s">
        <v>7</v>
      </c>
      <c r="M1629" s="34">
        <v>3.4000000000000002E-2</v>
      </c>
    </row>
    <row r="1630" spans="1:13" ht="15" customHeight="1">
      <c r="A1630" s="14"/>
      <c r="B1630" s="14"/>
      <c r="C1630" s="7"/>
      <c r="D1630" s="7"/>
      <c r="F1630" s="34" t="s">
        <v>1212</v>
      </c>
      <c r="G1630" s="34" t="s">
        <v>2390</v>
      </c>
      <c r="H1630" s="34">
        <v>15</v>
      </c>
      <c r="I1630" s="34">
        <v>58730498</v>
      </c>
      <c r="J1630" s="34" t="s">
        <v>3567</v>
      </c>
      <c r="K1630" s="34" t="s">
        <v>8</v>
      </c>
      <c r="L1630" s="34" t="s">
        <v>13</v>
      </c>
      <c r="M1630" s="34">
        <v>4.9500000000000002E-2</v>
      </c>
    </row>
    <row r="1631" spans="1:13" ht="15" customHeight="1">
      <c r="A1631" s="14"/>
      <c r="B1631" s="14"/>
      <c r="C1631" s="7"/>
      <c r="D1631" s="7"/>
      <c r="F1631" s="34" t="s">
        <v>1212</v>
      </c>
      <c r="G1631" s="34" t="s">
        <v>2390</v>
      </c>
      <c r="H1631" s="34">
        <v>15</v>
      </c>
      <c r="I1631" s="34">
        <v>63396867</v>
      </c>
      <c r="J1631" s="34" t="s">
        <v>3101</v>
      </c>
      <c r="K1631" s="34" t="s">
        <v>8</v>
      </c>
      <c r="L1631" s="34" t="s">
        <v>17</v>
      </c>
      <c r="M1631" s="34">
        <v>2.47E-2</v>
      </c>
    </row>
    <row r="1632" spans="1:13" ht="15" customHeight="1">
      <c r="A1632" s="14"/>
      <c r="B1632" s="14"/>
      <c r="C1632" s="7"/>
      <c r="D1632" s="7"/>
      <c r="F1632" s="34" t="s">
        <v>1212</v>
      </c>
      <c r="G1632" s="34" t="s">
        <v>2390</v>
      </c>
      <c r="H1632" s="34">
        <v>16</v>
      </c>
      <c r="I1632" s="34">
        <v>15129940</v>
      </c>
      <c r="J1632" s="34" t="s">
        <v>3568</v>
      </c>
      <c r="K1632" s="34" t="s">
        <v>8</v>
      </c>
      <c r="L1632" s="34" t="s">
        <v>13</v>
      </c>
      <c r="M1632" s="34">
        <v>1.9800000000000002E-2</v>
      </c>
    </row>
    <row r="1633" spans="1:13" ht="15" customHeight="1">
      <c r="A1633" s="14"/>
      <c r="B1633" s="14"/>
      <c r="C1633" s="7"/>
      <c r="D1633" s="7"/>
      <c r="F1633" s="34" t="s">
        <v>1212</v>
      </c>
      <c r="G1633" s="34" t="s">
        <v>2390</v>
      </c>
      <c r="H1633" s="34">
        <v>1</v>
      </c>
      <c r="I1633" s="34">
        <v>62860310</v>
      </c>
      <c r="J1633" s="34" t="s">
        <v>3569</v>
      </c>
      <c r="K1633" s="34" t="s">
        <v>8</v>
      </c>
      <c r="L1633" s="34" t="s">
        <v>6</v>
      </c>
      <c r="M1633" s="34">
        <v>2.9399999999999999E-2</v>
      </c>
    </row>
    <row r="1634" spans="1:13" ht="15" customHeight="1">
      <c r="A1634" s="14"/>
      <c r="B1634" s="14"/>
      <c r="C1634" s="7"/>
      <c r="D1634" s="7"/>
      <c r="F1634" s="34" t="s">
        <v>1212</v>
      </c>
      <c r="G1634" s="34" t="s">
        <v>2390</v>
      </c>
      <c r="H1634" s="34">
        <v>1</v>
      </c>
      <c r="I1634" s="34">
        <v>62861261</v>
      </c>
      <c r="J1634" s="34" t="s">
        <v>3570</v>
      </c>
      <c r="K1634" s="34" t="s">
        <v>8</v>
      </c>
      <c r="L1634" s="34" t="s">
        <v>17</v>
      </c>
      <c r="M1634" s="34">
        <v>6.4299999999999996E-2</v>
      </c>
    </row>
    <row r="1635" spans="1:13" ht="15" customHeight="1">
      <c r="A1635" s="14"/>
      <c r="B1635" s="14"/>
      <c r="C1635" s="7"/>
      <c r="D1635" s="7"/>
      <c r="F1635" s="34" t="s">
        <v>1212</v>
      </c>
      <c r="G1635" s="34" t="s">
        <v>2390</v>
      </c>
      <c r="H1635" s="34">
        <v>1</v>
      </c>
      <c r="I1635" s="34">
        <v>62953373</v>
      </c>
      <c r="J1635" s="34" t="s">
        <v>3571</v>
      </c>
      <c r="K1635" s="34" t="s">
        <v>8</v>
      </c>
      <c r="L1635" s="34" t="s">
        <v>17</v>
      </c>
      <c r="M1635" s="34">
        <v>3.1099999999999999E-2</v>
      </c>
    </row>
    <row r="1636" spans="1:13" ht="15" customHeight="1">
      <c r="A1636" s="14"/>
      <c r="B1636" s="14"/>
      <c r="C1636" s="7"/>
      <c r="D1636" s="7"/>
      <c r="F1636" s="34" t="s">
        <v>1212</v>
      </c>
      <c r="G1636" s="34" t="s">
        <v>2390</v>
      </c>
      <c r="H1636" s="34">
        <v>1</v>
      </c>
      <c r="I1636" s="34">
        <v>62996373</v>
      </c>
      <c r="J1636" s="34" t="s">
        <v>3343</v>
      </c>
      <c r="K1636" s="34" t="s">
        <v>8</v>
      </c>
      <c r="L1636" s="34" t="s">
        <v>13</v>
      </c>
      <c r="M1636" s="34">
        <v>4.8500000000000001E-2</v>
      </c>
    </row>
    <row r="1637" spans="1:13" ht="15" customHeight="1">
      <c r="A1637" s="14"/>
      <c r="B1637" s="14"/>
      <c r="C1637" s="7"/>
      <c r="D1637" s="7"/>
      <c r="F1637" s="34" t="s">
        <v>1212</v>
      </c>
      <c r="G1637" s="34" t="s">
        <v>2390</v>
      </c>
      <c r="H1637" s="34">
        <v>1</v>
      </c>
      <c r="I1637" s="34">
        <v>63133930</v>
      </c>
      <c r="J1637" s="34" t="s">
        <v>3572</v>
      </c>
      <c r="K1637" s="34" t="s">
        <v>8</v>
      </c>
      <c r="L1637" s="34" t="s">
        <v>6</v>
      </c>
      <c r="M1637" s="34">
        <v>6.9400000000000003E-2</v>
      </c>
    </row>
    <row r="1638" spans="1:13" ht="15" customHeight="1">
      <c r="A1638" s="14"/>
      <c r="B1638" s="14"/>
      <c r="C1638" s="7"/>
      <c r="D1638" s="7"/>
      <c r="F1638" s="34" t="s">
        <v>1212</v>
      </c>
      <c r="G1638" s="34" t="s">
        <v>2390</v>
      </c>
      <c r="H1638" s="34">
        <v>1</v>
      </c>
      <c r="I1638" s="34">
        <v>63211706</v>
      </c>
      <c r="J1638" s="34" t="s">
        <v>3345</v>
      </c>
      <c r="K1638" s="34" t="s">
        <v>8</v>
      </c>
      <c r="L1638" s="34" t="s">
        <v>7</v>
      </c>
      <c r="M1638" s="34">
        <v>6.9900000000000004E-2</v>
      </c>
    </row>
    <row r="1639" spans="1:13" ht="15" customHeight="1">
      <c r="A1639" s="14"/>
      <c r="B1639" s="14"/>
      <c r="C1639" s="7"/>
      <c r="D1639" s="7"/>
      <c r="F1639" s="34" t="s">
        <v>1212</v>
      </c>
      <c r="G1639" s="34" t="s">
        <v>2390</v>
      </c>
      <c r="H1639" s="34">
        <v>1</v>
      </c>
      <c r="I1639" s="34">
        <v>63231401</v>
      </c>
      <c r="J1639" s="34" t="s">
        <v>3573</v>
      </c>
      <c r="K1639" s="34" t="s">
        <v>8</v>
      </c>
      <c r="L1639" s="34" t="s">
        <v>7</v>
      </c>
      <c r="M1639" s="34">
        <v>3.1199999999999999E-2</v>
      </c>
    </row>
    <row r="1640" spans="1:13" ht="15" customHeight="1">
      <c r="A1640" s="14"/>
      <c r="B1640" s="14"/>
      <c r="C1640" s="7"/>
      <c r="D1640" s="7"/>
      <c r="F1640" s="34" t="s">
        <v>1212</v>
      </c>
      <c r="G1640" s="34" t="s">
        <v>2390</v>
      </c>
      <c r="H1640" s="34">
        <v>16</v>
      </c>
      <c r="I1640" s="34">
        <v>31088347</v>
      </c>
      <c r="J1640" s="34" t="s">
        <v>3574</v>
      </c>
      <c r="K1640" s="34" t="s">
        <v>8</v>
      </c>
      <c r="L1640" s="34" t="s">
        <v>6</v>
      </c>
      <c r="M1640" s="34">
        <v>2.1100000000000001E-2</v>
      </c>
    </row>
    <row r="1641" spans="1:13" ht="15" customHeight="1">
      <c r="A1641" s="14"/>
      <c r="B1641" s="14"/>
      <c r="C1641" s="7"/>
      <c r="D1641" s="7"/>
      <c r="F1641" s="34" t="s">
        <v>1212</v>
      </c>
      <c r="G1641" s="34" t="s">
        <v>2390</v>
      </c>
      <c r="H1641" s="34">
        <v>16</v>
      </c>
      <c r="I1641" s="34">
        <v>53799977</v>
      </c>
      <c r="J1641" s="34" t="s">
        <v>3575</v>
      </c>
      <c r="K1641" s="34" t="s">
        <v>8</v>
      </c>
      <c r="L1641" s="34" t="s">
        <v>6</v>
      </c>
      <c r="M1641" s="34">
        <v>2.0799999999999999E-2</v>
      </c>
    </row>
    <row r="1642" spans="1:13" ht="15" customHeight="1">
      <c r="A1642" s="14"/>
      <c r="B1642" s="14"/>
      <c r="C1642" s="7"/>
      <c r="D1642" s="7"/>
      <c r="F1642" s="34" t="s">
        <v>1212</v>
      </c>
      <c r="G1642" s="34" t="s">
        <v>2390</v>
      </c>
      <c r="H1642" s="34">
        <v>16</v>
      </c>
      <c r="I1642" s="34">
        <v>56985555</v>
      </c>
      <c r="J1642" s="34" t="s">
        <v>3347</v>
      </c>
      <c r="K1642" s="34" t="s">
        <v>8</v>
      </c>
      <c r="L1642" s="34" t="s">
        <v>17</v>
      </c>
      <c r="M1642" s="34">
        <v>3.04E-2</v>
      </c>
    </row>
    <row r="1643" spans="1:13" ht="15" customHeight="1">
      <c r="A1643" s="14"/>
      <c r="B1643" s="14"/>
      <c r="C1643" s="7"/>
      <c r="D1643" s="7"/>
      <c r="F1643" s="34" t="s">
        <v>1212</v>
      </c>
      <c r="G1643" s="34" t="s">
        <v>2390</v>
      </c>
      <c r="H1643" s="34">
        <v>16</v>
      </c>
      <c r="I1643" s="34">
        <v>56995236</v>
      </c>
      <c r="J1643" s="34" t="s">
        <v>3576</v>
      </c>
      <c r="K1643" s="34" t="s">
        <v>8</v>
      </c>
      <c r="L1643" s="34" t="s">
        <v>13</v>
      </c>
      <c r="M1643" s="34">
        <v>3.9600000000000003E-2</v>
      </c>
    </row>
    <row r="1644" spans="1:13" ht="15" customHeight="1">
      <c r="A1644" s="14"/>
      <c r="B1644" s="14"/>
      <c r="C1644" s="7"/>
      <c r="D1644" s="7"/>
      <c r="F1644" s="34" t="s">
        <v>1212</v>
      </c>
      <c r="G1644" s="34" t="s">
        <v>2390</v>
      </c>
      <c r="H1644" s="34">
        <v>16</v>
      </c>
      <c r="I1644" s="34">
        <v>56999258</v>
      </c>
      <c r="J1644" s="34" t="s">
        <v>3577</v>
      </c>
      <c r="K1644" s="34" t="s">
        <v>8</v>
      </c>
      <c r="L1644" s="34" t="s">
        <v>13</v>
      </c>
      <c r="M1644" s="34">
        <v>3.8600000000000002E-2</v>
      </c>
    </row>
    <row r="1645" spans="1:13" ht="15" customHeight="1">
      <c r="A1645" s="14"/>
      <c r="B1645" s="14"/>
      <c r="C1645" s="7"/>
      <c r="D1645" s="7"/>
      <c r="F1645" s="34" t="s">
        <v>1212</v>
      </c>
      <c r="G1645" s="34" t="s">
        <v>2390</v>
      </c>
      <c r="H1645" s="34">
        <v>16</v>
      </c>
      <c r="I1645" s="34">
        <v>57015091</v>
      </c>
      <c r="J1645" s="34" t="s">
        <v>3126</v>
      </c>
      <c r="K1645" s="34" t="s">
        <v>8</v>
      </c>
      <c r="L1645" s="34" t="s">
        <v>13</v>
      </c>
      <c r="M1645" s="34">
        <v>4.7500000000000001E-2</v>
      </c>
    </row>
    <row r="1646" spans="1:13" ht="15" customHeight="1">
      <c r="A1646" s="14"/>
      <c r="B1646" s="14"/>
      <c r="C1646" s="7"/>
      <c r="D1646" s="7"/>
      <c r="F1646" s="34" t="s">
        <v>1212</v>
      </c>
      <c r="G1646" s="34" t="s">
        <v>2390</v>
      </c>
      <c r="H1646" s="34">
        <v>17</v>
      </c>
      <c r="I1646" s="34">
        <v>41878166</v>
      </c>
      <c r="J1646" s="34" t="s">
        <v>3578</v>
      </c>
      <c r="K1646" s="34" t="s">
        <v>8</v>
      </c>
      <c r="L1646" s="34" t="s">
        <v>13</v>
      </c>
      <c r="M1646" s="34">
        <v>2.52E-2</v>
      </c>
    </row>
    <row r="1647" spans="1:13" ht="15" customHeight="1">
      <c r="A1647" s="14"/>
      <c r="B1647" s="14"/>
      <c r="C1647" s="7"/>
      <c r="D1647" s="7"/>
      <c r="F1647" s="34" t="s">
        <v>1212</v>
      </c>
      <c r="G1647" s="34" t="s">
        <v>2390</v>
      </c>
      <c r="H1647" s="34">
        <v>19</v>
      </c>
      <c r="I1647" s="34">
        <v>19103986</v>
      </c>
      <c r="J1647" s="34" t="s">
        <v>3383</v>
      </c>
      <c r="K1647" s="34" t="s">
        <v>8</v>
      </c>
      <c r="L1647" s="34" t="s">
        <v>7</v>
      </c>
      <c r="M1647" s="34">
        <v>6.3600000000000004E-2</v>
      </c>
    </row>
    <row r="1648" spans="1:13" ht="15" customHeight="1">
      <c r="A1648" s="14"/>
      <c r="B1648" s="14"/>
      <c r="C1648" s="7"/>
      <c r="D1648" s="7"/>
      <c r="F1648" s="34" t="s">
        <v>1212</v>
      </c>
      <c r="G1648" s="34" t="s">
        <v>2390</v>
      </c>
      <c r="H1648" s="34">
        <v>19</v>
      </c>
      <c r="I1648" s="34">
        <v>19267990</v>
      </c>
      <c r="J1648" s="34" t="s">
        <v>3579</v>
      </c>
      <c r="K1648" s="34" t="s">
        <v>8</v>
      </c>
      <c r="L1648" s="34" t="s">
        <v>13</v>
      </c>
      <c r="M1648" s="34">
        <v>1.8599999999999998E-2</v>
      </c>
    </row>
    <row r="1649" spans="1:13" ht="15" customHeight="1">
      <c r="A1649" s="14"/>
      <c r="B1649" s="14"/>
      <c r="C1649" s="7"/>
      <c r="D1649" s="7"/>
      <c r="F1649" s="34" t="s">
        <v>1212</v>
      </c>
      <c r="G1649" s="34" t="s">
        <v>2390</v>
      </c>
      <c r="H1649" s="34">
        <v>19</v>
      </c>
      <c r="I1649" s="34">
        <v>19378416</v>
      </c>
      <c r="J1649" s="34" t="s">
        <v>3580</v>
      </c>
      <c r="K1649" s="34" t="s">
        <v>8</v>
      </c>
      <c r="L1649" s="34" t="s">
        <v>13</v>
      </c>
      <c r="M1649" s="34">
        <v>0.1099</v>
      </c>
    </row>
    <row r="1650" spans="1:13" ht="15" customHeight="1">
      <c r="A1650" s="14"/>
      <c r="B1650" s="14"/>
      <c r="C1650" s="7"/>
      <c r="D1650" s="7"/>
      <c r="F1650" s="34" t="s">
        <v>1212</v>
      </c>
      <c r="G1650" s="34" t="s">
        <v>2390</v>
      </c>
      <c r="H1650" s="34">
        <v>19</v>
      </c>
      <c r="I1650" s="34">
        <v>19383537</v>
      </c>
      <c r="J1650" s="34" t="s">
        <v>3384</v>
      </c>
      <c r="K1650" s="34" t="s">
        <v>8</v>
      </c>
      <c r="L1650" s="34" t="s">
        <v>7</v>
      </c>
      <c r="M1650" s="34">
        <v>4.8899999999999999E-2</v>
      </c>
    </row>
    <row r="1651" spans="1:13" ht="15" customHeight="1">
      <c r="A1651" s="14"/>
      <c r="B1651" s="14"/>
      <c r="C1651" s="7"/>
      <c r="D1651" s="7"/>
      <c r="F1651" s="34" t="s">
        <v>1212</v>
      </c>
      <c r="G1651" s="34" t="s">
        <v>2390</v>
      </c>
      <c r="H1651" s="34">
        <v>19</v>
      </c>
      <c r="I1651" s="34">
        <v>19407718</v>
      </c>
      <c r="J1651" s="34" t="s">
        <v>3385</v>
      </c>
      <c r="K1651" s="34" t="s">
        <v>8</v>
      </c>
      <c r="L1651" s="34" t="s">
        <v>7</v>
      </c>
      <c r="M1651" s="34">
        <v>0.121</v>
      </c>
    </row>
    <row r="1652" spans="1:13" ht="15" customHeight="1">
      <c r="A1652" s="14"/>
      <c r="B1652" s="14"/>
      <c r="C1652" s="7"/>
      <c r="D1652" s="7"/>
      <c r="F1652" s="34" t="s">
        <v>1212</v>
      </c>
      <c r="G1652" s="34" t="s">
        <v>2390</v>
      </c>
      <c r="H1652" s="34">
        <v>19</v>
      </c>
      <c r="I1652" s="34">
        <v>19467937</v>
      </c>
      <c r="J1652" s="34" t="s">
        <v>3581</v>
      </c>
      <c r="K1652" s="34" t="s">
        <v>8</v>
      </c>
      <c r="L1652" s="34" t="s">
        <v>13</v>
      </c>
      <c r="M1652" s="34">
        <v>3.1800000000000002E-2</v>
      </c>
    </row>
    <row r="1653" spans="1:13" ht="15" customHeight="1">
      <c r="A1653" s="14"/>
      <c r="B1653" s="14"/>
      <c r="C1653" s="7"/>
      <c r="D1653" s="7"/>
      <c r="F1653" s="34" t="s">
        <v>1212</v>
      </c>
      <c r="G1653" s="34" t="s">
        <v>2390</v>
      </c>
      <c r="H1653" s="34">
        <v>19</v>
      </c>
      <c r="I1653" s="34">
        <v>19662220</v>
      </c>
      <c r="J1653" s="34" t="s">
        <v>3582</v>
      </c>
      <c r="K1653" s="34" t="s">
        <v>8</v>
      </c>
      <c r="L1653" s="34" t="s">
        <v>13</v>
      </c>
      <c r="M1653" s="34">
        <v>0.10349999999999999</v>
      </c>
    </row>
    <row r="1654" spans="1:13" ht="15" customHeight="1">
      <c r="A1654" s="14"/>
      <c r="B1654" s="14"/>
      <c r="C1654" s="7"/>
      <c r="D1654" s="7"/>
      <c r="F1654" s="34" t="s">
        <v>1212</v>
      </c>
      <c r="G1654" s="34" t="s">
        <v>2390</v>
      </c>
      <c r="H1654" s="34">
        <v>19</v>
      </c>
      <c r="I1654" s="34">
        <v>19738554</v>
      </c>
      <c r="J1654" s="34" t="s">
        <v>3583</v>
      </c>
      <c r="K1654" s="34" t="s">
        <v>8</v>
      </c>
      <c r="L1654" s="34" t="s">
        <v>6</v>
      </c>
      <c r="M1654" s="34">
        <v>2.1700000000000001E-2</v>
      </c>
    </row>
    <row r="1655" spans="1:13" ht="15" customHeight="1">
      <c r="A1655" s="14"/>
      <c r="B1655" s="14"/>
      <c r="C1655" s="7"/>
      <c r="D1655" s="7"/>
      <c r="F1655" s="34" t="s">
        <v>1212</v>
      </c>
      <c r="G1655" s="34" t="s">
        <v>2390</v>
      </c>
      <c r="H1655" s="34">
        <v>19</v>
      </c>
      <c r="I1655" s="34">
        <v>19795560</v>
      </c>
      <c r="J1655" s="34" t="s">
        <v>3584</v>
      </c>
      <c r="K1655" s="34" t="s">
        <v>8</v>
      </c>
      <c r="L1655" s="34" t="s">
        <v>13</v>
      </c>
      <c r="M1655" s="34">
        <v>2.2599999999999999E-2</v>
      </c>
    </row>
    <row r="1656" spans="1:13" ht="15" customHeight="1">
      <c r="A1656" s="14"/>
      <c r="B1656" s="14"/>
      <c r="C1656" s="7"/>
      <c r="D1656" s="7"/>
      <c r="F1656" s="34" t="s">
        <v>1212</v>
      </c>
      <c r="G1656" s="34" t="s">
        <v>2390</v>
      </c>
      <c r="H1656" s="34">
        <v>19</v>
      </c>
      <c r="I1656" s="34">
        <v>19920967</v>
      </c>
      <c r="J1656" s="34" t="s">
        <v>3585</v>
      </c>
      <c r="K1656" s="34" t="s">
        <v>8</v>
      </c>
      <c r="L1656" s="34" t="s">
        <v>13</v>
      </c>
      <c r="M1656" s="34">
        <v>3.1800000000000002E-2</v>
      </c>
    </row>
    <row r="1657" spans="1:13" ht="15" customHeight="1">
      <c r="A1657" s="14"/>
      <c r="B1657" s="14"/>
      <c r="C1657" s="7"/>
      <c r="D1657" s="7"/>
      <c r="F1657" s="34" t="s">
        <v>1212</v>
      </c>
      <c r="G1657" s="34" t="s">
        <v>2390</v>
      </c>
      <c r="H1657" s="34">
        <v>19</v>
      </c>
      <c r="I1657" s="34">
        <v>33899065</v>
      </c>
      <c r="J1657" s="34" t="s">
        <v>3186</v>
      </c>
      <c r="K1657" s="34" t="s">
        <v>8</v>
      </c>
      <c r="L1657" s="34" t="s">
        <v>6</v>
      </c>
      <c r="M1657" s="34">
        <v>2.24E-2</v>
      </c>
    </row>
    <row r="1658" spans="1:13" ht="15" customHeight="1">
      <c r="A1658" s="14"/>
      <c r="B1658" s="14"/>
      <c r="C1658" s="7"/>
      <c r="D1658" s="7"/>
      <c r="F1658" s="34" t="s">
        <v>1212</v>
      </c>
      <c r="G1658" s="34" t="s">
        <v>2390</v>
      </c>
      <c r="H1658" s="34">
        <v>19</v>
      </c>
      <c r="I1658" s="34">
        <v>45247627</v>
      </c>
      <c r="J1658" s="34" t="s">
        <v>3586</v>
      </c>
      <c r="K1658" s="34" t="s">
        <v>8</v>
      </c>
      <c r="L1658" s="34" t="s">
        <v>6</v>
      </c>
      <c r="M1658" s="34">
        <v>4.2299999999999997E-2</v>
      </c>
    </row>
    <row r="1659" spans="1:13" ht="15" customHeight="1">
      <c r="A1659" s="14"/>
      <c r="B1659" s="14"/>
      <c r="C1659" s="7"/>
      <c r="D1659" s="7"/>
      <c r="F1659" s="34" t="s">
        <v>1212</v>
      </c>
      <c r="G1659" s="34" t="s">
        <v>2390</v>
      </c>
      <c r="H1659" s="34">
        <v>19</v>
      </c>
      <c r="I1659" s="34">
        <v>45370838</v>
      </c>
      <c r="J1659" s="34" t="s">
        <v>3587</v>
      </c>
      <c r="K1659" s="34" t="s">
        <v>8</v>
      </c>
      <c r="L1659" s="34" t="s">
        <v>6</v>
      </c>
      <c r="M1659" s="34">
        <v>2.7699999999999999E-2</v>
      </c>
    </row>
    <row r="1660" spans="1:13" ht="15" customHeight="1">
      <c r="A1660" s="14"/>
      <c r="B1660" s="14"/>
      <c r="C1660" s="7"/>
      <c r="D1660" s="7"/>
      <c r="F1660" s="34" t="s">
        <v>1212</v>
      </c>
      <c r="G1660" s="34" t="s">
        <v>2390</v>
      </c>
      <c r="H1660" s="34">
        <v>19</v>
      </c>
      <c r="I1660" s="34">
        <v>45379791</v>
      </c>
      <c r="J1660" s="34" t="s">
        <v>3588</v>
      </c>
      <c r="K1660" s="34" t="s">
        <v>8</v>
      </c>
      <c r="L1660" s="34" t="s">
        <v>13</v>
      </c>
      <c r="M1660" s="34">
        <v>5.2400000000000002E-2</v>
      </c>
    </row>
    <row r="1661" spans="1:13" ht="15" customHeight="1">
      <c r="A1661" s="14"/>
      <c r="B1661" s="14"/>
      <c r="C1661" s="7"/>
      <c r="D1661" s="7"/>
      <c r="F1661" s="34" t="s">
        <v>1212</v>
      </c>
      <c r="G1661" s="34" t="s">
        <v>2390</v>
      </c>
      <c r="H1661" s="34">
        <v>19</v>
      </c>
      <c r="I1661" s="34">
        <v>45395619</v>
      </c>
      <c r="J1661" s="34" t="s">
        <v>2884</v>
      </c>
      <c r="K1661" s="34" t="s">
        <v>8</v>
      </c>
      <c r="L1661" s="34" t="s">
        <v>6</v>
      </c>
      <c r="M1661" s="34">
        <v>4.36E-2</v>
      </c>
    </row>
    <row r="1662" spans="1:13" ht="15" customHeight="1">
      <c r="A1662" s="14"/>
      <c r="B1662" s="14"/>
      <c r="C1662" s="7"/>
      <c r="D1662" s="7"/>
      <c r="F1662" s="34" t="s">
        <v>1212</v>
      </c>
      <c r="G1662" s="34" t="s">
        <v>2390</v>
      </c>
      <c r="H1662" s="34">
        <v>19</v>
      </c>
      <c r="I1662" s="34">
        <v>45414451</v>
      </c>
      <c r="J1662" s="34" t="s">
        <v>3589</v>
      </c>
      <c r="K1662" s="34" t="s">
        <v>8</v>
      </c>
      <c r="L1662" s="34" t="s">
        <v>13</v>
      </c>
      <c r="M1662" s="34">
        <v>6.59E-2</v>
      </c>
    </row>
    <row r="1663" spans="1:13" ht="15" customHeight="1">
      <c r="A1663" s="14"/>
      <c r="B1663" s="14"/>
      <c r="C1663" s="7"/>
      <c r="D1663" s="7"/>
      <c r="F1663" s="34" t="s">
        <v>1212</v>
      </c>
      <c r="G1663" s="34" t="s">
        <v>2390</v>
      </c>
      <c r="H1663" s="34">
        <v>19</v>
      </c>
      <c r="I1663" s="34">
        <v>45415640</v>
      </c>
      <c r="J1663" s="34" t="s">
        <v>3590</v>
      </c>
      <c r="K1663" s="34" t="s">
        <v>8</v>
      </c>
      <c r="L1663" s="34" t="s">
        <v>17</v>
      </c>
      <c r="M1663" s="34">
        <v>0.1012</v>
      </c>
    </row>
    <row r="1664" spans="1:13" ht="15" customHeight="1">
      <c r="A1664" s="14"/>
      <c r="B1664" s="14"/>
      <c r="C1664" s="7"/>
      <c r="D1664" s="7"/>
      <c r="F1664" s="34" t="s">
        <v>1212</v>
      </c>
      <c r="G1664" s="34" t="s">
        <v>2390</v>
      </c>
      <c r="H1664" s="34">
        <v>19</v>
      </c>
      <c r="I1664" s="34">
        <v>45457180</v>
      </c>
      <c r="J1664" s="34" t="s">
        <v>3591</v>
      </c>
      <c r="K1664" s="34" t="s">
        <v>8</v>
      </c>
      <c r="L1664" s="34" t="s">
        <v>13</v>
      </c>
      <c r="M1664" s="34">
        <v>1.89E-2</v>
      </c>
    </row>
    <row r="1665" spans="1:13" ht="15" customHeight="1">
      <c r="A1665" s="14"/>
      <c r="B1665" s="14"/>
      <c r="C1665" s="7"/>
      <c r="D1665" s="7"/>
      <c r="F1665" s="34" t="s">
        <v>1212</v>
      </c>
      <c r="G1665" s="34" t="s">
        <v>2390</v>
      </c>
      <c r="H1665" s="34">
        <v>19</v>
      </c>
      <c r="I1665" s="34">
        <v>45490428</v>
      </c>
      <c r="J1665" s="34" t="s">
        <v>3592</v>
      </c>
      <c r="K1665" s="34" t="s">
        <v>8</v>
      </c>
      <c r="L1665" s="34" t="s">
        <v>17</v>
      </c>
      <c r="M1665" s="34">
        <v>5.0799999999999998E-2</v>
      </c>
    </row>
    <row r="1666" spans="1:13" ht="15" customHeight="1">
      <c r="A1666" s="14"/>
      <c r="B1666" s="14"/>
      <c r="C1666" s="7"/>
      <c r="D1666" s="7"/>
      <c r="F1666" s="34" t="s">
        <v>1212</v>
      </c>
      <c r="G1666" s="34" t="s">
        <v>2390</v>
      </c>
      <c r="H1666" s="34">
        <v>19</v>
      </c>
      <c r="I1666" s="34">
        <v>7224431</v>
      </c>
      <c r="J1666" s="34" t="s">
        <v>3593</v>
      </c>
      <c r="K1666" s="34" t="s">
        <v>8</v>
      </c>
      <c r="L1666" s="34" t="s">
        <v>6</v>
      </c>
      <c r="M1666" s="34">
        <v>2.2200000000000001E-2</v>
      </c>
    </row>
    <row r="1667" spans="1:13" ht="15" customHeight="1">
      <c r="A1667" s="14"/>
      <c r="B1667" s="14"/>
      <c r="C1667" s="7"/>
      <c r="D1667" s="7"/>
      <c r="F1667" s="34" t="s">
        <v>1212</v>
      </c>
      <c r="G1667" s="34" t="s">
        <v>2390</v>
      </c>
      <c r="H1667" s="34">
        <v>19</v>
      </c>
      <c r="I1667" s="34">
        <v>8615589</v>
      </c>
      <c r="J1667" s="34" t="s">
        <v>3594</v>
      </c>
      <c r="K1667" s="34" t="s">
        <v>8</v>
      </c>
      <c r="L1667" s="34" t="s">
        <v>17</v>
      </c>
      <c r="M1667" s="34">
        <v>3.9199999999999999E-2</v>
      </c>
    </row>
    <row r="1668" spans="1:13" ht="15" customHeight="1">
      <c r="A1668" s="14"/>
      <c r="B1668" s="14"/>
      <c r="C1668" s="7"/>
      <c r="D1668" s="7"/>
      <c r="F1668" s="34" t="s">
        <v>1212</v>
      </c>
      <c r="G1668" s="34" t="s">
        <v>2390</v>
      </c>
      <c r="H1668" s="34">
        <v>20</v>
      </c>
      <c r="I1668" s="34">
        <v>39118662</v>
      </c>
      <c r="J1668" s="34" t="s">
        <v>3595</v>
      </c>
      <c r="K1668" s="34" t="s">
        <v>8</v>
      </c>
      <c r="L1668" s="34" t="s">
        <v>13</v>
      </c>
      <c r="M1668" s="34">
        <v>3.8800000000000001E-2</v>
      </c>
    </row>
    <row r="1669" spans="1:13" ht="15" customHeight="1">
      <c r="A1669" s="14"/>
      <c r="B1669" s="14"/>
      <c r="C1669" s="7"/>
      <c r="D1669" s="7"/>
      <c r="F1669" s="34" t="s">
        <v>1212</v>
      </c>
      <c r="G1669" s="34" t="s">
        <v>2390</v>
      </c>
      <c r="H1669" s="34">
        <v>20</v>
      </c>
      <c r="I1669" s="34">
        <v>44538427</v>
      </c>
      <c r="J1669" s="34" t="s">
        <v>3200</v>
      </c>
      <c r="K1669" s="34" t="s">
        <v>8</v>
      </c>
      <c r="L1669" s="34" t="s">
        <v>13</v>
      </c>
      <c r="M1669" s="34">
        <v>2.86E-2</v>
      </c>
    </row>
    <row r="1670" spans="1:13" ht="15" customHeight="1">
      <c r="A1670" s="14"/>
      <c r="B1670" s="14"/>
      <c r="C1670" s="7"/>
      <c r="D1670" s="7"/>
      <c r="F1670" s="34" t="s">
        <v>1212</v>
      </c>
      <c r="G1670" s="34" t="s">
        <v>2390</v>
      </c>
      <c r="H1670" s="34">
        <v>20</v>
      </c>
      <c r="I1670" s="34">
        <v>44545048</v>
      </c>
      <c r="J1670" s="34" t="s">
        <v>3596</v>
      </c>
      <c r="K1670" s="34" t="s">
        <v>8</v>
      </c>
      <c r="L1670" s="34" t="s">
        <v>13</v>
      </c>
      <c r="M1670" s="34">
        <v>4.7399999999999998E-2</v>
      </c>
    </row>
    <row r="1671" spans="1:13" ht="15" customHeight="1">
      <c r="A1671" s="14"/>
      <c r="B1671" s="14"/>
      <c r="C1671" s="7"/>
      <c r="D1671" s="7"/>
      <c r="F1671" s="34" t="s">
        <v>1212</v>
      </c>
      <c r="G1671" s="34" t="s">
        <v>2390</v>
      </c>
      <c r="H1671" s="34">
        <v>20</v>
      </c>
      <c r="I1671" s="34">
        <v>44623967</v>
      </c>
      <c r="J1671" s="34" t="s">
        <v>3597</v>
      </c>
      <c r="K1671" s="34" t="s">
        <v>8</v>
      </c>
      <c r="L1671" s="34" t="s">
        <v>7</v>
      </c>
      <c r="M1671" s="34">
        <v>3.2500000000000001E-2</v>
      </c>
    </row>
    <row r="1672" spans="1:13" ht="15" customHeight="1">
      <c r="A1672" s="14"/>
      <c r="B1672" s="14"/>
      <c r="C1672" s="7"/>
      <c r="D1672" s="7"/>
      <c r="F1672" s="34" t="s">
        <v>1212</v>
      </c>
      <c r="G1672" s="34" t="s">
        <v>2390</v>
      </c>
      <c r="H1672" s="34">
        <v>20</v>
      </c>
      <c r="I1672" s="34">
        <v>45597546</v>
      </c>
      <c r="J1672" s="34" t="s">
        <v>2539</v>
      </c>
      <c r="K1672" s="34" t="s">
        <v>8</v>
      </c>
      <c r="L1672" s="34" t="s">
        <v>7</v>
      </c>
      <c r="M1672" s="34">
        <v>2.9700000000000001E-2</v>
      </c>
    </row>
    <row r="1673" spans="1:13" ht="15" customHeight="1">
      <c r="A1673" s="14"/>
      <c r="B1673" s="14"/>
      <c r="C1673" s="7"/>
      <c r="D1673" s="7"/>
      <c r="F1673" s="34" t="s">
        <v>1212</v>
      </c>
      <c r="G1673" s="34" t="s">
        <v>2390</v>
      </c>
      <c r="H1673" s="34">
        <v>2</v>
      </c>
      <c r="I1673" s="34">
        <v>165528876</v>
      </c>
      <c r="J1673" s="34" t="s">
        <v>430</v>
      </c>
      <c r="K1673" s="34" t="s">
        <v>8</v>
      </c>
      <c r="L1673" s="34" t="s">
        <v>13</v>
      </c>
      <c r="M1673" s="34">
        <v>2.7099999999999999E-2</v>
      </c>
    </row>
    <row r="1674" spans="1:13" ht="15" customHeight="1">
      <c r="A1674" s="14"/>
      <c r="B1674" s="14"/>
      <c r="C1674" s="7"/>
      <c r="D1674" s="7"/>
      <c r="F1674" s="34" t="s">
        <v>1212</v>
      </c>
      <c r="G1674" s="34" t="s">
        <v>2390</v>
      </c>
      <c r="H1674" s="34">
        <v>2</v>
      </c>
      <c r="I1674" s="34">
        <v>165540800</v>
      </c>
      <c r="J1674" s="34" t="s">
        <v>3598</v>
      </c>
      <c r="K1674" s="34" t="s">
        <v>8</v>
      </c>
      <c r="L1674" s="34" t="s">
        <v>7</v>
      </c>
      <c r="M1674" s="34">
        <v>3.6799999999999999E-2</v>
      </c>
    </row>
    <row r="1675" spans="1:13" ht="15" customHeight="1">
      <c r="A1675" s="14"/>
      <c r="B1675" s="14"/>
      <c r="C1675" s="7"/>
      <c r="D1675" s="7"/>
      <c r="F1675" s="34" t="s">
        <v>1212</v>
      </c>
      <c r="G1675" s="34" t="s">
        <v>2390</v>
      </c>
      <c r="H1675" s="34">
        <v>2</v>
      </c>
      <c r="I1675" s="34">
        <v>21141323</v>
      </c>
      <c r="J1675" s="34" t="s">
        <v>3599</v>
      </c>
      <c r="K1675" s="34" t="s">
        <v>8</v>
      </c>
      <c r="L1675" s="34" t="s">
        <v>6</v>
      </c>
      <c r="M1675" s="34">
        <v>2.8299999999999999E-2</v>
      </c>
    </row>
    <row r="1676" spans="1:13" ht="15" customHeight="1">
      <c r="A1676" s="14"/>
      <c r="B1676" s="14"/>
      <c r="C1676" s="7"/>
      <c r="D1676" s="7"/>
      <c r="F1676" s="34" t="s">
        <v>1212</v>
      </c>
      <c r="G1676" s="34" t="s">
        <v>2390</v>
      </c>
      <c r="H1676" s="34">
        <v>2</v>
      </c>
      <c r="I1676" s="34">
        <v>21213062</v>
      </c>
      <c r="J1676" s="34" t="s">
        <v>3443</v>
      </c>
      <c r="K1676" s="34" t="s">
        <v>8</v>
      </c>
      <c r="L1676" s="34" t="s">
        <v>7</v>
      </c>
      <c r="M1676" s="34">
        <v>3.2300000000000002E-2</v>
      </c>
    </row>
    <row r="1677" spans="1:13" ht="15" customHeight="1">
      <c r="A1677" s="14"/>
      <c r="B1677" s="14"/>
      <c r="C1677" s="7"/>
      <c r="D1677" s="7"/>
      <c r="F1677" s="34" t="s">
        <v>1212</v>
      </c>
      <c r="G1677" s="34" t="s">
        <v>2390</v>
      </c>
      <c r="H1677" s="34">
        <v>2</v>
      </c>
      <c r="I1677" s="34">
        <v>21231524</v>
      </c>
      <c r="J1677" s="34" t="s">
        <v>3209</v>
      </c>
      <c r="K1677" s="34" t="s">
        <v>8</v>
      </c>
      <c r="L1677" s="34" t="s">
        <v>6</v>
      </c>
      <c r="M1677" s="34">
        <v>7.3300000000000004E-2</v>
      </c>
    </row>
    <row r="1678" spans="1:13" ht="15" customHeight="1">
      <c r="A1678" s="14"/>
      <c r="B1678" s="14"/>
      <c r="C1678" s="7"/>
      <c r="D1678" s="7"/>
      <c r="F1678" s="34" t="s">
        <v>1212</v>
      </c>
      <c r="G1678" s="34" t="s">
        <v>2390</v>
      </c>
      <c r="H1678" s="34">
        <v>2</v>
      </c>
      <c r="I1678" s="34">
        <v>21233972</v>
      </c>
      <c r="J1678" s="34" t="s">
        <v>3210</v>
      </c>
      <c r="K1678" s="34" t="s">
        <v>8</v>
      </c>
      <c r="L1678" s="34" t="s">
        <v>7</v>
      </c>
      <c r="M1678" s="34">
        <v>0.10050000000000001</v>
      </c>
    </row>
    <row r="1679" spans="1:13" ht="15" customHeight="1">
      <c r="A1679" s="14"/>
      <c r="B1679" s="14"/>
      <c r="C1679" s="7"/>
      <c r="D1679" s="7"/>
      <c r="F1679" s="34" t="s">
        <v>1212</v>
      </c>
      <c r="G1679" s="34" t="s">
        <v>2390</v>
      </c>
      <c r="H1679" s="34">
        <v>2</v>
      </c>
      <c r="I1679" s="34">
        <v>21259562</v>
      </c>
      <c r="J1679" s="34" t="s">
        <v>3211</v>
      </c>
      <c r="K1679" s="34" t="s">
        <v>8</v>
      </c>
      <c r="L1679" s="34" t="s">
        <v>13</v>
      </c>
      <c r="M1679" s="34">
        <v>2.9100000000000001E-2</v>
      </c>
    </row>
    <row r="1680" spans="1:13" ht="15" customHeight="1">
      <c r="A1680" s="14"/>
      <c r="B1680" s="14"/>
      <c r="C1680" s="7"/>
      <c r="D1680" s="7"/>
      <c r="F1680" s="34" t="s">
        <v>1212</v>
      </c>
      <c r="G1680" s="34" t="s">
        <v>2390</v>
      </c>
      <c r="H1680" s="34">
        <v>2</v>
      </c>
      <c r="I1680" s="34">
        <v>21389659</v>
      </c>
      <c r="J1680" s="34" t="s">
        <v>3455</v>
      </c>
      <c r="K1680" s="34" t="s">
        <v>8</v>
      </c>
      <c r="L1680" s="34" t="s">
        <v>6</v>
      </c>
      <c r="M1680" s="34">
        <v>2.2800000000000001E-2</v>
      </c>
    </row>
    <row r="1681" spans="1:13" ht="15" customHeight="1">
      <c r="A1681" s="14"/>
      <c r="B1681" s="14"/>
      <c r="C1681" s="7"/>
      <c r="D1681" s="7"/>
      <c r="F1681" s="34" t="s">
        <v>1212</v>
      </c>
      <c r="G1681" s="34" t="s">
        <v>2390</v>
      </c>
      <c r="H1681" s="34">
        <v>2</v>
      </c>
      <c r="I1681" s="34">
        <v>227100698</v>
      </c>
      <c r="J1681" s="34" t="s">
        <v>3600</v>
      </c>
      <c r="K1681" s="34" t="s">
        <v>8</v>
      </c>
      <c r="L1681" s="34" t="s">
        <v>7</v>
      </c>
      <c r="M1681" s="34">
        <v>2.81E-2</v>
      </c>
    </row>
    <row r="1682" spans="1:13" ht="15" customHeight="1">
      <c r="A1682" s="14"/>
      <c r="B1682" s="14"/>
      <c r="C1682" s="7"/>
      <c r="D1682" s="7"/>
      <c r="F1682" s="34" t="s">
        <v>1212</v>
      </c>
      <c r="G1682" s="34" t="s">
        <v>2390</v>
      </c>
      <c r="H1682" s="34">
        <v>22</v>
      </c>
      <c r="I1682" s="34">
        <v>38595411</v>
      </c>
      <c r="J1682" s="34" t="s">
        <v>3601</v>
      </c>
      <c r="K1682" s="34" t="s">
        <v>8</v>
      </c>
      <c r="L1682" s="34" t="s">
        <v>17</v>
      </c>
      <c r="M1682" s="34">
        <v>2.3199999999999998E-2</v>
      </c>
    </row>
    <row r="1683" spans="1:13" ht="15" customHeight="1">
      <c r="A1683" s="14"/>
      <c r="B1683" s="14"/>
      <c r="C1683" s="7"/>
      <c r="D1683" s="7"/>
      <c r="F1683" s="34" t="s">
        <v>1212</v>
      </c>
      <c r="G1683" s="34" t="s">
        <v>2390</v>
      </c>
      <c r="H1683" s="34">
        <v>2</v>
      </c>
      <c r="I1683" s="34">
        <v>27342894</v>
      </c>
      <c r="J1683" s="34" t="s">
        <v>3602</v>
      </c>
      <c r="K1683" s="34" t="s">
        <v>8</v>
      </c>
      <c r="L1683" s="34" t="s">
        <v>13</v>
      </c>
      <c r="M1683" s="34">
        <v>3.8100000000000002E-2</v>
      </c>
    </row>
    <row r="1684" spans="1:13" ht="15" customHeight="1">
      <c r="A1684" s="14"/>
      <c r="B1684" s="14"/>
      <c r="C1684" s="7"/>
      <c r="D1684" s="7"/>
      <c r="F1684" s="34" t="s">
        <v>1212</v>
      </c>
      <c r="G1684" s="34" t="s">
        <v>2390</v>
      </c>
      <c r="H1684" s="34">
        <v>2</v>
      </c>
      <c r="I1684" s="34">
        <v>27420605</v>
      </c>
      <c r="J1684" s="34" t="s">
        <v>3603</v>
      </c>
      <c r="K1684" s="34" t="s">
        <v>8</v>
      </c>
      <c r="L1684" s="34" t="s">
        <v>6</v>
      </c>
      <c r="M1684" s="34">
        <v>5.6399999999999999E-2</v>
      </c>
    </row>
    <row r="1685" spans="1:13" ht="15" customHeight="1">
      <c r="A1685" s="14"/>
      <c r="B1685" s="14"/>
      <c r="C1685" s="7"/>
      <c r="D1685" s="7"/>
      <c r="F1685" s="34" t="s">
        <v>1212</v>
      </c>
      <c r="G1685" s="34" t="s">
        <v>2390</v>
      </c>
      <c r="H1685" s="34">
        <v>2</v>
      </c>
      <c r="I1685" s="34">
        <v>27420690</v>
      </c>
      <c r="J1685" s="34" t="s">
        <v>3604</v>
      </c>
      <c r="K1685" s="34" t="s">
        <v>8</v>
      </c>
      <c r="L1685" s="34" t="s">
        <v>7</v>
      </c>
      <c r="M1685" s="34">
        <v>5.0299999999999997E-2</v>
      </c>
    </row>
    <row r="1686" spans="1:13" ht="15" customHeight="1">
      <c r="A1686" s="14"/>
      <c r="B1686" s="14"/>
      <c r="C1686" s="7"/>
      <c r="D1686" s="7"/>
      <c r="F1686" s="34" t="s">
        <v>1212</v>
      </c>
      <c r="G1686" s="34" t="s">
        <v>2390</v>
      </c>
      <c r="H1686" s="34">
        <v>2</v>
      </c>
      <c r="I1686" s="34">
        <v>27444546</v>
      </c>
      <c r="J1686" s="34" t="s">
        <v>3605</v>
      </c>
      <c r="K1686" s="34" t="s">
        <v>8</v>
      </c>
      <c r="L1686" s="34" t="s">
        <v>13</v>
      </c>
      <c r="M1686" s="34">
        <v>7.0300000000000001E-2</v>
      </c>
    </row>
    <row r="1687" spans="1:13" ht="15" customHeight="1">
      <c r="A1687" s="14"/>
      <c r="B1687" s="14"/>
      <c r="C1687" s="7"/>
      <c r="D1687" s="7"/>
      <c r="F1687" s="34" t="s">
        <v>1212</v>
      </c>
      <c r="G1687" s="34" t="s">
        <v>2390</v>
      </c>
      <c r="H1687" s="34">
        <v>2</v>
      </c>
      <c r="I1687" s="34">
        <v>27455281</v>
      </c>
      <c r="J1687" s="34" t="s">
        <v>3606</v>
      </c>
      <c r="K1687" s="34" t="s">
        <v>8</v>
      </c>
      <c r="L1687" s="34" t="s">
        <v>13</v>
      </c>
      <c r="M1687" s="34">
        <v>8.0399999999999999E-2</v>
      </c>
    </row>
    <row r="1688" spans="1:13" ht="15" customHeight="1">
      <c r="A1688" s="14"/>
      <c r="B1688" s="14"/>
      <c r="C1688" s="7"/>
      <c r="D1688" s="7"/>
      <c r="F1688" s="34" t="s">
        <v>1212</v>
      </c>
      <c r="G1688" s="34" t="s">
        <v>2390</v>
      </c>
      <c r="H1688" s="34">
        <v>2</v>
      </c>
      <c r="I1688" s="34">
        <v>27466368</v>
      </c>
      <c r="J1688" s="34" t="s">
        <v>3607</v>
      </c>
      <c r="K1688" s="34" t="s">
        <v>8</v>
      </c>
      <c r="L1688" s="34" t="s">
        <v>7</v>
      </c>
      <c r="M1688" s="34">
        <v>8.5999999999999993E-2</v>
      </c>
    </row>
    <row r="1689" spans="1:13" ht="15" customHeight="1">
      <c r="A1689" s="14"/>
      <c r="B1689" s="14"/>
      <c r="C1689" s="7"/>
      <c r="D1689" s="7"/>
      <c r="F1689" s="34" t="s">
        <v>1212</v>
      </c>
      <c r="G1689" s="34" t="s">
        <v>2390</v>
      </c>
      <c r="H1689" s="34">
        <v>2</v>
      </c>
      <c r="I1689" s="34">
        <v>27642734</v>
      </c>
      <c r="J1689" s="34" t="s">
        <v>3608</v>
      </c>
      <c r="K1689" s="34" t="s">
        <v>8</v>
      </c>
      <c r="L1689" s="34" t="s">
        <v>17</v>
      </c>
      <c r="M1689" s="34">
        <v>4.5699999999999998E-2</v>
      </c>
    </row>
    <row r="1690" spans="1:13" ht="15" customHeight="1">
      <c r="A1690" s="14"/>
      <c r="B1690" s="14"/>
      <c r="C1690" s="7"/>
      <c r="D1690" s="7"/>
      <c r="F1690" s="34" t="s">
        <v>1212</v>
      </c>
      <c r="G1690" s="34" t="s">
        <v>2390</v>
      </c>
      <c r="H1690" s="34">
        <v>2</v>
      </c>
      <c r="I1690" s="34">
        <v>27674125</v>
      </c>
      <c r="J1690" s="34" t="s">
        <v>3609</v>
      </c>
      <c r="K1690" s="34" t="s">
        <v>8</v>
      </c>
      <c r="L1690" s="34" t="s">
        <v>7</v>
      </c>
      <c r="M1690" s="34">
        <v>7.8600000000000003E-2</v>
      </c>
    </row>
    <row r="1691" spans="1:13" ht="15" customHeight="1">
      <c r="A1691" s="14"/>
      <c r="B1691" s="14"/>
      <c r="C1691" s="7"/>
      <c r="D1691" s="7"/>
      <c r="F1691" s="34" t="s">
        <v>1212</v>
      </c>
      <c r="G1691" s="34" t="s">
        <v>2390</v>
      </c>
      <c r="H1691" s="34">
        <v>2</v>
      </c>
      <c r="I1691" s="34">
        <v>27686911</v>
      </c>
      <c r="J1691" s="34" t="s">
        <v>3610</v>
      </c>
      <c r="K1691" s="34" t="s">
        <v>8</v>
      </c>
      <c r="L1691" s="34" t="s">
        <v>7</v>
      </c>
      <c r="M1691" s="34">
        <v>5.7200000000000001E-2</v>
      </c>
    </row>
    <row r="1692" spans="1:13" ht="15" customHeight="1">
      <c r="A1692" s="14"/>
      <c r="B1692" s="14"/>
      <c r="C1692" s="7"/>
      <c r="D1692" s="7"/>
      <c r="F1692" s="34" t="s">
        <v>1212</v>
      </c>
      <c r="G1692" s="34" t="s">
        <v>2390</v>
      </c>
      <c r="H1692" s="34">
        <v>2</v>
      </c>
      <c r="I1692" s="34">
        <v>27712408</v>
      </c>
      <c r="J1692" s="34" t="s">
        <v>3611</v>
      </c>
      <c r="K1692" s="34" t="s">
        <v>8</v>
      </c>
      <c r="L1692" s="34" t="s">
        <v>13</v>
      </c>
      <c r="M1692" s="34">
        <v>7.0999999999999994E-2</v>
      </c>
    </row>
    <row r="1693" spans="1:13" ht="15" customHeight="1">
      <c r="A1693" s="14"/>
      <c r="B1693" s="14"/>
      <c r="C1693" s="7"/>
      <c r="D1693" s="7"/>
      <c r="F1693" s="34" t="s">
        <v>1212</v>
      </c>
      <c r="G1693" s="34" t="s">
        <v>2390</v>
      </c>
      <c r="H1693" s="34">
        <v>2</v>
      </c>
      <c r="I1693" s="34">
        <v>27718474</v>
      </c>
      <c r="J1693" s="34" t="s">
        <v>3612</v>
      </c>
      <c r="K1693" s="34" t="s">
        <v>8</v>
      </c>
      <c r="L1693" s="34" t="s">
        <v>7</v>
      </c>
      <c r="M1693" s="34">
        <v>8.6599999999999996E-2</v>
      </c>
    </row>
    <row r="1694" spans="1:13" ht="15" customHeight="1">
      <c r="A1694" s="14"/>
      <c r="B1694" s="14"/>
      <c r="C1694" s="7"/>
      <c r="D1694" s="7"/>
      <c r="F1694" s="34" t="s">
        <v>1212</v>
      </c>
      <c r="G1694" s="34" t="s">
        <v>2390</v>
      </c>
      <c r="H1694" s="34">
        <v>2</v>
      </c>
      <c r="I1694" s="34">
        <v>27730940</v>
      </c>
      <c r="J1694" s="34" t="s">
        <v>401</v>
      </c>
      <c r="K1694" s="34" t="s">
        <v>8</v>
      </c>
      <c r="L1694" s="34" t="s">
        <v>7</v>
      </c>
      <c r="M1694" s="34">
        <v>0.1148</v>
      </c>
    </row>
    <row r="1695" spans="1:13" ht="15" customHeight="1">
      <c r="A1695" s="14"/>
      <c r="B1695" s="14"/>
      <c r="C1695" s="7"/>
      <c r="D1695" s="7"/>
      <c r="F1695" s="34" t="s">
        <v>1212</v>
      </c>
      <c r="G1695" s="34" t="s">
        <v>2390</v>
      </c>
      <c r="H1695" s="34">
        <v>2</v>
      </c>
      <c r="I1695" s="34">
        <v>27731212</v>
      </c>
      <c r="J1695" s="34" t="s">
        <v>3613</v>
      </c>
      <c r="K1695" s="34" t="s">
        <v>8</v>
      </c>
      <c r="L1695" s="34" t="s">
        <v>7</v>
      </c>
      <c r="M1695" s="34">
        <v>6.7400000000000002E-2</v>
      </c>
    </row>
    <row r="1696" spans="1:13" ht="15" customHeight="1">
      <c r="A1696" s="14"/>
      <c r="B1696" s="14"/>
      <c r="C1696" s="7"/>
      <c r="D1696" s="7"/>
      <c r="F1696" s="34" t="s">
        <v>1212</v>
      </c>
      <c r="G1696" s="34" t="s">
        <v>2390</v>
      </c>
      <c r="H1696" s="34">
        <v>2</v>
      </c>
      <c r="I1696" s="34">
        <v>27807624</v>
      </c>
      <c r="J1696" s="34" t="s">
        <v>3614</v>
      </c>
      <c r="K1696" s="34" t="s">
        <v>8</v>
      </c>
      <c r="L1696" s="34" t="s">
        <v>17</v>
      </c>
      <c r="M1696" s="34">
        <v>2.53E-2</v>
      </c>
    </row>
    <row r="1697" spans="1:13" ht="15" customHeight="1">
      <c r="A1697" s="14"/>
      <c r="B1697" s="14"/>
      <c r="C1697" s="7"/>
      <c r="D1697" s="7"/>
      <c r="F1697" s="34" t="s">
        <v>1212</v>
      </c>
      <c r="G1697" s="34" t="s">
        <v>2390</v>
      </c>
      <c r="H1697" s="34">
        <v>2</v>
      </c>
      <c r="I1697" s="34">
        <v>27860258</v>
      </c>
      <c r="J1697" s="34" t="s">
        <v>3615</v>
      </c>
      <c r="K1697" s="34" t="s">
        <v>8</v>
      </c>
      <c r="L1697" s="34" t="s">
        <v>17</v>
      </c>
      <c r="M1697" s="34">
        <v>6.0499999999999998E-2</v>
      </c>
    </row>
    <row r="1698" spans="1:13" ht="15" customHeight="1">
      <c r="A1698" s="14"/>
      <c r="B1698" s="14"/>
      <c r="C1698" s="7"/>
      <c r="D1698" s="7"/>
      <c r="F1698" s="34" t="s">
        <v>1212</v>
      </c>
      <c r="G1698" s="34" t="s">
        <v>2390</v>
      </c>
      <c r="H1698" s="34">
        <v>2</v>
      </c>
      <c r="I1698" s="34">
        <v>27929023</v>
      </c>
      <c r="J1698" s="34" t="s">
        <v>3616</v>
      </c>
      <c r="K1698" s="34" t="s">
        <v>8</v>
      </c>
      <c r="L1698" s="34" t="s">
        <v>13</v>
      </c>
      <c r="M1698" s="34">
        <v>8.4099999999999994E-2</v>
      </c>
    </row>
    <row r="1699" spans="1:13" ht="15" customHeight="1">
      <c r="A1699" s="14"/>
      <c r="B1699" s="14"/>
      <c r="C1699" s="7"/>
      <c r="D1699" s="7"/>
      <c r="F1699" s="34" t="s">
        <v>1212</v>
      </c>
      <c r="G1699" s="34" t="s">
        <v>2390</v>
      </c>
      <c r="H1699" s="34">
        <v>2</v>
      </c>
      <c r="I1699" s="34">
        <v>28003174</v>
      </c>
      <c r="J1699" s="34" t="s">
        <v>3617</v>
      </c>
      <c r="K1699" s="34" t="s">
        <v>8</v>
      </c>
      <c r="L1699" s="34" t="s">
        <v>7</v>
      </c>
      <c r="M1699" s="34">
        <v>7.3999999999999996E-2</v>
      </c>
    </row>
    <row r="1700" spans="1:13" ht="15" customHeight="1">
      <c r="A1700" s="14"/>
      <c r="B1700" s="14"/>
      <c r="C1700" s="7"/>
      <c r="D1700" s="7"/>
      <c r="F1700" s="34" t="s">
        <v>1212</v>
      </c>
      <c r="G1700" s="34" t="s">
        <v>2390</v>
      </c>
      <c r="H1700" s="34">
        <v>2</v>
      </c>
      <c r="I1700" s="34">
        <v>28062396</v>
      </c>
      <c r="J1700" s="34" t="s">
        <v>3618</v>
      </c>
      <c r="K1700" s="34" t="s">
        <v>8</v>
      </c>
      <c r="L1700" s="34" t="s">
        <v>13</v>
      </c>
      <c r="M1700" s="34">
        <v>2.75E-2</v>
      </c>
    </row>
    <row r="1701" spans="1:13" ht="15" customHeight="1">
      <c r="A1701" s="14"/>
      <c r="B1701" s="14"/>
      <c r="C1701" s="7"/>
      <c r="D1701" s="7"/>
      <c r="F1701" s="34" t="s">
        <v>1212</v>
      </c>
      <c r="G1701" s="34" t="s">
        <v>2390</v>
      </c>
      <c r="H1701" s="34">
        <v>2</v>
      </c>
      <c r="I1701" s="34">
        <v>28079344</v>
      </c>
      <c r="J1701" s="34" t="s">
        <v>3619</v>
      </c>
      <c r="K1701" s="34" t="s">
        <v>8</v>
      </c>
      <c r="L1701" s="34" t="s">
        <v>13</v>
      </c>
      <c r="M1701" s="34">
        <v>4.3099999999999999E-2</v>
      </c>
    </row>
    <row r="1702" spans="1:13" ht="15" customHeight="1">
      <c r="A1702" s="14"/>
      <c r="B1702" s="14"/>
      <c r="C1702" s="7"/>
      <c r="D1702" s="7"/>
      <c r="F1702" s="34" t="s">
        <v>1212</v>
      </c>
      <c r="G1702" s="34" t="s">
        <v>2390</v>
      </c>
      <c r="H1702" s="34">
        <v>2</v>
      </c>
      <c r="I1702" s="34">
        <v>28203294</v>
      </c>
      <c r="J1702" s="34" t="s">
        <v>3620</v>
      </c>
      <c r="K1702" s="34" t="s">
        <v>8</v>
      </c>
      <c r="L1702" s="34" t="s">
        <v>13</v>
      </c>
      <c r="M1702" s="34">
        <v>2.8799999999999999E-2</v>
      </c>
    </row>
    <row r="1703" spans="1:13" ht="15" customHeight="1">
      <c r="A1703" s="14"/>
      <c r="B1703" s="14"/>
      <c r="C1703" s="7"/>
      <c r="D1703" s="7"/>
      <c r="F1703" s="34" t="s">
        <v>1212</v>
      </c>
      <c r="G1703" s="34" t="s">
        <v>2390</v>
      </c>
      <c r="H1703" s="34">
        <v>2</v>
      </c>
      <c r="I1703" s="34">
        <v>28268742</v>
      </c>
      <c r="J1703" s="34" t="s">
        <v>3621</v>
      </c>
      <c r="K1703" s="34" t="s">
        <v>8</v>
      </c>
      <c r="L1703" s="34" t="s">
        <v>7</v>
      </c>
      <c r="M1703" s="34">
        <v>6.88E-2</v>
      </c>
    </row>
    <row r="1704" spans="1:13" ht="15" customHeight="1">
      <c r="A1704" s="14"/>
      <c r="B1704" s="14"/>
      <c r="C1704" s="7"/>
      <c r="D1704" s="7"/>
      <c r="F1704" s="34" t="s">
        <v>1212</v>
      </c>
      <c r="G1704" s="34" t="s">
        <v>2390</v>
      </c>
      <c r="H1704" s="34">
        <v>2</v>
      </c>
      <c r="I1704" s="34">
        <v>28340848</v>
      </c>
      <c r="J1704" s="34" t="s">
        <v>3622</v>
      </c>
      <c r="K1704" s="34" t="s">
        <v>8</v>
      </c>
      <c r="L1704" s="34" t="s">
        <v>6</v>
      </c>
      <c r="M1704" s="34">
        <v>5.7299999999999997E-2</v>
      </c>
    </row>
    <row r="1705" spans="1:13" ht="15" customHeight="1">
      <c r="A1705" s="14"/>
      <c r="B1705" s="14"/>
      <c r="C1705" s="7"/>
      <c r="D1705" s="7"/>
      <c r="F1705" s="34" t="s">
        <v>1212</v>
      </c>
      <c r="G1705" s="34" t="s">
        <v>2390</v>
      </c>
      <c r="H1705" s="34">
        <v>2</v>
      </c>
      <c r="I1705" s="34">
        <v>28344285</v>
      </c>
      <c r="J1705" s="34" t="s">
        <v>3623</v>
      </c>
      <c r="K1705" s="34" t="s">
        <v>8</v>
      </c>
      <c r="L1705" s="34" t="s">
        <v>17</v>
      </c>
      <c r="M1705" s="34">
        <v>6.8699999999999997E-2</v>
      </c>
    </row>
    <row r="1706" spans="1:13" ht="15" customHeight="1">
      <c r="A1706" s="14"/>
      <c r="B1706" s="14"/>
      <c r="C1706" s="7"/>
      <c r="D1706" s="7"/>
      <c r="F1706" s="34" t="s">
        <v>1212</v>
      </c>
      <c r="G1706" s="34" t="s">
        <v>2390</v>
      </c>
      <c r="H1706" s="34">
        <v>2</v>
      </c>
      <c r="I1706" s="34">
        <v>28421381</v>
      </c>
      <c r="J1706" s="34" t="s">
        <v>3624</v>
      </c>
      <c r="K1706" s="34" t="s">
        <v>8</v>
      </c>
      <c r="L1706" s="34" t="s">
        <v>7</v>
      </c>
      <c r="M1706" s="34">
        <v>2.53E-2</v>
      </c>
    </row>
    <row r="1707" spans="1:13" ht="15" customHeight="1">
      <c r="A1707" s="14"/>
      <c r="B1707" s="14"/>
      <c r="C1707" s="7"/>
      <c r="D1707" s="7"/>
      <c r="F1707" s="34" t="s">
        <v>1212</v>
      </c>
      <c r="G1707" s="34" t="s">
        <v>2390</v>
      </c>
      <c r="H1707" s="34">
        <v>2</v>
      </c>
      <c r="I1707" s="34">
        <v>28421461</v>
      </c>
      <c r="J1707" s="34" t="s">
        <v>3625</v>
      </c>
      <c r="K1707" s="34" t="s">
        <v>8</v>
      </c>
      <c r="L1707" s="34" t="s">
        <v>17</v>
      </c>
      <c r="M1707" s="34">
        <v>3.3099999999999997E-2</v>
      </c>
    </row>
    <row r="1708" spans="1:13" ht="15" customHeight="1">
      <c r="A1708" s="14"/>
      <c r="B1708" s="14"/>
      <c r="C1708" s="7"/>
      <c r="D1708" s="7"/>
      <c r="F1708" s="34" t="s">
        <v>1212</v>
      </c>
      <c r="G1708" s="34" t="s">
        <v>2390</v>
      </c>
      <c r="H1708" s="34">
        <v>2</v>
      </c>
      <c r="I1708" s="34">
        <v>28443050</v>
      </c>
      <c r="J1708" s="34" t="s">
        <v>3626</v>
      </c>
      <c r="K1708" s="34" t="s">
        <v>8</v>
      </c>
      <c r="L1708" s="34" t="s">
        <v>13</v>
      </c>
      <c r="M1708" s="34">
        <v>3.8600000000000002E-2</v>
      </c>
    </row>
    <row r="1709" spans="1:13" ht="15" customHeight="1">
      <c r="A1709" s="14"/>
      <c r="B1709" s="14"/>
      <c r="C1709" s="7"/>
      <c r="D1709" s="7"/>
      <c r="F1709" s="34" t="s">
        <v>1212</v>
      </c>
      <c r="G1709" s="34" t="s">
        <v>2390</v>
      </c>
      <c r="H1709" s="34">
        <v>2</v>
      </c>
      <c r="I1709" s="34">
        <v>28516606</v>
      </c>
      <c r="J1709" s="34" t="s">
        <v>3627</v>
      </c>
      <c r="K1709" s="34" t="s">
        <v>8</v>
      </c>
      <c r="L1709" s="34" t="s">
        <v>7</v>
      </c>
      <c r="M1709" s="34">
        <v>1.9599999999999999E-2</v>
      </c>
    </row>
    <row r="1710" spans="1:13" ht="15" customHeight="1">
      <c r="A1710" s="14"/>
      <c r="B1710" s="14"/>
      <c r="C1710" s="7"/>
      <c r="D1710" s="7"/>
      <c r="F1710" s="34" t="s">
        <v>1212</v>
      </c>
      <c r="G1710" s="34" t="s">
        <v>2390</v>
      </c>
      <c r="H1710" s="34">
        <v>2</v>
      </c>
      <c r="I1710" s="34">
        <v>28556890</v>
      </c>
      <c r="J1710" s="34" t="s">
        <v>3628</v>
      </c>
      <c r="K1710" s="34" t="s">
        <v>8</v>
      </c>
      <c r="L1710" s="34" t="s">
        <v>17</v>
      </c>
      <c r="M1710" s="34">
        <v>4.2200000000000001E-2</v>
      </c>
    </row>
    <row r="1711" spans="1:13" ht="15" customHeight="1">
      <c r="A1711" s="14"/>
      <c r="B1711" s="14"/>
      <c r="C1711" s="7"/>
      <c r="D1711" s="7"/>
      <c r="F1711" s="34" t="s">
        <v>1212</v>
      </c>
      <c r="G1711" s="34" t="s">
        <v>2390</v>
      </c>
      <c r="H1711" s="34">
        <v>2</v>
      </c>
      <c r="I1711" s="34">
        <v>28652529</v>
      </c>
      <c r="J1711" s="34" t="s">
        <v>3629</v>
      </c>
      <c r="K1711" s="34" t="s">
        <v>8</v>
      </c>
      <c r="L1711" s="34" t="s">
        <v>6</v>
      </c>
      <c r="M1711" s="34">
        <v>2.2599999999999999E-2</v>
      </c>
    </row>
    <row r="1712" spans="1:13" ht="15" customHeight="1">
      <c r="A1712" s="14"/>
      <c r="B1712" s="14"/>
      <c r="C1712" s="7"/>
      <c r="D1712" s="7"/>
      <c r="F1712" s="34" t="s">
        <v>1212</v>
      </c>
      <c r="G1712" s="34" t="s">
        <v>2390</v>
      </c>
      <c r="H1712" s="34">
        <v>2</v>
      </c>
      <c r="I1712" s="34">
        <v>28662228</v>
      </c>
      <c r="J1712" s="34" t="s">
        <v>3630</v>
      </c>
      <c r="K1712" s="34" t="s">
        <v>8</v>
      </c>
      <c r="L1712" s="34" t="s">
        <v>17</v>
      </c>
      <c r="M1712" s="34">
        <v>2.4799999999999999E-2</v>
      </c>
    </row>
    <row r="1713" spans="1:13" ht="15" customHeight="1">
      <c r="A1713" s="14"/>
      <c r="B1713" s="14"/>
      <c r="C1713" s="7"/>
      <c r="D1713" s="7"/>
      <c r="F1713" s="34" t="s">
        <v>1212</v>
      </c>
      <c r="G1713" s="34" t="s">
        <v>2390</v>
      </c>
      <c r="H1713" s="34">
        <v>3</v>
      </c>
      <c r="I1713" s="34">
        <v>12486964</v>
      </c>
      <c r="J1713" s="34" t="s">
        <v>3631</v>
      </c>
      <c r="K1713" s="34" t="s">
        <v>8</v>
      </c>
      <c r="L1713" s="34" t="s">
        <v>13</v>
      </c>
      <c r="M1713" s="34">
        <v>3.0599999999999999E-2</v>
      </c>
    </row>
    <row r="1714" spans="1:13" ht="15" customHeight="1">
      <c r="A1714" s="14"/>
      <c r="B1714" s="14"/>
      <c r="C1714" s="7"/>
      <c r="D1714" s="7"/>
      <c r="F1714" s="34" t="s">
        <v>1212</v>
      </c>
      <c r="G1714" s="34" t="s">
        <v>2390</v>
      </c>
      <c r="H1714" s="34">
        <v>3</v>
      </c>
      <c r="I1714" s="34">
        <v>12489342</v>
      </c>
      <c r="J1714" s="34" t="s">
        <v>2774</v>
      </c>
      <c r="K1714" s="34" t="s">
        <v>8</v>
      </c>
      <c r="L1714" s="34" t="s">
        <v>6</v>
      </c>
      <c r="M1714" s="34">
        <v>2.3199999999999998E-2</v>
      </c>
    </row>
    <row r="1715" spans="1:13" ht="15" customHeight="1">
      <c r="A1715" s="14"/>
      <c r="B1715" s="14"/>
      <c r="C1715" s="7"/>
      <c r="D1715" s="7"/>
      <c r="F1715" s="34" t="s">
        <v>1212</v>
      </c>
      <c r="G1715" s="34" t="s">
        <v>2390</v>
      </c>
      <c r="H1715" s="34">
        <v>3</v>
      </c>
      <c r="I1715" s="34">
        <v>135926622</v>
      </c>
      <c r="J1715" s="34" t="s">
        <v>3632</v>
      </c>
      <c r="K1715" s="34" t="s">
        <v>8</v>
      </c>
      <c r="L1715" s="34" t="s">
        <v>7</v>
      </c>
      <c r="M1715" s="34">
        <v>2.93E-2</v>
      </c>
    </row>
    <row r="1716" spans="1:13" ht="15" customHeight="1">
      <c r="A1716" s="14"/>
      <c r="B1716" s="14"/>
      <c r="C1716" s="7"/>
      <c r="D1716" s="7"/>
      <c r="F1716" s="34" t="s">
        <v>1212</v>
      </c>
      <c r="G1716" s="34" t="s">
        <v>2390</v>
      </c>
      <c r="H1716" s="34">
        <v>3</v>
      </c>
      <c r="I1716" s="34">
        <v>136300927</v>
      </c>
      <c r="J1716" s="34" t="s">
        <v>3633</v>
      </c>
      <c r="K1716" s="34" t="s">
        <v>8</v>
      </c>
      <c r="L1716" s="34" t="s">
        <v>17</v>
      </c>
      <c r="M1716" s="34">
        <v>2.4899999999999999E-2</v>
      </c>
    </row>
    <row r="1717" spans="1:13" ht="15" customHeight="1">
      <c r="A1717" s="14"/>
      <c r="B1717" s="14"/>
      <c r="C1717" s="7"/>
      <c r="D1717" s="7"/>
      <c r="F1717" s="34" t="s">
        <v>1212</v>
      </c>
      <c r="G1717" s="34" t="s">
        <v>2390</v>
      </c>
      <c r="H1717" s="34">
        <v>4</v>
      </c>
      <c r="I1717" s="34">
        <v>3473139</v>
      </c>
      <c r="J1717" s="34" t="s">
        <v>3634</v>
      </c>
      <c r="K1717" s="34" t="s">
        <v>8</v>
      </c>
      <c r="L1717" s="34" t="s">
        <v>6</v>
      </c>
      <c r="M1717" s="34">
        <v>2.58E-2</v>
      </c>
    </row>
    <row r="1718" spans="1:13" ht="15" customHeight="1">
      <c r="A1718" s="14"/>
      <c r="B1718" s="14"/>
      <c r="C1718" s="7"/>
      <c r="D1718" s="7"/>
      <c r="F1718" s="34" t="s">
        <v>1212</v>
      </c>
      <c r="G1718" s="34" t="s">
        <v>2390</v>
      </c>
      <c r="H1718" s="34">
        <v>4</v>
      </c>
      <c r="I1718" s="34">
        <v>87279096</v>
      </c>
      <c r="J1718" s="34" t="s">
        <v>3635</v>
      </c>
      <c r="K1718" s="34" t="s">
        <v>8</v>
      </c>
      <c r="L1718" s="34" t="s">
        <v>7</v>
      </c>
      <c r="M1718" s="34">
        <v>1.9199999999999998E-2</v>
      </c>
    </row>
    <row r="1719" spans="1:13" ht="15" customHeight="1">
      <c r="A1719" s="14"/>
      <c r="B1719" s="14"/>
      <c r="C1719" s="7"/>
      <c r="D1719" s="7"/>
      <c r="F1719" s="34" t="s">
        <v>1212</v>
      </c>
      <c r="G1719" s="34" t="s">
        <v>2390</v>
      </c>
      <c r="H1719" s="34">
        <v>4</v>
      </c>
      <c r="I1719" s="34">
        <v>88030261</v>
      </c>
      <c r="J1719" s="34" t="s">
        <v>3226</v>
      </c>
      <c r="K1719" s="34" t="s">
        <v>8</v>
      </c>
      <c r="L1719" s="34" t="s">
        <v>7</v>
      </c>
      <c r="M1719" s="34">
        <v>3.09E-2</v>
      </c>
    </row>
    <row r="1720" spans="1:13" ht="15" customHeight="1">
      <c r="A1720" s="14"/>
      <c r="B1720" s="14"/>
      <c r="C1720" s="7"/>
      <c r="D1720" s="7"/>
      <c r="F1720" s="34" t="s">
        <v>1212</v>
      </c>
      <c r="G1720" s="34" t="s">
        <v>2390</v>
      </c>
      <c r="H1720" s="34">
        <v>4</v>
      </c>
      <c r="I1720" s="34">
        <v>88151993</v>
      </c>
      <c r="J1720" s="34" t="s">
        <v>3636</v>
      </c>
      <c r="K1720" s="34" t="s">
        <v>8</v>
      </c>
      <c r="L1720" s="34" t="s">
        <v>17</v>
      </c>
      <c r="M1720" s="34">
        <v>2.29E-2</v>
      </c>
    </row>
    <row r="1721" spans="1:13" ht="15" customHeight="1">
      <c r="A1721" s="14"/>
      <c r="B1721" s="14"/>
      <c r="C1721" s="7"/>
      <c r="D1721" s="7"/>
      <c r="F1721" s="34" t="s">
        <v>1212</v>
      </c>
      <c r="G1721" s="34" t="s">
        <v>2390</v>
      </c>
      <c r="H1721" s="34">
        <v>4</v>
      </c>
      <c r="I1721" s="34">
        <v>88226231</v>
      </c>
      <c r="J1721" s="34" t="s">
        <v>3637</v>
      </c>
      <c r="K1721" s="34" t="s">
        <v>8</v>
      </c>
      <c r="L1721" s="34" t="s">
        <v>13</v>
      </c>
      <c r="M1721" s="34">
        <v>2.58E-2</v>
      </c>
    </row>
    <row r="1722" spans="1:13" ht="15" customHeight="1">
      <c r="A1722" s="14"/>
      <c r="B1722" s="14"/>
      <c r="C1722" s="7"/>
      <c r="D1722" s="7"/>
      <c r="F1722" s="34" t="s">
        <v>1212</v>
      </c>
      <c r="G1722" s="34" t="s">
        <v>2390</v>
      </c>
      <c r="H1722" s="34">
        <v>5</v>
      </c>
      <c r="I1722" s="34">
        <v>156390297</v>
      </c>
      <c r="J1722" s="34" t="s">
        <v>3482</v>
      </c>
      <c r="K1722" s="34" t="s">
        <v>8</v>
      </c>
      <c r="L1722" s="34" t="s">
        <v>13</v>
      </c>
      <c r="M1722" s="34">
        <v>2.86E-2</v>
      </c>
    </row>
    <row r="1723" spans="1:13" ht="15" customHeight="1">
      <c r="A1723" s="14"/>
      <c r="B1723" s="14"/>
      <c r="C1723" s="7"/>
      <c r="D1723" s="7"/>
      <c r="F1723" s="34" t="s">
        <v>1212</v>
      </c>
      <c r="G1723" s="34" t="s">
        <v>2390</v>
      </c>
      <c r="H1723" s="34">
        <v>5</v>
      </c>
      <c r="I1723" s="34">
        <v>55861786</v>
      </c>
      <c r="J1723" s="34" t="s">
        <v>2583</v>
      </c>
      <c r="K1723" s="34" t="s">
        <v>8</v>
      </c>
      <c r="L1723" s="34" t="s">
        <v>7</v>
      </c>
      <c r="M1723" s="34">
        <v>3.7900000000000003E-2</v>
      </c>
    </row>
    <row r="1724" spans="1:13" ht="15" customHeight="1">
      <c r="A1724" s="14"/>
      <c r="B1724" s="14"/>
      <c r="C1724" s="7"/>
      <c r="D1724" s="7"/>
      <c r="F1724" s="34" t="s">
        <v>1212</v>
      </c>
      <c r="G1724" s="34" t="s">
        <v>2390</v>
      </c>
      <c r="H1724" s="34">
        <v>6</v>
      </c>
      <c r="I1724" s="34">
        <v>127414801</v>
      </c>
      <c r="J1724" s="34" t="s">
        <v>3638</v>
      </c>
      <c r="K1724" s="34" t="s">
        <v>8</v>
      </c>
      <c r="L1724" s="34" t="s">
        <v>7</v>
      </c>
      <c r="M1724" s="34">
        <v>1.9900000000000001E-2</v>
      </c>
    </row>
    <row r="1725" spans="1:13" ht="15" customHeight="1">
      <c r="A1725" s="14"/>
      <c r="B1725" s="14"/>
      <c r="C1725" s="7"/>
      <c r="D1725" s="7"/>
      <c r="F1725" s="34" t="s">
        <v>1212</v>
      </c>
      <c r="G1725" s="34" t="s">
        <v>2390</v>
      </c>
      <c r="H1725" s="34">
        <v>6</v>
      </c>
      <c r="I1725" s="34">
        <v>139831757</v>
      </c>
      <c r="J1725" s="34" t="s">
        <v>3639</v>
      </c>
      <c r="K1725" s="34" t="s">
        <v>8</v>
      </c>
      <c r="L1725" s="34" t="s">
        <v>7</v>
      </c>
      <c r="M1725" s="34">
        <v>2.7199999999999998E-2</v>
      </c>
    </row>
    <row r="1726" spans="1:13" ht="15" customHeight="1">
      <c r="A1726" s="14"/>
      <c r="B1726" s="14"/>
      <c r="C1726" s="7"/>
      <c r="D1726" s="7"/>
      <c r="F1726" s="34" t="s">
        <v>1212</v>
      </c>
      <c r="G1726" s="34" t="s">
        <v>2390</v>
      </c>
      <c r="H1726" s="34">
        <v>6</v>
      </c>
      <c r="I1726" s="34">
        <v>160848167</v>
      </c>
      <c r="J1726" s="34" t="s">
        <v>3640</v>
      </c>
      <c r="K1726" s="34" t="s">
        <v>8</v>
      </c>
      <c r="L1726" s="34" t="s">
        <v>13</v>
      </c>
      <c r="M1726" s="34">
        <v>2.12E-2</v>
      </c>
    </row>
    <row r="1727" spans="1:13" ht="15" customHeight="1">
      <c r="A1727" s="14"/>
      <c r="B1727" s="14"/>
      <c r="C1727" s="7"/>
      <c r="D1727" s="7"/>
      <c r="F1727" s="34" t="s">
        <v>1212</v>
      </c>
      <c r="G1727" s="34" t="s">
        <v>2390</v>
      </c>
      <c r="H1727" s="34">
        <v>6</v>
      </c>
      <c r="I1727" s="34">
        <v>30137387</v>
      </c>
      <c r="J1727" s="34" t="s">
        <v>3641</v>
      </c>
      <c r="K1727" s="34" t="s">
        <v>8</v>
      </c>
      <c r="L1727" s="34" t="s">
        <v>6</v>
      </c>
      <c r="M1727" s="34">
        <v>3.3300000000000003E-2</v>
      </c>
    </row>
    <row r="1728" spans="1:13" ht="15" customHeight="1">
      <c r="A1728" s="14"/>
      <c r="B1728" s="14"/>
      <c r="C1728" s="7"/>
      <c r="D1728" s="7"/>
      <c r="F1728" s="34" t="s">
        <v>1212</v>
      </c>
      <c r="G1728" s="34" t="s">
        <v>2390</v>
      </c>
      <c r="H1728" s="34">
        <v>6</v>
      </c>
      <c r="I1728" s="34">
        <v>30782002</v>
      </c>
      <c r="J1728" s="34" t="s">
        <v>3642</v>
      </c>
      <c r="K1728" s="34" t="s">
        <v>8</v>
      </c>
      <c r="L1728" s="34" t="s">
        <v>13</v>
      </c>
      <c r="M1728" s="34">
        <v>3.7199999999999997E-2</v>
      </c>
    </row>
    <row r="1729" spans="1:13" ht="15" customHeight="1">
      <c r="A1729" s="14"/>
      <c r="B1729" s="14"/>
      <c r="C1729" s="7"/>
      <c r="D1729" s="7"/>
      <c r="F1729" s="34" t="s">
        <v>1212</v>
      </c>
      <c r="G1729" s="34" t="s">
        <v>2390</v>
      </c>
      <c r="H1729" s="34">
        <v>6</v>
      </c>
      <c r="I1729" s="34">
        <v>31113214</v>
      </c>
      <c r="J1729" s="34" t="s">
        <v>3643</v>
      </c>
      <c r="K1729" s="34" t="s">
        <v>8</v>
      </c>
      <c r="L1729" s="34" t="s">
        <v>17</v>
      </c>
      <c r="M1729" s="34">
        <v>3.04E-2</v>
      </c>
    </row>
    <row r="1730" spans="1:13" ht="15" customHeight="1">
      <c r="A1730" s="14"/>
      <c r="B1730" s="14"/>
      <c r="C1730" s="7"/>
      <c r="D1730" s="7"/>
      <c r="F1730" s="34" t="s">
        <v>1212</v>
      </c>
      <c r="G1730" s="34" t="s">
        <v>2390</v>
      </c>
      <c r="H1730" s="34">
        <v>6</v>
      </c>
      <c r="I1730" s="34">
        <v>31129310</v>
      </c>
      <c r="J1730" s="34" t="s">
        <v>3644</v>
      </c>
      <c r="K1730" s="34" t="s">
        <v>8</v>
      </c>
      <c r="L1730" s="34" t="s">
        <v>13</v>
      </c>
      <c r="M1730" s="34">
        <v>4.3900000000000002E-2</v>
      </c>
    </row>
    <row r="1731" spans="1:13" ht="15" customHeight="1">
      <c r="A1731" s="14"/>
      <c r="B1731" s="14"/>
      <c r="C1731" s="7"/>
      <c r="D1731" s="7"/>
      <c r="F1731" s="34" t="s">
        <v>1212</v>
      </c>
      <c r="G1731" s="34" t="s">
        <v>2390</v>
      </c>
      <c r="H1731" s="34">
        <v>6</v>
      </c>
      <c r="I1731" s="34">
        <v>31240128</v>
      </c>
      <c r="J1731" s="34" t="s">
        <v>3645</v>
      </c>
      <c r="K1731" s="34" t="s">
        <v>8</v>
      </c>
      <c r="L1731" s="34" t="s">
        <v>7</v>
      </c>
      <c r="M1731" s="34">
        <v>3.2800000000000003E-2</v>
      </c>
    </row>
    <row r="1732" spans="1:13" ht="15" customHeight="1">
      <c r="A1732" s="14"/>
      <c r="B1732" s="14"/>
      <c r="C1732" s="7"/>
      <c r="D1732" s="7"/>
      <c r="F1732" s="34" t="s">
        <v>1212</v>
      </c>
      <c r="G1732" s="34" t="s">
        <v>2390</v>
      </c>
      <c r="H1732" s="34">
        <v>6</v>
      </c>
      <c r="I1732" s="34">
        <v>31408329</v>
      </c>
      <c r="J1732" s="34" t="s">
        <v>3646</v>
      </c>
      <c r="K1732" s="34" t="s">
        <v>8</v>
      </c>
      <c r="L1732" s="34" t="s">
        <v>7</v>
      </c>
      <c r="M1732" s="34">
        <v>4.9500000000000002E-2</v>
      </c>
    </row>
    <row r="1733" spans="1:13" ht="15" customHeight="1">
      <c r="A1733" s="14"/>
      <c r="B1733" s="14"/>
      <c r="C1733" s="7"/>
      <c r="D1733" s="7"/>
      <c r="F1733" s="34" t="s">
        <v>1212</v>
      </c>
      <c r="G1733" s="34" t="s">
        <v>2390</v>
      </c>
      <c r="H1733" s="34">
        <v>6</v>
      </c>
      <c r="I1733" s="34">
        <v>31671879</v>
      </c>
      <c r="J1733" s="34" t="s">
        <v>3647</v>
      </c>
      <c r="K1733" s="34" t="s">
        <v>8</v>
      </c>
      <c r="L1733" s="34" t="s">
        <v>17</v>
      </c>
      <c r="M1733" s="34">
        <v>3.2899999999999999E-2</v>
      </c>
    </row>
    <row r="1734" spans="1:13" ht="15" customHeight="1">
      <c r="A1734" s="14"/>
      <c r="B1734" s="14"/>
      <c r="C1734" s="7"/>
      <c r="D1734" s="7"/>
      <c r="F1734" s="34" t="s">
        <v>1212</v>
      </c>
      <c r="G1734" s="34" t="s">
        <v>2390</v>
      </c>
      <c r="H1734" s="34">
        <v>6</v>
      </c>
      <c r="I1734" s="34">
        <v>31860337</v>
      </c>
      <c r="J1734" s="34" t="s">
        <v>3648</v>
      </c>
      <c r="K1734" s="34" t="s">
        <v>8</v>
      </c>
      <c r="L1734" s="34" t="s">
        <v>13</v>
      </c>
      <c r="M1734" s="34">
        <v>3.4299999999999997E-2</v>
      </c>
    </row>
    <row r="1735" spans="1:13" ht="15" customHeight="1">
      <c r="A1735" s="14"/>
      <c r="B1735" s="14"/>
      <c r="C1735" s="7"/>
      <c r="D1735" s="7"/>
      <c r="F1735" s="34" t="s">
        <v>1212</v>
      </c>
      <c r="G1735" s="34" t="s">
        <v>2390</v>
      </c>
      <c r="H1735" s="34">
        <v>6</v>
      </c>
      <c r="I1735" s="34">
        <v>32194339</v>
      </c>
      <c r="J1735" s="34" t="s">
        <v>3649</v>
      </c>
      <c r="K1735" s="34" t="s">
        <v>8</v>
      </c>
      <c r="L1735" s="34" t="s">
        <v>7</v>
      </c>
      <c r="M1735" s="34">
        <v>3.09E-2</v>
      </c>
    </row>
    <row r="1736" spans="1:13" ht="15" customHeight="1">
      <c r="A1736" s="14"/>
      <c r="B1736" s="14"/>
      <c r="C1736" s="7"/>
      <c r="D1736" s="7"/>
      <c r="F1736" s="34" t="s">
        <v>1212</v>
      </c>
      <c r="G1736" s="34" t="s">
        <v>2390</v>
      </c>
      <c r="H1736" s="34">
        <v>6</v>
      </c>
      <c r="I1736" s="34">
        <v>32261252</v>
      </c>
      <c r="J1736" s="34" t="s">
        <v>3650</v>
      </c>
      <c r="K1736" s="34" t="s">
        <v>8</v>
      </c>
      <c r="L1736" s="34" t="s">
        <v>7</v>
      </c>
      <c r="M1736" s="34">
        <v>4.3799999999999999E-2</v>
      </c>
    </row>
    <row r="1737" spans="1:13" ht="15" customHeight="1">
      <c r="A1737" s="14"/>
      <c r="B1737" s="14"/>
      <c r="C1737" s="7"/>
      <c r="D1737" s="7"/>
      <c r="F1737" s="34" t="s">
        <v>1212</v>
      </c>
      <c r="G1737" s="34" t="s">
        <v>2390</v>
      </c>
      <c r="H1737" s="34">
        <v>6</v>
      </c>
      <c r="I1737" s="34">
        <v>32614917</v>
      </c>
      <c r="J1737" s="34" t="s">
        <v>3651</v>
      </c>
      <c r="K1737" s="34" t="s">
        <v>8</v>
      </c>
      <c r="L1737" s="34" t="s">
        <v>7</v>
      </c>
      <c r="M1737" s="34">
        <v>8.8800000000000004E-2</v>
      </c>
    </row>
    <row r="1738" spans="1:13" ht="15" customHeight="1">
      <c r="A1738" s="14"/>
      <c r="B1738" s="14"/>
      <c r="C1738" s="7"/>
      <c r="D1738" s="7"/>
      <c r="F1738" s="34" t="s">
        <v>1212</v>
      </c>
      <c r="G1738" s="34" t="s">
        <v>2390</v>
      </c>
      <c r="H1738" s="34">
        <v>6</v>
      </c>
      <c r="I1738" s="34">
        <v>43757896</v>
      </c>
      <c r="J1738" s="34" t="s">
        <v>2614</v>
      </c>
      <c r="K1738" s="34" t="s">
        <v>8</v>
      </c>
      <c r="L1738" s="34" t="s">
        <v>17</v>
      </c>
      <c r="M1738" s="34">
        <v>2.93E-2</v>
      </c>
    </row>
    <row r="1739" spans="1:13" ht="15" customHeight="1">
      <c r="A1739" s="14"/>
      <c r="B1739" s="14"/>
      <c r="C1739" s="7"/>
      <c r="D1739" s="7"/>
      <c r="F1739" s="34" t="s">
        <v>1212</v>
      </c>
      <c r="G1739" s="34" t="s">
        <v>2390</v>
      </c>
      <c r="H1739" s="34">
        <v>7</v>
      </c>
      <c r="I1739" s="34">
        <v>116358044</v>
      </c>
      <c r="J1739" s="34" t="s">
        <v>3652</v>
      </c>
      <c r="K1739" s="34" t="s">
        <v>8</v>
      </c>
      <c r="L1739" s="34" t="s">
        <v>17</v>
      </c>
      <c r="M1739" s="34">
        <v>1.8700000000000001E-2</v>
      </c>
    </row>
    <row r="1740" spans="1:13" ht="15" customHeight="1">
      <c r="A1740" s="14"/>
      <c r="B1740" s="14"/>
      <c r="C1740" s="7"/>
      <c r="D1740" s="7"/>
      <c r="F1740" s="34" t="s">
        <v>1212</v>
      </c>
      <c r="G1740" s="34" t="s">
        <v>2390</v>
      </c>
      <c r="H1740" s="34">
        <v>7</v>
      </c>
      <c r="I1740" s="34">
        <v>25939161</v>
      </c>
      <c r="J1740" s="34" t="s">
        <v>3653</v>
      </c>
      <c r="K1740" s="34" t="s">
        <v>8</v>
      </c>
      <c r="L1740" s="34" t="s">
        <v>7</v>
      </c>
      <c r="M1740" s="34">
        <v>2.41E-2</v>
      </c>
    </row>
    <row r="1741" spans="1:13" ht="15" customHeight="1">
      <c r="A1741" s="14"/>
      <c r="B1741" s="14"/>
      <c r="C1741" s="7"/>
      <c r="D1741" s="7"/>
      <c r="F1741" s="34" t="s">
        <v>1212</v>
      </c>
      <c r="G1741" s="34" t="s">
        <v>2390</v>
      </c>
      <c r="H1741" s="34">
        <v>7</v>
      </c>
      <c r="I1741" s="34">
        <v>25997536</v>
      </c>
      <c r="J1741" s="34" t="s">
        <v>3516</v>
      </c>
      <c r="K1741" s="34" t="s">
        <v>8</v>
      </c>
      <c r="L1741" s="34" t="s">
        <v>6</v>
      </c>
      <c r="M1741" s="34">
        <v>2.3199999999999998E-2</v>
      </c>
    </row>
    <row r="1742" spans="1:13" ht="15" customHeight="1">
      <c r="A1742" s="14"/>
      <c r="B1742" s="14"/>
      <c r="C1742" s="7"/>
      <c r="D1742" s="7"/>
      <c r="F1742" s="34" t="s">
        <v>1212</v>
      </c>
      <c r="G1742" s="34" t="s">
        <v>2390</v>
      </c>
      <c r="H1742" s="34">
        <v>7</v>
      </c>
      <c r="I1742" s="34">
        <v>72989390</v>
      </c>
      <c r="J1742" s="34" t="s">
        <v>3654</v>
      </c>
      <c r="K1742" s="34" t="s">
        <v>8</v>
      </c>
      <c r="L1742" s="34" t="s">
        <v>17</v>
      </c>
      <c r="M1742" s="34">
        <v>8.9899999999999994E-2</v>
      </c>
    </row>
    <row r="1743" spans="1:13" ht="15" customHeight="1">
      <c r="A1743" s="14"/>
      <c r="B1743" s="14"/>
      <c r="C1743" s="7"/>
      <c r="D1743" s="7"/>
      <c r="F1743" s="34" t="s">
        <v>1212</v>
      </c>
      <c r="G1743" s="34" t="s">
        <v>2390</v>
      </c>
      <c r="H1743" s="34">
        <v>8</v>
      </c>
      <c r="I1743" s="34">
        <v>10671260</v>
      </c>
      <c r="J1743" s="34" t="s">
        <v>3655</v>
      </c>
      <c r="K1743" s="34" t="s">
        <v>8</v>
      </c>
      <c r="L1743" s="34" t="s">
        <v>6</v>
      </c>
      <c r="M1743" s="34">
        <v>2.6499999999999999E-2</v>
      </c>
    </row>
    <row r="1744" spans="1:13" ht="15" customHeight="1">
      <c r="A1744" s="14"/>
      <c r="B1744" s="14"/>
      <c r="C1744" s="7"/>
      <c r="D1744" s="7"/>
      <c r="F1744" s="34" t="s">
        <v>1212</v>
      </c>
      <c r="G1744" s="34" t="s">
        <v>2390</v>
      </c>
      <c r="H1744" s="34">
        <v>8</v>
      </c>
      <c r="I1744" s="34">
        <v>11032240</v>
      </c>
      <c r="J1744" s="34" t="s">
        <v>3656</v>
      </c>
      <c r="K1744" s="34" t="s">
        <v>8</v>
      </c>
      <c r="L1744" s="34" t="s">
        <v>7</v>
      </c>
      <c r="M1744" s="34">
        <v>2.1100000000000001E-2</v>
      </c>
    </row>
    <row r="1745" spans="1:13" ht="15" customHeight="1">
      <c r="A1745" s="14"/>
      <c r="B1745" s="14"/>
      <c r="C1745" s="7"/>
      <c r="D1745" s="7"/>
      <c r="F1745" s="34" t="s">
        <v>1212</v>
      </c>
      <c r="G1745" s="34" t="s">
        <v>2390</v>
      </c>
      <c r="H1745" s="34">
        <v>8</v>
      </c>
      <c r="I1745" s="34">
        <v>11433909</v>
      </c>
      <c r="J1745" s="34" t="s">
        <v>3657</v>
      </c>
      <c r="K1745" s="34" t="s">
        <v>8</v>
      </c>
      <c r="L1745" s="34" t="s">
        <v>13</v>
      </c>
      <c r="M1745" s="34">
        <v>2.1499999999999998E-2</v>
      </c>
    </row>
    <row r="1746" spans="1:13" ht="15" customHeight="1">
      <c r="A1746" s="14"/>
      <c r="B1746" s="14"/>
      <c r="C1746" s="7"/>
      <c r="D1746" s="7"/>
      <c r="F1746" s="34" t="s">
        <v>1212</v>
      </c>
      <c r="G1746" s="34" t="s">
        <v>2390</v>
      </c>
      <c r="H1746" s="34">
        <v>8</v>
      </c>
      <c r="I1746" s="34">
        <v>11616410</v>
      </c>
      <c r="J1746" s="34" t="s">
        <v>3658</v>
      </c>
      <c r="K1746" s="34" t="s">
        <v>8</v>
      </c>
      <c r="L1746" s="34" t="s">
        <v>7</v>
      </c>
      <c r="M1746" s="34">
        <v>2.23E-2</v>
      </c>
    </row>
    <row r="1747" spans="1:13" ht="15" customHeight="1">
      <c r="A1747" s="14"/>
      <c r="B1747" s="14"/>
      <c r="C1747" s="7"/>
      <c r="D1747" s="7"/>
      <c r="F1747" s="34" t="s">
        <v>1212</v>
      </c>
      <c r="G1747" s="34" t="s">
        <v>2390</v>
      </c>
      <c r="H1747" s="34">
        <v>8</v>
      </c>
      <c r="I1747" s="34">
        <v>11689228</v>
      </c>
      <c r="J1747" s="34" t="s">
        <v>3659</v>
      </c>
      <c r="K1747" s="34" t="s">
        <v>8</v>
      </c>
      <c r="L1747" s="34" t="s">
        <v>7</v>
      </c>
      <c r="M1747" s="34">
        <v>2.0299999999999999E-2</v>
      </c>
    </row>
    <row r="1748" spans="1:13" ht="15" customHeight="1">
      <c r="A1748" s="14"/>
      <c r="B1748" s="14"/>
      <c r="C1748" s="7"/>
      <c r="D1748" s="7"/>
      <c r="F1748" s="34" t="s">
        <v>1212</v>
      </c>
      <c r="G1748" s="34" t="s">
        <v>2390</v>
      </c>
      <c r="H1748" s="34">
        <v>8</v>
      </c>
      <c r="I1748" s="34">
        <v>126444788</v>
      </c>
      <c r="J1748" s="34" t="s">
        <v>3660</v>
      </c>
      <c r="K1748" s="34" t="s">
        <v>8</v>
      </c>
      <c r="L1748" s="34" t="s">
        <v>6</v>
      </c>
      <c r="M1748" s="34">
        <v>3.4000000000000002E-2</v>
      </c>
    </row>
    <row r="1749" spans="1:13" ht="15" customHeight="1">
      <c r="A1749" s="14"/>
      <c r="B1749" s="14"/>
      <c r="C1749" s="7"/>
      <c r="D1749" s="7"/>
      <c r="F1749" s="34" t="s">
        <v>1212</v>
      </c>
      <c r="G1749" s="34" t="s">
        <v>2390</v>
      </c>
      <c r="H1749" s="34">
        <v>8</v>
      </c>
      <c r="I1749" s="34">
        <v>126448789</v>
      </c>
      <c r="J1749" s="34" t="s">
        <v>3661</v>
      </c>
      <c r="K1749" s="34" t="s">
        <v>8</v>
      </c>
      <c r="L1749" s="34" t="s">
        <v>17</v>
      </c>
      <c r="M1749" s="34">
        <v>2.5000000000000001E-2</v>
      </c>
    </row>
    <row r="1750" spans="1:13" ht="15" customHeight="1">
      <c r="A1750" s="14"/>
      <c r="B1750" s="14"/>
      <c r="C1750" s="7"/>
      <c r="D1750" s="7"/>
      <c r="F1750" s="34" t="s">
        <v>1212</v>
      </c>
      <c r="G1750" s="34" t="s">
        <v>2390</v>
      </c>
      <c r="H1750" s="34">
        <v>8</v>
      </c>
      <c r="I1750" s="34">
        <v>126449406</v>
      </c>
      <c r="J1750" s="34" t="s">
        <v>3662</v>
      </c>
      <c r="K1750" s="34" t="s">
        <v>8</v>
      </c>
      <c r="L1750" s="34" t="s">
        <v>7</v>
      </c>
      <c r="M1750" s="34">
        <v>3.8699999999999998E-2</v>
      </c>
    </row>
    <row r="1751" spans="1:13" ht="15" customHeight="1">
      <c r="A1751" s="14"/>
      <c r="B1751" s="14"/>
      <c r="C1751" s="7"/>
      <c r="D1751" s="7"/>
      <c r="F1751" s="34" t="s">
        <v>1212</v>
      </c>
      <c r="G1751" s="34" t="s">
        <v>2390</v>
      </c>
      <c r="H1751" s="34">
        <v>8</v>
      </c>
      <c r="I1751" s="34">
        <v>126462070</v>
      </c>
      <c r="J1751" s="34" t="s">
        <v>3663</v>
      </c>
      <c r="K1751" s="34" t="s">
        <v>8</v>
      </c>
      <c r="L1751" s="34" t="s">
        <v>6</v>
      </c>
      <c r="M1751" s="34">
        <v>4.6899999999999997E-2</v>
      </c>
    </row>
    <row r="1752" spans="1:13" ht="15" customHeight="1">
      <c r="A1752" s="14"/>
      <c r="B1752" s="14"/>
      <c r="C1752" s="7"/>
      <c r="D1752" s="7"/>
      <c r="F1752" s="34" t="s">
        <v>1212</v>
      </c>
      <c r="G1752" s="34" t="s">
        <v>2390</v>
      </c>
      <c r="H1752" s="34">
        <v>8</v>
      </c>
      <c r="I1752" s="34">
        <v>126474306</v>
      </c>
      <c r="J1752" s="34" t="s">
        <v>3242</v>
      </c>
      <c r="K1752" s="34" t="s">
        <v>8</v>
      </c>
      <c r="L1752" s="34" t="s">
        <v>6</v>
      </c>
      <c r="M1752" s="34">
        <v>5.7799999999999997E-2</v>
      </c>
    </row>
    <row r="1753" spans="1:13" ht="15" customHeight="1">
      <c r="A1753" s="14"/>
      <c r="B1753" s="14"/>
      <c r="C1753" s="7"/>
      <c r="D1753" s="7"/>
      <c r="F1753" s="34" t="s">
        <v>1212</v>
      </c>
      <c r="G1753" s="34" t="s">
        <v>2390</v>
      </c>
      <c r="H1753" s="34">
        <v>8</v>
      </c>
      <c r="I1753" s="34">
        <v>126482621</v>
      </c>
      <c r="J1753" s="34" t="s">
        <v>3664</v>
      </c>
      <c r="K1753" s="34" t="s">
        <v>8</v>
      </c>
      <c r="L1753" s="34" t="s">
        <v>13</v>
      </c>
      <c r="M1753" s="34">
        <v>7.8E-2</v>
      </c>
    </row>
    <row r="1754" spans="1:13" ht="15" customHeight="1">
      <c r="A1754" s="14"/>
      <c r="B1754" s="14"/>
      <c r="C1754" s="7"/>
      <c r="D1754" s="7"/>
      <c r="F1754" s="34" t="s">
        <v>1212</v>
      </c>
      <c r="G1754" s="34" t="s">
        <v>2390</v>
      </c>
      <c r="H1754" s="34">
        <v>8</v>
      </c>
      <c r="I1754" s="34">
        <v>126523523</v>
      </c>
      <c r="J1754" s="34" t="s">
        <v>3522</v>
      </c>
      <c r="K1754" s="34" t="s">
        <v>8</v>
      </c>
      <c r="L1754" s="34" t="s">
        <v>7</v>
      </c>
      <c r="M1754" s="34">
        <v>4.0899999999999999E-2</v>
      </c>
    </row>
    <row r="1755" spans="1:13" ht="15" customHeight="1">
      <c r="A1755" s="14"/>
      <c r="B1755" s="14"/>
      <c r="C1755" s="7"/>
      <c r="D1755" s="7"/>
      <c r="F1755" s="34" t="s">
        <v>1212</v>
      </c>
      <c r="G1755" s="34" t="s">
        <v>2390</v>
      </c>
      <c r="H1755" s="34">
        <v>8</v>
      </c>
      <c r="I1755" s="34">
        <v>126526063</v>
      </c>
      <c r="J1755" s="34" t="s">
        <v>3665</v>
      </c>
      <c r="K1755" s="34" t="s">
        <v>8</v>
      </c>
      <c r="L1755" s="34" t="s">
        <v>7</v>
      </c>
      <c r="M1755" s="34">
        <v>3.7499999999999999E-2</v>
      </c>
    </row>
    <row r="1756" spans="1:13" ht="15" customHeight="1">
      <c r="A1756" s="14"/>
      <c r="B1756" s="14"/>
      <c r="C1756" s="7"/>
      <c r="D1756" s="7"/>
      <c r="F1756" s="34" t="s">
        <v>1212</v>
      </c>
      <c r="G1756" s="34" t="s">
        <v>2390</v>
      </c>
      <c r="H1756" s="34">
        <v>8</v>
      </c>
      <c r="I1756" s="34">
        <v>126534557</v>
      </c>
      <c r="J1756" s="34" t="s">
        <v>3666</v>
      </c>
      <c r="K1756" s="34" t="s">
        <v>8</v>
      </c>
      <c r="L1756" s="34" t="s">
        <v>6</v>
      </c>
      <c r="M1756" s="34">
        <v>9.0899999999999995E-2</v>
      </c>
    </row>
    <row r="1757" spans="1:13" ht="15" customHeight="1">
      <c r="A1757" s="14"/>
      <c r="B1757" s="14"/>
      <c r="C1757" s="7"/>
      <c r="D1757" s="7"/>
      <c r="F1757" s="34" t="s">
        <v>1212</v>
      </c>
      <c r="G1757" s="34" t="s">
        <v>2390</v>
      </c>
      <c r="H1757" s="34">
        <v>8</v>
      </c>
      <c r="I1757" s="34">
        <v>126541659</v>
      </c>
      <c r="J1757" s="34" t="s">
        <v>3667</v>
      </c>
      <c r="K1757" s="34" t="s">
        <v>8</v>
      </c>
      <c r="L1757" s="34" t="s">
        <v>6</v>
      </c>
      <c r="M1757" s="34">
        <v>3.8699999999999998E-2</v>
      </c>
    </row>
    <row r="1758" spans="1:13" ht="15" customHeight="1">
      <c r="A1758" s="14"/>
      <c r="B1758" s="14"/>
      <c r="C1758" s="7"/>
      <c r="D1758" s="7"/>
      <c r="F1758" s="34" t="s">
        <v>1212</v>
      </c>
      <c r="G1758" s="34" t="s">
        <v>2390</v>
      </c>
      <c r="H1758" s="34">
        <v>8</v>
      </c>
      <c r="I1758" s="34">
        <v>126629328</v>
      </c>
      <c r="J1758" s="34" t="s">
        <v>3668</v>
      </c>
      <c r="K1758" s="34" t="s">
        <v>8</v>
      </c>
      <c r="L1758" s="34" t="s">
        <v>6</v>
      </c>
      <c r="M1758" s="34">
        <v>2.5399999999999999E-2</v>
      </c>
    </row>
    <row r="1759" spans="1:13" ht="15" customHeight="1">
      <c r="A1759" s="14"/>
      <c r="B1759" s="14"/>
      <c r="C1759" s="7"/>
      <c r="D1759" s="7"/>
      <c r="F1759" s="34" t="s">
        <v>1212</v>
      </c>
      <c r="G1759" s="34" t="s">
        <v>2390</v>
      </c>
      <c r="H1759" s="34">
        <v>8</v>
      </c>
      <c r="I1759" s="34">
        <v>18272438</v>
      </c>
      <c r="J1759" s="34" t="s">
        <v>3669</v>
      </c>
      <c r="K1759" s="34" t="s">
        <v>8</v>
      </c>
      <c r="L1759" s="34" t="s">
        <v>13</v>
      </c>
      <c r="M1759" s="34">
        <v>3.5299999999999998E-2</v>
      </c>
    </row>
    <row r="1760" spans="1:13" ht="15" customHeight="1">
      <c r="A1760" s="14"/>
      <c r="B1760" s="14"/>
      <c r="C1760" s="7"/>
      <c r="D1760" s="7"/>
      <c r="F1760" s="34" t="s">
        <v>1212</v>
      </c>
      <c r="G1760" s="34" t="s">
        <v>2390</v>
      </c>
      <c r="H1760" s="34">
        <v>8</v>
      </c>
      <c r="I1760" s="34">
        <v>19514934</v>
      </c>
      <c r="J1760" s="34" t="s">
        <v>3670</v>
      </c>
      <c r="K1760" s="34" t="s">
        <v>8</v>
      </c>
      <c r="L1760" s="34" t="s">
        <v>7</v>
      </c>
      <c r="M1760" s="34">
        <v>2.1499999999999998E-2</v>
      </c>
    </row>
    <row r="1761" spans="1:13" ht="15" customHeight="1">
      <c r="A1761" s="14"/>
      <c r="B1761" s="14"/>
      <c r="C1761" s="7"/>
      <c r="D1761" s="7"/>
      <c r="F1761" s="34" t="s">
        <v>1212</v>
      </c>
      <c r="G1761" s="34" t="s">
        <v>2390</v>
      </c>
      <c r="H1761" s="34">
        <v>8</v>
      </c>
      <c r="I1761" s="34">
        <v>19576448</v>
      </c>
      <c r="J1761" s="34" t="s">
        <v>3246</v>
      </c>
      <c r="K1761" s="34" t="s">
        <v>8</v>
      </c>
      <c r="L1761" s="34" t="s">
        <v>13</v>
      </c>
      <c r="M1761" s="34">
        <v>0.03</v>
      </c>
    </row>
    <row r="1762" spans="1:13" ht="15" customHeight="1">
      <c r="A1762" s="14"/>
      <c r="B1762" s="14"/>
      <c r="C1762" s="7"/>
      <c r="D1762" s="7"/>
      <c r="F1762" s="34" t="s">
        <v>1212</v>
      </c>
      <c r="G1762" s="34" t="s">
        <v>2390</v>
      </c>
      <c r="H1762" s="34">
        <v>8</v>
      </c>
      <c r="I1762" s="34">
        <v>19605966</v>
      </c>
      <c r="J1762" s="34" t="s">
        <v>3671</v>
      </c>
      <c r="K1762" s="34" t="s">
        <v>8</v>
      </c>
      <c r="L1762" s="34" t="s">
        <v>17</v>
      </c>
      <c r="M1762" s="34">
        <v>3.39E-2</v>
      </c>
    </row>
    <row r="1763" spans="1:13" ht="15" customHeight="1">
      <c r="A1763" s="14"/>
      <c r="B1763" s="14"/>
      <c r="C1763" s="7"/>
      <c r="D1763" s="7"/>
      <c r="F1763" s="34" t="s">
        <v>1212</v>
      </c>
      <c r="G1763" s="34" t="s">
        <v>2390</v>
      </c>
      <c r="H1763" s="34">
        <v>8</v>
      </c>
      <c r="I1763" s="34">
        <v>19650333</v>
      </c>
      <c r="J1763" s="34" t="s">
        <v>3247</v>
      </c>
      <c r="K1763" s="34" t="s">
        <v>8</v>
      </c>
      <c r="L1763" s="34" t="s">
        <v>7</v>
      </c>
      <c r="M1763" s="34">
        <v>3.7900000000000003E-2</v>
      </c>
    </row>
    <row r="1764" spans="1:13" ht="15" customHeight="1">
      <c r="A1764" s="14"/>
      <c r="B1764" s="14"/>
      <c r="C1764" s="7"/>
      <c r="D1764" s="7"/>
      <c r="F1764" s="34" t="s">
        <v>1212</v>
      </c>
      <c r="G1764" s="34" t="s">
        <v>2390</v>
      </c>
      <c r="H1764" s="34">
        <v>8</v>
      </c>
      <c r="I1764" s="34">
        <v>19715236</v>
      </c>
      <c r="J1764" s="34" t="s">
        <v>3248</v>
      </c>
      <c r="K1764" s="34" t="s">
        <v>8</v>
      </c>
      <c r="L1764" s="34" t="s">
        <v>6</v>
      </c>
      <c r="M1764" s="34">
        <v>3.39E-2</v>
      </c>
    </row>
    <row r="1765" spans="1:13" ht="15" customHeight="1">
      <c r="A1765" s="14"/>
      <c r="B1765" s="14"/>
      <c r="C1765" s="7"/>
      <c r="D1765" s="7"/>
      <c r="F1765" s="34" t="s">
        <v>1212</v>
      </c>
      <c r="G1765" s="34" t="s">
        <v>2390</v>
      </c>
      <c r="H1765" s="34">
        <v>8</v>
      </c>
      <c r="I1765" s="34">
        <v>19738260</v>
      </c>
      <c r="J1765" s="34" t="s">
        <v>3249</v>
      </c>
      <c r="K1765" s="34" t="s">
        <v>8</v>
      </c>
      <c r="L1765" s="34" t="s">
        <v>6</v>
      </c>
      <c r="M1765" s="34">
        <v>2.4799999999999999E-2</v>
      </c>
    </row>
    <row r="1766" spans="1:13" ht="15" customHeight="1">
      <c r="A1766" s="14"/>
      <c r="B1766" s="14"/>
      <c r="C1766" s="7"/>
      <c r="D1766" s="7"/>
      <c r="F1766" s="34" t="s">
        <v>1212</v>
      </c>
      <c r="G1766" s="34" t="s">
        <v>2390</v>
      </c>
      <c r="H1766" s="34">
        <v>8</v>
      </c>
      <c r="I1766" s="34">
        <v>19752207</v>
      </c>
      <c r="J1766" s="34" t="s">
        <v>3672</v>
      </c>
      <c r="K1766" s="34" t="s">
        <v>8</v>
      </c>
      <c r="L1766" s="34" t="s">
        <v>6</v>
      </c>
      <c r="M1766" s="34">
        <v>1.9699999999999999E-2</v>
      </c>
    </row>
    <row r="1767" spans="1:13" ht="15" customHeight="1">
      <c r="A1767" s="14"/>
      <c r="B1767" s="14"/>
      <c r="C1767" s="7"/>
      <c r="D1767" s="7"/>
      <c r="F1767" s="34" t="s">
        <v>1212</v>
      </c>
      <c r="G1767" s="34" t="s">
        <v>2390</v>
      </c>
      <c r="H1767" s="34">
        <v>8</v>
      </c>
      <c r="I1767" s="34">
        <v>19757300</v>
      </c>
      <c r="J1767" s="34" t="s">
        <v>3673</v>
      </c>
      <c r="K1767" s="34" t="s">
        <v>8</v>
      </c>
      <c r="L1767" s="34" t="s">
        <v>13</v>
      </c>
      <c r="M1767" s="34">
        <v>6.6900000000000001E-2</v>
      </c>
    </row>
    <row r="1768" spans="1:13" ht="15" customHeight="1">
      <c r="A1768" s="14"/>
      <c r="B1768" s="14"/>
      <c r="C1768" s="7"/>
      <c r="D1768" s="7"/>
      <c r="F1768" s="34" t="s">
        <v>1212</v>
      </c>
      <c r="G1768" s="34" t="s">
        <v>2390</v>
      </c>
      <c r="H1768" s="34">
        <v>8</v>
      </c>
      <c r="I1768" s="34">
        <v>19812812</v>
      </c>
      <c r="J1768" s="34" t="s">
        <v>3674</v>
      </c>
      <c r="K1768" s="34" t="s">
        <v>8</v>
      </c>
      <c r="L1768" s="34" t="s">
        <v>13</v>
      </c>
      <c r="M1768" s="34">
        <v>8.8800000000000004E-2</v>
      </c>
    </row>
    <row r="1769" spans="1:13" ht="15" customHeight="1">
      <c r="A1769" s="14"/>
      <c r="B1769" s="14"/>
      <c r="C1769" s="7"/>
      <c r="D1769" s="7"/>
      <c r="F1769" s="34" t="s">
        <v>1212</v>
      </c>
      <c r="G1769" s="34" t="s">
        <v>2390</v>
      </c>
      <c r="H1769" s="34">
        <v>8</v>
      </c>
      <c r="I1769" s="34">
        <v>19815098</v>
      </c>
      <c r="J1769" s="34" t="s">
        <v>3675</v>
      </c>
      <c r="K1769" s="34" t="s">
        <v>8</v>
      </c>
      <c r="L1769" s="34" t="s">
        <v>7</v>
      </c>
      <c r="M1769" s="34">
        <v>3.6999999999999998E-2</v>
      </c>
    </row>
    <row r="1770" spans="1:13" ht="15" customHeight="1">
      <c r="A1770" s="14"/>
      <c r="B1770" s="14"/>
      <c r="C1770" s="7"/>
      <c r="D1770" s="7"/>
      <c r="F1770" s="34" t="s">
        <v>1212</v>
      </c>
      <c r="G1770" s="34" t="s">
        <v>2390</v>
      </c>
      <c r="H1770" s="34">
        <v>8</v>
      </c>
      <c r="I1770" s="34">
        <v>19822741</v>
      </c>
      <c r="J1770" s="34" t="s">
        <v>3253</v>
      </c>
      <c r="K1770" s="34" t="s">
        <v>8</v>
      </c>
      <c r="L1770" s="34" t="s">
        <v>7</v>
      </c>
      <c r="M1770" s="34">
        <v>0.13650000000000001</v>
      </c>
    </row>
    <row r="1771" spans="1:13" ht="15" customHeight="1">
      <c r="A1771" s="14"/>
      <c r="B1771" s="14"/>
      <c r="C1771" s="7"/>
      <c r="D1771" s="7"/>
      <c r="F1771" s="34" t="s">
        <v>1212</v>
      </c>
      <c r="G1771" s="34" t="s">
        <v>2390</v>
      </c>
      <c r="H1771" s="34">
        <v>8</v>
      </c>
      <c r="I1771" s="34">
        <v>19823192</v>
      </c>
      <c r="J1771" s="34" t="s">
        <v>3254</v>
      </c>
      <c r="K1771" s="34" t="s">
        <v>8</v>
      </c>
      <c r="L1771" s="34" t="s">
        <v>13</v>
      </c>
      <c r="M1771" s="34">
        <v>0.1447</v>
      </c>
    </row>
    <row r="1772" spans="1:13" ht="15" customHeight="1">
      <c r="A1772" s="14"/>
      <c r="B1772" s="14"/>
      <c r="C1772" s="7"/>
      <c r="D1772" s="7"/>
      <c r="F1772" s="34" t="s">
        <v>1212</v>
      </c>
      <c r="G1772" s="34" t="s">
        <v>2390</v>
      </c>
      <c r="H1772" s="34">
        <v>8</v>
      </c>
      <c r="I1772" s="34">
        <v>19832778</v>
      </c>
      <c r="J1772" s="34" t="s">
        <v>3676</v>
      </c>
      <c r="K1772" s="34" t="s">
        <v>8</v>
      </c>
      <c r="L1772" s="34" t="s">
        <v>6</v>
      </c>
      <c r="M1772" s="34">
        <v>4.3499999999999997E-2</v>
      </c>
    </row>
    <row r="1773" spans="1:13" ht="15" customHeight="1">
      <c r="A1773" s="14"/>
      <c r="B1773" s="14"/>
      <c r="C1773" s="7"/>
      <c r="D1773" s="7"/>
      <c r="F1773" s="34" t="s">
        <v>1212</v>
      </c>
      <c r="G1773" s="34" t="s">
        <v>2390</v>
      </c>
      <c r="H1773" s="34">
        <v>8</v>
      </c>
      <c r="I1773" s="34">
        <v>19844222</v>
      </c>
      <c r="J1773" s="34" t="s">
        <v>3677</v>
      </c>
      <c r="K1773" s="34" t="s">
        <v>8</v>
      </c>
      <c r="L1773" s="34" t="s">
        <v>17</v>
      </c>
      <c r="M1773" s="34">
        <v>0.17019999999999999</v>
      </c>
    </row>
    <row r="1774" spans="1:13" ht="15" customHeight="1">
      <c r="A1774" s="14"/>
      <c r="B1774" s="14"/>
      <c r="C1774" s="7"/>
      <c r="D1774" s="7"/>
      <c r="F1774" s="34" t="s">
        <v>1212</v>
      </c>
      <c r="G1774" s="34" t="s">
        <v>2390</v>
      </c>
      <c r="H1774" s="34">
        <v>8</v>
      </c>
      <c r="I1774" s="34">
        <v>19865843</v>
      </c>
      <c r="J1774" s="34" t="s">
        <v>3678</v>
      </c>
      <c r="K1774" s="34" t="s">
        <v>8</v>
      </c>
      <c r="L1774" s="34" t="s">
        <v>6</v>
      </c>
      <c r="M1774" s="34">
        <v>6.7100000000000007E-2</v>
      </c>
    </row>
    <row r="1775" spans="1:13" ht="15" customHeight="1">
      <c r="A1775" s="14"/>
      <c r="B1775" s="14"/>
      <c r="C1775" s="7"/>
      <c r="D1775" s="7"/>
      <c r="F1775" s="34" t="s">
        <v>1212</v>
      </c>
      <c r="G1775" s="34" t="s">
        <v>2390</v>
      </c>
      <c r="H1775" s="34">
        <v>8</v>
      </c>
      <c r="I1775" s="34">
        <v>19874153</v>
      </c>
      <c r="J1775" s="34" t="s">
        <v>3679</v>
      </c>
      <c r="K1775" s="34" t="s">
        <v>8</v>
      </c>
      <c r="L1775" s="34" t="s">
        <v>13</v>
      </c>
      <c r="M1775" s="34">
        <v>7.0800000000000002E-2</v>
      </c>
    </row>
    <row r="1776" spans="1:13" ht="15" customHeight="1">
      <c r="A1776" s="14"/>
      <c r="B1776" s="14"/>
      <c r="C1776" s="7"/>
      <c r="D1776" s="7"/>
      <c r="F1776" s="34" t="s">
        <v>1212</v>
      </c>
      <c r="G1776" s="34" t="s">
        <v>2390</v>
      </c>
      <c r="H1776" s="34">
        <v>8</v>
      </c>
      <c r="I1776" s="34">
        <v>19890654</v>
      </c>
      <c r="J1776" s="34" t="s">
        <v>3680</v>
      </c>
      <c r="K1776" s="34" t="s">
        <v>8</v>
      </c>
      <c r="L1776" s="34" t="s">
        <v>13</v>
      </c>
      <c r="M1776" s="34">
        <v>5.7799999999999997E-2</v>
      </c>
    </row>
    <row r="1777" spans="1:13" ht="15" customHeight="1">
      <c r="A1777" s="14"/>
      <c r="B1777" s="14"/>
      <c r="C1777" s="7"/>
      <c r="D1777" s="7"/>
      <c r="F1777" s="34" t="s">
        <v>1212</v>
      </c>
      <c r="G1777" s="34" t="s">
        <v>2390</v>
      </c>
      <c r="H1777" s="34">
        <v>8</v>
      </c>
      <c r="I1777" s="34">
        <v>19936687</v>
      </c>
      <c r="J1777" s="34" t="s">
        <v>3260</v>
      </c>
      <c r="K1777" s="34" t="s">
        <v>8</v>
      </c>
      <c r="L1777" s="34" t="s">
        <v>17</v>
      </c>
      <c r="M1777" s="34">
        <v>6.9000000000000006E-2</v>
      </c>
    </row>
    <row r="1778" spans="1:13" ht="15" customHeight="1">
      <c r="A1778" s="14"/>
      <c r="B1778" s="14"/>
      <c r="C1778" s="7"/>
      <c r="D1778" s="7"/>
      <c r="F1778" s="34" t="s">
        <v>1212</v>
      </c>
      <c r="G1778" s="34" t="s">
        <v>2390</v>
      </c>
      <c r="H1778" s="34">
        <v>8</v>
      </c>
      <c r="I1778" s="34">
        <v>19942181</v>
      </c>
      <c r="J1778" s="34" t="s">
        <v>3681</v>
      </c>
      <c r="K1778" s="34" t="s">
        <v>8</v>
      </c>
      <c r="L1778" s="34" t="s">
        <v>6</v>
      </c>
      <c r="M1778" s="34">
        <v>5.1700000000000003E-2</v>
      </c>
    </row>
    <row r="1779" spans="1:13" ht="15" customHeight="1">
      <c r="A1779" s="14"/>
      <c r="B1779" s="14"/>
      <c r="C1779" s="7"/>
      <c r="D1779" s="7"/>
      <c r="F1779" s="34" t="s">
        <v>1212</v>
      </c>
      <c r="G1779" s="34" t="s">
        <v>2390</v>
      </c>
      <c r="H1779" s="34">
        <v>8</v>
      </c>
      <c r="I1779" s="34">
        <v>19968929</v>
      </c>
      <c r="J1779" s="34" t="s">
        <v>3262</v>
      </c>
      <c r="K1779" s="34" t="s">
        <v>8</v>
      </c>
      <c r="L1779" s="34" t="s">
        <v>13</v>
      </c>
      <c r="M1779" s="34">
        <v>2.7400000000000001E-2</v>
      </c>
    </row>
    <row r="1780" spans="1:13" ht="15" customHeight="1">
      <c r="A1780" s="14"/>
      <c r="B1780" s="14"/>
      <c r="C1780" s="7"/>
      <c r="D1780" s="7"/>
      <c r="F1780" s="34" t="s">
        <v>1212</v>
      </c>
      <c r="G1780" s="34" t="s">
        <v>2390</v>
      </c>
      <c r="H1780" s="34">
        <v>8</v>
      </c>
      <c r="I1780" s="34">
        <v>59393273</v>
      </c>
      <c r="J1780" s="34" t="s">
        <v>3682</v>
      </c>
      <c r="K1780" s="34" t="s">
        <v>8</v>
      </c>
      <c r="L1780" s="34" t="s">
        <v>17</v>
      </c>
      <c r="M1780" s="34">
        <v>2.0500000000000001E-2</v>
      </c>
    </row>
    <row r="1781" spans="1:13" ht="15" customHeight="1">
      <c r="A1781" s="14"/>
      <c r="B1781" s="14"/>
      <c r="C1781" s="7"/>
      <c r="D1781" s="7"/>
      <c r="F1781" s="34" t="s">
        <v>1212</v>
      </c>
      <c r="G1781" s="34" t="s">
        <v>2390</v>
      </c>
      <c r="H1781" s="34">
        <v>8</v>
      </c>
      <c r="I1781" s="34">
        <v>8279462</v>
      </c>
      <c r="J1781" s="34" t="s">
        <v>3683</v>
      </c>
      <c r="K1781" s="34" t="s">
        <v>8</v>
      </c>
      <c r="L1781" s="34" t="s">
        <v>7</v>
      </c>
      <c r="M1781" s="34">
        <v>2.0500000000000001E-2</v>
      </c>
    </row>
    <row r="1782" spans="1:13" ht="15" customHeight="1">
      <c r="A1782" s="14"/>
      <c r="B1782" s="14"/>
      <c r="C1782" s="7"/>
      <c r="D1782" s="7"/>
      <c r="F1782" s="34" t="s">
        <v>1212</v>
      </c>
      <c r="G1782" s="34" t="s">
        <v>2390</v>
      </c>
      <c r="H1782" s="34">
        <v>8</v>
      </c>
      <c r="I1782" s="34">
        <v>9183207</v>
      </c>
      <c r="J1782" s="34" t="s">
        <v>3684</v>
      </c>
      <c r="K1782" s="34" t="s">
        <v>8</v>
      </c>
      <c r="L1782" s="34" t="s">
        <v>6</v>
      </c>
      <c r="M1782" s="34">
        <v>2.1600000000000001E-2</v>
      </c>
    </row>
    <row r="1783" spans="1:13" ht="15" customHeight="1">
      <c r="A1783" s="14"/>
      <c r="B1783" s="14"/>
      <c r="C1783" s="7"/>
      <c r="D1783" s="7"/>
      <c r="F1783" s="34" t="s">
        <v>1212</v>
      </c>
      <c r="G1783" s="34" t="s">
        <v>2390</v>
      </c>
      <c r="H1783" s="34">
        <v>8</v>
      </c>
      <c r="I1783" s="34">
        <v>9267117</v>
      </c>
      <c r="J1783" s="34" t="s">
        <v>3685</v>
      </c>
      <c r="K1783" s="34" t="s">
        <v>8</v>
      </c>
      <c r="L1783" s="34" t="s">
        <v>7</v>
      </c>
      <c r="M1783" s="34">
        <v>2.0199999999999999E-2</v>
      </c>
    </row>
    <row r="1784" spans="1:13" ht="15" customHeight="1">
      <c r="A1784" s="14"/>
      <c r="B1784" s="14"/>
      <c r="C1784" s="7"/>
      <c r="D1784" s="7"/>
      <c r="F1784" s="34" t="s">
        <v>1212</v>
      </c>
      <c r="G1784" s="34" t="s">
        <v>2390</v>
      </c>
      <c r="H1784" s="34">
        <v>8</v>
      </c>
      <c r="I1784" s="34">
        <v>9669775</v>
      </c>
      <c r="J1784" s="34" t="s">
        <v>3686</v>
      </c>
      <c r="K1784" s="34" t="s">
        <v>8</v>
      </c>
      <c r="L1784" s="34" t="s">
        <v>17</v>
      </c>
      <c r="M1784" s="34">
        <v>2.12E-2</v>
      </c>
    </row>
    <row r="1785" spans="1:13" ht="15" customHeight="1">
      <c r="A1785" s="14"/>
      <c r="B1785" s="14"/>
      <c r="C1785" s="7"/>
      <c r="D1785" s="7"/>
      <c r="F1785" s="34" t="s">
        <v>1212</v>
      </c>
      <c r="G1785" s="34" t="s">
        <v>2390</v>
      </c>
      <c r="H1785" s="34">
        <v>2</v>
      </c>
      <c r="I1785" s="34">
        <v>27625005</v>
      </c>
      <c r="J1785" s="34" t="s">
        <v>3687</v>
      </c>
      <c r="K1785" s="34" t="s">
        <v>8</v>
      </c>
      <c r="L1785" s="34" t="s">
        <v>6</v>
      </c>
      <c r="M1785" s="34">
        <v>5.7500000000000002E-2</v>
      </c>
    </row>
    <row r="1786" spans="1:13" ht="15" customHeight="1">
      <c r="A1786" s="14"/>
      <c r="B1786" s="14"/>
      <c r="C1786" s="7"/>
      <c r="D1786" s="7"/>
      <c r="F1786" s="34" t="s">
        <v>1212</v>
      </c>
      <c r="G1786" s="34" t="s">
        <v>2390</v>
      </c>
      <c r="H1786" s="34">
        <v>1</v>
      </c>
      <c r="I1786" s="34">
        <v>63316576</v>
      </c>
      <c r="J1786" s="34" t="s">
        <v>3688</v>
      </c>
      <c r="K1786" s="34" t="s">
        <v>8</v>
      </c>
      <c r="L1786" s="34" t="s">
        <v>13</v>
      </c>
      <c r="M1786" s="34">
        <v>2.4799999999999999E-2</v>
      </c>
    </row>
    <row r="1787" spans="1:13" ht="15" customHeight="1">
      <c r="A1787" s="14"/>
      <c r="B1787" s="14"/>
      <c r="C1787" s="7"/>
      <c r="D1787" s="7"/>
      <c r="F1787" s="34" t="s">
        <v>1212</v>
      </c>
      <c r="G1787" s="34" t="s">
        <v>2390</v>
      </c>
      <c r="H1787" s="34">
        <v>1</v>
      </c>
      <c r="I1787" s="34">
        <v>63252215</v>
      </c>
      <c r="J1787" s="34" t="s">
        <v>3689</v>
      </c>
      <c r="K1787" s="34" t="s">
        <v>8</v>
      </c>
      <c r="L1787" s="34" t="s">
        <v>13</v>
      </c>
      <c r="M1787" s="34">
        <v>4.8399999999999999E-2</v>
      </c>
    </row>
    <row r="1788" spans="1:13" ht="15" customHeight="1">
      <c r="A1788" s="14"/>
      <c r="B1788" s="14"/>
      <c r="C1788" s="7"/>
      <c r="D1788" s="7"/>
      <c r="F1788" s="34" t="s">
        <v>1212</v>
      </c>
      <c r="G1788" s="34" t="s">
        <v>2390</v>
      </c>
      <c r="H1788" s="34">
        <v>8</v>
      </c>
      <c r="I1788" s="34">
        <v>19632090</v>
      </c>
      <c r="J1788" s="34" t="s">
        <v>3285</v>
      </c>
      <c r="K1788" s="34" t="s">
        <v>8</v>
      </c>
      <c r="L1788" s="34" t="s">
        <v>6</v>
      </c>
      <c r="M1788" s="34">
        <v>3.15E-2</v>
      </c>
    </row>
  </sheetData>
  <mergeCells count="17">
    <mergeCell ref="B15:B16"/>
    <mergeCell ref="A3:M5"/>
    <mergeCell ref="B29:B30"/>
    <mergeCell ref="B31:B32"/>
    <mergeCell ref="B33:B34"/>
    <mergeCell ref="B35:B36"/>
    <mergeCell ref="A9:A20"/>
    <mergeCell ref="A21:A26"/>
    <mergeCell ref="A27:A36"/>
    <mergeCell ref="B18:B19"/>
    <mergeCell ref="B21:B22"/>
    <mergeCell ref="B23:B24"/>
    <mergeCell ref="B25:B26"/>
    <mergeCell ref="B27:B28"/>
    <mergeCell ref="B9:B10"/>
    <mergeCell ref="B11:B12"/>
    <mergeCell ref="B13:B14"/>
  </mergeCells>
  <phoneticPr fontId="19"/>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0BEF1-7E2E-49E1-AE54-9091D8F179B5}">
  <sheetPr codeName="Sheet3"/>
  <dimension ref="A1:I11"/>
  <sheetViews>
    <sheetView tabSelected="1" zoomScale="130" zoomScaleNormal="130" workbookViewId="0">
      <selection activeCell="A2" sqref="A2"/>
    </sheetView>
  </sheetViews>
  <sheetFormatPr baseColWidth="10" defaultColWidth="8.83203125" defaultRowHeight="15"/>
  <cols>
    <col min="1" max="1" width="16.83203125" style="16" customWidth="1"/>
    <col min="2" max="2" width="35.6640625" customWidth="1"/>
    <col min="3" max="3" width="23.83203125" customWidth="1"/>
    <col min="4" max="5" width="22.6640625" customWidth="1"/>
    <col min="6" max="6" width="20.83203125" bestFit="1" customWidth="1"/>
    <col min="7" max="7" width="51.83203125" style="21" customWidth="1"/>
    <col min="8" max="8" width="36" style="21" customWidth="1"/>
    <col min="9" max="9" width="135.6640625" customWidth="1"/>
  </cols>
  <sheetData>
    <row r="1" spans="1:9">
      <c r="A1" s="248" t="s">
        <v>8013</v>
      </c>
      <c r="B1" s="248"/>
      <c r="C1" s="248"/>
      <c r="D1" s="248"/>
      <c r="E1" s="248"/>
      <c r="F1" s="248"/>
      <c r="G1" s="248"/>
      <c r="H1" s="248"/>
      <c r="I1" s="248"/>
    </row>
    <row r="2" spans="1:9">
      <c r="A2" s="33"/>
      <c r="B2" s="18"/>
      <c r="C2" s="18"/>
      <c r="D2" s="18"/>
      <c r="E2" s="18"/>
      <c r="F2" s="18"/>
      <c r="G2" s="51"/>
      <c r="H2" s="51"/>
      <c r="I2" s="18"/>
    </row>
    <row r="3" spans="1:9" ht="16">
      <c r="A3" s="29" t="s">
        <v>3895</v>
      </c>
      <c r="B3" s="56" t="s">
        <v>3885</v>
      </c>
      <c r="C3" s="56" t="s">
        <v>7758</v>
      </c>
      <c r="D3" s="56" t="s">
        <v>7778</v>
      </c>
      <c r="E3" s="56" t="s">
        <v>8011</v>
      </c>
      <c r="F3" s="54" t="s">
        <v>3944</v>
      </c>
      <c r="G3" s="54" t="s">
        <v>7751</v>
      </c>
      <c r="H3" s="54" t="s">
        <v>7752</v>
      </c>
      <c r="I3" s="56" t="s">
        <v>3943</v>
      </c>
    </row>
    <row r="4" spans="1:9" ht="74" customHeight="1">
      <c r="A4" s="25" t="s">
        <v>3870</v>
      </c>
      <c r="B4" s="106" t="s">
        <v>3936</v>
      </c>
      <c r="C4" s="107" t="s">
        <v>7757</v>
      </c>
      <c r="D4" s="107">
        <v>5111</v>
      </c>
      <c r="E4" s="107" t="s">
        <v>8010</v>
      </c>
      <c r="F4" s="50" t="s">
        <v>7754</v>
      </c>
      <c r="G4" s="106" t="s">
        <v>3872</v>
      </c>
      <c r="H4" s="106" t="s">
        <v>3871</v>
      </c>
      <c r="I4" s="23"/>
    </row>
    <row r="5" spans="1:9" ht="208">
      <c r="A5" s="26" t="s">
        <v>3873</v>
      </c>
      <c r="B5" s="28" t="s">
        <v>3933</v>
      </c>
      <c r="C5" s="107" t="s">
        <v>7756</v>
      </c>
      <c r="D5" s="107">
        <v>50113</v>
      </c>
      <c r="E5" s="107" t="s">
        <v>8009</v>
      </c>
      <c r="F5" s="50" t="s">
        <v>7755</v>
      </c>
      <c r="G5" s="106" t="s">
        <v>8008</v>
      </c>
      <c r="H5" s="106" t="s">
        <v>7753</v>
      </c>
      <c r="I5" s="131" t="s">
        <v>3957</v>
      </c>
    </row>
    <row r="6" spans="1:9" ht="16">
      <c r="A6" s="52" t="s">
        <v>7786</v>
      </c>
      <c r="B6" s="106" t="s">
        <v>7780</v>
      </c>
      <c r="C6" s="56" t="s">
        <v>7777</v>
      </c>
      <c r="D6" s="133">
        <v>254373</v>
      </c>
      <c r="E6" s="54" t="s">
        <v>7782</v>
      </c>
      <c r="F6" s="54" t="s">
        <v>7782</v>
      </c>
      <c r="G6" s="54" t="s">
        <v>7782</v>
      </c>
      <c r="H6" s="54" t="s">
        <v>7782</v>
      </c>
      <c r="I6" s="23"/>
    </row>
    <row r="7" spans="1:9" ht="16">
      <c r="A7" s="52" t="s">
        <v>7787</v>
      </c>
      <c r="B7" s="106" t="s">
        <v>7781</v>
      </c>
      <c r="C7" s="56" t="s">
        <v>7779</v>
      </c>
      <c r="D7" s="134">
        <v>279798</v>
      </c>
      <c r="E7" s="54" t="s">
        <v>7782</v>
      </c>
      <c r="F7" s="54" t="s">
        <v>7782</v>
      </c>
      <c r="G7" s="54" t="s">
        <v>7782</v>
      </c>
      <c r="H7" s="54" t="s">
        <v>7782</v>
      </c>
      <c r="I7" s="23"/>
    </row>
    <row r="8" spans="1:9">
      <c r="A8" s="32"/>
    </row>
    <row r="9" spans="1:9">
      <c r="A9" s="191" t="s">
        <v>8012</v>
      </c>
      <c r="B9" s="191"/>
      <c r="C9" s="191"/>
      <c r="D9" s="191"/>
      <c r="E9" s="191"/>
      <c r="F9" s="191"/>
      <c r="G9" s="191"/>
    </row>
    <row r="10" spans="1:9" ht="18" customHeight="1">
      <c r="A10" s="191"/>
      <c r="B10" s="191"/>
      <c r="C10" s="191"/>
      <c r="D10" s="191"/>
      <c r="E10" s="191"/>
      <c r="F10" s="191"/>
      <c r="G10" s="191"/>
      <c r="H10" s="72"/>
    </row>
    <row r="11" spans="1:9">
      <c r="A11" s="132"/>
      <c r="B11" s="32"/>
      <c r="G11" s="130"/>
    </row>
  </sheetData>
  <autoFilter ref="I1:I10" xr:uid="{6F10BEF1-7E2E-49E1-AE54-9091D8F179B5}"/>
  <mergeCells count="2">
    <mergeCell ref="A1:I1"/>
    <mergeCell ref="A9:G10"/>
  </mergeCells>
  <phoneticPr fontId="19"/>
  <pageMargins left="0.7" right="0.7" top="0.75" bottom="0.75" header="0.3" footer="0.3"/>
  <pageSetup paperSize="9" orientation="portrait"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10604-C130-0144-8811-AB7DC960C44B}">
  <dimension ref="A1:AD980"/>
  <sheetViews>
    <sheetView workbookViewId="0">
      <selection sqref="A1:AA1"/>
    </sheetView>
  </sheetViews>
  <sheetFormatPr baseColWidth="10" defaultColWidth="14.5" defaultRowHeight="15" customHeight="1"/>
  <cols>
    <col min="1" max="1" width="6.6640625" style="112" bestFit="1" customWidth="1"/>
    <col min="2" max="2" width="13.5" style="112" bestFit="1" customWidth="1"/>
    <col min="3" max="3" width="6.33203125" style="112" bestFit="1" customWidth="1"/>
    <col min="4" max="4" width="4.6640625" style="112" customWidth="1"/>
    <col min="5" max="5" width="12.6640625" style="112" bestFit="1" customWidth="1"/>
    <col min="6" max="6" width="18.33203125" style="112" customWidth="1"/>
    <col min="7" max="7" width="18.6640625" style="112" customWidth="1"/>
    <col min="8" max="8" width="14.6640625" style="112" customWidth="1"/>
    <col min="9" max="28" width="11.5" style="112" customWidth="1"/>
    <col min="29" max="30" width="8.6640625" style="112" customWidth="1"/>
    <col min="31" max="16384" width="14.5" style="112"/>
  </cols>
  <sheetData>
    <row r="1" spans="1:30" ht="18" customHeight="1">
      <c r="A1" s="259" t="s">
        <v>7992</v>
      </c>
      <c r="B1" s="260"/>
      <c r="C1" s="260"/>
      <c r="D1" s="260"/>
      <c r="E1" s="260"/>
      <c r="F1" s="260"/>
      <c r="G1" s="260"/>
      <c r="H1" s="260"/>
      <c r="I1" s="260"/>
      <c r="J1" s="260"/>
      <c r="K1" s="260"/>
      <c r="L1" s="260"/>
      <c r="M1" s="260"/>
      <c r="N1" s="260"/>
      <c r="O1" s="260"/>
      <c r="P1" s="260"/>
      <c r="Q1" s="260"/>
      <c r="R1" s="260"/>
      <c r="S1" s="260"/>
      <c r="T1" s="260"/>
      <c r="U1" s="260"/>
      <c r="V1" s="260"/>
      <c r="W1" s="260"/>
      <c r="X1" s="260"/>
      <c r="Y1" s="260"/>
      <c r="Z1" s="260"/>
      <c r="AA1" s="260"/>
      <c r="AB1" s="113"/>
      <c r="AC1" s="113"/>
      <c r="AD1" s="113"/>
    </row>
    <row r="2" spans="1:30" ht="18" customHeight="1">
      <c r="A2" s="114"/>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3"/>
      <c r="AC2" s="113"/>
      <c r="AD2" s="113"/>
    </row>
    <row r="3" spans="1:30" s="122" customFormat="1" ht="38" customHeight="1">
      <c r="A3" s="255" t="s">
        <v>282</v>
      </c>
      <c r="B3" s="257" t="s">
        <v>3886</v>
      </c>
      <c r="C3" s="249" t="s">
        <v>3897</v>
      </c>
      <c r="D3" s="249" t="s">
        <v>3898</v>
      </c>
      <c r="E3" s="249" t="s">
        <v>283</v>
      </c>
      <c r="F3" s="249" t="s">
        <v>3874</v>
      </c>
      <c r="G3" s="249" t="s">
        <v>2060</v>
      </c>
      <c r="H3" s="252" t="s">
        <v>3934</v>
      </c>
      <c r="I3" s="253"/>
      <c r="J3" s="253"/>
      <c r="K3" s="254"/>
      <c r="L3" s="252" t="s">
        <v>7745</v>
      </c>
      <c r="M3" s="253"/>
      <c r="N3" s="253"/>
      <c r="O3" s="254"/>
      <c r="P3" s="252" t="s">
        <v>3873</v>
      </c>
      <c r="Q3" s="253"/>
      <c r="R3" s="253"/>
      <c r="S3" s="254"/>
      <c r="T3" s="252" t="s">
        <v>3870</v>
      </c>
      <c r="U3" s="253"/>
      <c r="V3" s="253"/>
      <c r="W3" s="254"/>
      <c r="X3" s="123"/>
      <c r="Y3" s="123"/>
    </row>
    <row r="4" spans="1:30" s="122" customFormat="1" ht="16">
      <c r="A4" s="256"/>
      <c r="B4" s="258"/>
      <c r="C4" s="250"/>
      <c r="D4" s="250"/>
      <c r="E4" s="250"/>
      <c r="F4" s="250"/>
      <c r="G4" s="250"/>
      <c r="H4" s="117" t="s">
        <v>3945</v>
      </c>
      <c r="I4" s="117" t="s">
        <v>3887</v>
      </c>
      <c r="J4" s="117" t="s">
        <v>3888</v>
      </c>
      <c r="K4" s="117" t="s">
        <v>3889</v>
      </c>
      <c r="L4" s="117" t="s">
        <v>3945</v>
      </c>
      <c r="M4" s="117" t="s">
        <v>3887</v>
      </c>
      <c r="N4" s="117" t="s">
        <v>3888</v>
      </c>
      <c r="O4" s="117" t="s">
        <v>3889</v>
      </c>
      <c r="P4" s="117" t="s">
        <v>3945</v>
      </c>
      <c r="Q4" s="117" t="s">
        <v>3887</v>
      </c>
      <c r="R4" s="117" t="s">
        <v>3888</v>
      </c>
      <c r="S4" s="117" t="s">
        <v>3889</v>
      </c>
      <c r="T4" s="117" t="s">
        <v>3945</v>
      </c>
      <c r="U4" s="117" t="s">
        <v>3887</v>
      </c>
      <c r="V4" s="117" t="s">
        <v>3888</v>
      </c>
      <c r="W4" s="117" t="s">
        <v>3889</v>
      </c>
      <c r="X4" s="123"/>
    </row>
    <row r="5" spans="1:30" ht="18" customHeight="1">
      <c r="A5" s="121">
        <v>3</v>
      </c>
      <c r="B5" s="120">
        <v>84783138</v>
      </c>
      <c r="C5" s="115" t="s">
        <v>6</v>
      </c>
      <c r="D5" s="115" t="s">
        <v>17</v>
      </c>
      <c r="E5" s="115" t="s">
        <v>4435</v>
      </c>
      <c r="F5" s="116" t="s">
        <v>3954</v>
      </c>
      <c r="G5" s="115" t="s">
        <v>1610</v>
      </c>
      <c r="H5" s="115">
        <v>0.39400000000000002</v>
      </c>
      <c r="I5" s="115">
        <v>3.4000000000000002E-2</v>
      </c>
      <c r="J5" s="115">
        <v>6.0000000000000001E-3</v>
      </c>
      <c r="K5" s="119">
        <v>3.1130000000000001E-8</v>
      </c>
      <c r="L5" s="115">
        <v>0.38800000000000001</v>
      </c>
      <c r="M5" s="115">
        <v>3.4000000000000002E-2</v>
      </c>
      <c r="N5" s="115">
        <v>7.0000000000000001E-3</v>
      </c>
      <c r="O5" s="119">
        <v>1.1179999999999999E-6</v>
      </c>
      <c r="P5" s="115">
        <v>0.42899999999999999</v>
      </c>
      <c r="Q5" s="115">
        <v>0.04</v>
      </c>
      <c r="R5" s="115">
        <v>1.4999999999999999E-2</v>
      </c>
      <c r="S5" s="119">
        <v>7.1023993316549402E-3</v>
      </c>
      <c r="T5" s="115">
        <v>0.34</v>
      </c>
      <c r="U5" s="115">
        <v>1.2999999999999999E-2</v>
      </c>
      <c r="V5" s="115">
        <v>3.7999999999999999E-2</v>
      </c>
      <c r="W5" s="119">
        <v>0.85</v>
      </c>
      <c r="X5" s="113"/>
    </row>
    <row r="6" spans="1:30" ht="18" customHeight="1">
      <c r="A6" s="121">
        <v>3</v>
      </c>
      <c r="B6" s="120">
        <v>181153051</v>
      </c>
      <c r="C6" s="115" t="s">
        <v>13</v>
      </c>
      <c r="D6" s="115" t="s">
        <v>6</v>
      </c>
      <c r="E6" s="115" t="s">
        <v>7750</v>
      </c>
      <c r="F6" s="116" t="s">
        <v>3955</v>
      </c>
      <c r="G6" s="115" t="s">
        <v>1610</v>
      </c>
      <c r="H6" s="115">
        <v>2.1999999999999999E-2</v>
      </c>
      <c r="I6" s="115">
        <v>0.13500000000000001</v>
      </c>
      <c r="J6" s="115">
        <v>2.4E-2</v>
      </c>
      <c r="K6" s="119">
        <v>3.749E-8</v>
      </c>
      <c r="L6" s="115">
        <v>1.4999999999999999E-2</v>
      </c>
      <c r="M6" s="115">
        <v>0.126</v>
      </c>
      <c r="N6" s="115">
        <v>0.03</v>
      </c>
      <c r="O6" s="119">
        <v>3.6029999999999999E-5</v>
      </c>
      <c r="P6" s="115">
        <v>3.5999999999999997E-2</v>
      </c>
      <c r="Q6" s="115">
        <v>0.152</v>
      </c>
      <c r="R6" s="115">
        <v>4.1000000000000002E-2</v>
      </c>
      <c r="S6" s="119">
        <v>2.43036692797217E-4</v>
      </c>
      <c r="T6" s="115" t="s">
        <v>8</v>
      </c>
      <c r="U6" s="115" t="s">
        <v>8</v>
      </c>
      <c r="V6" s="115" t="s">
        <v>8</v>
      </c>
      <c r="W6" s="119" t="s">
        <v>8</v>
      </c>
      <c r="X6" s="113"/>
    </row>
    <row r="7" spans="1:30" ht="18" customHeight="1">
      <c r="A7" s="114"/>
      <c r="B7" s="118"/>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3"/>
      <c r="AC7" s="113"/>
      <c r="AD7" s="113"/>
    </row>
    <row r="8" spans="1:30" ht="18" customHeight="1">
      <c r="A8" s="114"/>
      <c r="B8" s="118"/>
      <c r="C8" s="114"/>
      <c r="D8" s="114"/>
      <c r="E8" s="114"/>
      <c r="F8" s="114"/>
      <c r="G8" s="114"/>
      <c r="H8" s="114"/>
      <c r="I8" s="114"/>
      <c r="J8" s="114"/>
      <c r="K8" s="114"/>
      <c r="L8" s="114"/>
      <c r="U8" s="114"/>
      <c r="V8" s="114"/>
      <c r="W8" s="114"/>
      <c r="X8" s="114"/>
      <c r="Y8" s="114"/>
      <c r="Z8" s="114"/>
      <c r="AA8" s="114"/>
      <c r="AB8" s="113"/>
      <c r="AC8" s="113"/>
      <c r="AD8" s="113"/>
    </row>
    <row r="9" spans="1:30" ht="18" customHeight="1">
      <c r="A9" s="255" t="s">
        <v>282</v>
      </c>
      <c r="B9" s="257" t="s">
        <v>3886</v>
      </c>
      <c r="C9" s="249" t="s">
        <v>3897</v>
      </c>
      <c r="D9" s="249" t="s">
        <v>3898</v>
      </c>
      <c r="E9" s="249" t="s">
        <v>283</v>
      </c>
      <c r="F9" s="249" t="s">
        <v>3874</v>
      </c>
      <c r="G9" s="249" t="s">
        <v>2060</v>
      </c>
      <c r="H9" s="252" t="s">
        <v>3934</v>
      </c>
      <c r="I9" s="253"/>
      <c r="J9" s="253"/>
      <c r="K9" s="254"/>
      <c r="L9" s="252" t="s">
        <v>7760</v>
      </c>
      <c r="M9" s="253"/>
      <c r="N9" s="253"/>
      <c r="O9" s="254"/>
      <c r="P9" s="252" t="s">
        <v>3873</v>
      </c>
      <c r="Q9" s="253"/>
      <c r="R9" s="253"/>
      <c r="S9" s="254"/>
      <c r="T9" s="252" t="s">
        <v>3870</v>
      </c>
      <c r="U9" s="253"/>
      <c r="V9" s="253"/>
      <c r="W9" s="254"/>
      <c r="X9" s="113"/>
      <c r="Y9" s="113"/>
      <c r="Z9" s="113"/>
    </row>
    <row r="10" spans="1:30" ht="18" customHeight="1">
      <c r="A10" s="256"/>
      <c r="B10" s="258"/>
      <c r="C10" s="250"/>
      <c r="D10" s="250"/>
      <c r="E10" s="250"/>
      <c r="F10" s="250"/>
      <c r="G10" s="250"/>
      <c r="H10" s="117" t="s">
        <v>3945</v>
      </c>
      <c r="I10" s="117" t="s">
        <v>3887</v>
      </c>
      <c r="J10" s="117" t="s">
        <v>3888</v>
      </c>
      <c r="K10" s="117" t="s">
        <v>3889</v>
      </c>
      <c r="L10" s="117" t="s">
        <v>3945</v>
      </c>
      <c r="M10" s="117" t="s">
        <v>3887</v>
      </c>
      <c r="N10" s="117" t="s">
        <v>3888</v>
      </c>
      <c r="O10" s="117" t="s">
        <v>3889</v>
      </c>
      <c r="P10" s="117" t="s">
        <v>3945</v>
      </c>
      <c r="Q10" s="117" t="s">
        <v>3887</v>
      </c>
      <c r="R10" s="117" t="s">
        <v>3888</v>
      </c>
      <c r="S10" s="117" t="s">
        <v>3889</v>
      </c>
      <c r="T10" s="117" t="s">
        <v>3945</v>
      </c>
      <c r="U10" s="117" t="s">
        <v>3887</v>
      </c>
      <c r="V10" s="117" t="s">
        <v>3888</v>
      </c>
      <c r="W10" s="117" t="s">
        <v>3889</v>
      </c>
      <c r="X10" s="113"/>
      <c r="Y10" s="113"/>
      <c r="Z10" s="113"/>
    </row>
    <row r="11" spans="1:30" ht="18" customHeight="1">
      <c r="A11" s="66">
        <v>1</v>
      </c>
      <c r="B11" s="126">
        <v>197559290</v>
      </c>
      <c r="C11" s="66" t="s">
        <v>13</v>
      </c>
      <c r="D11" s="66" t="s">
        <v>7</v>
      </c>
      <c r="E11" s="66" t="s">
        <v>7738</v>
      </c>
      <c r="F11" s="145" t="s">
        <v>7788</v>
      </c>
      <c r="G11" s="124" t="s">
        <v>7761</v>
      </c>
      <c r="H11" s="66">
        <v>0.95899999999999996</v>
      </c>
      <c r="I11" s="66">
        <v>-0.625</v>
      </c>
      <c r="J11" s="66">
        <v>0.1</v>
      </c>
      <c r="K11" s="67">
        <v>5.0700000000000001E-10</v>
      </c>
      <c r="L11" s="66">
        <v>0.95899999999999996</v>
      </c>
      <c r="M11" s="66">
        <v>-0.625</v>
      </c>
      <c r="N11" s="66">
        <v>0.1</v>
      </c>
      <c r="O11" s="67">
        <v>5.0079999999999997E-10</v>
      </c>
      <c r="P11" s="66" t="s">
        <v>8</v>
      </c>
      <c r="Q11" s="66" t="s">
        <v>8</v>
      </c>
      <c r="R11" s="66" t="s">
        <v>8</v>
      </c>
      <c r="S11" s="67" t="s">
        <v>8</v>
      </c>
      <c r="T11" s="66" t="s">
        <v>8</v>
      </c>
      <c r="U11" s="66" t="s">
        <v>8</v>
      </c>
      <c r="V11" s="66" t="s">
        <v>8</v>
      </c>
      <c r="W11" s="67" t="s">
        <v>8</v>
      </c>
    </row>
    <row r="12" spans="1:30" ht="18" customHeight="1">
      <c r="A12" s="66">
        <v>3</v>
      </c>
      <c r="B12" s="126">
        <v>84783138</v>
      </c>
      <c r="C12" s="66" t="s">
        <v>6</v>
      </c>
      <c r="D12" s="66" t="s">
        <v>17</v>
      </c>
      <c r="E12" s="66" t="s">
        <v>197</v>
      </c>
      <c r="F12" s="116" t="s">
        <v>7770</v>
      </c>
      <c r="G12" s="115" t="s">
        <v>1610</v>
      </c>
      <c r="H12" s="66">
        <v>0.39400000000000002</v>
      </c>
      <c r="I12" s="66">
        <v>3.6999999999999998E-2</v>
      </c>
      <c r="J12" s="66">
        <v>6.0000000000000001E-3</v>
      </c>
      <c r="K12" s="67">
        <v>5.0410000000000005E-10</v>
      </c>
      <c r="L12" s="66">
        <v>0.38900000000000001</v>
      </c>
      <c r="M12" s="66">
        <v>3.6999999999999998E-2</v>
      </c>
      <c r="N12" s="66">
        <v>6.0000000000000001E-3</v>
      </c>
      <c r="O12" s="67">
        <v>2.2589999999999999E-8</v>
      </c>
      <c r="P12" s="66">
        <v>0.42899999999999999</v>
      </c>
      <c r="Q12" s="66">
        <v>0.04</v>
      </c>
      <c r="R12" s="66">
        <v>1.4999999999999999E-2</v>
      </c>
      <c r="S12" s="67">
        <v>7.1023993316549402E-3</v>
      </c>
      <c r="T12" s="66">
        <v>0.34</v>
      </c>
      <c r="U12" s="66">
        <v>1.2999999999999999E-2</v>
      </c>
      <c r="V12" s="66">
        <v>3.7999999999999999E-2</v>
      </c>
      <c r="W12" s="67">
        <v>0.85</v>
      </c>
    </row>
    <row r="13" spans="1:30" ht="18" customHeight="1">
      <c r="A13" s="66">
        <v>5</v>
      </c>
      <c r="B13" s="126">
        <v>46385558</v>
      </c>
      <c r="C13" s="66" t="s">
        <v>6</v>
      </c>
      <c r="D13" s="66" t="s">
        <v>17</v>
      </c>
      <c r="E13" s="66" t="s">
        <v>7739</v>
      </c>
      <c r="F13" s="66" t="s">
        <v>7762</v>
      </c>
      <c r="G13" s="115" t="s">
        <v>1610</v>
      </c>
      <c r="H13" s="66">
        <v>0.56999999999999995</v>
      </c>
      <c r="I13" s="66">
        <v>3.7999999999999999E-2</v>
      </c>
      <c r="J13" s="66">
        <v>7.0000000000000001E-3</v>
      </c>
      <c r="K13" s="67">
        <v>7.9530000000000001E-9</v>
      </c>
      <c r="L13" s="66">
        <v>0.55700000000000005</v>
      </c>
      <c r="M13" s="66">
        <v>3.9E-2</v>
      </c>
      <c r="N13" s="66">
        <v>7.0000000000000001E-3</v>
      </c>
      <c r="O13" s="67">
        <v>8.4699999999999997E-8</v>
      </c>
      <c r="P13" s="66">
        <v>0.628</v>
      </c>
      <c r="Q13" s="66">
        <v>3.3000000000000002E-2</v>
      </c>
      <c r="R13" s="66">
        <v>1.4999999999999999E-2</v>
      </c>
      <c r="S13" s="67">
        <v>2.9702811490614999E-2</v>
      </c>
      <c r="T13" s="66" t="s">
        <v>8</v>
      </c>
      <c r="U13" s="66" t="s">
        <v>8</v>
      </c>
      <c r="V13" s="66" t="s">
        <v>8</v>
      </c>
      <c r="W13" s="67" t="s">
        <v>8</v>
      </c>
    </row>
    <row r="14" spans="1:30" ht="18" customHeight="1">
      <c r="A14" s="66">
        <v>11</v>
      </c>
      <c r="B14" s="126">
        <v>51245971</v>
      </c>
      <c r="C14" s="66" t="s">
        <v>6</v>
      </c>
      <c r="D14" s="66" t="s">
        <v>7</v>
      </c>
      <c r="E14" s="66" t="s">
        <v>7740</v>
      </c>
      <c r="F14" s="66" t="s">
        <v>7763</v>
      </c>
      <c r="G14" s="115" t="s">
        <v>1610</v>
      </c>
      <c r="H14" s="66">
        <v>0.48799999999999999</v>
      </c>
      <c r="I14" s="66">
        <v>3.9E-2</v>
      </c>
      <c r="J14" s="66">
        <v>7.0000000000000001E-3</v>
      </c>
      <c r="K14" s="67">
        <v>9.7339999999999997E-9</v>
      </c>
      <c r="L14" s="66">
        <v>0.48799999999999999</v>
      </c>
      <c r="M14" s="66">
        <v>3.9E-2</v>
      </c>
      <c r="N14" s="66">
        <v>7.0000000000000001E-3</v>
      </c>
      <c r="O14" s="67">
        <v>1.205E-8</v>
      </c>
      <c r="P14" s="66" t="s">
        <v>8</v>
      </c>
      <c r="Q14" s="66" t="s">
        <v>8</v>
      </c>
      <c r="R14" s="66" t="s">
        <v>8</v>
      </c>
      <c r="S14" s="67" t="s">
        <v>8</v>
      </c>
      <c r="T14" s="66" t="s">
        <v>8</v>
      </c>
      <c r="U14" s="66" t="s">
        <v>8</v>
      </c>
      <c r="V14" s="66" t="s">
        <v>8</v>
      </c>
      <c r="W14" s="67" t="s">
        <v>8</v>
      </c>
    </row>
    <row r="15" spans="1:30" ht="18" customHeight="1">
      <c r="A15" s="66">
        <v>14</v>
      </c>
      <c r="B15" s="126">
        <v>52511969</v>
      </c>
      <c r="C15" s="66" t="s">
        <v>6</v>
      </c>
      <c r="D15" s="66" t="s">
        <v>7</v>
      </c>
      <c r="E15" s="66" t="s">
        <v>7741</v>
      </c>
      <c r="F15" s="125" t="s">
        <v>7764</v>
      </c>
      <c r="G15" s="66" t="s">
        <v>7761</v>
      </c>
      <c r="H15" s="66">
        <v>0.13100000000000001</v>
      </c>
      <c r="I15" s="66">
        <v>-5.3999999999999999E-2</v>
      </c>
      <c r="J15" s="66">
        <v>8.9999999999999993E-3</v>
      </c>
      <c r="K15" s="67">
        <v>9.0850000000000002E-10</v>
      </c>
      <c r="L15" s="66">
        <v>0.13300000000000001</v>
      </c>
      <c r="M15" s="66">
        <v>-5.7000000000000002E-2</v>
      </c>
      <c r="N15" s="66">
        <v>0.01</v>
      </c>
      <c r="O15" s="67">
        <v>3.3360000000000001E-9</v>
      </c>
      <c r="P15" s="66">
        <v>0.11899999999999999</v>
      </c>
      <c r="Q15" s="66">
        <v>-4.2999999999999997E-2</v>
      </c>
      <c r="R15" s="66">
        <v>2.3E-2</v>
      </c>
      <c r="S15" s="67">
        <v>5.6245160041068297E-2</v>
      </c>
      <c r="T15" s="66">
        <v>0.112</v>
      </c>
      <c r="U15" s="66">
        <v>-8.9999999999999993E-3</v>
      </c>
      <c r="V15" s="66">
        <v>5.8000000000000003E-2</v>
      </c>
      <c r="W15" s="67">
        <v>0.86</v>
      </c>
    </row>
    <row r="16" spans="1:30" ht="18" customHeight="1">
      <c r="A16" s="66">
        <v>15</v>
      </c>
      <c r="B16" s="126">
        <v>28470215</v>
      </c>
      <c r="C16" s="66" t="s">
        <v>6</v>
      </c>
      <c r="D16" s="66" t="s">
        <v>13</v>
      </c>
      <c r="E16" s="66" t="s">
        <v>7747</v>
      </c>
      <c r="F16" s="125" t="s">
        <v>7749</v>
      </c>
      <c r="G16" s="66" t="s">
        <v>7748</v>
      </c>
      <c r="H16" s="66">
        <v>0.29199999999999998</v>
      </c>
      <c r="I16" s="66">
        <v>-0.04</v>
      </c>
      <c r="J16" s="66">
        <v>7.0000000000000001E-3</v>
      </c>
      <c r="K16" s="67">
        <v>1.405E-8</v>
      </c>
      <c r="L16" s="66">
        <v>0.29399999999999998</v>
      </c>
      <c r="M16" s="66">
        <v>-4.2999999999999997E-2</v>
      </c>
      <c r="N16" s="66">
        <v>8.0000000000000002E-3</v>
      </c>
      <c r="O16" s="67">
        <v>4.091E-8</v>
      </c>
      <c r="P16" s="66">
        <v>0.28699999999999998</v>
      </c>
      <c r="Q16" s="66">
        <v>-2.9000000000000001E-2</v>
      </c>
      <c r="R16" s="66">
        <v>1.6E-2</v>
      </c>
      <c r="S16" s="67">
        <v>7.0060381579451603E-2</v>
      </c>
      <c r="T16" s="66">
        <v>0.189</v>
      </c>
      <c r="U16" s="66">
        <v>4.0000000000000001E-3</v>
      </c>
      <c r="V16" s="66">
        <v>0.06</v>
      </c>
      <c r="W16" s="67">
        <v>0.6</v>
      </c>
    </row>
    <row r="17" spans="1:30" ht="18" customHeight="1">
      <c r="A17" s="66">
        <v>15</v>
      </c>
      <c r="B17" s="126">
        <v>48495508</v>
      </c>
      <c r="C17" s="66" t="s">
        <v>13</v>
      </c>
      <c r="D17" s="66" t="s">
        <v>7</v>
      </c>
      <c r="E17" s="66" t="s">
        <v>7742</v>
      </c>
      <c r="F17" s="125" t="s">
        <v>7765</v>
      </c>
      <c r="G17" s="66" t="s">
        <v>7766</v>
      </c>
      <c r="H17" s="66">
        <v>0.57999999999999996</v>
      </c>
      <c r="I17" s="66">
        <v>-3.4000000000000002E-2</v>
      </c>
      <c r="J17" s="66">
        <v>6.0000000000000001E-3</v>
      </c>
      <c r="K17" s="67">
        <v>1.385E-8</v>
      </c>
      <c r="L17" s="66">
        <v>0.57699999999999996</v>
      </c>
      <c r="M17" s="66">
        <v>-3.3000000000000002E-2</v>
      </c>
      <c r="N17" s="66">
        <v>6.0000000000000001E-3</v>
      </c>
      <c r="O17" s="67">
        <v>5.6690000000000003E-7</v>
      </c>
      <c r="P17" s="66">
        <v>0.60099999999999998</v>
      </c>
      <c r="Q17" s="66">
        <v>-2.4E-2</v>
      </c>
      <c r="R17" s="66">
        <v>1.6E-2</v>
      </c>
      <c r="S17" s="67">
        <v>0.12936459315093701</v>
      </c>
      <c r="T17" s="66">
        <v>0.56200000000000006</v>
      </c>
      <c r="U17" s="66">
        <v>-0.113</v>
      </c>
      <c r="V17" s="66">
        <v>3.5999999999999997E-2</v>
      </c>
      <c r="W17" s="67">
        <v>1.6000000000000001E-3</v>
      </c>
    </row>
    <row r="18" spans="1:30" ht="18" customHeight="1">
      <c r="A18" s="66">
        <v>16</v>
      </c>
      <c r="B18" s="126">
        <v>72022866</v>
      </c>
      <c r="C18" s="66" t="s">
        <v>6</v>
      </c>
      <c r="D18" s="66" t="s">
        <v>17</v>
      </c>
      <c r="E18" s="66" t="s">
        <v>7743</v>
      </c>
      <c r="F18" s="66" t="s">
        <v>7767</v>
      </c>
      <c r="G18" s="66" t="s">
        <v>7761</v>
      </c>
      <c r="H18" s="66">
        <v>0.56599999999999995</v>
      </c>
      <c r="I18" s="66">
        <v>-3.3000000000000002E-2</v>
      </c>
      <c r="J18" s="66">
        <v>6.0000000000000001E-3</v>
      </c>
      <c r="K18" s="67">
        <v>7.7799999999999992E-9</v>
      </c>
      <c r="L18" s="66">
        <v>0.56899999999999995</v>
      </c>
      <c r="M18" s="66">
        <v>-3.5999999999999997E-2</v>
      </c>
      <c r="N18" s="66">
        <v>6.0000000000000001E-3</v>
      </c>
      <c r="O18" s="67">
        <v>2.1509999999999999E-8</v>
      </c>
      <c r="P18" s="66">
        <v>0.54300000000000004</v>
      </c>
      <c r="Q18" s="66">
        <v>-0.02</v>
      </c>
      <c r="R18" s="66">
        <v>1.4999999999999999E-2</v>
      </c>
      <c r="S18" s="67">
        <v>0.18055693482722601</v>
      </c>
      <c r="T18" s="66">
        <v>0.60099999999999998</v>
      </c>
      <c r="U18" s="66">
        <v>-4.2000000000000003E-2</v>
      </c>
      <c r="V18" s="66">
        <v>3.5999999999999997E-2</v>
      </c>
      <c r="W18" s="67">
        <v>0.18</v>
      </c>
    </row>
    <row r="19" spans="1:30" ht="18" customHeight="1">
      <c r="A19" s="66">
        <v>19</v>
      </c>
      <c r="B19" s="126">
        <v>49196275</v>
      </c>
      <c r="C19" s="66" t="s">
        <v>6</v>
      </c>
      <c r="D19" s="66" t="s">
        <v>17</v>
      </c>
      <c r="E19" s="66" t="s">
        <v>335</v>
      </c>
      <c r="F19" s="125" t="s">
        <v>7768</v>
      </c>
      <c r="G19" s="66" t="s">
        <v>7746</v>
      </c>
      <c r="H19" s="66">
        <v>0.50700000000000001</v>
      </c>
      <c r="I19" s="66">
        <v>3.7999999999999999E-2</v>
      </c>
      <c r="J19" s="66">
        <v>6.0000000000000001E-3</v>
      </c>
      <c r="K19" s="67">
        <v>3.8700000000000001E-9</v>
      </c>
      <c r="L19" s="66">
        <v>0.51300000000000001</v>
      </c>
      <c r="M19" s="66">
        <v>0.04</v>
      </c>
      <c r="N19" s="66">
        <v>7.0000000000000001E-3</v>
      </c>
      <c r="O19" s="67">
        <v>2.2160000000000001E-8</v>
      </c>
      <c r="P19" s="66">
        <v>0.47199999999999998</v>
      </c>
      <c r="Q19" s="66">
        <v>0.02</v>
      </c>
      <c r="R19" s="66">
        <v>1.6E-2</v>
      </c>
      <c r="S19" s="67">
        <v>0.191213567594335</v>
      </c>
      <c r="T19" s="66">
        <v>0.54200000000000004</v>
      </c>
      <c r="U19" s="66">
        <v>8.2000000000000003E-2</v>
      </c>
      <c r="V19" s="66">
        <v>3.7999999999999999E-2</v>
      </c>
      <c r="W19" s="67">
        <v>0.14000000000000001</v>
      </c>
    </row>
    <row r="20" spans="1:30" ht="18" customHeight="1">
      <c r="A20" s="66">
        <v>20</v>
      </c>
      <c r="B20" s="126">
        <v>56311653</v>
      </c>
      <c r="C20" s="66" t="s">
        <v>6</v>
      </c>
      <c r="D20" s="66" t="s">
        <v>17</v>
      </c>
      <c r="E20" s="66" t="s">
        <v>7744</v>
      </c>
      <c r="F20" s="125" t="s">
        <v>7769</v>
      </c>
      <c r="G20" s="66" t="s">
        <v>7746</v>
      </c>
      <c r="H20" s="66">
        <v>0.31900000000000001</v>
      </c>
      <c r="I20" s="66">
        <v>3.5000000000000003E-2</v>
      </c>
      <c r="J20" s="66">
        <v>6.0000000000000001E-3</v>
      </c>
      <c r="K20" s="67">
        <v>4.5130000000000001E-8</v>
      </c>
      <c r="L20" s="66">
        <v>0.32400000000000001</v>
      </c>
      <c r="M20" s="66">
        <v>3.6999999999999998E-2</v>
      </c>
      <c r="N20" s="66">
        <v>7.0000000000000001E-3</v>
      </c>
      <c r="O20" s="67">
        <v>1.7950000000000001E-7</v>
      </c>
      <c r="P20" s="66">
        <v>0.27800000000000002</v>
      </c>
      <c r="Q20" s="66">
        <v>2.7E-2</v>
      </c>
      <c r="R20" s="66">
        <v>1.7999999999999999E-2</v>
      </c>
      <c r="S20" s="67">
        <v>0.13140237427467899</v>
      </c>
      <c r="T20" s="66">
        <v>0.35</v>
      </c>
      <c r="U20" s="66">
        <v>2.5000000000000001E-2</v>
      </c>
      <c r="V20" s="66">
        <v>3.6999999999999998E-2</v>
      </c>
      <c r="W20" s="67">
        <v>0.2</v>
      </c>
    </row>
    <row r="21" spans="1:30" ht="18" customHeight="1">
      <c r="A21" s="114"/>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3"/>
      <c r="AC21" s="113"/>
      <c r="AD21" s="113"/>
    </row>
    <row r="22" spans="1:30" ht="18" customHeight="1">
      <c r="A22" s="251" t="s">
        <v>7796</v>
      </c>
      <c r="B22" s="251"/>
      <c r="C22" s="251"/>
      <c r="D22" s="251"/>
      <c r="E22" s="251"/>
      <c r="F22" s="251"/>
      <c r="G22" s="251"/>
      <c r="H22" s="251"/>
      <c r="I22" s="251"/>
      <c r="J22" s="251"/>
      <c r="K22" s="251"/>
      <c r="L22" s="251"/>
      <c r="M22" s="251"/>
      <c r="N22" s="251"/>
      <c r="O22" s="251"/>
      <c r="P22" s="251"/>
      <c r="Q22" s="251"/>
      <c r="R22" s="251"/>
      <c r="S22" s="251"/>
      <c r="T22" s="251"/>
      <c r="U22" s="251"/>
      <c r="V22" s="251"/>
      <c r="W22" s="251"/>
      <c r="X22" s="251"/>
      <c r="Y22" s="251"/>
      <c r="Z22" s="251"/>
      <c r="AA22" s="251"/>
      <c r="AB22" s="251"/>
      <c r="AC22" s="113"/>
      <c r="AD22" s="113"/>
    </row>
    <row r="23" spans="1:30" ht="18" customHeight="1">
      <c r="A23" s="251"/>
      <c r="B23" s="251"/>
      <c r="C23" s="251"/>
      <c r="D23" s="251"/>
      <c r="E23" s="251"/>
      <c r="F23" s="251"/>
      <c r="G23" s="251"/>
      <c r="H23" s="251"/>
      <c r="I23" s="251"/>
      <c r="J23" s="251"/>
      <c r="K23" s="251"/>
      <c r="L23" s="251"/>
      <c r="M23" s="251"/>
      <c r="N23" s="251"/>
      <c r="O23" s="251"/>
      <c r="P23" s="251"/>
      <c r="Q23" s="251"/>
      <c r="R23" s="251"/>
      <c r="S23" s="251"/>
      <c r="T23" s="251"/>
      <c r="U23" s="251"/>
      <c r="V23" s="251"/>
      <c r="W23" s="251"/>
      <c r="X23" s="251"/>
      <c r="Y23" s="251"/>
      <c r="Z23" s="251"/>
      <c r="AA23" s="251"/>
      <c r="AB23" s="251"/>
      <c r="AC23" s="113"/>
      <c r="AD23" s="113"/>
    </row>
    <row r="24" spans="1:30" ht="18" customHeight="1">
      <c r="A24" s="114"/>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3"/>
      <c r="AC24" s="113"/>
      <c r="AD24" s="113"/>
    </row>
    <row r="25" spans="1:30" ht="18" customHeight="1">
      <c r="A25" s="114"/>
      <c r="B25" s="144"/>
      <c r="C25" s="114"/>
      <c r="D25" s="114"/>
      <c r="E25" s="114"/>
      <c r="F25" s="129"/>
      <c r="G25" s="114"/>
      <c r="H25" s="114"/>
      <c r="I25" s="114"/>
      <c r="J25" s="114"/>
      <c r="K25" s="114"/>
      <c r="L25" s="114"/>
      <c r="M25" s="114"/>
      <c r="N25" s="114"/>
      <c r="O25" s="114"/>
      <c r="P25" s="114"/>
      <c r="Q25" s="114"/>
      <c r="R25" s="114"/>
      <c r="S25" s="114"/>
      <c r="T25" s="114"/>
      <c r="U25" s="114"/>
      <c r="V25" s="114"/>
      <c r="W25" s="114"/>
      <c r="X25" s="114"/>
      <c r="Y25" s="114"/>
      <c r="Z25" s="114"/>
      <c r="AA25" s="114"/>
      <c r="AB25" s="113"/>
      <c r="AC25" s="113"/>
      <c r="AD25" s="113"/>
    </row>
    <row r="26" spans="1:30" ht="18" customHeight="1">
      <c r="A26" s="114"/>
      <c r="B26" s="114"/>
      <c r="C26" s="114"/>
      <c r="D26" s="114"/>
      <c r="E26" s="114"/>
      <c r="F26" s="127"/>
      <c r="G26" s="114"/>
      <c r="H26" s="114"/>
      <c r="I26" s="114"/>
      <c r="J26" s="114"/>
      <c r="K26" s="114"/>
      <c r="L26" s="114"/>
      <c r="M26" s="114"/>
      <c r="N26" s="114"/>
      <c r="O26" s="114"/>
      <c r="P26" s="114"/>
      <c r="Q26" s="114"/>
      <c r="R26" s="114"/>
      <c r="S26" s="114"/>
      <c r="T26" s="114"/>
      <c r="U26" s="114"/>
      <c r="V26" s="114"/>
      <c r="W26" s="114"/>
      <c r="X26" s="114"/>
      <c r="Y26" s="114"/>
      <c r="Z26" s="114"/>
      <c r="AA26" s="114"/>
      <c r="AB26" s="113"/>
      <c r="AC26" s="113"/>
      <c r="AD26" s="113"/>
    </row>
    <row r="27" spans="1:30" ht="18" customHeight="1">
      <c r="A27" s="114"/>
      <c r="B27" s="114"/>
      <c r="C27" s="114"/>
      <c r="D27" s="114"/>
      <c r="E27" s="114"/>
      <c r="F27" s="128"/>
      <c r="G27" s="114"/>
      <c r="H27" s="114"/>
      <c r="I27" s="114"/>
      <c r="J27" s="114"/>
      <c r="K27" s="114"/>
      <c r="L27" s="114"/>
      <c r="M27" s="114"/>
      <c r="N27" s="114"/>
      <c r="O27" s="114"/>
      <c r="P27" s="114"/>
      <c r="Q27" s="114"/>
      <c r="R27" s="114"/>
      <c r="S27" s="114"/>
      <c r="T27" s="114"/>
      <c r="U27" s="114"/>
      <c r="V27" s="114"/>
      <c r="W27" s="114"/>
      <c r="X27" s="114"/>
      <c r="Y27" s="114"/>
      <c r="Z27" s="114"/>
      <c r="AA27" s="114"/>
      <c r="AB27" s="113"/>
      <c r="AC27" s="113"/>
      <c r="AD27" s="113"/>
    </row>
    <row r="28" spans="1:30" ht="18" customHeight="1">
      <c r="A28" s="114"/>
      <c r="B28" s="114"/>
      <c r="C28" s="114"/>
      <c r="D28" s="114"/>
      <c r="E28" s="114"/>
      <c r="F28" s="128"/>
      <c r="G28" s="114"/>
      <c r="H28" s="114"/>
      <c r="I28" s="114"/>
      <c r="J28" s="114"/>
      <c r="K28" s="114"/>
      <c r="L28" s="114"/>
      <c r="M28" s="114"/>
      <c r="N28" s="114"/>
      <c r="O28" s="114"/>
      <c r="P28" s="114"/>
      <c r="Q28" s="114"/>
      <c r="R28" s="114"/>
      <c r="S28" s="114"/>
      <c r="T28" s="114"/>
      <c r="U28" s="114"/>
      <c r="V28" s="114"/>
      <c r="W28" s="114"/>
      <c r="X28" s="114"/>
      <c r="Y28" s="114"/>
      <c r="Z28" s="114"/>
      <c r="AA28" s="114"/>
      <c r="AB28" s="113"/>
      <c r="AC28" s="113"/>
      <c r="AD28" s="113"/>
    </row>
    <row r="29" spans="1:30" ht="18" customHeight="1">
      <c r="A29" s="114"/>
      <c r="B29" s="114"/>
      <c r="C29" s="114"/>
      <c r="D29" s="114"/>
      <c r="E29" s="114"/>
      <c r="F29" s="118"/>
      <c r="G29" s="114"/>
      <c r="H29" s="114"/>
      <c r="I29" s="114"/>
      <c r="J29" s="114"/>
      <c r="K29" s="114"/>
      <c r="L29" s="114"/>
      <c r="M29" s="114"/>
      <c r="N29" s="114"/>
      <c r="O29" s="114"/>
      <c r="P29" s="114"/>
      <c r="Q29" s="114"/>
      <c r="R29" s="114"/>
      <c r="S29" s="114"/>
      <c r="T29" s="114"/>
      <c r="U29" s="114"/>
      <c r="V29" s="114"/>
      <c r="W29" s="114"/>
      <c r="X29" s="114"/>
      <c r="Y29" s="114"/>
      <c r="Z29" s="114"/>
      <c r="AA29" s="114"/>
      <c r="AB29" s="113"/>
      <c r="AC29" s="113"/>
      <c r="AD29" s="113"/>
    </row>
    <row r="30" spans="1:30" ht="18" customHeight="1">
      <c r="A30" s="114"/>
      <c r="B30" s="114"/>
      <c r="C30" s="114"/>
      <c r="D30" s="114"/>
      <c r="E30" s="114"/>
      <c r="F30" s="128"/>
      <c r="G30" s="114"/>
      <c r="H30" s="114"/>
      <c r="I30" s="114"/>
      <c r="J30" s="114"/>
      <c r="K30" s="114"/>
      <c r="L30" s="114"/>
      <c r="M30" s="114"/>
      <c r="N30" s="114"/>
      <c r="O30" s="114"/>
      <c r="P30" s="114"/>
      <c r="Q30" s="114"/>
      <c r="R30" s="114"/>
      <c r="S30" s="114"/>
      <c r="T30" s="114"/>
      <c r="U30" s="114"/>
      <c r="V30" s="114"/>
      <c r="W30" s="114"/>
      <c r="X30" s="114"/>
      <c r="Y30" s="114"/>
      <c r="Z30" s="114"/>
      <c r="AA30" s="114"/>
      <c r="AB30" s="113"/>
      <c r="AC30" s="113"/>
      <c r="AD30" s="113"/>
    </row>
    <row r="31" spans="1:30" ht="18" customHeight="1">
      <c r="A31" s="114"/>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3"/>
      <c r="AC31" s="113"/>
      <c r="AD31" s="113"/>
    </row>
    <row r="32" spans="1:30" ht="18" customHeight="1">
      <c r="A32" s="114"/>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3"/>
      <c r="AC32" s="113"/>
      <c r="AD32" s="113"/>
    </row>
    <row r="33" spans="1:30" ht="18" customHeight="1">
      <c r="A33" s="114"/>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3"/>
      <c r="AC33" s="113"/>
      <c r="AD33" s="113"/>
    </row>
    <row r="34" spans="1:30" ht="18" customHeight="1">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3"/>
      <c r="AC34" s="113"/>
      <c r="AD34" s="113"/>
    </row>
    <row r="35" spans="1:30" ht="18" customHeight="1">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3"/>
      <c r="AC35" s="113"/>
      <c r="AD35" s="113"/>
    </row>
    <row r="36" spans="1:30" ht="18" customHeight="1">
      <c r="A36" s="114"/>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3"/>
      <c r="AC36" s="113"/>
      <c r="AD36" s="113"/>
    </row>
    <row r="37" spans="1:30" ht="18" customHeight="1">
      <c r="A37" s="114"/>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3"/>
      <c r="AC37" s="113"/>
      <c r="AD37" s="113"/>
    </row>
    <row r="38" spans="1:30" ht="18" customHeight="1">
      <c r="A38" s="114"/>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3"/>
      <c r="AC38" s="113"/>
      <c r="AD38" s="113"/>
    </row>
    <row r="39" spans="1:30" ht="18" customHeight="1">
      <c r="A39" s="114"/>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3"/>
      <c r="AC39" s="113"/>
      <c r="AD39" s="113"/>
    </row>
    <row r="40" spans="1:30" ht="18" customHeight="1">
      <c r="A40" s="114"/>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3"/>
      <c r="AC40" s="113"/>
      <c r="AD40" s="113"/>
    </row>
    <row r="41" spans="1:30" ht="18" customHeight="1">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3"/>
      <c r="AC41" s="113"/>
      <c r="AD41" s="113"/>
    </row>
    <row r="42" spans="1:30" ht="18" customHeight="1">
      <c r="A42" s="114"/>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3"/>
      <c r="AC42" s="113"/>
      <c r="AD42" s="113"/>
    </row>
    <row r="43" spans="1:30" ht="18" customHeight="1">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3"/>
      <c r="AC43" s="113"/>
      <c r="AD43" s="113"/>
    </row>
    <row r="44" spans="1:30" ht="18" customHeight="1">
      <c r="A44" s="114"/>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3"/>
      <c r="AC44" s="113"/>
      <c r="AD44" s="113"/>
    </row>
    <row r="45" spans="1:30" ht="18" customHeight="1">
      <c r="A45" s="114"/>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3"/>
      <c r="AC45" s="113"/>
      <c r="AD45" s="113"/>
    </row>
    <row r="46" spans="1:30" ht="18" customHeight="1">
      <c r="A46" s="114"/>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3"/>
      <c r="AC46" s="113"/>
      <c r="AD46" s="113"/>
    </row>
    <row r="47" spans="1:30" ht="18" customHeight="1">
      <c r="A47" s="114"/>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3"/>
      <c r="AC47" s="113"/>
      <c r="AD47" s="113"/>
    </row>
    <row r="48" spans="1:30" ht="18" customHeight="1">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3"/>
      <c r="AC48" s="113"/>
      <c r="AD48" s="113"/>
    </row>
    <row r="49" spans="1:30" ht="18" customHeight="1">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3"/>
      <c r="AC49" s="113"/>
      <c r="AD49" s="113"/>
    </row>
    <row r="50" spans="1:30" ht="18" customHeight="1">
      <c r="A50" s="114"/>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3"/>
      <c r="AC50" s="113"/>
      <c r="AD50" s="113"/>
    </row>
    <row r="51" spans="1:30" ht="18" customHeight="1">
      <c r="A51" s="114"/>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3"/>
      <c r="AC51" s="113"/>
      <c r="AD51" s="113"/>
    </row>
    <row r="52" spans="1:30" ht="18" customHeight="1">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3"/>
      <c r="AC52" s="113"/>
      <c r="AD52" s="113"/>
    </row>
    <row r="53" spans="1:30" ht="18" customHeight="1">
      <c r="A53" s="114"/>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3"/>
      <c r="AC53" s="113"/>
      <c r="AD53" s="113"/>
    </row>
    <row r="54" spans="1:30" ht="18" customHeight="1">
      <c r="A54" s="114"/>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3"/>
      <c r="AC54" s="113"/>
      <c r="AD54" s="113"/>
    </row>
    <row r="55" spans="1:30" ht="18" customHeight="1">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3"/>
      <c r="AC55" s="113"/>
      <c r="AD55" s="113"/>
    </row>
    <row r="56" spans="1:30" ht="18" customHeight="1">
      <c r="A56" s="114"/>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3"/>
      <c r="AC56" s="113"/>
      <c r="AD56" s="113"/>
    </row>
    <row r="57" spans="1:30" ht="18" customHeight="1">
      <c r="A57" s="114"/>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3"/>
      <c r="AC57" s="113"/>
      <c r="AD57" s="113"/>
    </row>
    <row r="58" spans="1:30" ht="18" customHeight="1">
      <c r="A58" s="114"/>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3"/>
      <c r="AC58" s="113"/>
      <c r="AD58" s="113"/>
    </row>
    <row r="59" spans="1:30" ht="18" customHeight="1">
      <c r="A59" s="114"/>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3"/>
      <c r="AC59" s="113"/>
      <c r="AD59" s="113"/>
    </row>
    <row r="60" spans="1:30" ht="18" customHeight="1">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3"/>
      <c r="AC60" s="113"/>
      <c r="AD60" s="113"/>
    </row>
    <row r="61" spans="1:30" ht="18" customHeight="1">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3"/>
      <c r="AC61" s="113"/>
      <c r="AD61" s="113"/>
    </row>
    <row r="62" spans="1:30" ht="18" customHeight="1">
      <c r="A62" s="114"/>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3"/>
      <c r="AC62" s="113"/>
      <c r="AD62" s="113"/>
    </row>
    <row r="63" spans="1:30" ht="18" customHeight="1">
      <c r="A63" s="114"/>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3"/>
      <c r="AC63" s="113"/>
      <c r="AD63" s="113"/>
    </row>
    <row r="64" spans="1:30" ht="18" customHeight="1">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3"/>
      <c r="AC64" s="113"/>
      <c r="AD64" s="113"/>
    </row>
    <row r="65" spans="1:30" ht="18" customHeight="1">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3"/>
      <c r="AC65" s="113"/>
      <c r="AD65" s="113"/>
    </row>
    <row r="66" spans="1:30" ht="18" customHeight="1">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3"/>
      <c r="AC66" s="113"/>
      <c r="AD66" s="113"/>
    </row>
    <row r="67" spans="1:30" ht="18" customHeight="1">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3"/>
      <c r="AC67" s="113"/>
      <c r="AD67" s="113"/>
    </row>
    <row r="68" spans="1:30" ht="18" customHeight="1">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3"/>
      <c r="AC68" s="113"/>
      <c r="AD68" s="113"/>
    </row>
    <row r="69" spans="1:30" ht="18" customHeight="1">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3"/>
      <c r="AC69" s="113"/>
      <c r="AD69" s="113"/>
    </row>
    <row r="70" spans="1:30" ht="18" customHeight="1">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3"/>
      <c r="AC70" s="113"/>
      <c r="AD70" s="113"/>
    </row>
    <row r="71" spans="1:30" ht="18" customHeight="1">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3"/>
      <c r="AC71" s="113"/>
      <c r="AD71" s="113"/>
    </row>
    <row r="72" spans="1:30" ht="18" customHeight="1">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3"/>
      <c r="AC72" s="113"/>
      <c r="AD72" s="113"/>
    </row>
    <row r="73" spans="1:30" ht="18" customHeight="1">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3"/>
      <c r="AC73" s="113"/>
      <c r="AD73" s="113"/>
    </row>
    <row r="74" spans="1:30" ht="18" customHeight="1">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3"/>
      <c r="AC74" s="113"/>
      <c r="AD74" s="113"/>
    </row>
    <row r="75" spans="1:30" ht="18" customHeight="1">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3"/>
      <c r="AC75" s="113"/>
      <c r="AD75" s="113"/>
    </row>
    <row r="76" spans="1:30" ht="18" customHeight="1">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3"/>
      <c r="AC76" s="113"/>
      <c r="AD76" s="113"/>
    </row>
    <row r="77" spans="1:30" ht="18" customHeight="1">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3"/>
      <c r="AC77" s="113"/>
      <c r="AD77" s="113"/>
    </row>
    <row r="78" spans="1:30" ht="18" customHeight="1">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3"/>
      <c r="AC78" s="113"/>
      <c r="AD78" s="113"/>
    </row>
    <row r="79" spans="1:30" ht="18" customHeight="1">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c r="AA79" s="114"/>
      <c r="AB79" s="113"/>
      <c r="AC79" s="113"/>
      <c r="AD79" s="113"/>
    </row>
    <row r="80" spans="1:30" ht="18" customHeight="1">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3"/>
      <c r="AC80" s="113"/>
      <c r="AD80" s="113"/>
    </row>
    <row r="81" spans="1:30" ht="18" customHeight="1">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c r="AA81" s="114"/>
      <c r="AB81" s="113"/>
      <c r="AC81" s="113"/>
      <c r="AD81" s="113"/>
    </row>
    <row r="82" spans="1:30" ht="18" customHeight="1">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c r="AA82" s="114"/>
      <c r="AB82" s="113"/>
      <c r="AC82" s="113"/>
      <c r="AD82" s="113"/>
    </row>
    <row r="83" spans="1:30" ht="18" customHeight="1">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c r="AA83" s="114"/>
      <c r="AB83" s="113"/>
      <c r="AC83" s="113"/>
      <c r="AD83" s="113"/>
    </row>
    <row r="84" spans="1:30" ht="18" customHeight="1">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c r="AA84" s="114"/>
      <c r="AB84" s="113"/>
      <c r="AC84" s="113"/>
      <c r="AD84" s="113"/>
    </row>
    <row r="85" spans="1:30" ht="18" customHeight="1">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c r="AA85" s="114"/>
      <c r="AB85" s="113"/>
      <c r="AC85" s="113"/>
      <c r="AD85" s="113"/>
    </row>
    <row r="86" spans="1:30" ht="18" customHeight="1">
      <c r="A86" s="114"/>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c r="AA86" s="114"/>
      <c r="AB86" s="113"/>
      <c r="AC86" s="113"/>
      <c r="AD86" s="113"/>
    </row>
    <row r="87" spans="1:30" ht="18" customHeight="1">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c r="AA87" s="114"/>
      <c r="AB87" s="113"/>
      <c r="AC87" s="113"/>
      <c r="AD87" s="113"/>
    </row>
    <row r="88" spans="1:30" ht="18" customHeight="1">
      <c r="A88" s="114"/>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c r="AA88" s="114"/>
      <c r="AB88" s="113"/>
      <c r="AC88" s="113"/>
      <c r="AD88" s="113"/>
    </row>
    <row r="89" spans="1:30" ht="18" customHeight="1">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c r="AA89" s="114"/>
      <c r="AB89" s="113"/>
      <c r="AC89" s="113"/>
      <c r="AD89" s="113"/>
    </row>
    <row r="90" spans="1:30" ht="18" customHeight="1">
      <c r="A90" s="114"/>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3"/>
      <c r="AC90" s="113"/>
      <c r="AD90" s="113"/>
    </row>
    <row r="91" spans="1:30" ht="18" customHeight="1">
      <c r="A91" s="114"/>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3"/>
      <c r="AC91" s="113"/>
      <c r="AD91" s="113"/>
    </row>
    <row r="92" spans="1:30" ht="18" customHeight="1">
      <c r="A92" s="114"/>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c r="AA92" s="114"/>
      <c r="AB92" s="113"/>
      <c r="AC92" s="113"/>
      <c r="AD92" s="113"/>
    </row>
    <row r="93" spans="1:30" ht="18" customHeight="1">
      <c r="A93" s="114"/>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c r="AA93" s="114"/>
      <c r="AB93" s="113"/>
      <c r="AC93" s="113"/>
      <c r="AD93" s="113"/>
    </row>
    <row r="94" spans="1:30" ht="18" customHeight="1">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c r="AA94" s="114"/>
      <c r="AB94" s="113"/>
      <c r="AC94" s="113"/>
      <c r="AD94" s="113"/>
    </row>
    <row r="95" spans="1:30" ht="18" customHeight="1">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c r="AA95" s="114"/>
      <c r="AB95" s="113"/>
      <c r="AC95" s="113"/>
      <c r="AD95" s="113"/>
    </row>
    <row r="96" spans="1:30" ht="18" customHeight="1">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c r="AA96" s="114"/>
      <c r="AB96" s="113"/>
      <c r="AC96" s="113"/>
      <c r="AD96" s="113"/>
    </row>
    <row r="97" spans="1:30" ht="18" customHeight="1">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c r="AA97" s="114"/>
      <c r="AB97" s="113"/>
      <c r="AC97" s="113"/>
      <c r="AD97" s="113"/>
    </row>
    <row r="98" spans="1:30" ht="18" customHeight="1">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c r="AA98" s="114"/>
      <c r="AB98" s="113"/>
      <c r="AC98" s="113"/>
      <c r="AD98" s="113"/>
    </row>
    <row r="99" spans="1:30" ht="18" customHeight="1">
      <c r="A99" s="114"/>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c r="AA99" s="114"/>
      <c r="AB99" s="113"/>
      <c r="AC99" s="113"/>
      <c r="AD99" s="113"/>
    </row>
    <row r="100" spans="1:30" ht="18" customHeight="1">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c r="AA100" s="114"/>
      <c r="AB100" s="113"/>
      <c r="AC100" s="113"/>
      <c r="AD100" s="113"/>
    </row>
    <row r="101" spans="1:30" ht="18" customHeight="1">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c r="AA101" s="114"/>
      <c r="AB101" s="113"/>
      <c r="AC101" s="113"/>
      <c r="AD101" s="113"/>
    </row>
    <row r="102" spans="1:30" ht="18" customHeight="1">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c r="AA102" s="114"/>
      <c r="AB102" s="113"/>
      <c r="AC102" s="113"/>
      <c r="AD102" s="113"/>
    </row>
    <row r="103" spans="1:30" ht="18" customHeight="1">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c r="AA103" s="114"/>
      <c r="AB103" s="113"/>
      <c r="AC103" s="113"/>
      <c r="AD103" s="113"/>
    </row>
    <row r="104" spans="1:30" ht="18" customHeight="1">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c r="AA104" s="114"/>
      <c r="AB104" s="113"/>
      <c r="AC104" s="113"/>
      <c r="AD104" s="113"/>
    </row>
    <row r="105" spans="1:30" ht="18" customHeight="1">
      <c r="A105" s="114"/>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c r="AA105" s="114"/>
      <c r="AB105" s="113"/>
      <c r="AC105" s="113"/>
      <c r="AD105" s="113"/>
    </row>
    <row r="106" spans="1:30" ht="18" customHeight="1">
      <c r="A106" s="114"/>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c r="AA106" s="114"/>
      <c r="AB106" s="113"/>
      <c r="AC106" s="113"/>
      <c r="AD106" s="113"/>
    </row>
    <row r="107" spans="1:30" ht="18" customHeight="1">
      <c r="A107" s="114"/>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c r="AB107" s="113"/>
      <c r="AC107" s="113"/>
      <c r="AD107" s="113"/>
    </row>
    <row r="108" spans="1:30" ht="18" customHeight="1">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c r="AA108" s="114"/>
      <c r="AB108" s="113"/>
      <c r="AC108" s="113"/>
      <c r="AD108" s="113"/>
    </row>
    <row r="109" spans="1:30" ht="18" customHeight="1">
      <c r="A109" s="114"/>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c r="AA109" s="114"/>
      <c r="AB109" s="113"/>
      <c r="AC109" s="113"/>
      <c r="AD109" s="113"/>
    </row>
    <row r="110" spans="1:30" ht="18" customHeight="1">
      <c r="A110" s="114"/>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c r="AA110" s="114"/>
      <c r="AB110" s="113"/>
      <c r="AC110" s="113"/>
      <c r="AD110" s="113"/>
    </row>
    <row r="111" spans="1:30" ht="18" customHeight="1">
      <c r="A111" s="114"/>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c r="AA111" s="114"/>
      <c r="AB111" s="113"/>
      <c r="AC111" s="113"/>
      <c r="AD111" s="113"/>
    </row>
    <row r="112" spans="1:30" ht="18" customHeight="1">
      <c r="A112" s="114"/>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c r="AA112" s="114"/>
      <c r="AB112" s="113"/>
      <c r="AC112" s="113"/>
      <c r="AD112" s="113"/>
    </row>
    <row r="113" spans="1:30" ht="18" customHeight="1">
      <c r="A113" s="114"/>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c r="AA113" s="114"/>
      <c r="AB113" s="113"/>
      <c r="AC113" s="113"/>
      <c r="AD113" s="113"/>
    </row>
    <row r="114" spans="1:30" ht="18" customHeight="1">
      <c r="A114" s="114"/>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c r="AA114" s="114"/>
      <c r="AB114" s="113"/>
      <c r="AC114" s="113"/>
      <c r="AD114" s="113"/>
    </row>
    <row r="115" spans="1:30" ht="18" customHeight="1">
      <c r="A115" s="114"/>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c r="AA115" s="114"/>
      <c r="AB115" s="113"/>
      <c r="AC115" s="113"/>
      <c r="AD115" s="113"/>
    </row>
    <row r="116" spans="1:30" ht="18" customHeight="1">
      <c r="A116" s="114"/>
      <c r="B116" s="114"/>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c r="AA116" s="114"/>
      <c r="AB116" s="113"/>
      <c r="AC116" s="113"/>
      <c r="AD116" s="113"/>
    </row>
    <row r="117" spans="1:30" ht="18" customHeight="1">
      <c r="A117" s="114"/>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13"/>
      <c r="AC117" s="113"/>
      <c r="AD117" s="113"/>
    </row>
    <row r="118" spans="1:30" ht="18" customHeight="1">
      <c r="A118" s="114"/>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c r="AA118" s="114"/>
      <c r="AB118" s="113"/>
      <c r="AC118" s="113"/>
      <c r="AD118" s="113"/>
    </row>
    <row r="119" spans="1:30" ht="18" customHeight="1">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c r="AA119" s="114"/>
      <c r="AB119" s="113"/>
      <c r="AC119" s="113"/>
      <c r="AD119" s="113"/>
    </row>
    <row r="120" spans="1:30" ht="18" customHeight="1">
      <c r="A120" s="114"/>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c r="AA120" s="114"/>
      <c r="AB120" s="113"/>
      <c r="AC120" s="113"/>
      <c r="AD120" s="113"/>
    </row>
    <row r="121" spans="1:30" ht="18" customHeight="1">
      <c r="A121" s="114"/>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c r="AA121" s="114"/>
      <c r="AB121" s="113"/>
      <c r="AC121" s="113"/>
      <c r="AD121" s="113"/>
    </row>
    <row r="122" spans="1:30" ht="18" customHeight="1">
      <c r="A122" s="114"/>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3"/>
      <c r="AC122" s="113"/>
      <c r="AD122" s="113"/>
    </row>
    <row r="123" spans="1:30" ht="18" customHeight="1">
      <c r="A123" s="114"/>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c r="AA123" s="114"/>
      <c r="AB123" s="113"/>
      <c r="AC123" s="113"/>
      <c r="AD123" s="113"/>
    </row>
    <row r="124" spans="1:30" ht="18" customHeight="1">
      <c r="A124" s="114"/>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c r="AA124" s="114"/>
      <c r="AB124" s="113"/>
      <c r="AC124" s="113"/>
      <c r="AD124" s="113"/>
    </row>
    <row r="125" spans="1:30" ht="18" customHeight="1">
      <c r="A125" s="114"/>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c r="AA125" s="114"/>
      <c r="AB125" s="113"/>
      <c r="AC125" s="113"/>
      <c r="AD125" s="113"/>
    </row>
    <row r="126" spans="1:30" ht="18" customHeight="1">
      <c r="A126" s="114"/>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c r="AA126" s="114"/>
      <c r="AB126" s="113"/>
      <c r="AC126" s="113"/>
      <c r="AD126" s="113"/>
    </row>
    <row r="127" spans="1:30" ht="18" customHeight="1">
      <c r="A127" s="114"/>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c r="AA127" s="114"/>
      <c r="AB127" s="113"/>
      <c r="AC127" s="113"/>
      <c r="AD127" s="113"/>
    </row>
    <row r="128" spans="1:30" ht="18" customHeight="1">
      <c r="A128" s="114"/>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c r="AA128" s="114"/>
      <c r="AB128" s="113"/>
      <c r="AC128" s="113"/>
      <c r="AD128" s="113"/>
    </row>
    <row r="129" spans="1:30" ht="18" customHeight="1">
      <c r="A129" s="114"/>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c r="AA129" s="114"/>
      <c r="AB129" s="113"/>
      <c r="AC129" s="113"/>
      <c r="AD129" s="113"/>
    </row>
    <row r="130" spans="1:30" ht="18" customHeight="1">
      <c r="A130" s="114"/>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c r="AA130" s="114"/>
      <c r="AB130" s="113"/>
      <c r="AC130" s="113"/>
      <c r="AD130" s="113"/>
    </row>
    <row r="131" spans="1:30" ht="18" customHeight="1">
      <c r="A131" s="114"/>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c r="AA131" s="114"/>
      <c r="AB131" s="113"/>
      <c r="AC131" s="113"/>
      <c r="AD131" s="113"/>
    </row>
    <row r="132" spans="1:30" ht="18" customHeight="1">
      <c r="A132" s="114"/>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c r="AA132" s="114"/>
      <c r="AB132" s="113"/>
      <c r="AC132" s="113"/>
      <c r="AD132" s="113"/>
    </row>
    <row r="133" spans="1:30" ht="18" customHeight="1">
      <c r="A133" s="114"/>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c r="AA133" s="114"/>
      <c r="AB133" s="113"/>
      <c r="AC133" s="113"/>
      <c r="AD133" s="113"/>
    </row>
    <row r="134" spans="1:30" ht="18" customHeight="1">
      <c r="A134" s="114"/>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c r="AA134" s="114"/>
      <c r="AB134" s="113"/>
      <c r="AC134" s="113"/>
      <c r="AD134" s="113"/>
    </row>
    <row r="135" spans="1:30" ht="18" customHeight="1">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c r="AA135" s="114"/>
      <c r="AB135" s="113"/>
      <c r="AC135" s="113"/>
      <c r="AD135" s="113"/>
    </row>
    <row r="136" spans="1:30" ht="18" customHeight="1">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c r="AA136" s="114"/>
      <c r="AB136" s="113"/>
      <c r="AC136" s="113"/>
      <c r="AD136" s="113"/>
    </row>
    <row r="137" spans="1:30" ht="18" customHeight="1">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c r="AA137" s="114"/>
      <c r="AB137" s="113"/>
      <c r="AC137" s="113"/>
      <c r="AD137" s="113"/>
    </row>
    <row r="138" spans="1:30" ht="18" customHeight="1">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3"/>
      <c r="AC138" s="113"/>
      <c r="AD138" s="113"/>
    </row>
    <row r="139" spans="1:30" ht="18" customHeight="1">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c r="AA139" s="114"/>
      <c r="AB139" s="113"/>
      <c r="AC139" s="113"/>
      <c r="AD139" s="113"/>
    </row>
    <row r="140" spans="1:30" ht="18" customHeight="1">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c r="AA140" s="114"/>
      <c r="AB140" s="113"/>
      <c r="AC140" s="113"/>
      <c r="AD140" s="113"/>
    </row>
    <row r="141" spans="1:30" ht="18" customHeight="1">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c r="AA141" s="114"/>
      <c r="AB141" s="113"/>
      <c r="AC141" s="113"/>
      <c r="AD141" s="113"/>
    </row>
    <row r="142" spans="1:30" ht="18" customHeight="1">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c r="AA142" s="114"/>
      <c r="AB142" s="113"/>
      <c r="AC142" s="113"/>
      <c r="AD142" s="113"/>
    </row>
    <row r="143" spans="1:30" ht="18" customHeight="1">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c r="AA143" s="114"/>
      <c r="AB143" s="113"/>
      <c r="AC143" s="113"/>
      <c r="AD143" s="113"/>
    </row>
    <row r="144" spans="1:30" ht="18" customHeight="1">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c r="AA144" s="114"/>
      <c r="AB144" s="113"/>
      <c r="AC144" s="113"/>
      <c r="AD144" s="113"/>
    </row>
    <row r="145" spans="1:30" ht="18" customHeight="1">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c r="AA145" s="114"/>
      <c r="AB145" s="113"/>
      <c r="AC145" s="113"/>
      <c r="AD145" s="113"/>
    </row>
    <row r="146" spans="1:30" ht="18" customHeight="1">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c r="AA146" s="114"/>
      <c r="AB146" s="113"/>
      <c r="AC146" s="113"/>
      <c r="AD146" s="113"/>
    </row>
    <row r="147" spans="1:30" ht="18" customHeight="1">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c r="AA147" s="114"/>
      <c r="AB147" s="113"/>
      <c r="AC147" s="113"/>
      <c r="AD147" s="113"/>
    </row>
    <row r="148" spans="1:30" ht="18" customHeight="1">
      <c r="A148" s="114"/>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c r="AA148" s="114"/>
      <c r="AB148" s="113"/>
      <c r="AC148" s="113"/>
      <c r="AD148" s="113"/>
    </row>
    <row r="149" spans="1:30" ht="18" customHeight="1">
      <c r="A149" s="114"/>
      <c r="B149" s="114"/>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c r="AA149" s="114"/>
      <c r="AB149" s="113"/>
      <c r="AC149" s="113"/>
      <c r="AD149" s="113"/>
    </row>
    <row r="150" spans="1:30" ht="18" customHeight="1">
      <c r="A150" s="114"/>
      <c r="B150" s="114"/>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c r="AA150" s="114"/>
      <c r="AB150" s="113"/>
      <c r="AC150" s="113"/>
      <c r="AD150" s="113"/>
    </row>
    <row r="151" spans="1:30" ht="18" customHeight="1">
      <c r="A151" s="114"/>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c r="AA151" s="114"/>
      <c r="AB151" s="113"/>
      <c r="AC151" s="113"/>
      <c r="AD151" s="113"/>
    </row>
    <row r="152" spans="1:30" ht="18" customHeight="1">
      <c r="A152" s="114"/>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c r="AA152" s="114"/>
      <c r="AB152" s="113"/>
      <c r="AC152" s="113"/>
      <c r="AD152" s="113"/>
    </row>
    <row r="153" spans="1:30" ht="18" customHeight="1">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c r="AA153" s="114"/>
      <c r="AB153" s="113"/>
      <c r="AC153" s="113"/>
      <c r="AD153" s="113"/>
    </row>
    <row r="154" spans="1:30" ht="18" customHeight="1">
      <c r="A154" s="114"/>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3"/>
      <c r="AC154" s="113"/>
      <c r="AD154" s="113"/>
    </row>
    <row r="155" spans="1:30" ht="18" customHeight="1">
      <c r="A155" s="114"/>
      <c r="B155" s="114"/>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c r="AA155" s="114"/>
      <c r="AB155" s="113"/>
      <c r="AC155" s="113"/>
      <c r="AD155" s="113"/>
    </row>
    <row r="156" spans="1:30" ht="18" customHeight="1">
      <c r="A156" s="114"/>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c r="AA156" s="114"/>
      <c r="AB156" s="113"/>
      <c r="AC156" s="113"/>
      <c r="AD156" s="113"/>
    </row>
    <row r="157" spans="1:30" ht="18" customHeight="1">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c r="AA157" s="114"/>
      <c r="AB157" s="113"/>
      <c r="AC157" s="113"/>
      <c r="AD157" s="113"/>
    </row>
    <row r="158" spans="1:30" ht="18" customHeight="1">
      <c r="A158" s="114"/>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c r="AA158" s="114"/>
      <c r="AB158" s="113"/>
      <c r="AC158" s="113"/>
      <c r="AD158" s="113"/>
    </row>
    <row r="159" spans="1:30" ht="18" customHeight="1">
      <c r="A159" s="114"/>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c r="AA159" s="114"/>
      <c r="AB159" s="113"/>
      <c r="AC159" s="113"/>
      <c r="AD159" s="113"/>
    </row>
    <row r="160" spans="1:30" ht="18" customHeight="1">
      <c r="A160" s="114"/>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c r="AA160" s="114"/>
      <c r="AB160" s="113"/>
      <c r="AC160" s="113"/>
      <c r="AD160" s="113"/>
    </row>
    <row r="161" spans="1:30" ht="18" customHeight="1">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c r="AA161" s="114"/>
      <c r="AB161" s="113"/>
      <c r="AC161" s="113"/>
      <c r="AD161" s="113"/>
    </row>
    <row r="162" spans="1:30" ht="18" customHeight="1">
      <c r="A162" s="114"/>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c r="AA162" s="114"/>
      <c r="AB162" s="113"/>
      <c r="AC162" s="113"/>
      <c r="AD162" s="113"/>
    </row>
    <row r="163" spans="1:30" ht="18" customHeight="1">
      <c r="A163" s="114"/>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c r="AA163" s="114"/>
      <c r="AB163" s="113"/>
      <c r="AC163" s="113"/>
      <c r="AD163" s="113"/>
    </row>
    <row r="164" spans="1:30" ht="18" customHeight="1">
      <c r="A164" s="114"/>
      <c r="B164" s="114"/>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c r="AA164" s="114"/>
      <c r="AB164" s="113"/>
      <c r="AC164" s="113"/>
      <c r="AD164" s="113"/>
    </row>
    <row r="165" spans="1:30" ht="18" customHeight="1">
      <c r="A165" s="114"/>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c r="AA165" s="114"/>
      <c r="AB165" s="113"/>
      <c r="AC165" s="113"/>
      <c r="AD165" s="113"/>
    </row>
    <row r="166" spans="1:30" ht="18" customHeight="1">
      <c r="A166" s="11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c r="AA166" s="114"/>
      <c r="AB166" s="113"/>
      <c r="AC166" s="113"/>
      <c r="AD166" s="113"/>
    </row>
    <row r="167" spans="1:30" ht="18" customHeight="1">
      <c r="A167" s="114"/>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c r="AA167" s="114"/>
      <c r="AB167" s="113"/>
      <c r="AC167" s="113"/>
      <c r="AD167" s="113"/>
    </row>
    <row r="168" spans="1:30" ht="18" customHeight="1">
      <c r="A168" s="114"/>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c r="AA168" s="114"/>
      <c r="AB168" s="113"/>
      <c r="AC168" s="113"/>
      <c r="AD168" s="113"/>
    </row>
    <row r="169" spans="1:30" ht="18" customHeight="1">
      <c r="A169" s="114"/>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c r="AA169" s="114"/>
      <c r="AB169" s="113"/>
      <c r="AC169" s="113"/>
      <c r="AD169" s="113"/>
    </row>
    <row r="170" spans="1:30" ht="18" customHeight="1">
      <c r="A170" s="114"/>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c r="AA170" s="114"/>
      <c r="AB170" s="113"/>
      <c r="AC170" s="113"/>
      <c r="AD170" s="113"/>
    </row>
    <row r="171" spans="1:30" ht="18" customHeight="1">
      <c r="A171" s="114"/>
      <c r="B171" s="114"/>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c r="AA171" s="114"/>
      <c r="AB171" s="113"/>
      <c r="AC171" s="113"/>
      <c r="AD171" s="113"/>
    </row>
    <row r="172" spans="1:30" ht="18" customHeight="1">
      <c r="A172" s="114"/>
      <c r="B172" s="114"/>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c r="AA172" s="114"/>
      <c r="AB172" s="113"/>
      <c r="AC172" s="113"/>
      <c r="AD172" s="113"/>
    </row>
    <row r="173" spans="1:30" ht="18" customHeight="1">
      <c r="A173" s="114"/>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c r="AA173" s="114"/>
      <c r="AB173" s="113"/>
      <c r="AC173" s="113"/>
      <c r="AD173" s="113"/>
    </row>
    <row r="174" spans="1:30" ht="18" customHeight="1">
      <c r="A174" s="114"/>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c r="AA174" s="114"/>
      <c r="AB174" s="113"/>
      <c r="AC174" s="113"/>
      <c r="AD174" s="113"/>
    </row>
    <row r="175" spans="1:30" ht="18" customHeight="1">
      <c r="A175" s="114"/>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c r="AA175" s="114"/>
      <c r="AB175" s="113"/>
      <c r="AC175" s="113"/>
      <c r="AD175" s="113"/>
    </row>
    <row r="176" spans="1:30" ht="18" customHeight="1">
      <c r="A176" s="114"/>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c r="AA176" s="114"/>
      <c r="AB176" s="113"/>
      <c r="AC176" s="113"/>
      <c r="AD176" s="113"/>
    </row>
    <row r="177" spans="1:30" ht="18" customHeight="1">
      <c r="A177" s="114"/>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c r="AA177" s="114"/>
      <c r="AB177" s="113"/>
      <c r="AC177" s="113"/>
      <c r="AD177" s="113"/>
    </row>
    <row r="178" spans="1:30" ht="18" customHeight="1">
      <c r="A178" s="114"/>
      <c r="B178" s="114"/>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c r="Z178" s="114"/>
      <c r="AA178" s="114"/>
      <c r="AB178" s="113"/>
      <c r="AC178" s="113"/>
      <c r="AD178" s="113"/>
    </row>
    <row r="179" spans="1:30" ht="18" customHeight="1">
      <c r="A179" s="114"/>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c r="AA179" s="114"/>
      <c r="AB179" s="113"/>
      <c r="AC179" s="113"/>
      <c r="AD179" s="113"/>
    </row>
    <row r="180" spans="1:30" ht="18" customHeight="1">
      <c r="A180" s="114"/>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c r="AA180" s="114"/>
      <c r="AB180" s="113"/>
      <c r="AC180" s="113"/>
      <c r="AD180" s="113"/>
    </row>
    <row r="181" spans="1:30" ht="18" customHeight="1">
      <c r="A181" s="114"/>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c r="AA181" s="114"/>
      <c r="AB181" s="113"/>
      <c r="AC181" s="113"/>
      <c r="AD181" s="113"/>
    </row>
    <row r="182" spans="1:30" ht="18" customHeight="1">
      <c r="A182" s="114"/>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c r="AA182" s="114"/>
      <c r="AB182" s="113"/>
      <c r="AC182" s="113"/>
      <c r="AD182" s="113"/>
    </row>
    <row r="183" spans="1:30" ht="18" customHeight="1">
      <c r="A183" s="114"/>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c r="AA183" s="114"/>
      <c r="AB183" s="113"/>
      <c r="AC183" s="113"/>
      <c r="AD183" s="113"/>
    </row>
    <row r="184" spans="1:30" ht="18" customHeight="1">
      <c r="A184" s="114"/>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c r="AA184" s="114"/>
      <c r="AB184" s="113"/>
      <c r="AC184" s="113"/>
      <c r="AD184" s="113"/>
    </row>
    <row r="185" spans="1:30" ht="18" customHeight="1">
      <c r="A185" s="114"/>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c r="AA185" s="114"/>
      <c r="AB185" s="113"/>
      <c r="AC185" s="113"/>
      <c r="AD185" s="113"/>
    </row>
    <row r="186" spans="1:30" ht="18" customHeight="1">
      <c r="A186" s="114"/>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c r="AA186" s="114"/>
      <c r="AB186" s="113"/>
      <c r="AC186" s="113"/>
      <c r="AD186" s="113"/>
    </row>
    <row r="187" spans="1:30" ht="18" customHeight="1">
      <c r="A187" s="114"/>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c r="AA187" s="114"/>
      <c r="AB187" s="113"/>
      <c r="AC187" s="113"/>
      <c r="AD187" s="113"/>
    </row>
    <row r="188" spans="1:30" ht="18" customHeight="1">
      <c r="A188" s="114"/>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c r="AA188" s="114"/>
      <c r="AB188" s="113"/>
      <c r="AC188" s="113"/>
      <c r="AD188" s="113"/>
    </row>
    <row r="189" spans="1:30" ht="18" customHeight="1">
      <c r="A189" s="114"/>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c r="AA189" s="114"/>
      <c r="AB189" s="113"/>
      <c r="AC189" s="113"/>
      <c r="AD189" s="113"/>
    </row>
    <row r="190" spans="1:30" ht="18" customHeight="1">
      <c r="A190" s="114"/>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c r="AA190" s="114"/>
      <c r="AB190" s="113"/>
      <c r="AC190" s="113"/>
      <c r="AD190" s="113"/>
    </row>
    <row r="191" spans="1:30" ht="18" customHeight="1">
      <c r="A191" s="114"/>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c r="AA191" s="114"/>
      <c r="AB191" s="113"/>
      <c r="AC191" s="113"/>
      <c r="AD191" s="113"/>
    </row>
    <row r="192" spans="1:30" ht="18" customHeight="1">
      <c r="A192" s="114"/>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c r="AA192" s="114"/>
      <c r="AB192" s="113"/>
      <c r="AC192" s="113"/>
      <c r="AD192" s="113"/>
    </row>
    <row r="193" spans="1:30" ht="18" customHeight="1">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c r="AA193" s="114"/>
      <c r="AB193" s="113"/>
      <c r="AC193" s="113"/>
      <c r="AD193" s="113"/>
    </row>
    <row r="194" spans="1:30" ht="18" customHeight="1">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c r="AA194" s="114"/>
      <c r="AB194" s="113"/>
      <c r="AC194" s="113"/>
      <c r="AD194" s="113"/>
    </row>
    <row r="195" spans="1:30" ht="18" customHeight="1">
      <c r="A195" s="114"/>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c r="AA195" s="114"/>
      <c r="AB195" s="113"/>
      <c r="AC195" s="113"/>
      <c r="AD195" s="113"/>
    </row>
    <row r="196" spans="1:30" ht="18" customHeight="1">
      <c r="A196" s="114"/>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c r="AA196" s="114"/>
      <c r="AB196" s="113"/>
      <c r="AC196" s="113"/>
      <c r="AD196" s="113"/>
    </row>
    <row r="197" spans="1:30" ht="18" customHeight="1">
      <c r="A197" s="114"/>
      <c r="B197" s="114"/>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c r="AA197" s="114"/>
      <c r="AB197" s="113"/>
      <c r="AC197" s="113"/>
      <c r="AD197" s="113"/>
    </row>
    <row r="198" spans="1:30" ht="18" customHeight="1">
      <c r="A198" s="114"/>
      <c r="B198" s="114"/>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c r="AA198" s="114"/>
      <c r="AB198" s="113"/>
      <c r="AC198" s="113"/>
      <c r="AD198" s="113"/>
    </row>
    <row r="199" spans="1:30" ht="18" customHeight="1">
      <c r="A199" s="114"/>
      <c r="B199" s="114"/>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c r="AA199" s="114"/>
      <c r="AB199" s="113"/>
      <c r="AC199" s="113"/>
      <c r="AD199" s="113"/>
    </row>
    <row r="200" spans="1:30" ht="18" customHeight="1">
      <c r="A200" s="114"/>
      <c r="B200" s="114"/>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c r="AA200" s="114"/>
      <c r="AB200" s="113"/>
      <c r="AC200" s="113"/>
      <c r="AD200" s="113"/>
    </row>
    <row r="201" spans="1:30" ht="18" customHeight="1">
      <c r="A201" s="114"/>
      <c r="B201" s="114"/>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c r="Z201" s="114"/>
      <c r="AA201" s="114"/>
      <c r="AB201" s="113"/>
      <c r="AC201" s="113"/>
      <c r="AD201" s="113"/>
    </row>
    <row r="202" spans="1:30" ht="18" customHeight="1">
      <c r="A202" s="114"/>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c r="AA202" s="114"/>
      <c r="AB202" s="113"/>
      <c r="AC202" s="113"/>
      <c r="AD202" s="113"/>
    </row>
    <row r="203" spans="1:30" ht="18" customHeight="1">
      <c r="A203" s="114"/>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c r="AA203" s="114"/>
      <c r="AB203" s="113"/>
      <c r="AC203" s="113"/>
      <c r="AD203" s="113"/>
    </row>
    <row r="204" spans="1:30" ht="18" customHeight="1">
      <c r="A204" s="114"/>
      <c r="B204" s="114"/>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14"/>
      <c r="AA204" s="114"/>
      <c r="AB204" s="113"/>
      <c r="AC204" s="113"/>
      <c r="AD204" s="113"/>
    </row>
    <row r="205" spans="1:30" ht="18" customHeight="1">
      <c r="A205" s="114"/>
      <c r="B205" s="114"/>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4"/>
      <c r="AA205" s="114"/>
      <c r="AB205" s="113"/>
      <c r="AC205" s="113"/>
      <c r="AD205" s="113"/>
    </row>
    <row r="206" spans="1:30" ht="18" customHeight="1">
      <c r="A206" s="114"/>
      <c r="B206" s="114"/>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4"/>
      <c r="AA206" s="114"/>
      <c r="AB206" s="113"/>
      <c r="AC206" s="113"/>
      <c r="AD206" s="113"/>
    </row>
    <row r="207" spans="1:30" ht="18" customHeight="1">
      <c r="A207" s="114"/>
      <c r="B207" s="114"/>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c r="AA207" s="114"/>
      <c r="AB207" s="113"/>
      <c r="AC207" s="113"/>
      <c r="AD207" s="113"/>
    </row>
    <row r="208" spans="1:30" ht="18" customHeight="1">
      <c r="A208" s="114"/>
      <c r="B208" s="114"/>
      <c r="C208" s="114"/>
      <c r="D208" s="114"/>
      <c r="E208" s="114"/>
      <c r="F208" s="114"/>
      <c r="G208" s="114"/>
      <c r="H208" s="114"/>
      <c r="I208" s="114"/>
      <c r="J208" s="114"/>
      <c r="K208" s="114"/>
      <c r="L208" s="114"/>
      <c r="M208" s="114"/>
      <c r="N208" s="114"/>
      <c r="O208" s="114"/>
      <c r="P208" s="114"/>
      <c r="Q208" s="114"/>
      <c r="R208" s="114"/>
      <c r="S208" s="114"/>
      <c r="T208" s="114"/>
      <c r="U208" s="114"/>
      <c r="V208" s="114"/>
      <c r="W208" s="114"/>
      <c r="X208" s="114"/>
      <c r="Y208" s="114"/>
      <c r="Z208" s="114"/>
      <c r="AA208" s="114"/>
      <c r="AB208" s="113"/>
      <c r="AC208" s="113"/>
      <c r="AD208" s="113"/>
    </row>
    <row r="209" spans="1:30" ht="18" customHeight="1">
      <c r="A209" s="114"/>
      <c r="B209" s="114"/>
      <c r="C209" s="114"/>
      <c r="D209" s="114"/>
      <c r="E209" s="114"/>
      <c r="F209" s="114"/>
      <c r="G209" s="114"/>
      <c r="H209" s="114"/>
      <c r="I209" s="114"/>
      <c r="J209" s="114"/>
      <c r="K209" s="114"/>
      <c r="L209" s="114"/>
      <c r="M209" s="114"/>
      <c r="N209" s="114"/>
      <c r="O209" s="114"/>
      <c r="P209" s="114"/>
      <c r="Q209" s="114"/>
      <c r="R209" s="114"/>
      <c r="S209" s="114"/>
      <c r="T209" s="114"/>
      <c r="U209" s="114"/>
      <c r="V209" s="114"/>
      <c r="W209" s="114"/>
      <c r="X209" s="114"/>
      <c r="Y209" s="114"/>
      <c r="Z209" s="114"/>
      <c r="AA209" s="114"/>
      <c r="AB209" s="113"/>
      <c r="AC209" s="113"/>
      <c r="AD209" s="113"/>
    </row>
    <row r="210" spans="1:30" ht="18" customHeight="1">
      <c r="A210" s="114"/>
      <c r="B210" s="114"/>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c r="AA210" s="114"/>
      <c r="AB210" s="113"/>
      <c r="AC210" s="113"/>
      <c r="AD210" s="113"/>
    </row>
    <row r="211" spans="1:30" ht="18" customHeight="1">
      <c r="A211" s="114"/>
      <c r="B211" s="114"/>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c r="AA211" s="114"/>
      <c r="AB211" s="113"/>
      <c r="AC211" s="113"/>
      <c r="AD211" s="113"/>
    </row>
    <row r="212" spans="1:30" ht="18" customHeight="1">
      <c r="A212" s="114"/>
      <c r="B212" s="114"/>
      <c r="C212" s="114"/>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c r="Z212" s="114"/>
      <c r="AA212" s="114"/>
      <c r="AB212" s="113"/>
      <c r="AC212" s="113"/>
      <c r="AD212" s="113"/>
    </row>
    <row r="213" spans="1:30" ht="18" customHeight="1">
      <c r="A213" s="114"/>
      <c r="B213" s="114"/>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c r="AA213" s="114"/>
      <c r="AB213" s="113"/>
      <c r="AC213" s="113"/>
      <c r="AD213" s="113"/>
    </row>
    <row r="214" spans="1:30" ht="18" customHeight="1">
      <c r="A214" s="114"/>
      <c r="B214" s="114"/>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c r="AA214" s="114"/>
      <c r="AB214" s="113"/>
      <c r="AC214" s="113"/>
      <c r="AD214" s="113"/>
    </row>
    <row r="215" spans="1:30" ht="18" customHeight="1">
      <c r="A215" s="114"/>
      <c r="B215" s="114"/>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c r="AA215" s="114"/>
      <c r="AB215" s="113"/>
      <c r="AC215" s="113"/>
      <c r="AD215" s="113"/>
    </row>
    <row r="216" spans="1:30" ht="18" customHeight="1">
      <c r="A216" s="114"/>
      <c r="B216" s="114"/>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c r="AA216" s="114"/>
      <c r="AB216" s="113"/>
      <c r="AC216" s="113"/>
      <c r="AD216" s="113"/>
    </row>
    <row r="217" spans="1:30" ht="18" customHeight="1">
      <c r="A217" s="114"/>
      <c r="B217" s="114"/>
      <c r="C217" s="114"/>
      <c r="D217" s="114"/>
      <c r="E217" s="114"/>
      <c r="F217" s="114"/>
      <c r="G217" s="114"/>
      <c r="H217" s="114"/>
      <c r="I217" s="114"/>
      <c r="J217" s="114"/>
      <c r="K217" s="114"/>
      <c r="L217" s="114"/>
      <c r="M217" s="114"/>
      <c r="N217" s="114"/>
      <c r="O217" s="114"/>
      <c r="P217" s="114"/>
      <c r="Q217" s="114"/>
      <c r="R217" s="114"/>
      <c r="S217" s="114"/>
      <c r="T217" s="114"/>
      <c r="U217" s="114"/>
      <c r="V217" s="114"/>
      <c r="W217" s="114"/>
      <c r="X217" s="114"/>
      <c r="Y217" s="114"/>
      <c r="Z217" s="114"/>
      <c r="AA217" s="114"/>
      <c r="AB217" s="113"/>
      <c r="AC217" s="113"/>
      <c r="AD217" s="113"/>
    </row>
    <row r="218" spans="1:30" ht="18" customHeight="1">
      <c r="A218" s="114"/>
      <c r="B218" s="114"/>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4"/>
      <c r="Z218" s="114"/>
      <c r="AA218" s="114"/>
      <c r="AB218" s="113"/>
      <c r="AC218" s="113"/>
      <c r="AD218" s="113"/>
    </row>
    <row r="219" spans="1:30" ht="18" customHeight="1">
      <c r="A219" s="114"/>
      <c r="B219" s="114"/>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c r="AA219" s="114"/>
      <c r="AB219" s="113"/>
      <c r="AC219" s="113"/>
      <c r="AD219" s="113"/>
    </row>
    <row r="220" spans="1:30" ht="18" customHeight="1">
      <c r="A220" s="114"/>
      <c r="B220" s="114"/>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4"/>
      <c r="Z220" s="114"/>
      <c r="AA220" s="114"/>
      <c r="AB220" s="113"/>
      <c r="AC220" s="113"/>
      <c r="AD220" s="113"/>
    </row>
    <row r="221" spans="1:30" ht="18" customHeight="1">
      <c r="A221" s="114"/>
      <c r="B221" s="114"/>
      <c r="C221" s="114"/>
      <c r="D221" s="114"/>
      <c r="E221" s="114"/>
      <c r="F221" s="114"/>
      <c r="G221" s="114"/>
      <c r="H221" s="114"/>
      <c r="I221" s="114"/>
      <c r="J221" s="114"/>
      <c r="K221" s="114"/>
      <c r="L221" s="114"/>
      <c r="M221" s="114"/>
      <c r="N221" s="114"/>
      <c r="O221" s="114"/>
      <c r="P221" s="114"/>
      <c r="Q221" s="114"/>
      <c r="R221" s="114"/>
      <c r="S221" s="114"/>
      <c r="T221" s="114"/>
      <c r="U221" s="114"/>
      <c r="V221" s="114"/>
      <c r="W221" s="114"/>
      <c r="X221" s="114"/>
      <c r="Y221" s="114"/>
      <c r="Z221" s="114"/>
      <c r="AA221" s="114"/>
      <c r="AB221" s="113"/>
      <c r="AC221" s="113"/>
      <c r="AD221" s="113"/>
    </row>
    <row r="222" spans="1:30" ht="18" customHeight="1">
      <c r="A222" s="114"/>
      <c r="B222" s="114"/>
      <c r="C222" s="114"/>
      <c r="D222" s="114"/>
      <c r="E222" s="114"/>
      <c r="F222" s="114"/>
      <c r="G222" s="114"/>
      <c r="H222" s="114"/>
      <c r="I222" s="114"/>
      <c r="J222" s="114"/>
      <c r="K222" s="114"/>
      <c r="L222" s="114"/>
      <c r="M222" s="114"/>
      <c r="N222" s="114"/>
      <c r="O222" s="114"/>
      <c r="P222" s="114"/>
      <c r="Q222" s="114"/>
      <c r="R222" s="114"/>
      <c r="S222" s="114"/>
      <c r="T222" s="114"/>
      <c r="U222" s="114"/>
      <c r="V222" s="114"/>
      <c r="W222" s="114"/>
      <c r="X222" s="114"/>
      <c r="Y222" s="114"/>
      <c r="Z222" s="114"/>
      <c r="AA222" s="114"/>
      <c r="AB222" s="113"/>
      <c r="AC222" s="113"/>
      <c r="AD222" s="113"/>
    </row>
    <row r="223" spans="1:30" ht="18" customHeight="1">
      <c r="A223" s="114"/>
      <c r="B223" s="114"/>
      <c r="C223" s="114"/>
      <c r="D223" s="114"/>
      <c r="E223" s="114"/>
      <c r="F223" s="114"/>
      <c r="G223" s="114"/>
      <c r="H223" s="114"/>
      <c r="I223" s="114"/>
      <c r="J223" s="114"/>
      <c r="K223" s="114"/>
      <c r="L223" s="114"/>
      <c r="M223" s="114"/>
      <c r="N223" s="114"/>
      <c r="O223" s="114"/>
      <c r="P223" s="114"/>
      <c r="Q223" s="114"/>
      <c r="R223" s="114"/>
      <c r="S223" s="114"/>
      <c r="T223" s="114"/>
      <c r="U223" s="114"/>
      <c r="V223" s="114"/>
      <c r="W223" s="114"/>
      <c r="X223" s="114"/>
      <c r="Y223" s="114"/>
      <c r="Z223" s="114"/>
      <c r="AA223" s="114"/>
      <c r="AB223" s="113"/>
      <c r="AC223" s="113"/>
      <c r="AD223" s="113"/>
    </row>
    <row r="224" spans="1:30" ht="18" customHeight="1">
      <c r="A224" s="114"/>
      <c r="B224" s="114"/>
      <c r="C224" s="114"/>
      <c r="D224" s="114"/>
      <c r="E224" s="114"/>
      <c r="F224" s="114"/>
      <c r="G224" s="114"/>
      <c r="H224" s="114"/>
      <c r="I224" s="114"/>
      <c r="J224" s="114"/>
      <c r="K224" s="114"/>
      <c r="L224" s="114"/>
      <c r="M224" s="114"/>
      <c r="N224" s="114"/>
      <c r="O224" s="114"/>
      <c r="P224" s="114"/>
      <c r="Q224" s="114"/>
      <c r="R224" s="114"/>
      <c r="S224" s="114"/>
      <c r="T224" s="114"/>
      <c r="U224" s="114"/>
      <c r="V224" s="114"/>
      <c r="W224" s="114"/>
      <c r="X224" s="114"/>
      <c r="Y224" s="114"/>
      <c r="Z224" s="114"/>
      <c r="AA224" s="114"/>
      <c r="AB224" s="113"/>
      <c r="AC224" s="113"/>
      <c r="AD224" s="113"/>
    </row>
    <row r="225" spans="1:30" ht="18" customHeight="1">
      <c r="A225" s="114"/>
      <c r="B225" s="114"/>
      <c r="C225" s="114"/>
      <c r="D225" s="114"/>
      <c r="E225" s="114"/>
      <c r="F225" s="114"/>
      <c r="G225" s="114"/>
      <c r="H225" s="114"/>
      <c r="I225" s="114"/>
      <c r="J225" s="114"/>
      <c r="K225" s="114"/>
      <c r="L225" s="114"/>
      <c r="M225" s="114"/>
      <c r="N225" s="114"/>
      <c r="O225" s="114"/>
      <c r="P225" s="114"/>
      <c r="Q225" s="114"/>
      <c r="R225" s="114"/>
      <c r="S225" s="114"/>
      <c r="T225" s="114"/>
      <c r="U225" s="114"/>
      <c r="V225" s="114"/>
      <c r="W225" s="114"/>
      <c r="X225" s="114"/>
      <c r="Y225" s="114"/>
      <c r="Z225" s="114"/>
      <c r="AA225" s="114"/>
      <c r="AB225" s="113"/>
      <c r="AC225" s="113"/>
      <c r="AD225" s="113"/>
    </row>
    <row r="226" spans="1:30" ht="18" customHeight="1">
      <c r="A226" s="114"/>
      <c r="B226" s="114"/>
      <c r="C226" s="114"/>
      <c r="D226" s="114"/>
      <c r="E226" s="114"/>
      <c r="F226" s="114"/>
      <c r="G226" s="114"/>
      <c r="H226" s="114"/>
      <c r="I226" s="114"/>
      <c r="J226" s="114"/>
      <c r="K226" s="114"/>
      <c r="L226" s="114"/>
      <c r="M226" s="114"/>
      <c r="N226" s="114"/>
      <c r="O226" s="114"/>
      <c r="P226" s="114"/>
      <c r="Q226" s="114"/>
      <c r="R226" s="114"/>
      <c r="S226" s="114"/>
      <c r="T226" s="114"/>
      <c r="U226" s="114"/>
      <c r="V226" s="114"/>
      <c r="W226" s="114"/>
      <c r="X226" s="114"/>
      <c r="Y226" s="114"/>
      <c r="Z226" s="114"/>
      <c r="AA226" s="114"/>
      <c r="AB226" s="113"/>
      <c r="AC226" s="113"/>
      <c r="AD226" s="113"/>
    </row>
    <row r="227" spans="1:30" ht="18" customHeight="1">
      <c r="A227" s="114"/>
      <c r="B227" s="114"/>
      <c r="C227" s="114"/>
      <c r="D227" s="114"/>
      <c r="E227" s="114"/>
      <c r="F227" s="114"/>
      <c r="G227" s="114"/>
      <c r="H227" s="114"/>
      <c r="I227" s="114"/>
      <c r="J227" s="114"/>
      <c r="K227" s="114"/>
      <c r="L227" s="114"/>
      <c r="M227" s="114"/>
      <c r="N227" s="114"/>
      <c r="O227" s="114"/>
      <c r="P227" s="114"/>
      <c r="Q227" s="114"/>
      <c r="R227" s="114"/>
      <c r="S227" s="114"/>
      <c r="T227" s="114"/>
      <c r="U227" s="114"/>
      <c r="V227" s="114"/>
      <c r="W227" s="114"/>
      <c r="X227" s="114"/>
      <c r="Y227" s="114"/>
      <c r="Z227" s="114"/>
      <c r="AA227" s="114"/>
      <c r="AB227" s="113"/>
      <c r="AC227" s="113"/>
      <c r="AD227" s="113"/>
    </row>
    <row r="228" spans="1:30" ht="18" customHeight="1">
      <c r="A228" s="114"/>
      <c r="B228" s="114"/>
      <c r="C228" s="114"/>
      <c r="D228" s="114"/>
      <c r="E228" s="114"/>
      <c r="F228" s="114"/>
      <c r="G228" s="114"/>
      <c r="H228" s="114"/>
      <c r="I228" s="114"/>
      <c r="J228" s="114"/>
      <c r="K228" s="114"/>
      <c r="L228" s="114"/>
      <c r="M228" s="114"/>
      <c r="N228" s="114"/>
      <c r="O228" s="114"/>
      <c r="P228" s="114"/>
      <c r="Q228" s="114"/>
      <c r="R228" s="114"/>
      <c r="S228" s="114"/>
      <c r="T228" s="114"/>
      <c r="U228" s="114"/>
      <c r="V228" s="114"/>
      <c r="W228" s="114"/>
      <c r="X228" s="114"/>
      <c r="Y228" s="114"/>
      <c r="Z228" s="114"/>
      <c r="AA228" s="114"/>
      <c r="AB228" s="113"/>
      <c r="AC228" s="113"/>
      <c r="AD228" s="113"/>
    </row>
    <row r="229" spans="1:30" ht="18" customHeight="1">
      <c r="A229" s="114"/>
      <c r="B229" s="114"/>
      <c r="C229" s="114"/>
      <c r="D229" s="114"/>
      <c r="E229" s="114"/>
      <c r="F229" s="114"/>
      <c r="G229" s="114"/>
      <c r="H229" s="114"/>
      <c r="I229" s="114"/>
      <c r="J229" s="114"/>
      <c r="K229" s="114"/>
      <c r="L229" s="114"/>
      <c r="M229" s="114"/>
      <c r="N229" s="114"/>
      <c r="O229" s="114"/>
      <c r="P229" s="114"/>
      <c r="Q229" s="114"/>
      <c r="R229" s="114"/>
      <c r="S229" s="114"/>
      <c r="T229" s="114"/>
      <c r="U229" s="114"/>
      <c r="V229" s="114"/>
      <c r="W229" s="114"/>
      <c r="X229" s="114"/>
      <c r="Y229" s="114"/>
      <c r="Z229" s="114"/>
      <c r="AA229" s="114"/>
      <c r="AB229" s="113"/>
      <c r="AC229" s="113"/>
      <c r="AD229" s="113"/>
    </row>
    <row r="230" spans="1:30" ht="18" customHeight="1">
      <c r="A230" s="114"/>
      <c r="B230" s="114"/>
      <c r="C230" s="114"/>
      <c r="D230" s="114"/>
      <c r="E230" s="114"/>
      <c r="F230" s="114"/>
      <c r="G230" s="114"/>
      <c r="H230" s="114"/>
      <c r="I230" s="114"/>
      <c r="J230" s="114"/>
      <c r="K230" s="114"/>
      <c r="L230" s="114"/>
      <c r="M230" s="114"/>
      <c r="N230" s="114"/>
      <c r="O230" s="114"/>
      <c r="P230" s="114"/>
      <c r="Q230" s="114"/>
      <c r="R230" s="114"/>
      <c r="S230" s="114"/>
      <c r="T230" s="114"/>
      <c r="U230" s="114"/>
      <c r="V230" s="114"/>
      <c r="W230" s="114"/>
      <c r="X230" s="114"/>
      <c r="Y230" s="114"/>
      <c r="Z230" s="114"/>
      <c r="AA230" s="114"/>
      <c r="AB230" s="113"/>
      <c r="AC230" s="113"/>
      <c r="AD230" s="113"/>
    </row>
    <row r="231" spans="1:30" ht="18" customHeight="1">
      <c r="A231" s="114"/>
      <c r="B231" s="114"/>
      <c r="C231" s="114"/>
      <c r="D231" s="114"/>
      <c r="E231" s="114"/>
      <c r="F231" s="114"/>
      <c r="G231" s="114"/>
      <c r="H231" s="114"/>
      <c r="I231" s="114"/>
      <c r="J231" s="114"/>
      <c r="K231" s="114"/>
      <c r="L231" s="114"/>
      <c r="M231" s="114"/>
      <c r="N231" s="114"/>
      <c r="O231" s="114"/>
      <c r="P231" s="114"/>
      <c r="Q231" s="114"/>
      <c r="R231" s="114"/>
      <c r="S231" s="114"/>
      <c r="T231" s="114"/>
      <c r="U231" s="114"/>
      <c r="V231" s="114"/>
      <c r="W231" s="114"/>
      <c r="X231" s="114"/>
      <c r="Y231" s="114"/>
      <c r="Z231" s="114"/>
      <c r="AA231" s="114"/>
      <c r="AB231" s="113"/>
      <c r="AC231" s="113"/>
      <c r="AD231" s="113"/>
    </row>
    <row r="232" spans="1:30" ht="18" customHeight="1">
      <c r="A232" s="114"/>
      <c r="B232" s="114"/>
      <c r="C232" s="114"/>
      <c r="D232" s="114"/>
      <c r="E232" s="114"/>
      <c r="F232" s="114"/>
      <c r="G232" s="114"/>
      <c r="H232" s="114"/>
      <c r="I232" s="114"/>
      <c r="J232" s="114"/>
      <c r="K232" s="114"/>
      <c r="L232" s="114"/>
      <c r="M232" s="114"/>
      <c r="N232" s="114"/>
      <c r="O232" s="114"/>
      <c r="P232" s="114"/>
      <c r="Q232" s="114"/>
      <c r="R232" s="114"/>
      <c r="S232" s="114"/>
      <c r="T232" s="114"/>
      <c r="U232" s="114"/>
      <c r="V232" s="114"/>
      <c r="W232" s="114"/>
      <c r="X232" s="114"/>
      <c r="Y232" s="114"/>
      <c r="Z232" s="114"/>
      <c r="AA232" s="114"/>
      <c r="AB232" s="113"/>
      <c r="AC232" s="113"/>
      <c r="AD232" s="113"/>
    </row>
    <row r="233" spans="1:30" ht="18" customHeight="1">
      <c r="A233" s="114"/>
      <c r="B233" s="114"/>
      <c r="C233" s="114"/>
      <c r="D233" s="114"/>
      <c r="E233" s="114"/>
      <c r="F233" s="114"/>
      <c r="G233" s="114"/>
      <c r="H233" s="114"/>
      <c r="I233" s="114"/>
      <c r="J233" s="114"/>
      <c r="K233" s="114"/>
      <c r="L233" s="114"/>
      <c r="M233" s="114"/>
      <c r="N233" s="114"/>
      <c r="O233" s="114"/>
      <c r="P233" s="114"/>
      <c r="Q233" s="114"/>
      <c r="R233" s="114"/>
      <c r="S233" s="114"/>
      <c r="T233" s="114"/>
      <c r="U233" s="114"/>
      <c r="V233" s="114"/>
      <c r="W233" s="114"/>
      <c r="X233" s="114"/>
      <c r="Y233" s="114"/>
      <c r="Z233" s="114"/>
      <c r="AA233" s="114"/>
      <c r="AB233" s="113"/>
      <c r="AC233" s="113"/>
      <c r="AD233" s="113"/>
    </row>
    <row r="234" spans="1:30" ht="18" customHeight="1">
      <c r="A234" s="114"/>
      <c r="B234" s="114"/>
      <c r="C234" s="114"/>
      <c r="D234" s="114"/>
      <c r="E234" s="114"/>
      <c r="F234" s="114"/>
      <c r="G234" s="114"/>
      <c r="H234" s="114"/>
      <c r="I234" s="114"/>
      <c r="J234" s="114"/>
      <c r="K234" s="114"/>
      <c r="L234" s="114"/>
      <c r="M234" s="114"/>
      <c r="N234" s="114"/>
      <c r="O234" s="114"/>
      <c r="P234" s="114"/>
      <c r="Q234" s="114"/>
      <c r="R234" s="114"/>
      <c r="S234" s="114"/>
      <c r="T234" s="114"/>
      <c r="U234" s="114"/>
      <c r="V234" s="114"/>
      <c r="W234" s="114"/>
      <c r="X234" s="114"/>
      <c r="Y234" s="114"/>
      <c r="Z234" s="114"/>
      <c r="AA234" s="114"/>
      <c r="AB234" s="113"/>
      <c r="AC234" s="113"/>
      <c r="AD234" s="113"/>
    </row>
    <row r="235" spans="1:30" ht="18" customHeight="1">
      <c r="A235" s="114"/>
      <c r="B235" s="114"/>
      <c r="C235" s="114"/>
      <c r="D235" s="114"/>
      <c r="E235" s="114"/>
      <c r="F235" s="114"/>
      <c r="G235" s="114"/>
      <c r="H235" s="114"/>
      <c r="I235" s="114"/>
      <c r="J235" s="114"/>
      <c r="K235" s="114"/>
      <c r="L235" s="114"/>
      <c r="M235" s="114"/>
      <c r="N235" s="114"/>
      <c r="O235" s="114"/>
      <c r="P235" s="114"/>
      <c r="Q235" s="114"/>
      <c r="R235" s="114"/>
      <c r="S235" s="114"/>
      <c r="T235" s="114"/>
      <c r="U235" s="114"/>
      <c r="V235" s="114"/>
      <c r="W235" s="114"/>
      <c r="X235" s="114"/>
      <c r="Y235" s="114"/>
      <c r="Z235" s="114"/>
      <c r="AA235" s="114"/>
      <c r="AB235" s="113"/>
      <c r="AC235" s="113"/>
      <c r="AD235" s="113"/>
    </row>
    <row r="236" spans="1:30" ht="18" customHeight="1">
      <c r="A236" s="114"/>
      <c r="B236" s="114"/>
      <c r="C236" s="114"/>
      <c r="D236" s="114"/>
      <c r="E236" s="114"/>
      <c r="F236" s="114"/>
      <c r="G236" s="114"/>
      <c r="H236" s="114"/>
      <c r="I236" s="114"/>
      <c r="J236" s="114"/>
      <c r="K236" s="114"/>
      <c r="L236" s="114"/>
      <c r="M236" s="114"/>
      <c r="N236" s="114"/>
      <c r="O236" s="114"/>
      <c r="P236" s="114"/>
      <c r="Q236" s="114"/>
      <c r="R236" s="114"/>
      <c r="S236" s="114"/>
      <c r="T236" s="114"/>
      <c r="U236" s="114"/>
      <c r="V236" s="114"/>
      <c r="W236" s="114"/>
      <c r="X236" s="114"/>
      <c r="Y236" s="114"/>
      <c r="Z236" s="114"/>
      <c r="AA236" s="114"/>
      <c r="AB236" s="113"/>
      <c r="AC236" s="113"/>
      <c r="AD236" s="113"/>
    </row>
    <row r="237" spans="1:30" ht="18" customHeight="1">
      <c r="A237" s="114"/>
      <c r="B237" s="114"/>
      <c r="C237" s="114"/>
      <c r="D237" s="114"/>
      <c r="E237" s="114"/>
      <c r="F237" s="114"/>
      <c r="G237" s="114"/>
      <c r="H237" s="114"/>
      <c r="I237" s="114"/>
      <c r="J237" s="114"/>
      <c r="K237" s="114"/>
      <c r="L237" s="114"/>
      <c r="M237" s="114"/>
      <c r="N237" s="114"/>
      <c r="O237" s="114"/>
      <c r="P237" s="114"/>
      <c r="Q237" s="114"/>
      <c r="R237" s="114"/>
      <c r="S237" s="114"/>
      <c r="T237" s="114"/>
      <c r="U237" s="114"/>
      <c r="V237" s="114"/>
      <c r="W237" s="114"/>
      <c r="X237" s="114"/>
      <c r="Y237" s="114"/>
      <c r="Z237" s="114"/>
      <c r="AA237" s="114"/>
      <c r="AB237" s="113"/>
      <c r="AC237" s="113"/>
      <c r="AD237" s="113"/>
    </row>
    <row r="238" spans="1:30" ht="18" customHeight="1">
      <c r="A238" s="114"/>
      <c r="B238" s="114"/>
      <c r="C238" s="114"/>
      <c r="D238" s="114"/>
      <c r="E238" s="114"/>
      <c r="F238" s="114"/>
      <c r="G238" s="114"/>
      <c r="H238" s="114"/>
      <c r="I238" s="114"/>
      <c r="J238" s="114"/>
      <c r="K238" s="114"/>
      <c r="L238" s="114"/>
      <c r="M238" s="114"/>
      <c r="N238" s="114"/>
      <c r="O238" s="114"/>
      <c r="P238" s="114"/>
      <c r="Q238" s="114"/>
      <c r="R238" s="114"/>
      <c r="S238" s="114"/>
      <c r="T238" s="114"/>
      <c r="U238" s="114"/>
      <c r="V238" s="114"/>
      <c r="W238" s="114"/>
      <c r="X238" s="114"/>
      <c r="Y238" s="114"/>
      <c r="Z238" s="114"/>
      <c r="AA238" s="114"/>
      <c r="AB238" s="113"/>
      <c r="AC238" s="113"/>
      <c r="AD238" s="113"/>
    </row>
    <row r="239" spans="1:30" ht="18" customHeight="1">
      <c r="A239" s="114"/>
      <c r="B239" s="114"/>
      <c r="C239" s="114"/>
      <c r="D239" s="114"/>
      <c r="E239" s="114"/>
      <c r="F239" s="114"/>
      <c r="G239" s="114"/>
      <c r="H239" s="114"/>
      <c r="I239" s="114"/>
      <c r="J239" s="114"/>
      <c r="K239" s="114"/>
      <c r="L239" s="114"/>
      <c r="M239" s="114"/>
      <c r="N239" s="114"/>
      <c r="O239" s="114"/>
      <c r="P239" s="114"/>
      <c r="Q239" s="114"/>
      <c r="R239" s="114"/>
      <c r="S239" s="114"/>
      <c r="T239" s="114"/>
      <c r="U239" s="114"/>
      <c r="V239" s="114"/>
      <c r="W239" s="114"/>
      <c r="X239" s="114"/>
      <c r="Y239" s="114"/>
      <c r="Z239" s="114"/>
      <c r="AA239" s="114"/>
      <c r="AB239" s="113"/>
      <c r="AC239" s="113"/>
      <c r="AD239" s="113"/>
    </row>
    <row r="240" spans="1:30" ht="18" customHeight="1">
      <c r="A240" s="114"/>
      <c r="B240" s="114"/>
      <c r="C240" s="114"/>
      <c r="D240" s="114"/>
      <c r="E240" s="114"/>
      <c r="F240" s="114"/>
      <c r="G240" s="114"/>
      <c r="H240" s="114"/>
      <c r="I240" s="114"/>
      <c r="J240" s="114"/>
      <c r="K240" s="114"/>
      <c r="L240" s="114"/>
      <c r="M240" s="114"/>
      <c r="N240" s="114"/>
      <c r="O240" s="114"/>
      <c r="P240" s="114"/>
      <c r="Q240" s="114"/>
      <c r="R240" s="114"/>
      <c r="S240" s="114"/>
      <c r="T240" s="114"/>
      <c r="U240" s="114"/>
      <c r="V240" s="114"/>
      <c r="W240" s="114"/>
      <c r="X240" s="114"/>
      <c r="Y240" s="114"/>
      <c r="Z240" s="114"/>
      <c r="AA240" s="114"/>
      <c r="AB240" s="113"/>
      <c r="AC240" s="113"/>
      <c r="AD240" s="113"/>
    </row>
    <row r="241" spans="1:30" ht="18" customHeight="1">
      <c r="A241" s="114"/>
      <c r="B241" s="114"/>
      <c r="C241" s="114"/>
      <c r="D241" s="114"/>
      <c r="E241" s="114"/>
      <c r="F241" s="114"/>
      <c r="G241" s="114"/>
      <c r="H241" s="114"/>
      <c r="I241" s="114"/>
      <c r="J241" s="114"/>
      <c r="K241" s="114"/>
      <c r="L241" s="114"/>
      <c r="M241" s="114"/>
      <c r="N241" s="114"/>
      <c r="O241" s="114"/>
      <c r="P241" s="114"/>
      <c r="Q241" s="114"/>
      <c r="R241" s="114"/>
      <c r="S241" s="114"/>
      <c r="T241" s="114"/>
      <c r="U241" s="114"/>
      <c r="V241" s="114"/>
      <c r="W241" s="114"/>
      <c r="X241" s="114"/>
      <c r="Y241" s="114"/>
      <c r="Z241" s="114"/>
      <c r="AA241" s="114"/>
      <c r="AB241" s="113"/>
      <c r="AC241" s="113"/>
      <c r="AD241" s="113"/>
    </row>
    <row r="242" spans="1:30" ht="18" customHeight="1">
      <c r="A242" s="114"/>
      <c r="B242" s="114"/>
      <c r="C242" s="114"/>
      <c r="D242" s="114"/>
      <c r="E242" s="114"/>
      <c r="F242" s="114"/>
      <c r="G242" s="114"/>
      <c r="H242" s="114"/>
      <c r="I242" s="114"/>
      <c r="J242" s="114"/>
      <c r="K242" s="114"/>
      <c r="L242" s="114"/>
      <c r="M242" s="114"/>
      <c r="N242" s="114"/>
      <c r="O242" s="114"/>
      <c r="P242" s="114"/>
      <c r="Q242" s="114"/>
      <c r="R242" s="114"/>
      <c r="S242" s="114"/>
      <c r="T242" s="114"/>
      <c r="U242" s="114"/>
      <c r="V242" s="114"/>
      <c r="W242" s="114"/>
      <c r="X242" s="114"/>
      <c r="Y242" s="114"/>
      <c r="Z242" s="114"/>
      <c r="AA242" s="114"/>
      <c r="AB242" s="113"/>
      <c r="AC242" s="113"/>
      <c r="AD242" s="113"/>
    </row>
    <row r="243" spans="1:30" ht="18" customHeight="1">
      <c r="A243" s="114"/>
      <c r="B243" s="114"/>
      <c r="C243" s="114"/>
      <c r="D243" s="114"/>
      <c r="E243" s="114"/>
      <c r="F243" s="114"/>
      <c r="G243" s="114"/>
      <c r="H243" s="114"/>
      <c r="I243" s="114"/>
      <c r="J243" s="114"/>
      <c r="K243" s="114"/>
      <c r="L243" s="114"/>
      <c r="M243" s="114"/>
      <c r="N243" s="114"/>
      <c r="O243" s="114"/>
      <c r="P243" s="114"/>
      <c r="Q243" s="114"/>
      <c r="R243" s="114"/>
      <c r="S243" s="114"/>
      <c r="T243" s="114"/>
      <c r="U243" s="114"/>
      <c r="V243" s="114"/>
      <c r="W243" s="114"/>
      <c r="X243" s="114"/>
      <c r="Y243" s="114"/>
      <c r="Z243" s="114"/>
      <c r="AA243" s="114"/>
      <c r="AB243" s="113"/>
      <c r="AC243" s="113"/>
      <c r="AD243" s="113"/>
    </row>
    <row r="244" spans="1:30" ht="18" customHeight="1">
      <c r="A244" s="114"/>
      <c r="B244" s="114"/>
      <c r="C244" s="114"/>
      <c r="D244" s="114"/>
      <c r="E244" s="114"/>
      <c r="F244" s="114"/>
      <c r="G244" s="114"/>
      <c r="H244" s="114"/>
      <c r="I244" s="114"/>
      <c r="J244" s="114"/>
      <c r="K244" s="114"/>
      <c r="L244" s="114"/>
      <c r="M244" s="114"/>
      <c r="N244" s="114"/>
      <c r="O244" s="114"/>
      <c r="P244" s="114"/>
      <c r="Q244" s="114"/>
      <c r="R244" s="114"/>
      <c r="S244" s="114"/>
      <c r="T244" s="114"/>
      <c r="U244" s="114"/>
      <c r="V244" s="114"/>
      <c r="W244" s="114"/>
      <c r="X244" s="114"/>
      <c r="Y244" s="114"/>
      <c r="Z244" s="114"/>
      <c r="AA244" s="114"/>
      <c r="AB244" s="113"/>
      <c r="AC244" s="113"/>
      <c r="AD244" s="113"/>
    </row>
    <row r="245" spans="1:30" ht="18" customHeight="1">
      <c r="A245" s="114"/>
      <c r="B245" s="114"/>
      <c r="C245" s="114"/>
      <c r="D245" s="114"/>
      <c r="E245" s="114"/>
      <c r="F245" s="114"/>
      <c r="G245" s="114"/>
      <c r="H245" s="114"/>
      <c r="I245" s="114"/>
      <c r="J245" s="114"/>
      <c r="K245" s="114"/>
      <c r="L245" s="114"/>
      <c r="M245" s="114"/>
      <c r="N245" s="114"/>
      <c r="O245" s="114"/>
      <c r="P245" s="114"/>
      <c r="Q245" s="114"/>
      <c r="R245" s="114"/>
      <c r="S245" s="114"/>
      <c r="T245" s="114"/>
      <c r="U245" s="114"/>
      <c r="V245" s="114"/>
      <c r="W245" s="114"/>
      <c r="X245" s="114"/>
      <c r="Y245" s="114"/>
      <c r="Z245" s="114"/>
      <c r="AA245" s="114"/>
      <c r="AB245" s="113"/>
      <c r="AC245" s="113"/>
      <c r="AD245" s="113"/>
    </row>
    <row r="246" spans="1:30" ht="18" customHeight="1">
      <c r="A246" s="114"/>
      <c r="B246" s="114"/>
      <c r="C246" s="114"/>
      <c r="D246" s="114"/>
      <c r="E246" s="114"/>
      <c r="F246" s="114"/>
      <c r="G246" s="114"/>
      <c r="H246" s="114"/>
      <c r="I246" s="114"/>
      <c r="J246" s="114"/>
      <c r="K246" s="114"/>
      <c r="L246" s="114"/>
      <c r="M246" s="114"/>
      <c r="N246" s="114"/>
      <c r="O246" s="114"/>
      <c r="P246" s="114"/>
      <c r="Q246" s="114"/>
      <c r="R246" s="114"/>
      <c r="S246" s="114"/>
      <c r="T246" s="114"/>
      <c r="U246" s="114"/>
      <c r="V246" s="114"/>
      <c r="W246" s="114"/>
      <c r="X246" s="114"/>
      <c r="Y246" s="114"/>
      <c r="Z246" s="114"/>
      <c r="AA246" s="114"/>
      <c r="AB246" s="113"/>
      <c r="AC246" s="113"/>
      <c r="AD246" s="113"/>
    </row>
    <row r="247" spans="1:30" ht="18" customHeight="1">
      <c r="A247" s="114"/>
      <c r="B247" s="114"/>
      <c r="C247" s="114"/>
      <c r="D247" s="114"/>
      <c r="E247" s="114"/>
      <c r="F247" s="114"/>
      <c r="G247" s="114"/>
      <c r="H247" s="114"/>
      <c r="I247" s="114"/>
      <c r="J247" s="114"/>
      <c r="K247" s="114"/>
      <c r="L247" s="114"/>
      <c r="M247" s="114"/>
      <c r="N247" s="114"/>
      <c r="O247" s="114"/>
      <c r="P247" s="114"/>
      <c r="Q247" s="114"/>
      <c r="R247" s="114"/>
      <c r="S247" s="114"/>
      <c r="T247" s="114"/>
      <c r="U247" s="114"/>
      <c r="V247" s="114"/>
      <c r="W247" s="114"/>
      <c r="X247" s="114"/>
      <c r="Y247" s="114"/>
      <c r="Z247" s="114"/>
      <c r="AA247" s="114"/>
      <c r="AB247" s="113"/>
      <c r="AC247" s="113"/>
      <c r="AD247" s="113"/>
    </row>
    <row r="248" spans="1:30" ht="18" customHeight="1">
      <c r="A248" s="114"/>
      <c r="B248" s="114"/>
      <c r="C248" s="114"/>
      <c r="D248" s="114"/>
      <c r="E248" s="114"/>
      <c r="F248" s="114"/>
      <c r="G248" s="114"/>
      <c r="H248" s="114"/>
      <c r="I248" s="114"/>
      <c r="J248" s="114"/>
      <c r="K248" s="114"/>
      <c r="L248" s="114"/>
      <c r="M248" s="114"/>
      <c r="N248" s="114"/>
      <c r="O248" s="114"/>
      <c r="P248" s="114"/>
      <c r="Q248" s="114"/>
      <c r="R248" s="114"/>
      <c r="S248" s="114"/>
      <c r="T248" s="114"/>
      <c r="U248" s="114"/>
      <c r="V248" s="114"/>
      <c r="W248" s="114"/>
      <c r="X248" s="114"/>
      <c r="Y248" s="114"/>
      <c r="Z248" s="114"/>
      <c r="AA248" s="114"/>
      <c r="AB248" s="113"/>
      <c r="AC248" s="113"/>
      <c r="AD248" s="113"/>
    </row>
    <row r="249" spans="1:30" ht="18" customHeight="1">
      <c r="A249" s="114"/>
      <c r="B249" s="114"/>
      <c r="C249" s="114"/>
      <c r="D249" s="114"/>
      <c r="E249" s="114"/>
      <c r="F249" s="114"/>
      <c r="G249" s="114"/>
      <c r="H249" s="114"/>
      <c r="I249" s="114"/>
      <c r="J249" s="114"/>
      <c r="K249" s="114"/>
      <c r="L249" s="114"/>
      <c r="M249" s="114"/>
      <c r="N249" s="114"/>
      <c r="O249" s="114"/>
      <c r="P249" s="114"/>
      <c r="Q249" s="114"/>
      <c r="R249" s="114"/>
      <c r="S249" s="114"/>
      <c r="T249" s="114"/>
      <c r="U249" s="114"/>
      <c r="V249" s="114"/>
      <c r="W249" s="114"/>
      <c r="X249" s="114"/>
      <c r="Y249" s="114"/>
      <c r="Z249" s="114"/>
      <c r="AA249" s="114"/>
      <c r="AB249" s="113"/>
      <c r="AC249" s="113"/>
      <c r="AD249" s="113"/>
    </row>
    <row r="250" spans="1:30" ht="18" customHeight="1">
      <c r="A250" s="114"/>
      <c r="B250" s="114"/>
      <c r="C250" s="114"/>
      <c r="D250" s="114"/>
      <c r="E250" s="114"/>
      <c r="F250" s="114"/>
      <c r="G250" s="114"/>
      <c r="H250" s="114"/>
      <c r="I250" s="114"/>
      <c r="J250" s="114"/>
      <c r="K250" s="114"/>
      <c r="L250" s="114"/>
      <c r="M250" s="114"/>
      <c r="N250" s="114"/>
      <c r="O250" s="114"/>
      <c r="P250" s="114"/>
      <c r="Q250" s="114"/>
      <c r="R250" s="114"/>
      <c r="S250" s="114"/>
      <c r="T250" s="114"/>
      <c r="U250" s="114"/>
      <c r="V250" s="114"/>
      <c r="W250" s="114"/>
      <c r="X250" s="114"/>
      <c r="Y250" s="114"/>
      <c r="Z250" s="114"/>
      <c r="AA250" s="114"/>
      <c r="AB250" s="113"/>
      <c r="AC250" s="113"/>
      <c r="AD250" s="113"/>
    </row>
    <row r="251" spans="1:30" ht="18" customHeight="1">
      <c r="A251" s="114"/>
      <c r="B251" s="114"/>
      <c r="C251" s="114"/>
      <c r="D251" s="114"/>
      <c r="E251" s="114"/>
      <c r="F251" s="114"/>
      <c r="G251" s="114"/>
      <c r="H251" s="114"/>
      <c r="I251" s="114"/>
      <c r="J251" s="114"/>
      <c r="K251" s="114"/>
      <c r="L251" s="114"/>
      <c r="M251" s="114"/>
      <c r="N251" s="114"/>
      <c r="O251" s="114"/>
      <c r="P251" s="114"/>
      <c r="Q251" s="114"/>
      <c r="R251" s="114"/>
      <c r="S251" s="114"/>
      <c r="T251" s="114"/>
      <c r="U251" s="114"/>
      <c r="V251" s="114"/>
      <c r="W251" s="114"/>
      <c r="X251" s="114"/>
      <c r="Y251" s="114"/>
      <c r="Z251" s="114"/>
      <c r="AA251" s="114"/>
      <c r="AB251" s="113"/>
      <c r="AC251" s="113"/>
      <c r="AD251" s="113"/>
    </row>
    <row r="252" spans="1:30" ht="18" customHeight="1">
      <c r="A252" s="114"/>
      <c r="B252" s="114"/>
      <c r="C252" s="114"/>
      <c r="D252" s="114"/>
      <c r="E252" s="114"/>
      <c r="F252" s="114"/>
      <c r="G252" s="114"/>
      <c r="H252" s="114"/>
      <c r="I252" s="114"/>
      <c r="J252" s="114"/>
      <c r="K252" s="114"/>
      <c r="L252" s="114"/>
      <c r="M252" s="114"/>
      <c r="N252" s="114"/>
      <c r="O252" s="114"/>
      <c r="P252" s="114"/>
      <c r="Q252" s="114"/>
      <c r="R252" s="114"/>
      <c r="S252" s="114"/>
      <c r="T252" s="114"/>
      <c r="U252" s="114"/>
      <c r="V252" s="114"/>
      <c r="W252" s="114"/>
      <c r="X252" s="114"/>
      <c r="Y252" s="114"/>
      <c r="Z252" s="114"/>
      <c r="AA252" s="114"/>
      <c r="AB252" s="113"/>
      <c r="AC252" s="113"/>
      <c r="AD252" s="113"/>
    </row>
    <row r="253" spans="1:30" ht="18" customHeight="1">
      <c r="A253" s="114"/>
      <c r="B253" s="114"/>
      <c r="C253" s="114"/>
      <c r="D253" s="114"/>
      <c r="E253" s="114"/>
      <c r="F253" s="114"/>
      <c r="G253" s="114"/>
      <c r="H253" s="114"/>
      <c r="I253" s="114"/>
      <c r="J253" s="114"/>
      <c r="K253" s="114"/>
      <c r="L253" s="114"/>
      <c r="M253" s="114"/>
      <c r="N253" s="114"/>
      <c r="O253" s="114"/>
      <c r="P253" s="114"/>
      <c r="Q253" s="114"/>
      <c r="R253" s="114"/>
      <c r="S253" s="114"/>
      <c r="T253" s="114"/>
      <c r="U253" s="114"/>
      <c r="V253" s="114"/>
      <c r="W253" s="114"/>
      <c r="X253" s="114"/>
      <c r="Y253" s="114"/>
      <c r="Z253" s="114"/>
      <c r="AA253" s="114"/>
      <c r="AB253" s="113"/>
      <c r="AC253" s="113"/>
      <c r="AD253" s="113"/>
    </row>
    <row r="254" spans="1:30" ht="18" customHeight="1">
      <c r="A254" s="114"/>
      <c r="B254" s="114"/>
      <c r="C254" s="114"/>
      <c r="D254" s="114"/>
      <c r="E254" s="114"/>
      <c r="F254" s="114"/>
      <c r="G254" s="114"/>
      <c r="H254" s="114"/>
      <c r="I254" s="114"/>
      <c r="J254" s="114"/>
      <c r="K254" s="114"/>
      <c r="L254" s="114"/>
      <c r="M254" s="114"/>
      <c r="N254" s="114"/>
      <c r="O254" s="114"/>
      <c r="P254" s="114"/>
      <c r="Q254" s="114"/>
      <c r="R254" s="114"/>
      <c r="S254" s="114"/>
      <c r="T254" s="114"/>
      <c r="U254" s="114"/>
      <c r="V254" s="114"/>
      <c r="W254" s="114"/>
      <c r="X254" s="114"/>
      <c r="Y254" s="114"/>
      <c r="Z254" s="114"/>
      <c r="AA254" s="114"/>
      <c r="AB254" s="113"/>
      <c r="AC254" s="113"/>
      <c r="AD254" s="113"/>
    </row>
    <row r="255" spans="1:30" ht="18" customHeight="1">
      <c r="A255" s="114"/>
      <c r="B255" s="114"/>
      <c r="C255" s="114"/>
      <c r="D255" s="114"/>
      <c r="E255" s="114"/>
      <c r="F255" s="114"/>
      <c r="G255" s="114"/>
      <c r="H255" s="114"/>
      <c r="I255" s="114"/>
      <c r="J255" s="114"/>
      <c r="K255" s="114"/>
      <c r="L255" s="114"/>
      <c r="M255" s="114"/>
      <c r="N255" s="114"/>
      <c r="O255" s="114"/>
      <c r="P255" s="114"/>
      <c r="Q255" s="114"/>
      <c r="R255" s="114"/>
      <c r="S255" s="114"/>
      <c r="T255" s="114"/>
      <c r="U255" s="114"/>
      <c r="V255" s="114"/>
      <c r="W255" s="114"/>
      <c r="X255" s="114"/>
      <c r="Y255" s="114"/>
      <c r="Z255" s="114"/>
      <c r="AA255" s="114"/>
      <c r="AB255" s="113"/>
      <c r="AC255" s="113"/>
      <c r="AD255" s="113"/>
    </row>
    <row r="256" spans="1:30" ht="18" customHeight="1">
      <c r="A256" s="114"/>
      <c r="B256" s="114"/>
      <c r="C256" s="114"/>
      <c r="D256" s="114"/>
      <c r="E256" s="114"/>
      <c r="F256" s="114"/>
      <c r="G256" s="114"/>
      <c r="H256" s="114"/>
      <c r="I256" s="114"/>
      <c r="J256" s="114"/>
      <c r="K256" s="114"/>
      <c r="L256" s="114"/>
      <c r="M256" s="114"/>
      <c r="N256" s="114"/>
      <c r="O256" s="114"/>
      <c r="P256" s="114"/>
      <c r="Q256" s="114"/>
      <c r="R256" s="114"/>
      <c r="S256" s="114"/>
      <c r="T256" s="114"/>
      <c r="U256" s="114"/>
      <c r="V256" s="114"/>
      <c r="W256" s="114"/>
      <c r="X256" s="114"/>
      <c r="Y256" s="114"/>
      <c r="Z256" s="114"/>
      <c r="AA256" s="114"/>
      <c r="AB256" s="113"/>
      <c r="AC256" s="113"/>
      <c r="AD256" s="113"/>
    </row>
    <row r="257" spans="1:30" ht="18" customHeight="1">
      <c r="A257" s="114"/>
      <c r="B257" s="114"/>
      <c r="C257" s="114"/>
      <c r="D257" s="114"/>
      <c r="E257" s="114"/>
      <c r="F257" s="114"/>
      <c r="G257" s="114"/>
      <c r="H257" s="114"/>
      <c r="I257" s="114"/>
      <c r="J257" s="114"/>
      <c r="K257" s="114"/>
      <c r="L257" s="114"/>
      <c r="M257" s="114"/>
      <c r="N257" s="114"/>
      <c r="O257" s="114"/>
      <c r="P257" s="114"/>
      <c r="Q257" s="114"/>
      <c r="R257" s="114"/>
      <c r="S257" s="114"/>
      <c r="T257" s="114"/>
      <c r="U257" s="114"/>
      <c r="V257" s="114"/>
      <c r="W257" s="114"/>
      <c r="X257" s="114"/>
      <c r="Y257" s="114"/>
      <c r="Z257" s="114"/>
      <c r="AA257" s="114"/>
      <c r="AB257" s="113"/>
      <c r="AC257" s="113"/>
      <c r="AD257" s="113"/>
    </row>
    <row r="258" spans="1:30" ht="18" customHeight="1">
      <c r="A258" s="114"/>
      <c r="B258" s="114"/>
      <c r="C258" s="114"/>
      <c r="D258" s="114"/>
      <c r="E258" s="114"/>
      <c r="F258" s="114"/>
      <c r="G258" s="114"/>
      <c r="H258" s="114"/>
      <c r="I258" s="114"/>
      <c r="J258" s="114"/>
      <c r="K258" s="114"/>
      <c r="L258" s="114"/>
      <c r="M258" s="114"/>
      <c r="N258" s="114"/>
      <c r="O258" s="114"/>
      <c r="P258" s="114"/>
      <c r="Q258" s="114"/>
      <c r="R258" s="114"/>
      <c r="S258" s="114"/>
      <c r="T258" s="114"/>
      <c r="U258" s="114"/>
      <c r="V258" s="114"/>
      <c r="W258" s="114"/>
      <c r="X258" s="114"/>
      <c r="Y258" s="114"/>
      <c r="Z258" s="114"/>
      <c r="AA258" s="114"/>
      <c r="AB258" s="113"/>
      <c r="AC258" s="113"/>
      <c r="AD258" s="113"/>
    </row>
    <row r="259" spans="1:30" ht="18" customHeight="1">
      <c r="A259" s="114"/>
      <c r="B259" s="114"/>
      <c r="C259" s="114"/>
      <c r="D259" s="114"/>
      <c r="E259" s="114"/>
      <c r="F259" s="114"/>
      <c r="G259" s="114"/>
      <c r="H259" s="114"/>
      <c r="I259" s="114"/>
      <c r="J259" s="114"/>
      <c r="K259" s="114"/>
      <c r="L259" s="114"/>
      <c r="M259" s="114"/>
      <c r="N259" s="114"/>
      <c r="O259" s="114"/>
      <c r="P259" s="114"/>
      <c r="Q259" s="114"/>
      <c r="R259" s="114"/>
      <c r="S259" s="114"/>
      <c r="T259" s="114"/>
      <c r="U259" s="114"/>
      <c r="V259" s="114"/>
      <c r="W259" s="114"/>
      <c r="X259" s="114"/>
      <c r="Y259" s="114"/>
      <c r="Z259" s="114"/>
      <c r="AA259" s="114"/>
      <c r="AB259" s="113"/>
      <c r="AC259" s="113"/>
      <c r="AD259" s="113"/>
    </row>
    <row r="260" spans="1:30" ht="18" customHeight="1">
      <c r="A260" s="114"/>
      <c r="B260" s="114"/>
      <c r="C260" s="114"/>
      <c r="D260" s="114"/>
      <c r="E260" s="114"/>
      <c r="F260" s="114"/>
      <c r="G260" s="114"/>
      <c r="H260" s="114"/>
      <c r="I260" s="114"/>
      <c r="J260" s="114"/>
      <c r="K260" s="114"/>
      <c r="L260" s="114"/>
      <c r="M260" s="114"/>
      <c r="N260" s="114"/>
      <c r="O260" s="114"/>
      <c r="P260" s="114"/>
      <c r="Q260" s="114"/>
      <c r="R260" s="114"/>
      <c r="S260" s="114"/>
      <c r="T260" s="114"/>
      <c r="U260" s="114"/>
      <c r="V260" s="114"/>
      <c r="W260" s="114"/>
      <c r="X260" s="114"/>
      <c r="Y260" s="114"/>
      <c r="Z260" s="114"/>
      <c r="AA260" s="114"/>
      <c r="AB260" s="113"/>
      <c r="AC260" s="113"/>
      <c r="AD260" s="113"/>
    </row>
    <row r="261" spans="1:30" ht="18" customHeight="1">
      <c r="A261" s="114"/>
      <c r="B261" s="114"/>
      <c r="C261" s="114"/>
      <c r="D261" s="114"/>
      <c r="E261" s="114"/>
      <c r="F261" s="114"/>
      <c r="G261" s="114"/>
      <c r="H261" s="114"/>
      <c r="I261" s="114"/>
      <c r="J261" s="114"/>
      <c r="K261" s="114"/>
      <c r="L261" s="114"/>
      <c r="M261" s="114"/>
      <c r="N261" s="114"/>
      <c r="O261" s="114"/>
      <c r="P261" s="114"/>
      <c r="Q261" s="114"/>
      <c r="R261" s="114"/>
      <c r="S261" s="114"/>
      <c r="T261" s="114"/>
      <c r="U261" s="114"/>
      <c r="V261" s="114"/>
      <c r="W261" s="114"/>
      <c r="X261" s="114"/>
      <c r="Y261" s="114"/>
      <c r="Z261" s="114"/>
      <c r="AA261" s="114"/>
      <c r="AB261" s="113"/>
      <c r="AC261" s="113"/>
      <c r="AD261" s="113"/>
    </row>
    <row r="262" spans="1:30" ht="18" customHeight="1">
      <c r="A262" s="114"/>
      <c r="B262" s="114"/>
      <c r="C262" s="114"/>
      <c r="D262" s="114"/>
      <c r="E262" s="114"/>
      <c r="F262" s="114"/>
      <c r="G262" s="114"/>
      <c r="H262" s="114"/>
      <c r="I262" s="114"/>
      <c r="J262" s="114"/>
      <c r="K262" s="114"/>
      <c r="L262" s="114"/>
      <c r="M262" s="114"/>
      <c r="N262" s="114"/>
      <c r="O262" s="114"/>
      <c r="P262" s="114"/>
      <c r="Q262" s="114"/>
      <c r="R262" s="114"/>
      <c r="S262" s="114"/>
      <c r="T262" s="114"/>
      <c r="U262" s="114"/>
      <c r="V262" s="114"/>
      <c r="W262" s="114"/>
      <c r="X262" s="114"/>
      <c r="Y262" s="114"/>
      <c r="Z262" s="114"/>
      <c r="AA262" s="114"/>
      <c r="AB262" s="113"/>
      <c r="AC262" s="113"/>
      <c r="AD262" s="113"/>
    </row>
    <row r="263" spans="1:30" ht="18" customHeight="1">
      <c r="A263" s="114"/>
      <c r="B263" s="114"/>
      <c r="C263" s="114"/>
      <c r="D263" s="114"/>
      <c r="E263" s="114"/>
      <c r="F263" s="114"/>
      <c r="G263" s="114"/>
      <c r="H263" s="114"/>
      <c r="I263" s="114"/>
      <c r="J263" s="114"/>
      <c r="K263" s="114"/>
      <c r="L263" s="114"/>
      <c r="M263" s="114"/>
      <c r="N263" s="114"/>
      <c r="O263" s="114"/>
      <c r="P263" s="114"/>
      <c r="Q263" s="114"/>
      <c r="R263" s="114"/>
      <c r="S263" s="114"/>
      <c r="T263" s="114"/>
      <c r="U263" s="114"/>
      <c r="V263" s="114"/>
      <c r="W263" s="114"/>
      <c r="X263" s="114"/>
      <c r="Y263" s="114"/>
      <c r="Z263" s="114"/>
      <c r="AA263" s="114"/>
      <c r="AB263" s="113"/>
      <c r="AC263" s="113"/>
      <c r="AD263" s="113"/>
    </row>
    <row r="264" spans="1:30" ht="18" customHeight="1">
      <c r="A264" s="114"/>
      <c r="B264" s="114"/>
      <c r="C264" s="114"/>
      <c r="D264" s="114"/>
      <c r="E264" s="114"/>
      <c r="F264" s="114"/>
      <c r="G264" s="114"/>
      <c r="H264" s="114"/>
      <c r="I264" s="114"/>
      <c r="J264" s="114"/>
      <c r="K264" s="114"/>
      <c r="L264" s="114"/>
      <c r="M264" s="114"/>
      <c r="N264" s="114"/>
      <c r="O264" s="114"/>
      <c r="P264" s="114"/>
      <c r="Q264" s="114"/>
      <c r="R264" s="114"/>
      <c r="S264" s="114"/>
      <c r="T264" s="114"/>
      <c r="U264" s="114"/>
      <c r="V264" s="114"/>
      <c r="W264" s="114"/>
      <c r="X264" s="114"/>
      <c r="Y264" s="114"/>
      <c r="Z264" s="114"/>
      <c r="AA264" s="114"/>
      <c r="AB264" s="113"/>
      <c r="AC264" s="113"/>
      <c r="AD264" s="113"/>
    </row>
    <row r="265" spans="1:30" ht="18" customHeight="1">
      <c r="A265" s="114"/>
      <c r="B265" s="114"/>
      <c r="C265" s="114"/>
      <c r="D265" s="114"/>
      <c r="E265" s="114"/>
      <c r="F265" s="114"/>
      <c r="G265" s="114"/>
      <c r="H265" s="114"/>
      <c r="I265" s="114"/>
      <c r="J265" s="114"/>
      <c r="K265" s="114"/>
      <c r="L265" s="114"/>
      <c r="M265" s="114"/>
      <c r="N265" s="114"/>
      <c r="O265" s="114"/>
      <c r="P265" s="114"/>
      <c r="Q265" s="114"/>
      <c r="R265" s="114"/>
      <c r="S265" s="114"/>
      <c r="T265" s="114"/>
      <c r="U265" s="114"/>
      <c r="V265" s="114"/>
      <c r="W265" s="114"/>
      <c r="X265" s="114"/>
      <c r="Y265" s="114"/>
      <c r="Z265" s="114"/>
      <c r="AA265" s="114"/>
      <c r="AB265" s="113"/>
      <c r="AC265" s="113"/>
      <c r="AD265" s="113"/>
    </row>
    <row r="266" spans="1:30" ht="18" customHeight="1">
      <c r="A266" s="114"/>
      <c r="B266" s="114"/>
      <c r="C266" s="114"/>
      <c r="D266" s="114"/>
      <c r="E266" s="114"/>
      <c r="F266" s="114"/>
      <c r="G266" s="114"/>
      <c r="H266" s="114"/>
      <c r="I266" s="114"/>
      <c r="J266" s="114"/>
      <c r="K266" s="114"/>
      <c r="L266" s="114"/>
      <c r="M266" s="114"/>
      <c r="N266" s="114"/>
      <c r="O266" s="114"/>
      <c r="P266" s="114"/>
      <c r="Q266" s="114"/>
      <c r="R266" s="114"/>
      <c r="S266" s="114"/>
      <c r="T266" s="114"/>
      <c r="U266" s="114"/>
      <c r="V266" s="114"/>
      <c r="W266" s="114"/>
      <c r="X266" s="114"/>
      <c r="Y266" s="114"/>
      <c r="Z266" s="114"/>
      <c r="AA266" s="114"/>
      <c r="AB266" s="113"/>
      <c r="AC266" s="113"/>
      <c r="AD266" s="113"/>
    </row>
    <row r="267" spans="1:30" ht="18" customHeight="1">
      <c r="A267" s="114"/>
      <c r="B267" s="114"/>
      <c r="C267" s="114"/>
      <c r="D267" s="114"/>
      <c r="E267" s="114"/>
      <c r="F267" s="114"/>
      <c r="G267" s="114"/>
      <c r="H267" s="114"/>
      <c r="I267" s="114"/>
      <c r="J267" s="114"/>
      <c r="K267" s="114"/>
      <c r="L267" s="114"/>
      <c r="M267" s="114"/>
      <c r="N267" s="114"/>
      <c r="O267" s="114"/>
      <c r="P267" s="114"/>
      <c r="Q267" s="114"/>
      <c r="R267" s="114"/>
      <c r="S267" s="114"/>
      <c r="T267" s="114"/>
      <c r="U267" s="114"/>
      <c r="V267" s="114"/>
      <c r="W267" s="114"/>
      <c r="X267" s="114"/>
      <c r="Y267" s="114"/>
      <c r="Z267" s="114"/>
      <c r="AA267" s="114"/>
      <c r="AB267" s="113"/>
      <c r="AC267" s="113"/>
      <c r="AD267" s="113"/>
    </row>
    <row r="268" spans="1:30" ht="18" customHeight="1">
      <c r="A268" s="114"/>
      <c r="B268" s="114"/>
      <c r="C268" s="114"/>
      <c r="D268" s="114"/>
      <c r="E268" s="114"/>
      <c r="F268" s="114"/>
      <c r="G268" s="114"/>
      <c r="H268" s="114"/>
      <c r="I268" s="114"/>
      <c r="J268" s="114"/>
      <c r="K268" s="114"/>
      <c r="L268" s="114"/>
      <c r="M268" s="114"/>
      <c r="N268" s="114"/>
      <c r="O268" s="114"/>
      <c r="P268" s="114"/>
      <c r="Q268" s="114"/>
      <c r="R268" s="114"/>
      <c r="S268" s="114"/>
      <c r="T268" s="114"/>
      <c r="U268" s="114"/>
      <c r="V268" s="114"/>
      <c r="W268" s="114"/>
      <c r="X268" s="114"/>
      <c r="Y268" s="114"/>
      <c r="Z268" s="114"/>
      <c r="AA268" s="114"/>
      <c r="AB268" s="113"/>
      <c r="AC268" s="113"/>
      <c r="AD268" s="113"/>
    </row>
    <row r="269" spans="1:30" ht="18" customHeight="1">
      <c r="A269" s="114"/>
      <c r="B269" s="114"/>
      <c r="C269" s="114"/>
      <c r="D269" s="114"/>
      <c r="E269" s="114"/>
      <c r="F269" s="114"/>
      <c r="G269" s="114"/>
      <c r="H269" s="114"/>
      <c r="I269" s="114"/>
      <c r="J269" s="114"/>
      <c r="K269" s="114"/>
      <c r="L269" s="114"/>
      <c r="M269" s="114"/>
      <c r="N269" s="114"/>
      <c r="O269" s="114"/>
      <c r="P269" s="114"/>
      <c r="Q269" s="114"/>
      <c r="R269" s="114"/>
      <c r="S269" s="114"/>
      <c r="T269" s="114"/>
      <c r="U269" s="114"/>
      <c r="V269" s="114"/>
      <c r="W269" s="114"/>
      <c r="X269" s="114"/>
      <c r="Y269" s="114"/>
      <c r="Z269" s="114"/>
      <c r="AA269" s="114"/>
      <c r="AB269" s="113"/>
      <c r="AC269" s="113"/>
      <c r="AD269" s="113"/>
    </row>
    <row r="270" spans="1:30" ht="18" customHeight="1">
      <c r="A270" s="114"/>
      <c r="B270" s="114"/>
      <c r="C270" s="114"/>
      <c r="D270" s="114"/>
      <c r="E270" s="114"/>
      <c r="F270" s="114"/>
      <c r="G270" s="114"/>
      <c r="H270" s="114"/>
      <c r="I270" s="114"/>
      <c r="J270" s="114"/>
      <c r="K270" s="114"/>
      <c r="L270" s="114"/>
      <c r="M270" s="114"/>
      <c r="N270" s="114"/>
      <c r="O270" s="114"/>
      <c r="P270" s="114"/>
      <c r="Q270" s="114"/>
      <c r="R270" s="114"/>
      <c r="S270" s="114"/>
      <c r="T270" s="114"/>
      <c r="U270" s="114"/>
      <c r="V270" s="114"/>
      <c r="W270" s="114"/>
      <c r="X270" s="114"/>
      <c r="Y270" s="114"/>
      <c r="Z270" s="114"/>
      <c r="AA270" s="114"/>
      <c r="AB270" s="113"/>
      <c r="AC270" s="113"/>
      <c r="AD270" s="113"/>
    </row>
    <row r="271" spans="1:30" ht="18" customHeight="1">
      <c r="A271" s="114"/>
      <c r="B271" s="114"/>
      <c r="C271" s="114"/>
      <c r="D271" s="114"/>
      <c r="E271" s="114"/>
      <c r="F271" s="114"/>
      <c r="G271" s="114"/>
      <c r="H271" s="114"/>
      <c r="I271" s="114"/>
      <c r="J271" s="114"/>
      <c r="K271" s="114"/>
      <c r="L271" s="114"/>
      <c r="M271" s="114"/>
      <c r="N271" s="114"/>
      <c r="O271" s="114"/>
      <c r="P271" s="114"/>
      <c r="Q271" s="114"/>
      <c r="R271" s="114"/>
      <c r="S271" s="114"/>
      <c r="T271" s="114"/>
      <c r="U271" s="114"/>
      <c r="V271" s="114"/>
      <c r="W271" s="114"/>
      <c r="X271" s="114"/>
      <c r="Y271" s="114"/>
      <c r="Z271" s="114"/>
      <c r="AA271" s="114"/>
      <c r="AB271" s="113"/>
      <c r="AC271" s="113"/>
      <c r="AD271" s="113"/>
    </row>
    <row r="272" spans="1:30" ht="18" customHeight="1">
      <c r="A272" s="114"/>
      <c r="B272" s="114"/>
      <c r="C272" s="114"/>
      <c r="D272" s="114"/>
      <c r="E272" s="114"/>
      <c r="F272" s="114"/>
      <c r="G272" s="114"/>
      <c r="H272" s="114"/>
      <c r="I272" s="114"/>
      <c r="J272" s="114"/>
      <c r="K272" s="114"/>
      <c r="L272" s="114"/>
      <c r="M272" s="114"/>
      <c r="N272" s="114"/>
      <c r="O272" s="114"/>
      <c r="P272" s="114"/>
      <c r="Q272" s="114"/>
      <c r="R272" s="114"/>
      <c r="S272" s="114"/>
      <c r="T272" s="114"/>
      <c r="U272" s="114"/>
      <c r="V272" s="114"/>
      <c r="W272" s="114"/>
      <c r="X272" s="114"/>
      <c r="Y272" s="114"/>
      <c r="Z272" s="114"/>
      <c r="AA272" s="114"/>
      <c r="AB272" s="113"/>
      <c r="AC272" s="113"/>
      <c r="AD272" s="113"/>
    </row>
    <row r="273" spans="1:30" ht="18" customHeight="1">
      <c r="A273" s="114"/>
      <c r="B273" s="114"/>
      <c r="C273" s="114"/>
      <c r="D273" s="114"/>
      <c r="E273" s="114"/>
      <c r="F273" s="114"/>
      <c r="G273" s="114"/>
      <c r="H273" s="114"/>
      <c r="I273" s="114"/>
      <c r="J273" s="114"/>
      <c r="K273" s="114"/>
      <c r="L273" s="114"/>
      <c r="M273" s="114"/>
      <c r="N273" s="114"/>
      <c r="O273" s="114"/>
      <c r="P273" s="114"/>
      <c r="Q273" s="114"/>
      <c r="R273" s="114"/>
      <c r="S273" s="114"/>
      <c r="T273" s="114"/>
      <c r="U273" s="114"/>
      <c r="V273" s="114"/>
      <c r="W273" s="114"/>
      <c r="X273" s="114"/>
      <c r="Y273" s="114"/>
      <c r="Z273" s="114"/>
      <c r="AA273" s="114"/>
      <c r="AB273" s="113"/>
      <c r="AC273" s="113"/>
      <c r="AD273" s="113"/>
    </row>
    <row r="274" spans="1:30" ht="18" customHeight="1">
      <c r="A274" s="114"/>
      <c r="B274" s="114"/>
      <c r="C274" s="114"/>
      <c r="D274" s="114"/>
      <c r="E274" s="114"/>
      <c r="F274" s="114"/>
      <c r="G274" s="114"/>
      <c r="H274" s="114"/>
      <c r="I274" s="114"/>
      <c r="J274" s="114"/>
      <c r="K274" s="114"/>
      <c r="L274" s="114"/>
      <c r="M274" s="114"/>
      <c r="N274" s="114"/>
      <c r="O274" s="114"/>
      <c r="P274" s="114"/>
      <c r="Q274" s="114"/>
      <c r="R274" s="114"/>
      <c r="S274" s="114"/>
      <c r="T274" s="114"/>
      <c r="U274" s="114"/>
      <c r="V274" s="114"/>
      <c r="W274" s="114"/>
      <c r="X274" s="114"/>
      <c r="Y274" s="114"/>
      <c r="Z274" s="114"/>
      <c r="AA274" s="114"/>
      <c r="AB274" s="113"/>
      <c r="AC274" s="113"/>
      <c r="AD274" s="113"/>
    </row>
    <row r="275" spans="1:30" ht="18" customHeight="1">
      <c r="A275" s="114"/>
      <c r="B275" s="114"/>
      <c r="C275" s="114"/>
      <c r="D275" s="114"/>
      <c r="E275" s="114"/>
      <c r="F275" s="114"/>
      <c r="G275" s="114"/>
      <c r="H275" s="114"/>
      <c r="I275" s="114"/>
      <c r="J275" s="114"/>
      <c r="K275" s="114"/>
      <c r="L275" s="114"/>
      <c r="M275" s="114"/>
      <c r="N275" s="114"/>
      <c r="O275" s="114"/>
      <c r="P275" s="114"/>
      <c r="Q275" s="114"/>
      <c r="R275" s="114"/>
      <c r="S275" s="114"/>
      <c r="T275" s="114"/>
      <c r="U275" s="114"/>
      <c r="V275" s="114"/>
      <c r="W275" s="114"/>
      <c r="X275" s="114"/>
      <c r="Y275" s="114"/>
      <c r="Z275" s="114"/>
      <c r="AA275" s="114"/>
      <c r="AB275" s="113"/>
      <c r="AC275" s="113"/>
      <c r="AD275" s="113"/>
    </row>
    <row r="276" spans="1:30" ht="18" customHeight="1">
      <c r="A276" s="114"/>
      <c r="B276" s="114"/>
      <c r="C276" s="114"/>
      <c r="D276" s="114"/>
      <c r="E276" s="114"/>
      <c r="F276" s="114"/>
      <c r="G276" s="114"/>
      <c r="H276" s="114"/>
      <c r="I276" s="114"/>
      <c r="J276" s="114"/>
      <c r="K276" s="114"/>
      <c r="L276" s="114"/>
      <c r="M276" s="114"/>
      <c r="N276" s="114"/>
      <c r="O276" s="114"/>
      <c r="P276" s="114"/>
      <c r="Q276" s="114"/>
      <c r="R276" s="114"/>
      <c r="S276" s="114"/>
      <c r="T276" s="114"/>
      <c r="U276" s="114"/>
      <c r="V276" s="114"/>
      <c r="W276" s="114"/>
      <c r="X276" s="114"/>
      <c r="Y276" s="114"/>
      <c r="Z276" s="114"/>
      <c r="AA276" s="114"/>
      <c r="AB276" s="113"/>
      <c r="AC276" s="113"/>
      <c r="AD276" s="113"/>
    </row>
    <row r="277" spans="1:30" ht="18" customHeight="1">
      <c r="A277" s="114"/>
      <c r="B277" s="114"/>
      <c r="C277" s="114"/>
      <c r="D277" s="114"/>
      <c r="E277" s="114"/>
      <c r="F277" s="114"/>
      <c r="G277" s="114"/>
      <c r="H277" s="114"/>
      <c r="I277" s="114"/>
      <c r="J277" s="114"/>
      <c r="K277" s="114"/>
      <c r="L277" s="114"/>
      <c r="M277" s="114"/>
      <c r="N277" s="114"/>
      <c r="O277" s="114"/>
      <c r="P277" s="114"/>
      <c r="Q277" s="114"/>
      <c r="R277" s="114"/>
      <c r="S277" s="114"/>
      <c r="T277" s="114"/>
      <c r="U277" s="114"/>
      <c r="V277" s="114"/>
      <c r="W277" s="114"/>
      <c r="X277" s="114"/>
      <c r="Y277" s="114"/>
      <c r="Z277" s="114"/>
      <c r="AA277" s="114"/>
      <c r="AB277" s="113"/>
      <c r="AC277" s="113"/>
      <c r="AD277" s="113"/>
    </row>
    <row r="278" spans="1:30" ht="18" customHeight="1">
      <c r="A278" s="114"/>
      <c r="B278" s="114"/>
      <c r="C278" s="114"/>
      <c r="D278" s="114"/>
      <c r="E278" s="114"/>
      <c r="F278" s="114"/>
      <c r="G278" s="114"/>
      <c r="H278" s="114"/>
      <c r="I278" s="114"/>
      <c r="J278" s="114"/>
      <c r="K278" s="114"/>
      <c r="L278" s="114"/>
      <c r="M278" s="114"/>
      <c r="N278" s="114"/>
      <c r="O278" s="114"/>
      <c r="P278" s="114"/>
      <c r="Q278" s="114"/>
      <c r="R278" s="114"/>
      <c r="S278" s="114"/>
      <c r="T278" s="114"/>
      <c r="U278" s="114"/>
      <c r="V278" s="114"/>
      <c r="W278" s="114"/>
      <c r="X278" s="114"/>
      <c r="Y278" s="114"/>
      <c r="Z278" s="114"/>
      <c r="AA278" s="114"/>
      <c r="AB278" s="113"/>
      <c r="AC278" s="113"/>
      <c r="AD278" s="113"/>
    </row>
    <row r="279" spans="1:30" ht="18" customHeight="1">
      <c r="A279" s="114"/>
      <c r="B279" s="114"/>
      <c r="C279" s="114"/>
      <c r="D279" s="114"/>
      <c r="E279" s="114"/>
      <c r="F279" s="114"/>
      <c r="G279" s="114"/>
      <c r="H279" s="114"/>
      <c r="I279" s="114"/>
      <c r="J279" s="114"/>
      <c r="K279" s="114"/>
      <c r="L279" s="114"/>
      <c r="M279" s="114"/>
      <c r="N279" s="114"/>
      <c r="O279" s="114"/>
      <c r="P279" s="114"/>
      <c r="Q279" s="114"/>
      <c r="R279" s="114"/>
      <c r="S279" s="114"/>
      <c r="T279" s="114"/>
      <c r="U279" s="114"/>
      <c r="V279" s="114"/>
      <c r="W279" s="114"/>
      <c r="X279" s="114"/>
      <c r="Y279" s="114"/>
      <c r="Z279" s="114"/>
      <c r="AA279" s="114"/>
      <c r="AB279" s="113"/>
      <c r="AC279" s="113"/>
      <c r="AD279" s="113"/>
    </row>
    <row r="280" spans="1:30" ht="18" customHeight="1">
      <c r="A280" s="114"/>
      <c r="B280" s="114"/>
      <c r="C280" s="114"/>
      <c r="D280" s="114"/>
      <c r="E280" s="114"/>
      <c r="F280" s="114"/>
      <c r="G280" s="114"/>
      <c r="H280" s="114"/>
      <c r="I280" s="114"/>
      <c r="J280" s="114"/>
      <c r="K280" s="114"/>
      <c r="L280" s="114"/>
      <c r="M280" s="114"/>
      <c r="N280" s="114"/>
      <c r="O280" s="114"/>
      <c r="P280" s="114"/>
      <c r="Q280" s="114"/>
      <c r="R280" s="114"/>
      <c r="S280" s="114"/>
      <c r="T280" s="114"/>
      <c r="U280" s="114"/>
      <c r="V280" s="114"/>
      <c r="W280" s="114"/>
      <c r="X280" s="114"/>
      <c r="Y280" s="114"/>
      <c r="Z280" s="114"/>
      <c r="AA280" s="114"/>
      <c r="AB280" s="113"/>
      <c r="AC280" s="113"/>
      <c r="AD280" s="113"/>
    </row>
    <row r="281" spans="1:30" ht="18" customHeight="1">
      <c r="A281" s="114"/>
      <c r="B281" s="114"/>
      <c r="C281" s="114"/>
      <c r="D281" s="114"/>
      <c r="E281" s="114"/>
      <c r="F281" s="114"/>
      <c r="G281" s="114"/>
      <c r="H281" s="114"/>
      <c r="I281" s="114"/>
      <c r="J281" s="114"/>
      <c r="K281" s="114"/>
      <c r="L281" s="114"/>
      <c r="M281" s="114"/>
      <c r="N281" s="114"/>
      <c r="O281" s="114"/>
      <c r="P281" s="114"/>
      <c r="Q281" s="114"/>
      <c r="R281" s="114"/>
      <c r="S281" s="114"/>
      <c r="T281" s="114"/>
      <c r="U281" s="114"/>
      <c r="V281" s="114"/>
      <c r="W281" s="114"/>
      <c r="X281" s="114"/>
      <c r="Y281" s="114"/>
      <c r="Z281" s="114"/>
      <c r="AA281" s="114"/>
      <c r="AB281" s="113"/>
      <c r="AC281" s="113"/>
      <c r="AD281" s="113"/>
    </row>
    <row r="282" spans="1:30" ht="18" customHeight="1">
      <c r="A282" s="114"/>
      <c r="B282" s="114"/>
      <c r="C282" s="114"/>
      <c r="D282" s="114"/>
      <c r="E282" s="114"/>
      <c r="F282" s="114"/>
      <c r="G282" s="114"/>
      <c r="H282" s="114"/>
      <c r="I282" s="114"/>
      <c r="J282" s="114"/>
      <c r="K282" s="114"/>
      <c r="L282" s="114"/>
      <c r="M282" s="114"/>
      <c r="N282" s="114"/>
      <c r="O282" s="114"/>
      <c r="P282" s="114"/>
      <c r="Q282" s="114"/>
      <c r="R282" s="114"/>
      <c r="S282" s="114"/>
      <c r="T282" s="114"/>
      <c r="U282" s="114"/>
      <c r="V282" s="114"/>
      <c r="W282" s="114"/>
      <c r="X282" s="114"/>
      <c r="Y282" s="114"/>
      <c r="Z282" s="114"/>
      <c r="AA282" s="114"/>
      <c r="AB282" s="113"/>
      <c r="AC282" s="113"/>
      <c r="AD282" s="113"/>
    </row>
    <row r="283" spans="1:30" ht="18" customHeight="1">
      <c r="A283" s="114"/>
      <c r="B283" s="114"/>
      <c r="C283" s="114"/>
      <c r="D283" s="114"/>
      <c r="E283" s="114"/>
      <c r="F283" s="114"/>
      <c r="G283" s="114"/>
      <c r="H283" s="114"/>
      <c r="I283" s="114"/>
      <c r="J283" s="114"/>
      <c r="K283" s="114"/>
      <c r="L283" s="114"/>
      <c r="M283" s="114"/>
      <c r="N283" s="114"/>
      <c r="O283" s="114"/>
      <c r="P283" s="114"/>
      <c r="Q283" s="114"/>
      <c r="R283" s="114"/>
      <c r="S283" s="114"/>
      <c r="T283" s="114"/>
      <c r="U283" s="114"/>
      <c r="V283" s="114"/>
      <c r="W283" s="114"/>
      <c r="X283" s="114"/>
      <c r="Y283" s="114"/>
      <c r="Z283" s="114"/>
      <c r="AA283" s="114"/>
      <c r="AB283" s="113"/>
      <c r="AC283" s="113"/>
      <c r="AD283" s="113"/>
    </row>
    <row r="284" spans="1:30" ht="18" customHeight="1">
      <c r="A284" s="114"/>
      <c r="B284" s="114"/>
      <c r="C284" s="114"/>
      <c r="D284" s="114"/>
      <c r="E284" s="114"/>
      <c r="F284" s="114"/>
      <c r="G284" s="114"/>
      <c r="H284" s="114"/>
      <c r="I284" s="114"/>
      <c r="J284" s="114"/>
      <c r="K284" s="114"/>
      <c r="L284" s="114"/>
      <c r="M284" s="114"/>
      <c r="N284" s="114"/>
      <c r="O284" s="114"/>
      <c r="P284" s="114"/>
      <c r="Q284" s="114"/>
      <c r="R284" s="114"/>
      <c r="S284" s="114"/>
      <c r="T284" s="114"/>
      <c r="U284" s="114"/>
      <c r="V284" s="114"/>
      <c r="W284" s="114"/>
      <c r="X284" s="114"/>
      <c r="Y284" s="114"/>
      <c r="Z284" s="114"/>
      <c r="AA284" s="114"/>
      <c r="AB284" s="113"/>
      <c r="AC284" s="113"/>
      <c r="AD284" s="113"/>
    </row>
    <row r="285" spans="1:30" ht="18" customHeight="1">
      <c r="A285" s="114"/>
      <c r="B285" s="114"/>
      <c r="C285" s="114"/>
      <c r="D285" s="114"/>
      <c r="E285" s="114"/>
      <c r="F285" s="114"/>
      <c r="G285" s="114"/>
      <c r="H285" s="114"/>
      <c r="I285" s="114"/>
      <c r="J285" s="114"/>
      <c r="K285" s="114"/>
      <c r="L285" s="114"/>
      <c r="M285" s="114"/>
      <c r="N285" s="114"/>
      <c r="O285" s="114"/>
      <c r="P285" s="114"/>
      <c r="Q285" s="114"/>
      <c r="R285" s="114"/>
      <c r="S285" s="114"/>
      <c r="T285" s="114"/>
      <c r="U285" s="114"/>
      <c r="V285" s="114"/>
      <c r="W285" s="114"/>
      <c r="X285" s="114"/>
      <c r="Y285" s="114"/>
      <c r="Z285" s="114"/>
      <c r="AA285" s="114"/>
      <c r="AB285" s="113"/>
      <c r="AC285" s="113"/>
      <c r="AD285" s="113"/>
    </row>
    <row r="286" spans="1:30" ht="18" customHeight="1">
      <c r="A286" s="114"/>
      <c r="B286" s="114"/>
      <c r="C286" s="114"/>
      <c r="D286" s="114"/>
      <c r="E286" s="114"/>
      <c r="F286" s="114"/>
      <c r="G286" s="114"/>
      <c r="H286" s="114"/>
      <c r="I286" s="114"/>
      <c r="J286" s="114"/>
      <c r="K286" s="114"/>
      <c r="L286" s="114"/>
      <c r="M286" s="114"/>
      <c r="N286" s="114"/>
      <c r="O286" s="114"/>
      <c r="P286" s="114"/>
      <c r="Q286" s="114"/>
      <c r="R286" s="114"/>
      <c r="S286" s="114"/>
      <c r="T286" s="114"/>
      <c r="U286" s="114"/>
      <c r="V286" s="114"/>
      <c r="W286" s="114"/>
      <c r="X286" s="114"/>
      <c r="Y286" s="114"/>
      <c r="Z286" s="114"/>
      <c r="AA286" s="114"/>
      <c r="AB286" s="113"/>
      <c r="AC286" s="113"/>
      <c r="AD286" s="113"/>
    </row>
    <row r="287" spans="1:30" ht="18" customHeight="1">
      <c r="A287" s="114"/>
      <c r="B287" s="114"/>
      <c r="C287" s="114"/>
      <c r="D287" s="114"/>
      <c r="E287" s="114"/>
      <c r="F287" s="114"/>
      <c r="G287" s="114"/>
      <c r="H287" s="114"/>
      <c r="I287" s="114"/>
      <c r="J287" s="114"/>
      <c r="K287" s="114"/>
      <c r="L287" s="114"/>
      <c r="M287" s="114"/>
      <c r="N287" s="114"/>
      <c r="O287" s="114"/>
      <c r="P287" s="114"/>
      <c r="Q287" s="114"/>
      <c r="R287" s="114"/>
      <c r="S287" s="114"/>
      <c r="T287" s="114"/>
      <c r="U287" s="114"/>
      <c r="V287" s="114"/>
      <c r="W287" s="114"/>
      <c r="X287" s="114"/>
      <c r="Y287" s="114"/>
      <c r="Z287" s="114"/>
      <c r="AA287" s="114"/>
      <c r="AB287" s="113"/>
      <c r="AC287" s="113"/>
      <c r="AD287" s="113"/>
    </row>
    <row r="288" spans="1:30" ht="18" customHeight="1">
      <c r="A288" s="114"/>
      <c r="B288" s="114"/>
      <c r="C288" s="114"/>
      <c r="D288" s="114"/>
      <c r="E288" s="114"/>
      <c r="F288" s="114"/>
      <c r="G288" s="114"/>
      <c r="H288" s="114"/>
      <c r="I288" s="114"/>
      <c r="J288" s="114"/>
      <c r="K288" s="114"/>
      <c r="L288" s="114"/>
      <c r="M288" s="114"/>
      <c r="N288" s="114"/>
      <c r="O288" s="114"/>
      <c r="P288" s="114"/>
      <c r="Q288" s="114"/>
      <c r="R288" s="114"/>
      <c r="S288" s="114"/>
      <c r="T288" s="114"/>
      <c r="U288" s="114"/>
      <c r="V288" s="114"/>
      <c r="W288" s="114"/>
      <c r="X288" s="114"/>
      <c r="Y288" s="114"/>
      <c r="Z288" s="114"/>
      <c r="AA288" s="114"/>
      <c r="AB288" s="113"/>
      <c r="AC288" s="113"/>
      <c r="AD288" s="113"/>
    </row>
    <row r="289" spans="1:30" ht="18" customHeight="1">
      <c r="A289" s="114"/>
      <c r="B289" s="114"/>
      <c r="C289" s="114"/>
      <c r="D289" s="114"/>
      <c r="E289" s="114"/>
      <c r="F289" s="114"/>
      <c r="G289" s="114"/>
      <c r="H289" s="114"/>
      <c r="I289" s="114"/>
      <c r="J289" s="114"/>
      <c r="K289" s="114"/>
      <c r="L289" s="114"/>
      <c r="M289" s="114"/>
      <c r="N289" s="114"/>
      <c r="O289" s="114"/>
      <c r="P289" s="114"/>
      <c r="Q289" s="114"/>
      <c r="R289" s="114"/>
      <c r="S289" s="114"/>
      <c r="T289" s="114"/>
      <c r="U289" s="114"/>
      <c r="V289" s="114"/>
      <c r="W289" s="114"/>
      <c r="X289" s="114"/>
      <c r="Y289" s="114"/>
      <c r="Z289" s="114"/>
      <c r="AA289" s="114"/>
      <c r="AB289" s="113"/>
      <c r="AC289" s="113"/>
      <c r="AD289" s="113"/>
    </row>
    <row r="290" spans="1:30" ht="18" customHeight="1">
      <c r="A290" s="114"/>
      <c r="B290" s="114"/>
      <c r="C290" s="114"/>
      <c r="D290" s="114"/>
      <c r="E290" s="114"/>
      <c r="F290" s="114"/>
      <c r="G290" s="114"/>
      <c r="H290" s="114"/>
      <c r="I290" s="114"/>
      <c r="J290" s="114"/>
      <c r="K290" s="114"/>
      <c r="L290" s="114"/>
      <c r="M290" s="114"/>
      <c r="N290" s="114"/>
      <c r="O290" s="114"/>
      <c r="P290" s="114"/>
      <c r="Q290" s="114"/>
      <c r="R290" s="114"/>
      <c r="S290" s="114"/>
      <c r="T290" s="114"/>
      <c r="U290" s="114"/>
      <c r="V290" s="114"/>
      <c r="W290" s="114"/>
      <c r="X290" s="114"/>
      <c r="Y290" s="114"/>
      <c r="Z290" s="114"/>
      <c r="AA290" s="114"/>
      <c r="AB290" s="113"/>
      <c r="AC290" s="113"/>
      <c r="AD290" s="113"/>
    </row>
    <row r="291" spans="1:30" ht="18" customHeight="1">
      <c r="A291" s="114"/>
      <c r="B291" s="114"/>
      <c r="C291" s="114"/>
      <c r="D291" s="114"/>
      <c r="E291" s="114"/>
      <c r="F291" s="114"/>
      <c r="G291" s="114"/>
      <c r="H291" s="114"/>
      <c r="I291" s="114"/>
      <c r="J291" s="114"/>
      <c r="K291" s="114"/>
      <c r="L291" s="114"/>
      <c r="M291" s="114"/>
      <c r="N291" s="114"/>
      <c r="O291" s="114"/>
      <c r="P291" s="114"/>
      <c r="Q291" s="114"/>
      <c r="R291" s="114"/>
      <c r="S291" s="114"/>
      <c r="T291" s="114"/>
      <c r="U291" s="114"/>
      <c r="V291" s="114"/>
      <c r="W291" s="114"/>
      <c r="X291" s="114"/>
      <c r="Y291" s="114"/>
      <c r="Z291" s="114"/>
      <c r="AA291" s="114"/>
      <c r="AB291" s="113"/>
      <c r="AC291" s="113"/>
      <c r="AD291" s="113"/>
    </row>
    <row r="292" spans="1:30" ht="18" customHeight="1">
      <c r="A292" s="114"/>
      <c r="B292" s="114"/>
      <c r="C292" s="114"/>
      <c r="D292" s="114"/>
      <c r="E292" s="114"/>
      <c r="F292" s="114"/>
      <c r="G292" s="114"/>
      <c r="H292" s="114"/>
      <c r="I292" s="114"/>
      <c r="J292" s="114"/>
      <c r="K292" s="114"/>
      <c r="L292" s="114"/>
      <c r="M292" s="114"/>
      <c r="N292" s="114"/>
      <c r="O292" s="114"/>
      <c r="P292" s="114"/>
      <c r="Q292" s="114"/>
      <c r="R292" s="114"/>
      <c r="S292" s="114"/>
      <c r="T292" s="114"/>
      <c r="U292" s="114"/>
      <c r="V292" s="114"/>
      <c r="W292" s="114"/>
      <c r="X292" s="114"/>
      <c r="Y292" s="114"/>
      <c r="Z292" s="114"/>
      <c r="AA292" s="114"/>
      <c r="AB292" s="113"/>
      <c r="AC292" s="113"/>
      <c r="AD292" s="113"/>
    </row>
    <row r="293" spans="1:30" ht="18" customHeight="1">
      <c r="A293" s="114"/>
      <c r="B293" s="114"/>
      <c r="C293" s="114"/>
      <c r="D293" s="114"/>
      <c r="E293" s="114"/>
      <c r="F293" s="114"/>
      <c r="G293" s="114"/>
      <c r="H293" s="114"/>
      <c r="I293" s="114"/>
      <c r="J293" s="114"/>
      <c r="K293" s="114"/>
      <c r="L293" s="114"/>
      <c r="M293" s="114"/>
      <c r="N293" s="114"/>
      <c r="O293" s="114"/>
      <c r="P293" s="114"/>
      <c r="Q293" s="114"/>
      <c r="R293" s="114"/>
      <c r="S293" s="114"/>
      <c r="T293" s="114"/>
      <c r="U293" s="114"/>
      <c r="V293" s="114"/>
      <c r="W293" s="114"/>
      <c r="X293" s="114"/>
      <c r="Y293" s="114"/>
      <c r="Z293" s="114"/>
      <c r="AA293" s="114"/>
      <c r="AB293" s="113"/>
      <c r="AC293" s="113"/>
      <c r="AD293" s="113"/>
    </row>
    <row r="294" spans="1:30" ht="18" customHeight="1">
      <c r="A294" s="114"/>
      <c r="B294" s="114"/>
      <c r="C294" s="114"/>
      <c r="D294" s="114"/>
      <c r="E294" s="114"/>
      <c r="F294" s="114"/>
      <c r="G294" s="114"/>
      <c r="H294" s="114"/>
      <c r="I294" s="114"/>
      <c r="J294" s="114"/>
      <c r="K294" s="114"/>
      <c r="L294" s="114"/>
      <c r="M294" s="114"/>
      <c r="N294" s="114"/>
      <c r="O294" s="114"/>
      <c r="P294" s="114"/>
      <c r="Q294" s="114"/>
      <c r="R294" s="114"/>
      <c r="S294" s="114"/>
      <c r="T294" s="114"/>
      <c r="U294" s="114"/>
      <c r="V294" s="114"/>
      <c r="W294" s="114"/>
      <c r="X294" s="114"/>
      <c r="Y294" s="114"/>
      <c r="Z294" s="114"/>
      <c r="AA294" s="114"/>
      <c r="AB294" s="113"/>
      <c r="AC294" s="113"/>
      <c r="AD294" s="113"/>
    </row>
    <row r="295" spans="1:30" ht="18" customHeight="1">
      <c r="A295" s="114"/>
      <c r="B295" s="114"/>
      <c r="C295" s="114"/>
      <c r="D295" s="114"/>
      <c r="E295" s="114"/>
      <c r="F295" s="114"/>
      <c r="G295" s="114"/>
      <c r="H295" s="114"/>
      <c r="I295" s="114"/>
      <c r="J295" s="114"/>
      <c r="K295" s="114"/>
      <c r="L295" s="114"/>
      <c r="M295" s="114"/>
      <c r="N295" s="114"/>
      <c r="O295" s="114"/>
      <c r="P295" s="114"/>
      <c r="Q295" s="114"/>
      <c r="R295" s="114"/>
      <c r="S295" s="114"/>
      <c r="T295" s="114"/>
      <c r="U295" s="114"/>
      <c r="V295" s="114"/>
      <c r="W295" s="114"/>
      <c r="X295" s="114"/>
      <c r="Y295" s="114"/>
      <c r="Z295" s="114"/>
      <c r="AA295" s="114"/>
      <c r="AB295" s="113"/>
      <c r="AC295" s="113"/>
      <c r="AD295" s="113"/>
    </row>
    <row r="296" spans="1:30" ht="18" customHeight="1">
      <c r="A296" s="114"/>
      <c r="B296" s="114"/>
      <c r="C296" s="114"/>
      <c r="D296" s="114"/>
      <c r="E296" s="114"/>
      <c r="F296" s="114"/>
      <c r="G296" s="114"/>
      <c r="H296" s="114"/>
      <c r="I296" s="114"/>
      <c r="J296" s="114"/>
      <c r="K296" s="114"/>
      <c r="L296" s="114"/>
      <c r="M296" s="114"/>
      <c r="N296" s="114"/>
      <c r="O296" s="114"/>
      <c r="P296" s="114"/>
      <c r="Q296" s="114"/>
      <c r="R296" s="114"/>
      <c r="S296" s="114"/>
      <c r="T296" s="114"/>
      <c r="U296" s="114"/>
      <c r="V296" s="114"/>
      <c r="W296" s="114"/>
      <c r="X296" s="114"/>
      <c r="Y296" s="114"/>
      <c r="Z296" s="114"/>
      <c r="AA296" s="114"/>
      <c r="AB296" s="113"/>
      <c r="AC296" s="113"/>
      <c r="AD296" s="113"/>
    </row>
    <row r="297" spans="1:30" ht="18" customHeight="1">
      <c r="A297" s="114"/>
      <c r="B297" s="114"/>
      <c r="C297" s="114"/>
      <c r="D297" s="114"/>
      <c r="E297" s="114"/>
      <c r="F297" s="114"/>
      <c r="G297" s="114"/>
      <c r="H297" s="114"/>
      <c r="I297" s="114"/>
      <c r="J297" s="114"/>
      <c r="K297" s="114"/>
      <c r="L297" s="114"/>
      <c r="M297" s="114"/>
      <c r="N297" s="114"/>
      <c r="O297" s="114"/>
      <c r="P297" s="114"/>
      <c r="Q297" s="114"/>
      <c r="R297" s="114"/>
      <c r="S297" s="114"/>
      <c r="T297" s="114"/>
      <c r="U297" s="114"/>
      <c r="V297" s="114"/>
      <c r="W297" s="114"/>
      <c r="X297" s="114"/>
      <c r="Y297" s="114"/>
      <c r="Z297" s="114"/>
      <c r="AA297" s="114"/>
      <c r="AB297" s="113"/>
      <c r="AC297" s="113"/>
      <c r="AD297" s="113"/>
    </row>
    <row r="298" spans="1:30" ht="18" customHeight="1">
      <c r="A298" s="114"/>
      <c r="B298" s="114"/>
      <c r="C298" s="114"/>
      <c r="D298" s="114"/>
      <c r="E298" s="114"/>
      <c r="F298" s="114"/>
      <c r="G298" s="114"/>
      <c r="H298" s="114"/>
      <c r="I298" s="114"/>
      <c r="J298" s="114"/>
      <c r="K298" s="114"/>
      <c r="L298" s="114"/>
      <c r="M298" s="114"/>
      <c r="N298" s="114"/>
      <c r="O298" s="114"/>
      <c r="P298" s="114"/>
      <c r="Q298" s="114"/>
      <c r="R298" s="114"/>
      <c r="S298" s="114"/>
      <c r="T298" s="114"/>
      <c r="U298" s="114"/>
      <c r="V298" s="114"/>
      <c r="W298" s="114"/>
      <c r="X298" s="114"/>
      <c r="Y298" s="114"/>
      <c r="Z298" s="114"/>
      <c r="AA298" s="114"/>
      <c r="AB298" s="113"/>
      <c r="AC298" s="113"/>
      <c r="AD298" s="113"/>
    </row>
    <row r="299" spans="1:30" ht="18" customHeight="1">
      <c r="A299" s="114"/>
      <c r="B299" s="114"/>
      <c r="C299" s="114"/>
      <c r="D299" s="114"/>
      <c r="E299" s="114"/>
      <c r="F299" s="114"/>
      <c r="G299" s="114"/>
      <c r="H299" s="114"/>
      <c r="I299" s="114"/>
      <c r="J299" s="114"/>
      <c r="K299" s="114"/>
      <c r="L299" s="114"/>
      <c r="M299" s="114"/>
      <c r="N299" s="114"/>
      <c r="O299" s="114"/>
      <c r="P299" s="114"/>
      <c r="Q299" s="114"/>
      <c r="R299" s="114"/>
      <c r="S299" s="114"/>
      <c r="T299" s="114"/>
      <c r="U299" s="114"/>
      <c r="V299" s="114"/>
      <c r="W299" s="114"/>
      <c r="X299" s="114"/>
      <c r="Y299" s="114"/>
      <c r="Z299" s="114"/>
      <c r="AA299" s="114"/>
      <c r="AB299" s="113"/>
      <c r="AC299" s="113"/>
      <c r="AD299" s="113"/>
    </row>
    <row r="300" spans="1:30" ht="18" customHeight="1">
      <c r="A300" s="114"/>
      <c r="B300" s="114"/>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4"/>
      <c r="AA300" s="114"/>
      <c r="AB300" s="113"/>
      <c r="AC300" s="113"/>
      <c r="AD300" s="113"/>
    </row>
    <row r="301" spans="1:30" ht="18" customHeight="1">
      <c r="A301" s="114"/>
      <c r="B301" s="114"/>
      <c r="C301" s="114"/>
      <c r="D301" s="114"/>
      <c r="E301" s="114"/>
      <c r="F301" s="114"/>
      <c r="G301" s="114"/>
      <c r="H301" s="114"/>
      <c r="I301" s="114"/>
      <c r="J301" s="114"/>
      <c r="K301" s="114"/>
      <c r="L301" s="114"/>
      <c r="M301" s="114"/>
      <c r="N301" s="114"/>
      <c r="O301" s="114"/>
      <c r="P301" s="114"/>
      <c r="Q301" s="114"/>
      <c r="R301" s="114"/>
      <c r="S301" s="114"/>
      <c r="T301" s="114"/>
      <c r="U301" s="114"/>
      <c r="V301" s="114"/>
      <c r="W301" s="114"/>
      <c r="X301" s="114"/>
      <c r="Y301" s="114"/>
      <c r="Z301" s="114"/>
      <c r="AA301" s="114"/>
      <c r="AB301" s="113"/>
      <c r="AC301" s="113"/>
      <c r="AD301" s="113"/>
    </row>
    <row r="302" spans="1:30" ht="18" customHeight="1">
      <c r="A302" s="114"/>
      <c r="B302" s="114"/>
      <c r="C302" s="114"/>
      <c r="D302" s="114"/>
      <c r="E302" s="114"/>
      <c r="F302" s="114"/>
      <c r="G302" s="114"/>
      <c r="H302" s="114"/>
      <c r="I302" s="114"/>
      <c r="J302" s="114"/>
      <c r="K302" s="114"/>
      <c r="L302" s="114"/>
      <c r="M302" s="114"/>
      <c r="N302" s="114"/>
      <c r="O302" s="114"/>
      <c r="P302" s="114"/>
      <c r="Q302" s="114"/>
      <c r="R302" s="114"/>
      <c r="S302" s="114"/>
      <c r="T302" s="114"/>
      <c r="U302" s="114"/>
      <c r="V302" s="114"/>
      <c r="W302" s="114"/>
      <c r="X302" s="114"/>
      <c r="Y302" s="114"/>
      <c r="Z302" s="114"/>
      <c r="AA302" s="114"/>
      <c r="AB302" s="113"/>
      <c r="AC302" s="113"/>
      <c r="AD302" s="113"/>
    </row>
    <row r="303" spans="1:30" ht="18" customHeight="1">
      <c r="A303" s="114"/>
      <c r="B303" s="114"/>
      <c r="C303" s="114"/>
      <c r="D303" s="114"/>
      <c r="E303" s="114"/>
      <c r="F303" s="114"/>
      <c r="G303" s="114"/>
      <c r="H303" s="114"/>
      <c r="I303" s="114"/>
      <c r="J303" s="114"/>
      <c r="K303" s="114"/>
      <c r="L303" s="114"/>
      <c r="M303" s="114"/>
      <c r="N303" s="114"/>
      <c r="O303" s="114"/>
      <c r="P303" s="114"/>
      <c r="Q303" s="114"/>
      <c r="R303" s="114"/>
      <c r="S303" s="114"/>
      <c r="T303" s="114"/>
      <c r="U303" s="114"/>
      <c r="V303" s="114"/>
      <c r="W303" s="114"/>
      <c r="X303" s="114"/>
      <c r="Y303" s="114"/>
      <c r="Z303" s="114"/>
      <c r="AA303" s="114"/>
      <c r="AB303" s="113"/>
      <c r="AC303" s="113"/>
      <c r="AD303" s="113"/>
    </row>
    <row r="304" spans="1:30" ht="18" customHeight="1">
      <c r="A304" s="114"/>
      <c r="B304" s="114"/>
      <c r="C304" s="114"/>
      <c r="D304" s="114"/>
      <c r="E304" s="114"/>
      <c r="F304" s="114"/>
      <c r="G304" s="114"/>
      <c r="H304" s="114"/>
      <c r="I304" s="114"/>
      <c r="J304" s="114"/>
      <c r="K304" s="114"/>
      <c r="L304" s="114"/>
      <c r="M304" s="114"/>
      <c r="N304" s="114"/>
      <c r="O304" s="114"/>
      <c r="P304" s="114"/>
      <c r="Q304" s="114"/>
      <c r="R304" s="114"/>
      <c r="S304" s="114"/>
      <c r="T304" s="114"/>
      <c r="U304" s="114"/>
      <c r="V304" s="114"/>
      <c r="W304" s="114"/>
      <c r="X304" s="114"/>
      <c r="Y304" s="114"/>
      <c r="Z304" s="114"/>
      <c r="AA304" s="114"/>
      <c r="AB304" s="113"/>
      <c r="AC304" s="113"/>
      <c r="AD304" s="113"/>
    </row>
    <row r="305" spans="1:30" ht="18" customHeight="1">
      <c r="A305" s="114"/>
      <c r="B305" s="114"/>
      <c r="C305" s="114"/>
      <c r="D305" s="114"/>
      <c r="E305" s="114"/>
      <c r="F305" s="114"/>
      <c r="G305" s="114"/>
      <c r="H305" s="114"/>
      <c r="I305" s="114"/>
      <c r="J305" s="114"/>
      <c r="K305" s="114"/>
      <c r="L305" s="114"/>
      <c r="M305" s="114"/>
      <c r="N305" s="114"/>
      <c r="O305" s="114"/>
      <c r="P305" s="114"/>
      <c r="Q305" s="114"/>
      <c r="R305" s="114"/>
      <c r="S305" s="114"/>
      <c r="T305" s="114"/>
      <c r="U305" s="114"/>
      <c r="V305" s="114"/>
      <c r="W305" s="114"/>
      <c r="X305" s="114"/>
      <c r="Y305" s="114"/>
      <c r="Z305" s="114"/>
      <c r="AA305" s="114"/>
      <c r="AB305" s="113"/>
      <c r="AC305" s="113"/>
      <c r="AD305" s="113"/>
    </row>
    <row r="306" spans="1:30" ht="18" customHeight="1">
      <c r="A306" s="114"/>
      <c r="B306" s="114"/>
      <c r="C306" s="114"/>
      <c r="D306" s="114"/>
      <c r="E306" s="114"/>
      <c r="F306" s="114"/>
      <c r="G306" s="114"/>
      <c r="H306" s="114"/>
      <c r="I306" s="114"/>
      <c r="J306" s="114"/>
      <c r="K306" s="114"/>
      <c r="L306" s="114"/>
      <c r="M306" s="114"/>
      <c r="N306" s="114"/>
      <c r="O306" s="114"/>
      <c r="P306" s="114"/>
      <c r="Q306" s="114"/>
      <c r="R306" s="114"/>
      <c r="S306" s="114"/>
      <c r="T306" s="114"/>
      <c r="U306" s="114"/>
      <c r="V306" s="114"/>
      <c r="W306" s="114"/>
      <c r="X306" s="114"/>
      <c r="Y306" s="114"/>
      <c r="Z306" s="114"/>
      <c r="AA306" s="114"/>
      <c r="AB306" s="113"/>
      <c r="AC306" s="113"/>
      <c r="AD306" s="113"/>
    </row>
    <row r="307" spans="1:30" ht="18" customHeight="1">
      <c r="A307" s="114"/>
      <c r="B307" s="114"/>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c r="AA307" s="114"/>
      <c r="AB307" s="113"/>
      <c r="AC307" s="113"/>
      <c r="AD307" s="113"/>
    </row>
    <row r="308" spans="1:30" ht="18" customHeight="1">
      <c r="A308" s="114"/>
      <c r="B308" s="114"/>
      <c r="C308" s="114"/>
      <c r="D308" s="114"/>
      <c r="E308" s="114"/>
      <c r="F308" s="114"/>
      <c r="G308" s="114"/>
      <c r="H308" s="114"/>
      <c r="I308" s="114"/>
      <c r="J308" s="114"/>
      <c r="K308" s="114"/>
      <c r="L308" s="114"/>
      <c r="M308" s="114"/>
      <c r="N308" s="114"/>
      <c r="O308" s="114"/>
      <c r="P308" s="114"/>
      <c r="Q308" s="114"/>
      <c r="R308" s="114"/>
      <c r="S308" s="114"/>
      <c r="T308" s="114"/>
      <c r="U308" s="114"/>
      <c r="V308" s="114"/>
      <c r="W308" s="114"/>
      <c r="X308" s="114"/>
      <c r="Y308" s="114"/>
      <c r="Z308" s="114"/>
      <c r="AA308" s="114"/>
      <c r="AB308" s="113"/>
      <c r="AC308" s="113"/>
      <c r="AD308" s="113"/>
    </row>
    <row r="309" spans="1:30" ht="18" customHeight="1">
      <c r="A309" s="114"/>
      <c r="B309" s="114"/>
      <c r="C309" s="114"/>
      <c r="D309" s="114"/>
      <c r="E309" s="114"/>
      <c r="F309" s="114"/>
      <c r="G309" s="114"/>
      <c r="H309" s="114"/>
      <c r="I309" s="114"/>
      <c r="J309" s="114"/>
      <c r="K309" s="114"/>
      <c r="L309" s="114"/>
      <c r="M309" s="114"/>
      <c r="N309" s="114"/>
      <c r="O309" s="114"/>
      <c r="P309" s="114"/>
      <c r="Q309" s="114"/>
      <c r="R309" s="114"/>
      <c r="S309" s="114"/>
      <c r="T309" s="114"/>
      <c r="U309" s="114"/>
      <c r="V309" s="114"/>
      <c r="W309" s="114"/>
      <c r="X309" s="114"/>
      <c r="Y309" s="114"/>
      <c r="Z309" s="114"/>
      <c r="AA309" s="114"/>
      <c r="AB309" s="113"/>
      <c r="AC309" s="113"/>
      <c r="AD309" s="113"/>
    </row>
    <row r="310" spans="1:30" ht="18" customHeight="1">
      <c r="A310" s="114"/>
      <c r="B310" s="114"/>
      <c r="C310" s="114"/>
      <c r="D310" s="114"/>
      <c r="E310" s="114"/>
      <c r="F310" s="114"/>
      <c r="G310" s="114"/>
      <c r="H310" s="114"/>
      <c r="I310" s="114"/>
      <c r="J310" s="114"/>
      <c r="K310" s="114"/>
      <c r="L310" s="114"/>
      <c r="M310" s="114"/>
      <c r="N310" s="114"/>
      <c r="O310" s="114"/>
      <c r="P310" s="114"/>
      <c r="Q310" s="114"/>
      <c r="R310" s="114"/>
      <c r="S310" s="114"/>
      <c r="T310" s="114"/>
      <c r="U310" s="114"/>
      <c r="V310" s="114"/>
      <c r="W310" s="114"/>
      <c r="X310" s="114"/>
      <c r="Y310" s="114"/>
      <c r="Z310" s="114"/>
      <c r="AA310" s="114"/>
      <c r="AB310" s="113"/>
      <c r="AC310" s="113"/>
      <c r="AD310" s="113"/>
    </row>
    <row r="311" spans="1:30" ht="18" customHeight="1">
      <c r="A311" s="114"/>
      <c r="B311" s="114"/>
      <c r="C311" s="114"/>
      <c r="D311" s="114"/>
      <c r="E311" s="114"/>
      <c r="F311" s="114"/>
      <c r="G311" s="114"/>
      <c r="H311" s="114"/>
      <c r="I311" s="114"/>
      <c r="J311" s="114"/>
      <c r="K311" s="114"/>
      <c r="L311" s="114"/>
      <c r="M311" s="114"/>
      <c r="N311" s="114"/>
      <c r="O311" s="114"/>
      <c r="P311" s="114"/>
      <c r="Q311" s="114"/>
      <c r="R311" s="114"/>
      <c r="S311" s="114"/>
      <c r="T311" s="114"/>
      <c r="U311" s="114"/>
      <c r="V311" s="114"/>
      <c r="W311" s="114"/>
      <c r="X311" s="114"/>
      <c r="Y311" s="114"/>
      <c r="Z311" s="114"/>
      <c r="AA311" s="114"/>
      <c r="AB311" s="113"/>
      <c r="AC311" s="113"/>
      <c r="AD311" s="113"/>
    </row>
    <row r="312" spans="1:30" ht="18" customHeight="1">
      <c r="A312" s="114"/>
      <c r="B312" s="114"/>
      <c r="C312" s="114"/>
      <c r="D312" s="114"/>
      <c r="E312" s="114"/>
      <c r="F312" s="114"/>
      <c r="G312" s="114"/>
      <c r="H312" s="114"/>
      <c r="I312" s="114"/>
      <c r="J312" s="114"/>
      <c r="K312" s="114"/>
      <c r="L312" s="114"/>
      <c r="M312" s="114"/>
      <c r="N312" s="114"/>
      <c r="O312" s="114"/>
      <c r="P312" s="114"/>
      <c r="Q312" s="114"/>
      <c r="R312" s="114"/>
      <c r="S312" s="114"/>
      <c r="T312" s="114"/>
      <c r="U312" s="114"/>
      <c r="V312" s="114"/>
      <c r="W312" s="114"/>
      <c r="X312" s="114"/>
      <c r="Y312" s="114"/>
      <c r="Z312" s="114"/>
      <c r="AA312" s="114"/>
      <c r="AB312" s="113"/>
      <c r="AC312" s="113"/>
      <c r="AD312" s="113"/>
    </row>
    <row r="313" spans="1:30" ht="18" customHeight="1">
      <c r="A313" s="114"/>
      <c r="B313" s="114"/>
      <c r="C313" s="114"/>
      <c r="D313" s="114"/>
      <c r="E313" s="114"/>
      <c r="F313" s="114"/>
      <c r="G313" s="114"/>
      <c r="H313" s="114"/>
      <c r="I313" s="114"/>
      <c r="J313" s="114"/>
      <c r="K313" s="114"/>
      <c r="L313" s="114"/>
      <c r="M313" s="114"/>
      <c r="N313" s="114"/>
      <c r="O313" s="114"/>
      <c r="P313" s="114"/>
      <c r="Q313" s="114"/>
      <c r="R313" s="114"/>
      <c r="S313" s="114"/>
      <c r="T313" s="114"/>
      <c r="U313" s="114"/>
      <c r="V313" s="114"/>
      <c r="W313" s="114"/>
      <c r="X313" s="114"/>
      <c r="Y313" s="114"/>
      <c r="Z313" s="114"/>
      <c r="AA313" s="114"/>
      <c r="AB313" s="113"/>
      <c r="AC313" s="113"/>
      <c r="AD313" s="113"/>
    </row>
    <row r="314" spans="1:30" ht="18" customHeight="1">
      <c r="A314" s="114"/>
      <c r="B314" s="114"/>
      <c r="C314" s="114"/>
      <c r="D314" s="114"/>
      <c r="E314" s="114"/>
      <c r="F314" s="114"/>
      <c r="G314" s="114"/>
      <c r="H314" s="114"/>
      <c r="I314" s="114"/>
      <c r="J314" s="114"/>
      <c r="K314" s="114"/>
      <c r="L314" s="114"/>
      <c r="M314" s="114"/>
      <c r="N314" s="114"/>
      <c r="O314" s="114"/>
      <c r="P314" s="114"/>
      <c r="Q314" s="114"/>
      <c r="R314" s="114"/>
      <c r="S314" s="114"/>
      <c r="T314" s="114"/>
      <c r="U314" s="114"/>
      <c r="V314" s="114"/>
      <c r="W314" s="114"/>
      <c r="X314" s="114"/>
      <c r="Y314" s="114"/>
      <c r="Z314" s="114"/>
      <c r="AA314" s="114"/>
      <c r="AB314" s="113"/>
      <c r="AC314" s="113"/>
      <c r="AD314" s="113"/>
    </row>
    <row r="315" spans="1:30" ht="18" customHeight="1">
      <c r="A315" s="114"/>
      <c r="B315" s="114"/>
      <c r="C315" s="114"/>
      <c r="D315" s="114"/>
      <c r="E315" s="114"/>
      <c r="F315" s="114"/>
      <c r="G315" s="114"/>
      <c r="H315" s="114"/>
      <c r="I315" s="114"/>
      <c r="J315" s="114"/>
      <c r="K315" s="114"/>
      <c r="L315" s="114"/>
      <c r="M315" s="114"/>
      <c r="N315" s="114"/>
      <c r="O315" s="114"/>
      <c r="P315" s="114"/>
      <c r="Q315" s="114"/>
      <c r="R315" s="114"/>
      <c r="S315" s="114"/>
      <c r="T315" s="114"/>
      <c r="U315" s="114"/>
      <c r="V315" s="114"/>
      <c r="W315" s="114"/>
      <c r="X315" s="114"/>
      <c r="Y315" s="114"/>
      <c r="Z315" s="114"/>
      <c r="AA315" s="114"/>
      <c r="AB315" s="113"/>
      <c r="AC315" s="113"/>
      <c r="AD315" s="113"/>
    </row>
    <row r="316" spans="1:30" ht="18" customHeight="1">
      <c r="A316" s="114"/>
      <c r="B316" s="114"/>
      <c r="C316" s="114"/>
      <c r="D316" s="114"/>
      <c r="E316" s="114"/>
      <c r="F316" s="114"/>
      <c r="G316" s="114"/>
      <c r="H316" s="114"/>
      <c r="I316" s="114"/>
      <c r="J316" s="114"/>
      <c r="K316" s="114"/>
      <c r="L316" s="114"/>
      <c r="M316" s="114"/>
      <c r="N316" s="114"/>
      <c r="O316" s="114"/>
      <c r="P316" s="114"/>
      <c r="Q316" s="114"/>
      <c r="R316" s="114"/>
      <c r="S316" s="114"/>
      <c r="T316" s="114"/>
      <c r="U316" s="114"/>
      <c r="V316" s="114"/>
      <c r="W316" s="114"/>
      <c r="X316" s="114"/>
      <c r="Y316" s="114"/>
      <c r="Z316" s="114"/>
      <c r="AA316" s="114"/>
      <c r="AB316" s="113"/>
      <c r="AC316" s="113"/>
      <c r="AD316" s="113"/>
    </row>
    <row r="317" spans="1:30" ht="18" customHeight="1">
      <c r="A317" s="114"/>
      <c r="B317" s="114"/>
      <c r="C317" s="114"/>
      <c r="D317" s="114"/>
      <c r="E317" s="114"/>
      <c r="F317" s="114"/>
      <c r="G317" s="114"/>
      <c r="H317" s="114"/>
      <c r="I317" s="114"/>
      <c r="J317" s="114"/>
      <c r="K317" s="114"/>
      <c r="L317" s="114"/>
      <c r="M317" s="114"/>
      <c r="N317" s="114"/>
      <c r="O317" s="114"/>
      <c r="P317" s="114"/>
      <c r="Q317" s="114"/>
      <c r="R317" s="114"/>
      <c r="S317" s="114"/>
      <c r="T317" s="114"/>
      <c r="U317" s="114"/>
      <c r="V317" s="114"/>
      <c r="W317" s="114"/>
      <c r="X317" s="114"/>
      <c r="Y317" s="114"/>
      <c r="Z317" s="114"/>
      <c r="AA317" s="114"/>
      <c r="AB317" s="113"/>
      <c r="AC317" s="113"/>
      <c r="AD317" s="113"/>
    </row>
    <row r="318" spans="1:30" ht="18" customHeight="1">
      <c r="A318" s="114"/>
      <c r="B318" s="114"/>
      <c r="C318" s="114"/>
      <c r="D318" s="114"/>
      <c r="E318" s="114"/>
      <c r="F318" s="114"/>
      <c r="G318" s="114"/>
      <c r="H318" s="114"/>
      <c r="I318" s="114"/>
      <c r="J318" s="114"/>
      <c r="K318" s="114"/>
      <c r="L318" s="114"/>
      <c r="M318" s="114"/>
      <c r="N318" s="114"/>
      <c r="O318" s="114"/>
      <c r="P318" s="114"/>
      <c r="Q318" s="114"/>
      <c r="R318" s="114"/>
      <c r="S318" s="114"/>
      <c r="T318" s="114"/>
      <c r="U318" s="114"/>
      <c r="V318" s="114"/>
      <c r="W318" s="114"/>
      <c r="X318" s="114"/>
      <c r="Y318" s="114"/>
      <c r="Z318" s="114"/>
      <c r="AA318" s="114"/>
      <c r="AB318" s="113"/>
      <c r="AC318" s="113"/>
      <c r="AD318" s="113"/>
    </row>
    <row r="319" spans="1:30" ht="18" customHeight="1">
      <c r="A319" s="114"/>
      <c r="B319" s="114"/>
      <c r="C319" s="114"/>
      <c r="D319" s="114"/>
      <c r="E319" s="114"/>
      <c r="F319" s="114"/>
      <c r="G319" s="114"/>
      <c r="H319" s="114"/>
      <c r="I319" s="114"/>
      <c r="J319" s="114"/>
      <c r="K319" s="114"/>
      <c r="L319" s="114"/>
      <c r="M319" s="114"/>
      <c r="N319" s="114"/>
      <c r="O319" s="114"/>
      <c r="P319" s="114"/>
      <c r="Q319" s="114"/>
      <c r="R319" s="114"/>
      <c r="S319" s="114"/>
      <c r="T319" s="114"/>
      <c r="U319" s="114"/>
      <c r="V319" s="114"/>
      <c r="W319" s="114"/>
      <c r="X319" s="114"/>
      <c r="Y319" s="114"/>
      <c r="Z319" s="114"/>
      <c r="AA319" s="114"/>
      <c r="AB319" s="113"/>
      <c r="AC319" s="113"/>
      <c r="AD319" s="113"/>
    </row>
    <row r="320" spans="1:30" ht="18" customHeight="1">
      <c r="A320" s="114"/>
      <c r="B320" s="114"/>
      <c r="C320" s="114"/>
      <c r="D320" s="114"/>
      <c r="E320" s="114"/>
      <c r="F320" s="114"/>
      <c r="G320" s="114"/>
      <c r="H320" s="114"/>
      <c r="I320" s="114"/>
      <c r="J320" s="114"/>
      <c r="K320" s="114"/>
      <c r="L320" s="114"/>
      <c r="M320" s="114"/>
      <c r="N320" s="114"/>
      <c r="O320" s="114"/>
      <c r="P320" s="114"/>
      <c r="Q320" s="114"/>
      <c r="R320" s="114"/>
      <c r="S320" s="114"/>
      <c r="T320" s="114"/>
      <c r="U320" s="114"/>
      <c r="V320" s="114"/>
      <c r="W320" s="114"/>
      <c r="X320" s="114"/>
      <c r="Y320" s="114"/>
      <c r="Z320" s="114"/>
      <c r="AA320" s="114"/>
      <c r="AB320" s="113"/>
      <c r="AC320" s="113"/>
      <c r="AD320" s="113"/>
    </row>
    <row r="321" spans="1:30" ht="18" customHeight="1">
      <c r="A321" s="114"/>
      <c r="B321" s="114"/>
      <c r="C321" s="114"/>
      <c r="D321" s="114"/>
      <c r="E321" s="114"/>
      <c r="F321" s="114"/>
      <c r="G321" s="114"/>
      <c r="H321" s="114"/>
      <c r="I321" s="114"/>
      <c r="J321" s="114"/>
      <c r="K321" s="114"/>
      <c r="L321" s="114"/>
      <c r="M321" s="114"/>
      <c r="N321" s="114"/>
      <c r="O321" s="114"/>
      <c r="P321" s="114"/>
      <c r="Q321" s="114"/>
      <c r="R321" s="114"/>
      <c r="S321" s="114"/>
      <c r="T321" s="114"/>
      <c r="U321" s="114"/>
      <c r="V321" s="114"/>
      <c r="W321" s="114"/>
      <c r="X321" s="114"/>
      <c r="Y321" s="114"/>
      <c r="Z321" s="114"/>
      <c r="AA321" s="114"/>
      <c r="AB321" s="113"/>
      <c r="AC321" s="113"/>
      <c r="AD321" s="113"/>
    </row>
    <row r="322" spans="1:30" ht="18" customHeight="1">
      <c r="A322" s="114"/>
      <c r="B322" s="114"/>
      <c r="C322" s="114"/>
      <c r="D322" s="114"/>
      <c r="E322" s="114"/>
      <c r="F322" s="114"/>
      <c r="G322" s="114"/>
      <c r="H322" s="114"/>
      <c r="I322" s="114"/>
      <c r="J322" s="114"/>
      <c r="K322" s="114"/>
      <c r="L322" s="114"/>
      <c r="M322" s="114"/>
      <c r="N322" s="114"/>
      <c r="O322" s="114"/>
      <c r="P322" s="114"/>
      <c r="Q322" s="114"/>
      <c r="R322" s="114"/>
      <c r="S322" s="114"/>
      <c r="T322" s="114"/>
      <c r="U322" s="114"/>
      <c r="V322" s="114"/>
      <c r="W322" s="114"/>
      <c r="X322" s="114"/>
      <c r="Y322" s="114"/>
      <c r="Z322" s="114"/>
      <c r="AA322" s="114"/>
      <c r="AB322" s="113"/>
      <c r="AC322" s="113"/>
      <c r="AD322" s="113"/>
    </row>
    <row r="323" spans="1:30" ht="18" customHeight="1">
      <c r="A323" s="114"/>
      <c r="B323" s="114"/>
      <c r="C323" s="114"/>
      <c r="D323" s="114"/>
      <c r="E323" s="114"/>
      <c r="F323" s="114"/>
      <c r="G323" s="114"/>
      <c r="H323" s="114"/>
      <c r="I323" s="114"/>
      <c r="J323" s="114"/>
      <c r="K323" s="114"/>
      <c r="L323" s="114"/>
      <c r="M323" s="114"/>
      <c r="N323" s="114"/>
      <c r="O323" s="114"/>
      <c r="P323" s="114"/>
      <c r="Q323" s="114"/>
      <c r="R323" s="114"/>
      <c r="S323" s="114"/>
      <c r="T323" s="114"/>
      <c r="U323" s="114"/>
      <c r="V323" s="114"/>
      <c r="W323" s="114"/>
      <c r="X323" s="114"/>
      <c r="Y323" s="114"/>
      <c r="Z323" s="114"/>
      <c r="AA323" s="114"/>
      <c r="AB323" s="113"/>
      <c r="AC323" s="113"/>
      <c r="AD323" s="113"/>
    </row>
    <row r="324" spans="1:30" ht="18" customHeight="1">
      <c r="A324" s="114"/>
      <c r="B324" s="114"/>
      <c r="C324" s="114"/>
      <c r="D324" s="114"/>
      <c r="E324" s="114"/>
      <c r="F324" s="114"/>
      <c r="G324" s="114"/>
      <c r="H324" s="114"/>
      <c r="I324" s="114"/>
      <c r="J324" s="114"/>
      <c r="K324" s="114"/>
      <c r="L324" s="114"/>
      <c r="M324" s="114"/>
      <c r="N324" s="114"/>
      <c r="O324" s="114"/>
      <c r="P324" s="114"/>
      <c r="Q324" s="114"/>
      <c r="R324" s="114"/>
      <c r="S324" s="114"/>
      <c r="T324" s="114"/>
      <c r="U324" s="114"/>
      <c r="V324" s="114"/>
      <c r="W324" s="114"/>
      <c r="X324" s="114"/>
      <c r="Y324" s="114"/>
      <c r="Z324" s="114"/>
      <c r="AA324" s="114"/>
      <c r="AB324" s="113"/>
      <c r="AC324" s="113"/>
      <c r="AD324" s="113"/>
    </row>
    <row r="325" spans="1:30" ht="18" customHeight="1">
      <c r="A325" s="114"/>
      <c r="B325" s="114"/>
      <c r="C325" s="114"/>
      <c r="D325" s="114"/>
      <c r="E325" s="114"/>
      <c r="F325" s="114"/>
      <c r="G325" s="114"/>
      <c r="H325" s="114"/>
      <c r="I325" s="114"/>
      <c r="J325" s="114"/>
      <c r="K325" s="114"/>
      <c r="L325" s="114"/>
      <c r="M325" s="114"/>
      <c r="N325" s="114"/>
      <c r="O325" s="114"/>
      <c r="P325" s="114"/>
      <c r="Q325" s="114"/>
      <c r="R325" s="114"/>
      <c r="S325" s="114"/>
      <c r="T325" s="114"/>
      <c r="U325" s="114"/>
      <c r="V325" s="114"/>
      <c r="W325" s="114"/>
      <c r="X325" s="114"/>
      <c r="Y325" s="114"/>
      <c r="Z325" s="114"/>
      <c r="AA325" s="114"/>
      <c r="AB325" s="113"/>
      <c r="AC325" s="113"/>
      <c r="AD325" s="113"/>
    </row>
    <row r="326" spans="1:30" ht="18" customHeight="1">
      <c r="A326" s="114"/>
      <c r="B326" s="114"/>
      <c r="C326" s="114"/>
      <c r="D326" s="114"/>
      <c r="E326" s="114"/>
      <c r="F326" s="114"/>
      <c r="G326" s="114"/>
      <c r="H326" s="114"/>
      <c r="I326" s="114"/>
      <c r="J326" s="114"/>
      <c r="K326" s="114"/>
      <c r="L326" s="114"/>
      <c r="M326" s="114"/>
      <c r="N326" s="114"/>
      <c r="O326" s="114"/>
      <c r="P326" s="114"/>
      <c r="Q326" s="114"/>
      <c r="R326" s="114"/>
      <c r="S326" s="114"/>
      <c r="T326" s="114"/>
      <c r="U326" s="114"/>
      <c r="V326" s="114"/>
      <c r="W326" s="114"/>
      <c r="X326" s="114"/>
      <c r="Y326" s="114"/>
      <c r="Z326" s="114"/>
      <c r="AA326" s="114"/>
      <c r="AB326" s="113"/>
      <c r="AC326" s="113"/>
      <c r="AD326" s="113"/>
    </row>
    <row r="327" spans="1:30" ht="18" customHeight="1">
      <c r="A327" s="114"/>
      <c r="B327" s="114"/>
      <c r="C327" s="114"/>
      <c r="D327" s="114"/>
      <c r="E327" s="114"/>
      <c r="F327" s="114"/>
      <c r="G327" s="114"/>
      <c r="H327" s="114"/>
      <c r="I327" s="114"/>
      <c r="J327" s="114"/>
      <c r="K327" s="114"/>
      <c r="L327" s="114"/>
      <c r="M327" s="114"/>
      <c r="N327" s="114"/>
      <c r="O327" s="114"/>
      <c r="P327" s="114"/>
      <c r="Q327" s="114"/>
      <c r="R327" s="114"/>
      <c r="S327" s="114"/>
      <c r="T327" s="114"/>
      <c r="U327" s="114"/>
      <c r="V327" s="114"/>
      <c r="W327" s="114"/>
      <c r="X327" s="114"/>
      <c r="Y327" s="114"/>
      <c r="Z327" s="114"/>
      <c r="AA327" s="114"/>
      <c r="AB327" s="113"/>
      <c r="AC327" s="113"/>
      <c r="AD327" s="113"/>
    </row>
    <row r="328" spans="1:30" ht="18" customHeight="1">
      <c r="A328" s="114"/>
      <c r="B328" s="114"/>
      <c r="C328" s="114"/>
      <c r="D328" s="114"/>
      <c r="E328" s="114"/>
      <c r="F328" s="114"/>
      <c r="G328" s="114"/>
      <c r="H328" s="114"/>
      <c r="I328" s="114"/>
      <c r="J328" s="114"/>
      <c r="K328" s="114"/>
      <c r="L328" s="114"/>
      <c r="M328" s="114"/>
      <c r="N328" s="114"/>
      <c r="O328" s="114"/>
      <c r="P328" s="114"/>
      <c r="Q328" s="114"/>
      <c r="R328" s="114"/>
      <c r="S328" s="114"/>
      <c r="T328" s="114"/>
      <c r="U328" s="114"/>
      <c r="V328" s="114"/>
      <c r="W328" s="114"/>
      <c r="X328" s="114"/>
      <c r="Y328" s="114"/>
      <c r="Z328" s="114"/>
      <c r="AA328" s="114"/>
      <c r="AB328" s="113"/>
      <c r="AC328" s="113"/>
      <c r="AD328" s="113"/>
    </row>
    <row r="329" spans="1:30" ht="18" customHeight="1">
      <c r="A329" s="114"/>
      <c r="B329" s="114"/>
      <c r="C329" s="114"/>
      <c r="D329" s="114"/>
      <c r="E329" s="114"/>
      <c r="F329" s="114"/>
      <c r="G329" s="114"/>
      <c r="H329" s="114"/>
      <c r="I329" s="114"/>
      <c r="J329" s="114"/>
      <c r="K329" s="114"/>
      <c r="L329" s="114"/>
      <c r="M329" s="114"/>
      <c r="N329" s="114"/>
      <c r="O329" s="114"/>
      <c r="P329" s="114"/>
      <c r="Q329" s="114"/>
      <c r="R329" s="114"/>
      <c r="S329" s="114"/>
      <c r="T329" s="114"/>
      <c r="U329" s="114"/>
      <c r="V329" s="114"/>
      <c r="W329" s="114"/>
      <c r="X329" s="114"/>
      <c r="Y329" s="114"/>
      <c r="Z329" s="114"/>
      <c r="AA329" s="114"/>
      <c r="AB329" s="113"/>
      <c r="AC329" s="113"/>
      <c r="AD329" s="113"/>
    </row>
    <row r="330" spans="1:30" ht="18" customHeight="1">
      <c r="A330" s="114"/>
      <c r="B330" s="114"/>
      <c r="C330" s="114"/>
      <c r="D330" s="114"/>
      <c r="E330" s="114"/>
      <c r="F330" s="114"/>
      <c r="G330" s="114"/>
      <c r="H330" s="114"/>
      <c r="I330" s="114"/>
      <c r="J330" s="114"/>
      <c r="K330" s="114"/>
      <c r="L330" s="114"/>
      <c r="M330" s="114"/>
      <c r="N330" s="114"/>
      <c r="O330" s="114"/>
      <c r="P330" s="114"/>
      <c r="Q330" s="114"/>
      <c r="R330" s="114"/>
      <c r="S330" s="114"/>
      <c r="T330" s="114"/>
      <c r="U330" s="114"/>
      <c r="V330" s="114"/>
      <c r="W330" s="114"/>
      <c r="X330" s="114"/>
      <c r="Y330" s="114"/>
      <c r="Z330" s="114"/>
      <c r="AA330" s="114"/>
      <c r="AB330" s="113"/>
      <c r="AC330" s="113"/>
      <c r="AD330" s="113"/>
    </row>
    <row r="331" spans="1:30" ht="18" customHeight="1">
      <c r="A331" s="114"/>
      <c r="B331" s="114"/>
      <c r="C331" s="114"/>
      <c r="D331" s="114"/>
      <c r="E331" s="114"/>
      <c r="F331" s="114"/>
      <c r="G331" s="114"/>
      <c r="H331" s="114"/>
      <c r="I331" s="114"/>
      <c r="J331" s="114"/>
      <c r="K331" s="114"/>
      <c r="L331" s="114"/>
      <c r="M331" s="114"/>
      <c r="N331" s="114"/>
      <c r="O331" s="114"/>
      <c r="P331" s="114"/>
      <c r="Q331" s="114"/>
      <c r="R331" s="114"/>
      <c r="S331" s="114"/>
      <c r="T331" s="114"/>
      <c r="U331" s="114"/>
      <c r="V331" s="114"/>
      <c r="W331" s="114"/>
      <c r="X331" s="114"/>
      <c r="Y331" s="114"/>
      <c r="Z331" s="114"/>
      <c r="AA331" s="114"/>
      <c r="AB331" s="113"/>
      <c r="AC331" s="113"/>
      <c r="AD331" s="113"/>
    </row>
    <row r="332" spans="1:30" ht="18" customHeight="1">
      <c r="A332" s="114"/>
      <c r="B332" s="114"/>
      <c r="C332" s="114"/>
      <c r="D332" s="114"/>
      <c r="E332" s="114"/>
      <c r="F332" s="114"/>
      <c r="G332" s="114"/>
      <c r="H332" s="114"/>
      <c r="I332" s="114"/>
      <c r="J332" s="114"/>
      <c r="K332" s="114"/>
      <c r="L332" s="114"/>
      <c r="M332" s="114"/>
      <c r="N332" s="114"/>
      <c r="O332" s="114"/>
      <c r="P332" s="114"/>
      <c r="Q332" s="114"/>
      <c r="R332" s="114"/>
      <c r="S332" s="114"/>
      <c r="T332" s="114"/>
      <c r="U332" s="114"/>
      <c r="V332" s="114"/>
      <c r="W332" s="114"/>
      <c r="X332" s="114"/>
      <c r="Y332" s="114"/>
      <c r="Z332" s="114"/>
      <c r="AA332" s="114"/>
      <c r="AB332" s="113"/>
      <c r="AC332" s="113"/>
      <c r="AD332" s="113"/>
    </row>
    <row r="333" spans="1:30" ht="18" customHeight="1">
      <c r="A333" s="114"/>
      <c r="B333" s="114"/>
      <c r="C333" s="114"/>
      <c r="D333" s="114"/>
      <c r="E333" s="114"/>
      <c r="F333" s="114"/>
      <c r="G333" s="114"/>
      <c r="H333" s="114"/>
      <c r="I333" s="114"/>
      <c r="J333" s="114"/>
      <c r="K333" s="114"/>
      <c r="L333" s="114"/>
      <c r="M333" s="114"/>
      <c r="N333" s="114"/>
      <c r="O333" s="114"/>
      <c r="P333" s="114"/>
      <c r="Q333" s="114"/>
      <c r="R333" s="114"/>
      <c r="S333" s="114"/>
      <c r="T333" s="114"/>
      <c r="U333" s="114"/>
      <c r="V333" s="114"/>
      <c r="W333" s="114"/>
      <c r="X333" s="114"/>
      <c r="Y333" s="114"/>
      <c r="Z333" s="114"/>
      <c r="AA333" s="114"/>
      <c r="AB333" s="113"/>
      <c r="AC333" s="113"/>
      <c r="AD333" s="113"/>
    </row>
    <row r="334" spans="1:30" ht="18" customHeight="1">
      <c r="A334" s="114"/>
      <c r="B334" s="114"/>
      <c r="C334" s="114"/>
      <c r="D334" s="114"/>
      <c r="E334" s="114"/>
      <c r="F334" s="114"/>
      <c r="G334" s="114"/>
      <c r="H334" s="114"/>
      <c r="I334" s="114"/>
      <c r="J334" s="114"/>
      <c r="K334" s="114"/>
      <c r="L334" s="114"/>
      <c r="M334" s="114"/>
      <c r="N334" s="114"/>
      <c r="O334" s="114"/>
      <c r="P334" s="114"/>
      <c r="Q334" s="114"/>
      <c r="R334" s="114"/>
      <c r="S334" s="114"/>
      <c r="T334" s="114"/>
      <c r="U334" s="114"/>
      <c r="V334" s="114"/>
      <c r="W334" s="114"/>
      <c r="X334" s="114"/>
      <c r="Y334" s="114"/>
      <c r="Z334" s="114"/>
      <c r="AA334" s="114"/>
      <c r="AB334" s="113"/>
      <c r="AC334" s="113"/>
      <c r="AD334" s="113"/>
    </row>
    <row r="335" spans="1:30" ht="18" customHeight="1">
      <c r="A335" s="114"/>
      <c r="B335" s="114"/>
      <c r="C335" s="114"/>
      <c r="D335" s="114"/>
      <c r="E335" s="114"/>
      <c r="F335" s="114"/>
      <c r="G335" s="114"/>
      <c r="H335" s="114"/>
      <c r="I335" s="114"/>
      <c r="J335" s="114"/>
      <c r="K335" s="114"/>
      <c r="L335" s="114"/>
      <c r="M335" s="114"/>
      <c r="N335" s="114"/>
      <c r="O335" s="114"/>
      <c r="P335" s="114"/>
      <c r="Q335" s="114"/>
      <c r="R335" s="114"/>
      <c r="S335" s="114"/>
      <c r="T335" s="114"/>
      <c r="U335" s="114"/>
      <c r="V335" s="114"/>
      <c r="W335" s="114"/>
      <c r="X335" s="114"/>
      <c r="Y335" s="114"/>
      <c r="Z335" s="114"/>
      <c r="AA335" s="114"/>
      <c r="AB335" s="113"/>
      <c r="AC335" s="113"/>
      <c r="AD335" s="113"/>
    </row>
    <row r="336" spans="1:30" ht="18" customHeight="1">
      <c r="A336" s="114"/>
      <c r="B336" s="114"/>
      <c r="C336" s="114"/>
      <c r="D336" s="114"/>
      <c r="E336" s="114"/>
      <c r="F336" s="114"/>
      <c r="G336" s="114"/>
      <c r="H336" s="114"/>
      <c r="I336" s="114"/>
      <c r="J336" s="114"/>
      <c r="K336" s="114"/>
      <c r="L336" s="114"/>
      <c r="M336" s="114"/>
      <c r="N336" s="114"/>
      <c r="O336" s="114"/>
      <c r="P336" s="114"/>
      <c r="Q336" s="114"/>
      <c r="R336" s="114"/>
      <c r="S336" s="114"/>
      <c r="T336" s="114"/>
      <c r="U336" s="114"/>
      <c r="V336" s="114"/>
      <c r="W336" s="114"/>
      <c r="X336" s="114"/>
      <c r="Y336" s="114"/>
      <c r="Z336" s="114"/>
      <c r="AA336" s="114"/>
      <c r="AB336" s="113"/>
      <c r="AC336" s="113"/>
      <c r="AD336" s="113"/>
    </row>
    <row r="337" spans="1:30" ht="18" customHeight="1">
      <c r="A337" s="114"/>
      <c r="B337" s="114"/>
      <c r="C337" s="114"/>
      <c r="D337" s="114"/>
      <c r="E337" s="114"/>
      <c r="F337" s="114"/>
      <c r="G337" s="114"/>
      <c r="H337" s="114"/>
      <c r="I337" s="114"/>
      <c r="J337" s="114"/>
      <c r="K337" s="114"/>
      <c r="L337" s="114"/>
      <c r="M337" s="114"/>
      <c r="N337" s="114"/>
      <c r="O337" s="114"/>
      <c r="P337" s="114"/>
      <c r="Q337" s="114"/>
      <c r="R337" s="114"/>
      <c r="S337" s="114"/>
      <c r="T337" s="114"/>
      <c r="U337" s="114"/>
      <c r="V337" s="114"/>
      <c r="W337" s="114"/>
      <c r="X337" s="114"/>
      <c r="Y337" s="114"/>
      <c r="Z337" s="114"/>
      <c r="AA337" s="114"/>
      <c r="AB337" s="113"/>
      <c r="AC337" s="113"/>
      <c r="AD337" s="113"/>
    </row>
    <row r="338" spans="1:30" ht="18" customHeight="1">
      <c r="A338" s="114"/>
      <c r="B338" s="114"/>
      <c r="C338" s="114"/>
      <c r="D338" s="114"/>
      <c r="E338" s="114"/>
      <c r="F338" s="114"/>
      <c r="G338" s="114"/>
      <c r="H338" s="114"/>
      <c r="I338" s="114"/>
      <c r="J338" s="114"/>
      <c r="K338" s="114"/>
      <c r="L338" s="114"/>
      <c r="M338" s="114"/>
      <c r="N338" s="114"/>
      <c r="O338" s="114"/>
      <c r="P338" s="114"/>
      <c r="Q338" s="114"/>
      <c r="R338" s="114"/>
      <c r="S338" s="114"/>
      <c r="T338" s="114"/>
      <c r="U338" s="114"/>
      <c r="V338" s="114"/>
      <c r="W338" s="114"/>
      <c r="X338" s="114"/>
      <c r="Y338" s="114"/>
      <c r="Z338" s="114"/>
      <c r="AA338" s="114"/>
      <c r="AB338" s="113"/>
      <c r="AC338" s="113"/>
      <c r="AD338" s="113"/>
    </row>
    <row r="339" spans="1:30" ht="18" customHeight="1">
      <c r="A339" s="114"/>
      <c r="B339" s="114"/>
      <c r="C339" s="114"/>
      <c r="D339" s="114"/>
      <c r="E339" s="114"/>
      <c r="F339" s="114"/>
      <c r="G339" s="114"/>
      <c r="H339" s="114"/>
      <c r="I339" s="114"/>
      <c r="J339" s="114"/>
      <c r="K339" s="114"/>
      <c r="L339" s="114"/>
      <c r="M339" s="114"/>
      <c r="N339" s="114"/>
      <c r="O339" s="114"/>
      <c r="P339" s="114"/>
      <c r="Q339" s="114"/>
      <c r="R339" s="114"/>
      <c r="S339" s="114"/>
      <c r="T339" s="114"/>
      <c r="U339" s="114"/>
      <c r="V339" s="114"/>
      <c r="W339" s="114"/>
      <c r="X339" s="114"/>
      <c r="Y339" s="114"/>
      <c r="Z339" s="114"/>
      <c r="AA339" s="114"/>
      <c r="AB339" s="113"/>
      <c r="AC339" s="113"/>
      <c r="AD339" s="113"/>
    </row>
    <row r="340" spans="1:30" ht="18" customHeight="1">
      <c r="A340" s="114"/>
      <c r="B340" s="114"/>
      <c r="C340" s="114"/>
      <c r="D340" s="114"/>
      <c r="E340" s="114"/>
      <c r="F340" s="114"/>
      <c r="G340" s="114"/>
      <c r="H340" s="114"/>
      <c r="I340" s="114"/>
      <c r="J340" s="114"/>
      <c r="K340" s="114"/>
      <c r="L340" s="114"/>
      <c r="M340" s="114"/>
      <c r="N340" s="114"/>
      <c r="O340" s="114"/>
      <c r="P340" s="114"/>
      <c r="Q340" s="114"/>
      <c r="R340" s="114"/>
      <c r="S340" s="114"/>
      <c r="T340" s="114"/>
      <c r="U340" s="114"/>
      <c r="V340" s="114"/>
      <c r="W340" s="114"/>
      <c r="X340" s="114"/>
      <c r="Y340" s="114"/>
      <c r="Z340" s="114"/>
      <c r="AA340" s="114"/>
      <c r="AB340" s="113"/>
      <c r="AC340" s="113"/>
      <c r="AD340" s="113"/>
    </row>
    <row r="341" spans="1:30" ht="18" customHeight="1">
      <c r="A341" s="114"/>
      <c r="B341" s="114"/>
      <c r="C341" s="114"/>
      <c r="D341" s="114"/>
      <c r="E341" s="114"/>
      <c r="F341" s="114"/>
      <c r="G341" s="114"/>
      <c r="H341" s="114"/>
      <c r="I341" s="114"/>
      <c r="J341" s="114"/>
      <c r="K341" s="114"/>
      <c r="L341" s="114"/>
      <c r="M341" s="114"/>
      <c r="N341" s="114"/>
      <c r="O341" s="114"/>
      <c r="P341" s="114"/>
      <c r="Q341" s="114"/>
      <c r="R341" s="114"/>
      <c r="S341" s="114"/>
      <c r="T341" s="114"/>
      <c r="U341" s="114"/>
      <c r="V341" s="114"/>
      <c r="W341" s="114"/>
      <c r="X341" s="114"/>
      <c r="Y341" s="114"/>
      <c r="Z341" s="114"/>
      <c r="AA341" s="114"/>
      <c r="AB341" s="113"/>
      <c r="AC341" s="113"/>
      <c r="AD341" s="113"/>
    </row>
    <row r="342" spans="1:30" ht="18" customHeight="1">
      <c r="A342" s="114"/>
      <c r="B342" s="114"/>
      <c r="C342" s="114"/>
      <c r="D342" s="114"/>
      <c r="E342" s="114"/>
      <c r="F342" s="114"/>
      <c r="G342" s="114"/>
      <c r="H342" s="114"/>
      <c r="I342" s="114"/>
      <c r="J342" s="114"/>
      <c r="K342" s="114"/>
      <c r="L342" s="114"/>
      <c r="M342" s="114"/>
      <c r="N342" s="114"/>
      <c r="O342" s="114"/>
      <c r="P342" s="114"/>
      <c r="Q342" s="114"/>
      <c r="R342" s="114"/>
      <c r="S342" s="114"/>
      <c r="T342" s="114"/>
      <c r="U342" s="114"/>
      <c r="V342" s="114"/>
      <c r="W342" s="114"/>
      <c r="X342" s="114"/>
      <c r="Y342" s="114"/>
      <c r="Z342" s="114"/>
      <c r="AA342" s="114"/>
      <c r="AB342" s="113"/>
      <c r="AC342" s="113"/>
      <c r="AD342" s="113"/>
    </row>
    <row r="343" spans="1:30" ht="18" customHeight="1">
      <c r="A343" s="114"/>
      <c r="B343" s="114"/>
      <c r="C343" s="114"/>
      <c r="D343" s="114"/>
      <c r="E343" s="114"/>
      <c r="F343" s="114"/>
      <c r="G343" s="114"/>
      <c r="H343" s="114"/>
      <c r="I343" s="114"/>
      <c r="J343" s="114"/>
      <c r="K343" s="114"/>
      <c r="L343" s="114"/>
      <c r="M343" s="114"/>
      <c r="N343" s="114"/>
      <c r="O343" s="114"/>
      <c r="P343" s="114"/>
      <c r="Q343" s="114"/>
      <c r="R343" s="114"/>
      <c r="S343" s="114"/>
      <c r="T343" s="114"/>
      <c r="U343" s="114"/>
      <c r="V343" s="114"/>
      <c r="W343" s="114"/>
      <c r="X343" s="114"/>
      <c r="Y343" s="114"/>
      <c r="Z343" s="114"/>
      <c r="AA343" s="114"/>
      <c r="AB343" s="113"/>
      <c r="AC343" s="113"/>
      <c r="AD343" s="113"/>
    </row>
    <row r="344" spans="1:30" ht="18" customHeight="1">
      <c r="A344" s="114"/>
      <c r="B344" s="114"/>
      <c r="C344" s="114"/>
      <c r="D344" s="114"/>
      <c r="E344" s="114"/>
      <c r="F344" s="114"/>
      <c r="G344" s="114"/>
      <c r="H344" s="114"/>
      <c r="I344" s="114"/>
      <c r="J344" s="114"/>
      <c r="K344" s="114"/>
      <c r="L344" s="114"/>
      <c r="M344" s="114"/>
      <c r="N344" s="114"/>
      <c r="O344" s="114"/>
      <c r="P344" s="114"/>
      <c r="Q344" s="114"/>
      <c r="R344" s="114"/>
      <c r="S344" s="114"/>
      <c r="T344" s="114"/>
      <c r="U344" s="114"/>
      <c r="V344" s="114"/>
      <c r="W344" s="114"/>
      <c r="X344" s="114"/>
      <c r="Y344" s="114"/>
      <c r="Z344" s="114"/>
      <c r="AA344" s="114"/>
      <c r="AB344" s="113"/>
      <c r="AC344" s="113"/>
      <c r="AD344" s="113"/>
    </row>
    <row r="345" spans="1:30" ht="18" customHeight="1">
      <c r="A345" s="114"/>
      <c r="B345" s="114"/>
      <c r="C345" s="114"/>
      <c r="D345" s="114"/>
      <c r="E345" s="114"/>
      <c r="F345" s="114"/>
      <c r="G345" s="114"/>
      <c r="H345" s="114"/>
      <c r="I345" s="114"/>
      <c r="J345" s="114"/>
      <c r="K345" s="114"/>
      <c r="L345" s="114"/>
      <c r="M345" s="114"/>
      <c r="N345" s="114"/>
      <c r="O345" s="114"/>
      <c r="P345" s="114"/>
      <c r="Q345" s="114"/>
      <c r="R345" s="114"/>
      <c r="S345" s="114"/>
      <c r="T345" s="114"/>
      <c r="U345" s="114"/>
      <c r="V345" s="114"/>
      <c r="W345" s="114"/>
      <c r="X345" s="114"/>
      <c r="Y345" s="114"/>
      <c r="Z345" s="114"/>
      <c r="AA345" s="114"/>
      <c r="AB345" s="113"/>
      <c r="AC345" s="113"/>
      <c r="AD345" s="113"/>
    </row>
    <row r="346" spans="1:30" ht="18" customHeight="1">
      <c r="A346" s="114"/>
      <c r="B346" s="114"/>
      <c r="C346" s="114"/>
      <c r="D346" s="114"/>
      <c r="E346" s="114"/>
      <c r="F346" s="114"/>
      <c r="G346" s="114"/>
      <c r="H346" s="114"/>
      <c r="I346" s="114"/>
      <c r="J346" s="114"/>
      <c r="K346" s="114"/>
      <c r="L346" s="114"/>
      <c r="M346" s="114"/>
      <c r="N346" s="114"/>
      <c r="O346" s="114"/>
      <c r="P346" s="114"/>
      <c r="Q346" s="114"/>
      <c r="R346" s="114"/>
      <c r="S346" s="114"/>
      <c r="T346" s="114"/>
      <c r="U346" s="114"/>
      <c r="V346" s="114"/>
      <c r="W346" s="114"/>
      <c r="X346" s="114"/>
      <c r="Y346" s="114"/>
      <c r="Z346" s="114"/>
      <c r="AA346" s="114"/>
      <c r="AB346" s="113"/>
      <c r="AC346" s="113"/>
      <c r="AD346" s="113"/>
    </row>
    <row r="347" spans="1:30" ht="18" customHeight="1">
      <c r="A347" s="114"/>
      <c r="B347" s="114"/>
      <c r="C347" s="114"/>
      <c r="D347" s="114"/>
      <c r="E347" s="114"/>
      <c r="F347" s="114"/>
      <c r="G347" s="114"/>
      <c r="H347" s="114"/>
      <c r="I347" s="114"/>
      <c r="J347" s="114"/>
      <c r="K347" s="114"/>
      <c r="L347" s="114"/>
      <c r="M347" s="114"/>
      <c r="N347" s="114"/>
      <c r="O347" s="114"/>
      <c r="P347" s="114"/>
      <c r="Q347" s="114"/>
      <c r="R347" s="114"/>
      <c r="S347" s="114"/>
      <c r="T347" s="114"/>
      <c r="U347" s="114"/>
      <c r="V347" s="114"/>
      <c r="W347" s="114"/>
      <c r="X347" s="114"/>
      <c r="Y347" s="114"/>
      <c r="Z347" s="114"/>
      <c r="AA347" s="114"/>
      <c r="AB347" s="113"/>
      <c r="AC347" s="113"/>
      <c r="AD347" s="113"/>
    </row>
    <row r="348" spans="1:30" ht="18" customHeight="1">
      <c r="A348" s="114"/>
      <c r="B348" s="114"/>
      <c r="C348" s="114"/>
      <c r="D348" s="114"/>
      <c r="E348" s="114"/>
      <c r="F348" s="114"/>
      <c r="G348" s="114"/>
      <c r="H348" s="114"/>
      <c r="I348" s="114"/>
      <c r="J348" s="114"/>
      <c r="K348" s="114"/>
      <c r="L348" s="114"/>
      <c r="M348" s="114"/>
      <c r="N348" s="114"/>
      <c r="O348" s="114"/>
      <c r="P348" s="114"/>
      <c r="Q348" s="114"/>
      <c r="R348" s="114"/>
      <c r="S348" s="114"/>
      <c r="T348" s="114"/>
      <c r="U348" s="114"/>
      <c r="V348" s="114"/>
      <c r="W348" s="114"/>
      <c r="X348" s="114"/>
      <c r="Y348" s="114"/>
      <c r="Z348" s="114"/>
      <c r="AA348" s="114"/>
      <c r="AB348" s="113"/>
      <c r="AC348" s="113"/>
      <c r="AD348" s="113"/>
    </row>
    <row r="349" spans="1:30" ht="18" customHeight="1">
      <c r="A349" s="114"/>
      <c r="B349" s="114"/>
      <c r="C349" s="114"/>
      <c r="D349" s="114"/>
      <c r="E349" s="114"/>
      <c r="F349" s="114"/>
      <c r="G349" s="114"/>
      <c r="H349" s="114"/>
      <c r="I349" s="114"/>
      <c r="J349" s="114"/>
      <c r="K349" s="114"/>
      <c r="L349" s="114"/>
      <c r="M349" s="114"/>
      <c r="N349" s="114"/>
      <c r="O349" s="114"/>
      <c r="P349" s="114"/>
      <c r="Q349" s="114"/>
      <c r="R349" s="114"/>
      <c r="S349" s="114"/>
      <c r="T349" s="114"/>
      <c r="U349" s="114"/>
      <c r="V349" s="114"/>
      <c r="W349" s="114"/>
      <c r="X349" s="114"/>
      <c r="Y349" s="114"/>
      <c r="Z349" s="114"/>
      <c r="AA349" s="114"/>
      <c r="AB349" s="113"/>
      <c r="AC349" s="113"/>
      <c r="AD349" s="113"/>
    </row>
    <row r="350" spans="1:30" ht="18" customHeight="1">
      <c r="A350" s="114"/>
      <c r="B350" s="114"/>
      <c r="C350" s="114"/>
      <c r="D350" s="114"/>
      <c r="E350" s="114"/>
      <c r="F350" s="114"/>
      <c r="G350" s="114"/>
      <c r="H350" s="114"/>
      <c r="I350" s="114"/>
      <c r="J350" s="114"/>
      <c r="K350" s="114"/>
      <c r="L350" s="114"/>
      <c r="M350" s="114"/>
      <c r="N350" s="114"/>
      <c r="O350" s="114"/>
      <c r="P350" s="114"/>
      <c r="Q350" s="114"/>
      <c r="R350" s="114"/>
      <c r="S350" s="114"/>
      <c r="T350" s="114"/>
      <c r="U350" s="114"/>
      <c r="V350" s="114"/>
      <c r="W350" s="114"/>
      <c r="X350" s="114"/>
      <c r="Y350" s="114"/>
      <c r="Z350" s="114"/>
      <c r="AA350" s="114"/>
      <c r="AB350" s="113"/>
      <c r="AC350" s="113"/>
      <c r="AD350" s="113"/>
    </row>
    <row r="351" spans="1:30" ht="18" customHeight="1">
      <c r="A351" s="114"/>
      <c r="B351" s="114"/>
      <c r="C351" s="114"/>
      <c r="D351" s="114"/>
      <c r="E351" s="114"/>
      <c r="F351" s="114"/>
      <c r="G351" s="114"/>
      <c r="H351" s="114"/>
      <c r="I351" s="114"/>
      <c r="J351" s="114"/>
      <c r="K351" s="114"/>
      <c r="L351" s="114"/>
      <c r="M351" s="114"/>
      <c r="N351" s="114"/>
      <c r="O351" s="114"/>
      <c r="P351" s="114"/>
      <c r="Q351" s="114"/>
      <c r="R351" s="114"/>
      <c r="S351" s="114"/>
      <c r="T351" s="114"/>
      <c r="U351" s="114"/>
      <c r="V351" s="114"/>
      <c r="W351" s="114"/>
      <c r="X351" s="114"/>
      <c r="Y351" s="114"/>
      <c r="Z351" s="114"/>
      <c r="AA351" s="114"/>
      <c r="AB351" s="113"/>
      <c r="AC351" s="113"/>
      <c r="AD351" s="113"/>
    </row>
    <row r="352" spans="1:30" ht="18" customHeight="1">
      <c r="A352" s="114"/>
      <c r="B352" s="114"/>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4"/>
      <c r="AA352" s="114"/>
      <c r="AB352" s="113"/>
      <c r="AC352" s="113"/>
      <c r="AD352" s="113"/>
    </row>
    <row r="353" spans="1:30" ht="18" customHeight="1">
      <c r="A353" s="114"/>
      <c r="B353" s="114"/>
      <c r="C353" s="114"/>
      <c r="D353" s="114"/>
      <c r="E353" s="114"/>
      <c r="F353" s="114"/>
      <c r="G353" s="114"/>
      <c r="H353" s="114"/>
      <c r="I353" s="114"/>
      <c r="J353" s="114"/>
      <c r="K353" s="114"/>
      <c r="L353" s="114"/>
      <c r="M353" s="114"/>
      <c r="N353" s="114"/>
      <c r="O353" s="114"/>
      <c r="P353" s="114"/>
      <c r="Q353" s="114"/>
      <c r="R353" s="114"/>
      <c r="S353" s="114"/>
      <c r="T353" s="114"/>
      <c r="U353" s="114"/>
      <c r="V353" s="114"/>
      <c r="W353" s="114"/>
      <c r="X353" s="114"/>
      <c r="Y353" s="114"/>
      <c r="Z353" s="114"/>
      <c r="AA353" s="114"/>
      <c r="AB353" s="113"/>
      <c r="AC353" s="113"/>
      <c r="AD353" s="113"/>
    </row>
    <row r="354" spans="1:30" ht="18" customHeight="1">
      <c r="A354" s="114"/>
      <c r="B354" s="114"/>
      <c r="C354" s="114"/>
      <c r="D354" s="114"/>
      <c r="E354" s="114"/>
      <c r="F354" s="114"/>
      <c r="G354" s="114"/>
      <c r="H354" s="114"/>
      <c r="I354" s="114"/>
      <c r="J354" s="114"/>
      <c r="K354" s="114"/>
      <c r="L354" s="114"/>
      <c r="M354" s="114"/>
      <c r="N354" s="114"/>
      <c r="O354" s="114"/>
      <c r="P354" s="114"/>
      <c r="Q354" s="114"/>
      <c r="R354" s="114"/>
      <c r="S354" s="114"/>
      <c r="T354" s="114"/>
      <c r="U354" s="114"/>
      <c r="V354" s="114"/>
      <c r="W354" s="114"/>
      <c r="X354" s="114"/>
      <c r="Y354" s="114"/>
      <c r="Z354" s="114"/>
      <c r="AA354" s="114"/>
      <c r="AB354" s="113"/>
      <c r="AC354" s="113"/>
      <c r="AD354" s="113"/>
    </row>
    <row r="355" spans="1:30" ht="18" customHeight="1">
      <c r="A355" s="114"/>
      <c r="B355" s="114"/>
      <c r="C355" s="114"/>
      <c r="D355" s="114"/>
      <c r="E355" s="114"/>
      <c r="F355" s="114"/>
      <c r="G355" s="114"/>
      <c r="H355" s="114"/>
      <c r="I355" s="114"/>
      <c r="J355" s="114"/>
      <c r="K355" s="114"/>
      <c r="L355" s="114"/>
      <c r="M355" s="114"/>
      <c r="N355" s="114"/>
      <c r="O355" s="114"/>
      <c r="P355" s="114"/>
      <c r="Q355" s="114"/>
      <c r="R355" s="114"/>
      <c r="S355" s="114"/>
      <c r="T355" s="114"/>
      <c r="U355" s="114"/>
      <c r="V355" s="114"/>
      <c r="W355" s="114"/>
      <c r="X355" s="114"/>
      <c r="Y355" s="114"/>
      <c r="Z355" s="114"/>
      <c r="AA355" s="114"/>
      <c r="AB355" s="113"/>
      <c r="AC355" s="113"/>
      <c r="AD355" s="113"/>
    </row>
    <row r="356" spans="1:30" ht="18" customHeight="1">
      <c r="A356" s="114"/>
      <c r="B356" s="114"/>
      <c r="C356" s="114"/>
      <c r="D356" s="114"/>
      <c r="E356" s="114"/>
      <c r="F356" s="114"/>
      <c r="G356" s="114"/>
      <c r="H356" s="114"/>
      <c r="I356" s="114"/>
      <c r="J356" s="114"/>
      <c r="K356" s="114"/>
      <c r="L356" s="114"/>
      <c r="M356" s="114"/>
      <c r="N356" s="114"/>
      <c r="O356" s="114"/>
      <c r="P356" s="114"/>
      <c r="Q356" s="114"/>
      <c r="R356" s="114"/>
      <c r="S356" s="114"/>
      <c r="T356" s="114"/>
      <c r="U356" s="114"/>
      <c r="V356" s="114"/>
      <c r="W356" s="114"/>
      <c r="X356" s="114"/>
      <c r="Y356" s="114"/>
      <c r="Z356" s="114"/>
      <c r="AA356" s="114"/>
      <c r="AB356" s="113"/>
      <c r="AC356" s="113"/>
      <c r="AD356" s="113"/>
    </row>
    <row r="357" spans="1:30" ht="18" customHeight="1">
      <c r="A357" s="114"/>
      <c r="B357" s="114"/>
      <c r="C357" s="114"/>
      <c r="D357" s="114"/>
      <c r="E357" s="114"/>
      <c r="F357" s="114"/>
      <c r="G357" s="114"/>
      <c r="H357" s="114"/>
      <c r="I357" s="114"/>
      <c r="J357" s="114"/>
      <c r="K357" s="114"/>
      <c r="L357" s="114"/>
      <c r="M357" s="114"/>
      <c r="N357" s="114"/>
      <c r="O357" s="114"/>
      <c r="P357" s="114"/>
      <c r="Q357" s="114"/>
      <c r="R357" s="114"/>
      <c r="S357" s="114"/>
      <c r="T357" s="114"/>
      <c r="U357" s="114"/>
      <c r="V357" s="114"/>
      <c r="W357" s="114"/>
      <c r="X357" s="114"/>
      <c r="Y357" s="114"/>
      <c r="Z357" s="114"/>
      <c r="AA357" s="114"/>
      <c r="AB357" s="113"/>
      <c r="AC357" s="113"/>
      <c r="AD357" s="113"/>
    </row>
    <row r="358" spans="1:30" ht="18" customHeight="1">
      <c r="A358" s="114"/>
      <c r="B358" s="114"/>
      <c r="C358" s="114"/>
      <c r="D358" s="114"/>
      <c r="E358" s="114"/>
      <c r="F358" s="114"/>
      <c r="G358" s="114"/>
      <c r="H358" s="114"/>
      <c r="I358" s="114"/>
      <c r="J358" s="114"/>
      <c r="K358" s="114"/>
      <c r="L358" s="114"/>
      <c r="M358" s="114"/>
      <c r="N358" s="114"/>
      <c r="O358" s="114"/>
      <c r="P358" s="114"/>
      <c r="Q358" s="114"/>
      <c r="R358" s="114"/>
      <c r="S358" s="114"/>
      <c r="T358" s="114"/>
      <c r="U358" s="114"/>
      <c r="V358" s="114"/>
      <c r="W358" s="114"/>
      <c r="X358" s="114"/>
      <c r="Y358" s="114"/>
      <c r="Z358" s="114"/>
      <c r="AA358" s="114"/>
      <c r="AB358" s="113"/>
      <c r="AC358" s="113"/>
      <c r="AD358" s="113"/>
    </row>
    <row r="359" spans="1:30" ht="18" customHeight="1">
      <c r="A359" s="114"/>
      <c r="B359" s="114"/>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c r="AA359" s="114"/>
      <c r="AB359" s="113"/>
      <c r="AC359" s="113"/>
      <c r="AD359" s="113"/>
    </row>
    <row r="360" spans="1:30" ht="18" customHeight="1">
      <c r="A360" s="114"/>
      <c r="B360" s="114"/>
      <c r="C360" s="114"/>
      <c r="D360" s="114"/>
      <c r="E360" s="114"/>
      <c r="F360" s="114"/>
      <c r="G360" s="114"/>
      <c r="H360" s="114"/>
      <c r="I360" s="114"/>
      <c r="J360" s="114"/>
      <c r="K360" s="114"/>
      <c r="L360" s="114"/>
      <c r="M360" s="114"/>
      <c r="N360" s="114"/>
      <c r="O360" s="114"/>
      <c r="P360" s="114"/>
      <c r="Q360" s="114"/>
      <c r="R360" s="114"/>
      <c r="S360" s="114"/>
      <c r="T360" s="114"/>
      <c r="U360" s="114"/>
      <c r="V360" s="114"/>
      <c r="W360" s="114"/>
      <c r="X360" s="114"/>
      <c r="Y360" s="114"/>
      <c r="Z360" s="114"/>
      <c r="AA360" s="114"/>
      <c r="AB360" s="113"/>
      <c r="AC360" s="113"/>
      <c r="AD360" s="113"/>
    </row>
    <row r="361" spans="1:30" ht="18" customHeight="1">
      <c r="A361" s="114"/>
      <c r="B361" s="114"/>
      <c r="C361" s="114"/>
      <c r="D361" s="114"/>
      <c r="E361" s="114"/>
      <c r="F361" s="114"/>
      <c r="G361" s="114"/>
      <c r="H361" s="114"/>
      <c r="I361" s="114"/>
      <c r="J361" s="114"/>
      <c r="K361" s="114"/>
      <c r="L361" s="114"/>
      <c r="M361" s="114"/>
      <c r="N361" s="114"/>
      <c r="O361" s="114"/>
      <c r="P361" s="114"/>
      <c r="Q361" s="114"/>
      <c r="R361" s="114"/>
      <c r="S361" s="114"/>
      <c r="T361" s="114"/>
      <c r="U361" s="114"/>
      <c r="V361" s="114"/>
      <c r="W361" s="114"/>
      <c r="X361" s="114"/>
      <c r="Y361" s="114"/>
      <c r="Z361" s="114"/>
      <c r="AA361" s="114"/>
      <c r="AB361" s="113"/>
      <c r="AC361" s="113"/>
      <c r="AD361" s="113"/>
    </row>
    <row r="362" spans="1:30" ht="18" customHeight="1">
      <c r="A362" s="114"/>
      <c r="B362" s="114"/>
      <c r="C362" s="114"/>
      <c r="D362" s="114"/>
      <c r="E362" s="114"/>
      <c r="F362" s="114"/>
      <c r="G362" s="114"/>
      <c r="H362" s="114"/>
      <c r="I362" s="114"/>
      <c r="J362" s="114"/>
      <c r="K362" s="114"/>
      <c r="L362" s="114"/>
      <c r="M362" s="114"/>
      <c r="N362" s="114"/>
      <c r="O362" s="114"/>
      <c r="P362" s="114"/>
      <c r="Q362" s="114"/>
      <c r="R362" s="114"/>
      <c r="S362" s="114"/>
      <c r="T362" s="114"/>
      <c r="U362" s="114"/>
      <c r="V362" s="114"/>
      <c r="W362" s="114"/>
      <c r="X362" s="114"/>
      <c r="Y362" s="114"/>
      <c r="Z362" s="114"/>
      <c r="AA362" s="114"/>
      <c r="AB362" s="113"/>
      <c r="AC362" s="113"/>
      <c r="AD362" s="113"/>
    </row>
    <row r="363" spans="1:30" ht="18" customHeight="1">
      <c r="A363" s="114"/>
      <c r="B363" s="114"/>
      <c r="C363" s="114"/>
      <c r="D363" s="114"/>
      <c r="E363" s="114"/>
      <c r="F363" s="114"/>
      <c r="G363" s="114"/>
      <c r="H363" s="114"/>
      <c r="I363" s="114"/>
      <c r="J363" s="114"/>
      <c r="K363" s="114"/>
      <c r="L363" s="114"/>
      <c r="M363" s="114"/>
      <c r="N363" s="114"/>
      <c r="O363" s="114"/>
      <c r="P363" s="114"/>
      <c r="Q363" s="114"/>
      <c r="R363" s="114"/>
      <c r="S363" s="114"/>
      <c r="T363" s="114"/>
      <c r="U363" s="114"/>
      <c r="V363" s="114"/>
      <c r="W363" s="114"/>
      <c r="X363" s="114"/>
      <c r="Y363" s="114"/>
      <c r="Z363" s="114"/>
      <c r="AA363" s="114"/>
      <c r="AB363" s="113"/>
      <c r="AC363" s="113"/>
      <c r="AD363" s="113"/>
    </row>
    <row r="364" spans="1:30" ht="18" customHeight="1">
      <c r="A364" s="114"/>
      <c r="B364" s="114"/>
      <c r="C364" s="114"/>
      <c r="D364" s="114"/>
      <c r="E364" s="114"/>
      <c r="F364" s="114"/>
      <c r="G364" s="114"/>
      <c r="H364" s="114"/>
      <c r="I364" s="114"/>
      <c r="J364" s="114"/>
      <c r="K364" s="114"/>
      <c r="L364" s="114"/>
      <c r="M364" s="114"/>
      <c r="N364" s="114"/>
      <c r="O364" s="114"/>
      <c r="P364" s="114"/>
      <c r="Q364" s="114"/>
      <c r="R364" s="114"/>
      <c r="S364" s="114"/>
      <c r="T364" s="114"/>
      <c r="U364" s="114"/>
      <c r="V364" s="114"/>
      <c r="W364" s="114"/>
      <c r="X364" s="114"/>
      <c r="Y364" s="114"/>
      <c r="Z364" s="114"/>
      <c r="AA364" s="114"/>
      <c r="AB364" s="113"/>
      <c r="AC364" s="113"/>
      <c r="AD364" s="113"/>
    </row>
    <row r="365" spans="1:30" ht="18" customHeight="1">
      <c r="A365" s="114"/>
      <c r="B365" s="114"/>
      <c r="C365" s="114"/>
      <c r="D365" s="114"/>
      <c r="E365" s="114"/>
      <c r="F365" s="114"/>
      <c r="G365" s="114"/>
      <c r="H365" s="114"/>
      <c r="I365" s="114"/>
      <c r="J365" s="114"/>
      <c r="K365" s="114"/>
      <c r="L365" s="114"/>
      <c r="M365" s="114"/>
      <c r="N365" s="114"/>
      <c r="O365" s="114"/>
      <c r="P365" s="114"/>
      <c r="Q365" s="114"/>
      <c r="R365" s="114"/>
      <c r="S365" s="114"/>
      <c r="T365" s="114"/>
      <c r="U365" s="114"/>
      <c r="V365" s="114"/>
      <c r="W365" s="114"/>
      <c r="X365" s="114"/>
      <c r="Y365" s="114"/>
      <c r="Z365" s="114"/>
      <c r="AA365" s="114"/>
      <c r="AB365" s="113"/>
      <c r="AC365" s="113"/>
      <c r="AD365" s="113"/>
    </row>
    <row r="366" spans="1:30" ht="18" customHeight="1">
      <c r="A366" s="114"/>
      <c r="B366" s="114"/>
      <c r="C366" s="114"/>
      <c r="D366" s="114"/>
      <c r="E366" s="114"/>
      <c r="F366" s="114"/>
      <c r="G366" s="114"/>
      <c r="H366" s="114"/>
      <c r="I366" s="114"/>
      <c r="J366" s="114"/>
      <c r="K366" s="114"/>
      <c r="L366" s="114"/>
      <c r="M366" s="114"/>
      <c r="N366" s="114"/>
      <c r="O366" s="114"/>
      <c r="P366" s="114"/>
      <c r="Q366" s="114"/>
      <c r="R366" s="114"/>
      <c r="S366" s="114"/>
      <c r="T366" s="114"/>
      <c r="U366" s="114"/>
      <c r="V366" s="114"/>
      <c r="W366" s="114"/>
      <c r="X366" s="114"/>
      <c r="Y366" s="114"/>
      <c r="Z366" s="114"/>
      <c r="AA366" s="114"/>
      <c r="AB366" s="113"/>
      <c r="AC366" s="113"/>
      <c r="AD366" s="113"/>
    </row>
    <row r="367" spans="1:30" ht="18" customHeight="1">
      <c r="A367" s="114"/>
      <c r="B367" s="114"/>
      <c r="C367" s="114"/>
      <c r="D367" s="114"/>
      <c r="E367" s="114"/>
      <c r="F367" s="114"/>
      <c r="G367" s="114"/>
      <c r="H367" s="114"/>
      <c r="I367" s="114"/>
      <c r="J367" s="114"/>
      <c r="K367" s="114"/>
      <c r="L367" s="114"/>
      <c r="M367" s="114"/>
      <c r="N367" s="114"/>
      <c r="O367" s="114"/>
      <c r="P367" s="114"/>
      <c r="Q367" s="114"/>
      <c r="R367" s="114"/>
      <c r="S367" s="114"/>
      <c r="T367" s="114"/>
      <c r="U367" s="114"/>
      <c r="V367" s="114"/>
      <c r="W367" s="114"/>
      <c r="X367" s="114"/>
      <c r="Y367" s="114"/>
      <c r="Z367" s="114"/>
      <c r="AA367" s="114"/>
      <c r="AB367" s="113"/>
      <c r="AC367" s="113"/>
      <c r="AD367" s="113"/>
    </row>
    <row r="368" spans="1:30" ht="18" customHeight="1">
      <c r="A368" s="114"/>
      <c r="B368" s="114"/>
      <c r="C368" s="114"/>
      <c r="D368" s="114"/>
      <c r="E368" s="114"/>
      <c r="F368" s="114"/>
      <c r="G368" s="114"/>
      <c r="H368" s="114"/>
      <c r="I368" s="114"/>
      <c r="J368" s="114"/>
      <c r="K368" s="114"/>
      <c r="L368" s="114"/>
      <c r="M368" s="114"/>
      <c r="N368" s="114"/>
      <c r="O368" s="114"/>
      <c r="P368" s="114"/>
      <c r="Q368" s="114"/>
      <c r="R368" s="114"/>
      <c r="S368" s="114"/>
      <c r="T368" s="114"/>
      <c r="U368" s="114"/>
      <c r="V368" s="114"/>
      <c r="W368" s="114"/>
      <c r="X368" s="114"/>
      <c r="Y368" s="114"/>
      <c r="Z368" s="114"/>
      <c r="AA368" s="114"/>
      <c r="AB368" s="113"/>
      <c r="AC368" s="113"/>
      <c r="AD368" s="113"/>
    </row>
    <row r="369" spans="1:30" ht="18" customHeight="1">
      <c r="A369" s="114"/>
      <c r="B369" s="114"/>
      <c r="C369" s="114"/>
      <c r="D369" s="114"/>
      <c r="E369" s="114"/>
      <c r="F369" s="114"/>
      <c r="G369" s="114"/>
      <c r="H369" s="114"/>
      <c r="I369" s="114"/>
      <c r="J369" s="114"/>
      <c r="K369" s="114"/>
      <c r="L369" s="114"/>
      <c r="M369" s="114"/>
      <c r="N369" s="114"/>
      <c r="O369" s="114"/>
      <c r="P369" s="114"/>
      <c r="Q369" s="114"/>
      <c r="R369" s="114"/>
      <c r="S369" s="114"/>
      <c r="T369" s="114"/>
      <c r="U369" s="114"/>
      <c r="V369" s="114"/>
      <c r="W369" s="114"/>
      <c r="X369" s="114"/>
      <c r="Y369" s="114"/>
      <c r="Z369" s="114"/>
      <c r="AA369" s="114"/>
      <c r="AB369" s="113"/>
      <c r="AC369" s="113"/>
      <c r="AD369" s="113"/>
    </row>
    <row r="370" spans="1:30" ht="18" customHeight="1">
      <c r="A370" s="114"/>
      <c r="B370" s="114"/>
      <c r="C370" s="114"/>
      <c r="D370" s="114"/>
      <c r="E370" s="114"/>
      <c r="F370" s="114"/>
      <c r="G370" s="114"/>
      <c r="H370" s="114"/>
      <c r="I370" s="114"/>
      <c r="J370" s="114"/>
      <c r="K370" s="114"/>
      <c r="L370" s="114"/>
      <c r="M370" s="114"/>
      <c r="N370" s="114"/>
      <c r="O370" s="114"/>
      <c r="P370" s="114"/>
      <c r="Q370" s="114"/>
      <c r="R370" s="114"/>
      <c r="S370" s="114"/>
      <c r="T370" s="114"/>
      <c r="U370" s="114"/>
      <c r="V370" s="114"/>
      <c r="W370" s="114"/>
      <c r="X370" s="114"/>
      <c r="Y370" s="114"/>
      <c r="Z370" s="114"/>
      <c r="AA370" s="114"/>
      <c r="AB370" s="113"/>
      <c r="AC370" s="113"/>
      <c r="AD370" s="113"/>
    </row>
    <row r="371" spans="1:30" ht="18" customHeight="1">
      <c r="A371" s="114"/>
      <c r="B371" s="114"/>
      <c r="C371" s="114"/>
      <c r="D371" s="114"/>
      <c r="E371" s="114"/>
      <c r="F371" s="114"/>
      <c r="G371" s="114"/>
      <c r="H371" s="114"/>
      <c r="I371" s="114"/>
      <c r="J371" s="114"/>
      <c r="K371" s="114"/>
      <c r="L371" s="114"/>
      <c r="M371" s="114"/>
      <c r="N371" s="114"/>
      <c r="O371" s="114"/>
      <c r="P371" s="114"/>
      <c r="Q371" s="114"/>
      <c r="R371" s="114"/>
      <c r="S371" s="114"/>
      <c r="T371" s="114"/>
      <c r="U371" s="114"/>
      <c r="V371" s="114"/>
      <c r="W371" s="114"/>
      <c r="X371" s="114"/>
      <c r="Y371" s="114"/>
      <c r="Z371" s="114"/>
      <c r="AA371" s="114"/>
      <c r="AB371" s="113"/>
      <c r="AC371" s="113"/>
      <c r="AD371" s="113"/>
    </row>
    <row r="372" spans="1:30" ht="18" customHeight="1">
      <c r="A372" s="114"/>
      <c r="B372" s="114"/>
      <c r="C372" s="114"/>
      <c r="D372" s="114"/>
      <c r="E372" s="114"/>
      <c r="F372" s="114"/>
      <c r="G372" s="114"/>
      <c r="H372" s="114"/>
      <c r="I372" s="114"/>
      <c r="J372" s="114"/>
      <c r="K372" s="114"/>
      <c r="L372" s="114"/>
      <c r="M372" s="114"/>
      <c r="N372" s="114"/>
      <c r="O372" s="114"/>
      <c r="P372" s="114"/>
      <c r="Q372" s="114"/>
      <c r="R372" s="114"/>
      <c r="S372" s="114"/>
      <c r="T372" s="114"/>
      <c r="U372" s="114"/>
      <c r="V372" s="114"/>
      <c r="W372" s="114"/>
      <c r="X372" s="114"/>
      <c r="Y372" s="114"/>
      <c r="Z372" s="114"/>
      <c r="AA372" s="114"/>
      <c r="AB372" s="113"/>
      <c r="AC372" s="113"/>
      <c r="AD372" s="113"/>
    </row>
    <row r="373" spans="1:30" ht="18" customHeight="1">
      <c r="A373" s="114"/>
      <c r="B373" s="114"/>
      <c r="C373" s="114"/>
      <c r="D373" s="114"/>
      <c r="E373" s="114"/>
      <c r="F373" s="114"/>
      <c r="G373" s="114"/>
      <c r="H373" s="114"/>
      <c r="I373" s="114"/>
      <c r="J373" s="114"/>
      <c r="K373" s="114"/>
      <c r="L373" s="114"/>
      <c r="M373" s="114"/>
      <c r="N373" s="114"/>
      <c r="O373" s="114"/>
      <c r="P373" s="114"/>
      <c r="Q373" s="114"/>
      <c r="R373" s="114"/>
      <c r="S373" s="114"/>
      <c r="T373" s="114"/>
      <c r="U373" s="114"/>
      <c r="V373" s="114"/>
      <c r="W373" s="114"/>
      <c r="X373" s="114"/>
      <c r="Y373" s="114"/>
      <c r="Z373" s="114"/>
      <c r="AA373" s="114"/>
      <c r="AB373" s="113"/>
      <c r="AC373" s="113"/>
      <c r="AD373" s="113"/>
    </row>
    <row r="374" spans="1:30" ht="18" customHeight="1">
      <c r="A374" s="114"/>
      <c r="B374" s="114"/>
      <c r="C374" s="114"/>
      <c r="D374" s="114"/>
      <c r="E374" s="114"/>
      <c r="F374" s="114"/>
      <c r="G374" s="114"/>
      <c r="H374" s="114"/>
      <c r="I374" s="114"/>
      <c r="J374" s="114"/>
      <c r="K374" s="114"/>
      <c r="L374" s="114"/>
      <c r="M374" s="114"/>
      <c r="N374" s="114"/>
      <c r="O374" s="114"/>
      <c r="P374" s="114"/>
      <c r="Q374" s="114"/>
      <c r="R374" s="114"/>
      <c r="S374" s="114"/>
      <c r="T374" s="114"/>
      <c r="U374" s="114"/>
      <c r="V374" s="114"/>
      <c r="W374" s="114"/>
      <c r="X374" s="114"/>
      <c r="Y374" s="114"/>
      <c r="Z374" s="114"/>
      <c r="AA374" s="114"/>
      <c r="AB374" s="113"/>
      <c r="AC374" s="113"/>
      <c r="AD374" s="113"/>
    </row>
    <row r="375" spans="1:30" ht="18" customHeight="1">
      <c r="A375" s="114"/>
      <c r="B375" s="114"/>
      <c r="C375" s="114"/>
      <c r="D375" s="114"/>
      <c r="E375" s="114"/>
      <c r="F375" s="114"/>
      <c r="G375" s="114"/>
      <c r="H375" s="114"/>
      <c r="I375" s="114"/>
      <c r="J375" s="114"/>
      <c r="K375" s="114"/>
      <c r="L375" s="114"/>
      <c r="M375" s="114"/>
      <c r="N375" s="114"/>
      <c r="O375" s="114"/>
      <c r="P375" s="114"/>
      <c r="Q375" s="114"/>
      <c r="R375" s="114"/>
      <c r="S375" s="114"/>
      <c r="T375" s="114"/>
      <c r="U375" s="114"/>
      <c r="V375" s="114"/>
      <c r="W375" s="114"/>
      <c r="X375" s="114"/>
      <c r="Y375" s="114"/>
      <c r="Z375" s="114"/>
      <c r="AA375" s="114"/>
      <c r="AB375" s="113"/>
      <c r="AC375" s="113"/>
      <c r="AD375" s="113"/>
    </row>
    <row r="376" spans="1:30" ht="18" customHeight="1">
      <c r="A376" s="114"/>
      <c r="B376" s="114"/>
      <c r="C376" s="114"/>
      <c r="D376" s="114"/>
      <c r="E376" s="114"/>
      <c r="F376" s="114"/>
      <c r="G376" s="114"/>
      <c r="H376" s="114"/>
      <c r="I376" s="114"/>
      <c r="J376" s="114"/>
      <c r="K376" s="114"/>
      <c r="L376" s="114"/>
      <c r="M376" s="114"/>
      <c r="N376" s="114"/>
      <c r="O376" s="114"/>
      <c r="P376" s="114"/>
      <c r="Q376" s="114"/>
      <c r="R376" s="114"/>
      <c r="S376" s="114"/>
      <c r="T376" s="114"/>
      <c r="U376" s="114"/>
      <c r="V376" s="114"/>
      <c r="W376" s="114"/>
      <c r="X376" s="114"/>
      <c r="Y376" s="114"/>
      <c r="Z376" s="114"/>
      <c r="AA376" s="114"/>
      <c r="AB376" s="113"/>
      <c r="AC376" s="113"/>
      <c r="AD376" s="113"/>
    </row>
    <row r="377" spans="1:30" ht="18" customHeight="1">
      <c r="A377" s="114"/>
      <c r="B377" s="114"/>
      <c r="C377" s="114"/>
      <c r="D377" s="114"/>
      <c r="E377" s="114"/>
      <c r="F377" s="114"/>
      <c r="G377" s="114"/>
      <c r="H377" s="114"/>
      <c r="I377" s="114"/>
      <c r="J377" s="114"/>
      <c r="K377" s="114"/>
      <c r="L377" s="114"/>
      <c r="M377" s="114"/>
      <c r="N377" s="114"/>
      <c r="O377" s="114"/>
      <c r="P377" s="114"/>
      <c r="Q377" s="114"/>
      <c r="R377" s="114"/>
      <c r="S377" s="114"/>
      <c r="T377" s="114"/>
      <c r="U377" s="114"/>
      <c r="V377" s="114"/>
      <c r="W377" s="114"/>
      <c r="X377" s="114"/>
      <c r="Y377" s="114"/>
      <c r="Z377" s="114"/>
      <c r="AA377" s="114"/>
      <c r="AB377" s="113"/>
      <c r="AC377" s="113"/>
      <c r="AD377" s="113"/>
    </row>
    <row r="378" spans="1:30" ht="18" customHeight="1">
      <c r="A378" s="114"/>
      <c r="B378" s="114"/>
      <c r="C378" s="114"/>
      <c r="D378" s="114"/>
      <c r="E378" s="114"/>
      <c r="F378" s="114"/>
      <c r="G378" s="114"/>
      <c r="H378" s="114"/>
      <c r="I378" s="114"/>
      <c r="J378" s="114"/>
      <c r="K378" s="114"/>
      <c r="L378" s="114"/>
      <c r="M378" s="114"/>
      <c r="N378" s="114"/>
      <c r="O378" s="114"/>
      <c r="P378" s="114"/>
      <c r="Q378" s="114"/>
      <c r="R378" s="114"/>
      <c r="S378" s="114"/>
      <c r="T378" s="114"/>
      <c r="U378" s="114"/>
      <c r="V378" s="114"/>
      <c r="W378" s="114"/>
      <c r="X378" s="114"/>
      <c r="Y378" s="114"/>
      <c r="Z378" s="114"/>
      <c r="AA378" s="114"/>
      <c r="AB378" s="113"/>
      <c r="AC378" s="113"/>
      <c r="AD378" s="113"/>
    </row>
    <row r="379" spans="1:30" ht="18" customHeight="1">
      <c r="A379" s="114"/>
      <c r="B379" s="114"/>
      <c r="C379" s="114"/>
      <c r="D379" s="114"/>
      <c r="E379" s="114"/>
      <c r="F379" s="114"/>
      <c r="G379" s="114"/>
      <c r="H379" s="114"/>
      <c r="I379" s="114"/>
      <c r="J379" s="114"/>
      <c r="K379" s="114"/>
      <c r="L379" s="114"/>
      <c r="M379" s="114"/>
      <c r="N379" s="114"/>
      <c r="O379" s="114"/>
      <c r="P379" s="114"/>
      <c r="Q379" s="114"/>
      <c r="R379" s="114"/>
      <c r="S379" s="114"/>
      <c r="T379" s="114"/>
      <c r="U379" s="114"/>
      <c r="V379" s="114"/>
      <c r="W379" s="114"/>
      <c r="X379" s="114"/>
      <c r="Y379" s="114"/>
      <c r="Z379" s="114"/>
      <c r="AA379" s="114"/>
      <c r="AB379" s="113"/>
      <c r="AC379" s="113"/>
      <c r="AD379" s="113"/>
    </row>
    <row r="380" spans="1:30" ht="18" customHeight="1">
      <c r="A380" s="114"/>
      <c r="B380" s="114"/>
      <c r="C380" s="114"/>
      <c r="D380" s="114"/>
      <c r="E380" s="114"/>
      <c r="F380" s="114"/>
      <c r="G380" s="114"/>
      <c r="H380" s="114"/>
      <c r="I380" s="114"/>
      <c r="J380" s="114"/>
      <c r="K380" s="114"/>
      <c r="L380" s="114"/>
      <c r="M380" s="114"/>
      <c r="N380" s="114"/>
      <c r="O380" s="114"/>
      <c r="P380" s="114"/>
      <c r="Q380" s="114"/>
      <c r="R380" s="114"/>
      <c r="S380" s="114"/>
      <c r="T380" s="114"/>
      <c r="U380" s="114"/>
      <c r="V380" s="114"/>
      <c r="W380" s="114"/>
      <c r="X380" s="114"/>
      <c r="Y380" s="114"/>
      <c r="Z380" s="114"/>
      <c r="AA380" s="114"/>
      <c r="AB380" s="113"/>
      <c r="AC380" s="113"/>
      <c r="AD380" s="113"/>
    </row>
    <row r="381" spans="1:30" ht="18" customHeight="1">
      <c r="A381" s="114"/>
      <c r="B381" s="114"/>
      <c r="C381" s="114"/>
      <c r="D381" s="114"/>
      <c r="E381" s="114"/>
      <c r="F381" s="114"/>
      <c r="G381" s="114"/>
      <c r="H381" s="114"/>
      <c r="I381" s="114"/>
      <c r="J381" s="114"/>
      <c r="K381" s="114"/>
      <c r="L381" s="114"/>
      <c r="M381" s="114"/>
      <c r="N381" s="114"/>
      <c r="O381" s="114"/>
      <c r="P381" s="114"/>
      <c r="Q381" s="114"/>
      <c r="R381" s="114"/>
      <c r="S381" s="114"/>
      <c r="T381" s="114"/>
      <c r="U381" s="114"/>
      <c r="V381" s="114"/>
      <c r="W381" s="114"/>
      <c r="X381" s="114"/>
      <c r="Y381" s="114"/>
      <c r="Z381" s="114"/>
      <c r="AA381" s="114"/>
      <c r="AB381" s="113"/>
      <c r="AC381" s="113"/>
      <c r="AD381" s="113"/>
    </row>
    <row r="382" spans="1:30" ht="18" customHeight="1">
      <c r="A382" s="114"/>
      <c r="B382" s="114"/>
      <c r="C382" s="114"/>
      <c r="D382" s="114"/>
      <c r="E382" s="114"/>
      <c r="F382" s="114"/>
      <c r="G382" s="114"/>
      <c r="H382" s="114"/>
      <c r="I382" s="114"/>
      <c r="J382" s="114"/>
      <c r="K382" s="114"/>
      <c r="L382" s="114"/>
      <c r="M382" s="114"/>
      <c r="N382" s="114"/>
      <c r="O382" s="114"/>
      <c r="P382" s="114"/>
      <c r="Q382" s="114"/>
      <c r="R382" s="114"/>
      <c r="S382" s="114"/>
      <c r="T382" s="114"/>
      <c r="U382" s="114"/>
      <c r="V382" s="114"/>
      <c r="W382" s="114"/>
      <c r="X382" s="114"/>
      <c r="Y382" s="114"/>
      <c r="Z382" s="114"/>
      <c r="AA382" s="114"/>
      <c r="AB382" s="113"/>
      <c r="AC382" s="113"/>
      <c r="AD382" s="113"/>
    </row>
    <row r="383" spans="1:30" ht="18" customHeight="1">
      <c r="A383" s="114"/>
      <c r="B383" s="114"/>
      <c r="C383" s="114"/>
      <c r="D383" s="114"/>
      <c r="E383" s="114"/>
      <c r="F383" s="114"/>
      <c r="G383" s="114"/>
      <c r="H383" s="114"/>
      <c r="I383" s="114"/>
      <c r="J383" s="114"/>
      <c r="K383" s="114"/>
      <c r="L383" s="114"/>
      <c r="M383" s="114"/>
      <c r="N383" s="114"/>
      <c r="O383" s="114"/>
      <c r="P383" s="114"/>
      <c r="Q383" s="114"/>
      <c r="R383" s="114"/>
      <c r="S383" s="114"/>
      <c r="T383" s="114"/>
      <c r="U383" s="114"/>
      <c r="V383" s="114"/>
      <c r="W383" s="114"/>
      <c r="X383" s="114"/>
      <c r="Y383" s="114"/>
      <c r="Z383" s="114"/>
      <c r="AA383" s="114"/>
      <c r="AB383" s="113"/>
      <c r="AC383" s="113"/>
      <c r="AD383" s="113"/>
    </row>
    <row r="384" spans="1:30" ht="18" customHeight="1">
      <c r="A384" s="114"/>
      <c r="B384" s="114"/>
      <c r="C384" s="114"/>
      <c r="D384" s="114"/>
      <c r="E384" s="114"/>
      <c r="F384" s="114"/>
      <c r="G384" s="114"/>
      <c r="H384" s="114"/>
      <c r="I384" s="114"/>
      <c r="J384" s="114"/>
      <c r="K384" s="114"/>
      <c r="L384" s="114"/>
      <c r="M384" s="114"/>
      <c r="N384" s="114"/>
      <c r="O384" s="114"/>
      <c r="P384" s="114"/>
      <c r="Q384" s="114"/>
      <c r="R384" s="114"/>
      <c r="S384" s="114"/>
      <c r="T384" s="114"/>
      <c r="U384" s="114"/>
      <c r="V384" s="114"/>
      <c r="W384" s="114"/>
      <c r="X384" s="114"/>
      <c r="Y384" s="114"/>
      <c r="Z384" s="114"/>
      <c r="AA384" s="114"/>
      <c r="AB384" s="113"/>
      <c r="AC384" s="113"/>
      <c r="AD384" s="113"/>
    </row>
    <row r="385" spans="1:30" ht="18" customHeight="1">
      <c r="A385" s="114"/>
      <c r="B385" s="114"/>
      <c r="C385" s="114"/>
      <c r="D385" s="114"/>
      <c r="E385" s="114"/>
      <c r="F385" s="114"/>
      <c r="G385" s="114"/>
      <c r="H385" s="114"/>
      <c r="I385" s="114"/>
      <c r="J385" s="114"/>
      <c r="K385" s="114"/>
      <c r="L385" s="114"/>
      <c r="M385" s="114"/>
      <c r="N385" s="114"/>
      <c r="O385" s="114"/>
      <c r="P385" s="114"/>
      <c r="Q385" s="114"/>
      <c r="R385" s="114"/>
      <c r="S385" s="114"/>
      <c r="T385" s="114"/>
      <c r="U385" s="114"/>
      <c r="V385" s="114"/>
      <c r="W385" s="114"/>
      <c r="X385" s="114"/>
      <c r="Y385" s="114"/>
      <c r="Z385" s="114"/>
      <c r="AA385" s="114"/>
      <c r="AB385" s="113"/>
      <c r="AC385" s="113"/>
      <c r="AD385" s="113"/>
    </row>
    <row r="386" spans="1:30" ht="18" customHeight="1">
      <c r="A386" s="114"/>
      <c r="B386" s="114"/>
      <c r="C386" s="114"/>
      <c r="D386" s="114"/>
      <c r="E386" s="114"/>
      <c r="F386" s="114"/>
      <c r="G386" s="114"/>
      <c r="H386" s="114"/>
      <c r="I386" s="114"/>
      <c r="J386" s="114"/>
      <c r="K386" s="114"/>
      <c r="L386" s="114"/>
      <c r="M386" s="114"/>
      <c r="N386" s="114"/>
      <c r="O386" s="114"/>
      <c r="P386" s="114"/>
      <c r="Q386" s="114"/>
      <c r="R386" s="114"/>
      <c r="S386" s="114"/>
      <c r="T386" s="114"/>
      <c r="U386" s="114"/>
      <c r="V386" s="114"/>
      <c r="W386" s="114"/>
      <c r="X386" s="114"/>
      <c r="Y386" s="114"/>
      <c r="Z386" s="114"/>
      <c r="AA386" s="114"/>
      <c r="AB386" s="113"/>
      <c r="AC386" s="113"/>
      <c r="AD386" s="113"/>
    </row>
    <row r="387" spans="1:30" ht="18" customHeight="1">
      <c r="A387" s="114"/>
      <c r="B387" s="114"/>
      <c r="C387" s="114"/>
      <c r="D387" s="114"/>
      <c r="E387" s="114"/>
      <c r="F387" s="114"/>
      <c r="G387" s="114"/>
      <c r="H387" s="114"/>
      <c r="I387" s="114"/>
      <c r="J387" s="114"/>
      <c r="K387" s="114"/>
      <c r="L387" s="114"/>
      <c r="M387" s="114"/>
      <c r="N387" s="114"/>
      <c r="O387" s="114"/>
      <c r="P387" s="114"/>
      <c r="Q387" s="114"/>
      <c r="R387" s="114"/>
      <c r="S387" s="114"/>
      <c r="T387" s="114"/>
      <c r="U387" s="114"/>
      <c r="V387" s="114"/>
      <c r="W387" s="114"/>
      <c r="X387" s="114"/>
      <c r="Y387" s="114"/>
      <c r="Z387" s="114"/>
      <c r="AA387" s="114"/>
      <c r="AB387" s="113"/>
      <c r="AC387" s="113"/>
      <c r="AD387" s="113"/>
    </row>
    <row r="388" spans="1:30" ht="18" customHeight="1">
      <c r="A388" s="114"/>
      <c r="B388" s="114"/>
      <c r="C388" s="114"/>
      <c r="D388" s="114"/>
      <c r="E388" s="114"/>
      <c r="F388" s="114"/>
      <c r="G388" s="114"/>
      <c r="H388" s="114"/>
      <c r="I388" s="114"/>
      <c r="J388" s="114"/>
      <c r="K388" s="114"/>
      <c r="L388" s="114"/>
      <c r="M388" s="114"/>
      <c r="N388" s="114"/>
      <c r="O388" s="114"/>
      <c r="P388" s="114"/>
      <c r="Q388" s="114"/>
      <c r="R388" s="114"/>
      <c r="S388" s="114"/>
      <c r="T388" s="114"/>
      <c r="U388" s="114"/>
      <c r="V388" s="114"/>
      <c r="W388" s="114"/>
      <c r="X388" s="114"/>
      <c r="Y388" s="114"/>
      <c r="Z388" s="114"/>
      <c r="AA388" s="114"/>
      <c r="AB388" s="113"/>
      <c r="AC388" s="113"/>
      <c r="AD388" s="113"/>
    </row>
    <row r="389" spans="1:30" ht="18" customHeight="1">
      <c r="A389" s="114"/>
      <c r="B389" s="114"/>
      <c r="C389" s="114"/>
      <c r="D389" s="114"/>
      <c r="E389" s="114"/>
      <c r="F389" s="114"/>
      <c r="G389" s="114"/>
      <c r="H389" s="114"/>
      <c r="I389" s="114"/>
      <c r="J389" s="114"/>
      <c r="K389" s="114"/>
      <c r="L389" s="114"/>
      <c r="M389" s="114"/>
      <c r="N389" s="114"/>
      <c r="O389" s="114"/>
      <c r="P389" s="114"/>
      <c r="Q389" s="114"/>
      <c r="R389" s="114"/>
      <c r="S389" s="114"/>
      <c r="T389" s="114"/>
      <c r="U389" s="114"/>
      <c r="V389" s="114"/>
      <c r="W389" s="114"/>
      <c r="X389" s="114"/>
      <c r="Y389" s="114"/>
      <c r="Z389" s="114"/>
      <c r="AA389" s="114"/>
      <c r="AB389" s="113"/>
      <c r="AC389" s="113"/>
      <c r="AD389" s="113"/>
    </row>
    <row r="390" spans="1:30" ht="18" customHeight="1">
      <c r="A390" s="114"/>
      <c r="B390" s="114"/>
      <c r="C390" s="114"/>
      <c r="D390" s="114"/>
      <c r="E390" s="114"/>
      <c r="F390" s="114"/>
      <c r="G390" s="114"/>
      <c r="H390" s="114"/>
      <c r="I390" s="114"/>
      <c r="J390" s="114"/>
      <c r="K390" s="114"/>
      <c r="L390" s="114"/>
      <c r="M390" s="114"/>
      <c r="N390" s="114"/>
      <c r="O390" s="114"/>
      <c r="P390" s="114"/>
      <c r="Q390" s="114"/>
      <c r="R390" s="114"/>
      <c r="S390" s="114"/>
      <c r="T390" s="114"/>
      <c r="U390" s="114"/>
      <c r="V390" s="114"/>
      <c r="W390" s="114"/>
      <c r="X390" s="114"/>
      <c r="Y390" s="114"/>
      <c r="Z390" s="114"/>
      <c r="AA390" s="114"/>
      <c r="AB390" s="113"/>
      <c r="AC390" s="113"/>
      <c r="AD390" s="113"/>
    </row>
    <row r="391" spans="1:30" ht="18" customHeight="1">
      <c r="A391" s="114"/>
      <c r="B391" s="114"/>
      <c r="C391" s="114"/>
      <c r="D391" s="114"/>
      <c r="E391" s="114"/>
      <c r="F391" s="114"/>
      <c r="G391" s="114"/>
      <c r="H391" s="114"/>
      <c r="I391" s="114"/>
      <c r="J391" s="114"/>
      <c r="K391" s="114"/>
      <c r="L391" s="114"/>
      <c r="M391" s="114"/>
      <c r="N391" s="114"/>
      <c r="O391" s="114"/>
      <c r="P391" s="114"/>
      <c r="Q391" s="114"/>
      <c r="R391" s="114"/>
      <c r="S391" s="114"/>
      <c r="T391" s="114"/>
      <c r="U391" s="114"/>
      <c r="V391" s="114"/>
      <c r="W391" s="114"/>
      <c r="X391" s="114"/>
      <c r="Y391" s="114"/>
      <c r="Z391" s="114"/>
      <c r="AA391" s="114"/>
      <c r="AB391" s="113"/>
      <c r="AC391" s="113"/>
      <c r="AD391" s="113"/>
    </row>
    <row r="392" spans="1:30" ht="18" customHeight="1">
      <c r="A392" s="114"/>
      <c r="B392" s="114"/>
      <c r="C392" s="114"/>
      <c r="D392" s="114"/>
      <c r="E392" s="114"/>
      <c r="F392" s="114"/>
      <c r="G392" s="114"/>
      <c r="H392" s="114"/>
      <c r="I392" s="114"/>
      <c r="J392" s="114"/>
      <c r="K392" s="114"/>
      <c r="L392" s="114"/>
      <c r="M392" s="114"/>
      <c r="N392" s="114"/>
      <c r="O392" s="114"/>
      <c r="P392" s="114"/>
      <c r="Q392" s="114"/>
      <c r="R392" s="114"/>
      <c r="S392" s="114"/>
      <c r="T392" s="114"/>
      <c r="U392" s="114"/>
      <c r="V392" s="114"/>
      <c r="W392" s="114"/>
      <c r="X392" s="114"/>
      <c r="Y392" s="114"/>
      <c r="Z392" s="114"/>
      <c r="AA392" s="114"/>
      <c r="AB392" s="113"/>
      <c r="AC392" s="113"/>
      <c r="AD392" s="113"/>
    </row>
    <row r="393" spans="1:30" ht="18" customHeight="1">
      <c r="A393" s="114"/>
      <c r="B393" s="114"/>
      <c r="C393" s="114"/>
      <c r="D393" s="114"/>
      <c r="E393" s="114"/>
      <c r="F393" s="114"/>
      <c r="G393" s="114"/>
      <c r="H393" s="114"/>
      <c r="I393" s="114"/>
      <c r="J393" s="114"/>
      <c r="K393" s="114"/>
      <c r="L393" s="114"/>
      <c r="M393" s="114"/>
      <c r="N393" s="114"/>
      <c r="O393" s="114"/>
      <c r="P393" s="114"/>
      <c r="Q393" s="114"/>
      <c r="R393" s="114"/>
      <c r="S393" s="114"/>
      <c r="T393" s="114"/>
      <c r="U393" s="114"/>
      <c r="V393" s="114"/>
      <c r="W393" s="114"/>
      <c r="X393" s="114"/>
      <c r="Y393" s="114"/>
      <c r="Z393" s="114"/>
      <c r="AA393" s="114"/>
      <c r="AB393" s="113"/>
      <c r="AC393" s="113"/>
      <c r="AD393" s="113"/>
    </row>
    <row r="394" spans="1:30" ht="18" customHeight="1">
      <c r="A394" s="114"/>
      <c r="B394" s="114"/>
      <c r="C394" s="114"/>
      <c r="D394" s="114"/>
      <c r="E394" s="114"/>
      <c r="F394" s="114"/>
      <c r="G394" s="114"/>
      <c r="H394" s="114"/>
      <c r="I394" s="114"/>
      <c r="J394" s="114"/>
      <c r="K394" s="114"/>
      <c r="L394" s="114"/>
      <c r="M394" s="114"/>
      <c r="N394" s="114"/>
      <c r="O394" s="114"/>
      <c r="P394" s="114"/>
      <c r="Q394" s="114"/>
      <c r="R394" s="114"/>
      <c r="S394" s="114"/>
      <c r="T394" s="114"/>
      <c r="U394" s="114"/>
      <c r="V394" s="114"/>
      <c r="W394" s="114"/>
      <c r="X394" s="114"/>
      <c r="Y394" s="114"/>
      <c r="Z394" s="114"/>
      <c r="AA394" s="114"/>
      <c r="AB394" s="113"/>
      <c r="AC394" s="113"/>
      <c r="AD394" s="113"/>
    </row>
    <row r="395" spans="1:30" ht="18" customHeight="1">
      <c r="A395" s="114"/>
      <c r="B395" s="114"/>
      <c r="C395" s="114"/>
      <c r="D395" s="114"/>
      <c r="E395" s="114"/>
      <c r="F395" s="114"/>
      <c r="G395" s="114"/>
      <c r="H395" s="114"/>
      <c r="I395" s="114"/>
      <c r="J395" s="114"/>
      <c r="K395" s="114"/>
      <c r="L395" s="114"/>
      <c r="M395" s="114"/>
      <c r="N395" s="114"/>
      <c r="O395" s="114"/>
      <c r="P395" s="114"/>
      <c r="Q395" s="114"/>
      <c r="R395" s="114"/>
      <c r="S395" s="114"/>
      <c r="T395" s="114"/>
      <c r="U395" s="114"/>
      <c r="V395" s="114"/>
      <c r="W395" s="114"/>
      <c r="X395" s="114"/>
      <c r="Y395" s="114"/>
      <c r="Z395" s="114"/>
      <c r="AA395" s="114"/>
      <c r="AB395" s="113"/>
      <c r="AC395" s="113"/>
      <c r="AD395" s="113"/>
    </row>
    <row r="396" spans="1:30" ht="18" customHeight="1">
      <c r="A396" s="114"/>
      <c r="B396" s="114"/>
      <c r="C396" s="114"/>
      <c r="D396" s="114"/>
      <c r="E396" s="114"/>
      <c r="F396" s="114"/>
      <c r="G396" s="114"/>
      <c r="H396" s="114"/>
      <c r="I396" s="114"/>
      <c r="J396" s="114"/>
      <c r="K396" s="114"/>
      <c r="L396" s="114"/>
      <c r="M396" s="114"/>
      <c r="N396" s="114"/>
      <c r="O396" s="114"/>
      <c r="P396" s="114"/>
      <c r="Q396" s="114"/>
      <c r="R396" s="114"/>
      <c r="S396" s="114"/>
      <c r="T396" s="114"/>
      <c r="U396" s="114"/>
      <c r="V396" s="114"/>
      <c r="W396" s="114"/>
      <c r="X396" s="114"/>
      <c r="Y396" s="114"/>
      <c r="Z396" s="114"/>
      <c r="AA396" s="114"/>
      <c r="AB396" s="113"/>
      <c r="AC396" s="113"/>
      <c r="AD396" s="113"/>
    </row>
    <row r="397" spans="1:30" ht="18" customHeight="1">
      <c r="A397" s="114"/>
      <c r="B397" s="114"/>
      <c r="C397" s="114"/>
      <c r="D397" s="114"/>
      <c r="E397" s="114"/>
      <c r="F397" s="114"/>
      <c r="G397" s="114"/>
      <c r="H397" s="114"/>
      <c r="I397" s="114"/>
      <c r="J397" s="114"/>
      <c r="K397" s="114"/>
      <c r="L397" s="114"/>
      <c r="M397" s="114"/>
      <c r="N397" s="114"/>
      <c r="O397" s="114"/>
      <c r="P397" s="114"/>
      <c r="Q397" s="114"/>
      <c r="R397" s="114"/>
      <c r="S397" s="114"/>
      <c r="T397" s="114"/>
      <c r="U397" s="114"/>
      <c r="V397" s="114"/>
      <c r="W397" s="114"/>
      <c r="X397" s="114"/>
      <c r="Y397" s="114"/>
      <c r="Z397" s="114"/>
      <c r="AA397" s="114"/>
      <c r="AB397" s="113"/>
      <c r="AC397" s="113"/>
      <c r="AD397" s="113"/>
    </row>
    <row r="398" spans="1:30" ht="18" customHeight="1">
      <c r="A398" s="114"/>
      <c r="B398" s="114"/>
      <c r="C398" s="114"/>
      <c r="D398" s="114"/>
      <c r="E398" s="114"/>
      <c r="F398" s="114"/>
      <c r="G398" s="114"/>
      <c r="H398" s="114"/>
      <c r="I398" s="114"/>
      <c r="J398" s="114"/>
      <c r="K398" s="114"/>
      <c r="L398" s="114"/>
      <c r="M398" s="114"/>
      <c r="N398" s="114"/>
      <c r="O398" s="114"/>
      <c r="P398" s="114"/>
      <c r="Q398" s="114"/>
      <c r="R398" s="114"/>
      <c r="S398" s="114"/>
      <c r="T398" s="114"/>
      <c r="U398" s="114"/>
      <c r="V398" s="114"/>
      <c r="W398" s="114"/>
      <c r="X398" s="114"/>
      <c r="Y398" s="114"/>
      <c r="Z398" s="114"/>
      <c r="AA398" s="114"/>
      <c r="AB398" s="113"/>
      <c r="AC398" s="113"/>
      <c r="AD398" s="113"/>
    </row>
    <row r="399" spans="1:30" ht="18" customHeight="1">
      <c r="A399" s="114"/>
      <c r="B399" s="114"/>
      <c r="C399" s="114"/>
      <c r="D399" s="114"/>
      <c r="E399" s="114"/>
      <c r="F399" s="114"/>
      <c r="G399" s="114"/>
      <c r="H399" s="114"/>
      <c r="I399" s="114"/>
      <c r="J399" s="114"/>
      <c r="K399" s="114"/>
      <c r="L399" s="114"/>
      <c r="M399" s="114"/>
      <c r="N399" s="114"/>
      <c r="O399" s="114"/>
      <c r="P399" s="114"/>
      <c r="Q399" s="114"/>
      <c r="R399" s="114"/>
      <c r="S399" s="114"/>
      <c r="T399" s="114"/>
      <c r="U399" s="114"/>
      <c r="V399" s="114"/>
      <c r="W399" s="114"/>
      <c r="X399" s="114"/>
      <c r="Y399" s="114"/>
      <c r="Z399" s="114"/>
      <c r="AA399" s="114"/>
      <c r="AB399" s="113"/>
      <c r="AC399" s="113"/>
      <c r="AD399" s="113"/>
    </row>
    <row r="400" spans="1:30" ht="18" customHeight="1">
      <c r="A400" s="114"/>
      <c r="B400" s="114"/>
      <c r="C400" s="114"/>
      <c r="D400" s="114"/>
      <c r="E400" s="114"/>
      <c r="F400" s="114"/>
      <c r="G400" s="114"/>
      <c r="H400" s="114"/>
      <c r="I400" s="114"/>
      <c r="J400" s="114"/>
      <c r="K400" s="114"/>
      <c r="L400" s="114"/>
      <c r="M400" s="114"/>
      <c r="N400" s="114"/>
      <c r="O400" s="114"/>
      <c r="P400" s="114"/>
      <c r="Q400" s="114"/>
      <c r="R400" s="114"/>
      <c r="S400" s="114"/>
      <c r="T400" s="114"/>
      <c r="U400" s="114"/>
      <c r="V400" s="114"/>
      <c r="W400" s="114"/>
      <c r="X400" s="114"/>
      <c r="Y400" s="114"/>
      <c r="Z400" s="114"/>
      <c r="AA400" s="114"/>
      <c r="AB400" s="113"/>
      <c r="AC400" s="113"/>
      <c r="AD400" s="113"/>
    </row>
    <row r="401" spans="1:30" ht="18" customHeight="1">
      <c r="A401" s="114"/>
      <c r="B401" s="114"/>
      <c r="C401" s="114"/>
      <c r="D401" s="114"/>
      <c r="E401" s="114"/>
      <c r="F401" s="114"/>
      <c r="G401" s="114"/>
      <c r="H401" s="114"/>
      <c r="I401" s="114"/>
      <c r="J401" s="114"/>
      <c r="K401" s="114"/>
      <c r="L401" s="114"/>
      <c r="M401" s="114"/>
      <c r="N401" s="114"/>
      <c r="O401" s="114"/>
      <c r="P401" s="114"/>
      <c r="Q401" s="114"/>
      <c r="R401" s="114"/>
      <c r="S401" s="114"/>
      <c r="T401" s="114"/>
      <c r="U401" s="114"/>
      <c r="V401" s="114"/>
      <c r="W401" s="114"/>
      <c r="X401" s="114"/>
      <c r="Y401" s="114"/>
      <c r="Z401" s="114"/>
      <c r="AA401" s="114"/>
      <c r="AB401" s="113"/>
      <c r="AC401" s="113"/>
      <c r="AD401" s="113"/>
    </row>
    <row r="402" spans="1:30" ht="18" customHeight="1">
      <c r="A402" s="114"/>
      <c r="B402" s="114"/>
      <c r="C402" s="114"/>
      <c r="D402" s="114"/>
      <c r="E402" s="114"/>
      <c r="F402" s="114"/>
      <c r="G402" s="114"/>
      <c r="H402" s="114"/>
      <c r="I402" s="114"/>
      <c r="J402" s="114"/>
      <c r="K402" s="114"/>
      <c r="L402" s="114"/>
      <c r="M402" s="114"/>
      <c r="N402" s="114"/>
      <c r="O402" s="114"/>
      <c r="P402" s="114"/>
      <c r="Q402" s="114"/>
      <c r="R402" s="114"/>
      <c r="S402" s="114"/>
      <c r="T402" s="114"/>
      <c r="U402" s="114"/>
      <c r="V402" s="114"/>
      <c r="W402" s="114"/>
      <c r="X402" s="114"/>
      <c r="Y402" s="114"/>
      <c r="Z402" s="114"/>
      <c r="AA402" s="114"/>
      <c r="AB402" s="113"/>
      <c r="AC402" s="113"/>
      <c r="AD402" s="113"/>
    </row>
    <row r="403" spans="1:30" ht="18" customHeight="1">
      <c r="A403" s="114"/>
      <c r="B403" s="114"/>
      <c r="C403" s="114"/>
      <c r="D403" s="114"/>
      <c r="E403" s="114"/>
      <c r="F403" s="114"/>
      <c r="G403" s="114"/>
      <c r="H403" s="114"/>
      <c r="I403" s="114"/>
      <c r="J403" s="114"/>
      <c r="K403" s="114"/>
      <c r="L403" s="114"/>
      <c r="M403" s="114"/>
      <c r="N403" s="114"/>
      <c r="O403" s="114"/>
      <c r="P403" s="114"/>
      <c r="Q403" s="114"/>
      <c r="R403" s="114"/>
      <c r="S403" s="114"/>
      <c r="T403" s="114"/>
      <c r="U403" s="114"/>
      <c r="V403" s="114"/>
      <c r="W403" s="114"/>
      <c r="X403" s="114"/>
      <c r="Y403" s="114"/>
      <c r="Z403" s="114"/>
      <c r="AA403" s="114"/>
      <c r="AB403" s="113"/>
      <c r="AC403" s="113"/>
      <c r="AD403" s="113"/>
    </row>
    <row r="404" spans="1:30" ht="18" customHeight="1">
      <c r="A404" s="114"/>
      <c r="B404" s="114"/>
      <c r="C404" s="114"/>
      <c r="D404" s="114"/>
      <c r="E404" s="114"/>
      <c r="F404" s="114"/>
      <c r="G404" s="114"/>
      <c r="H404" s="114"/>
      <c r="I404" s="114"/>
      <c r="J404" s="114"/>
      <c r="K404" s="114"/>
      <c r="L404" s="114"/>
      <c r="M404" s="114"/>
      <c r="N404" s="114"/>
      <c r="O404" s="114"/>
      <c r="P404" s="114"/>
      <c r="Q404" s="114"/>
      <c r="R404" s="114"/>
      <c r="S404" s="114"/>
      <c r="T404" s="114"/>
      <c r="U404" s="114"/>
      <c r="V404" s="114"/>
      <c r="W404" s="114"/>
      <c r="X404" s="114"/>
      <c r="Y404" s="114"/>
      <c r="Z404" s="114"/>
      <c r="AA404" s="114"/>
      <c r="AB404" s="113"/>
      <c r="AC404" s="113"/>
      <c r="AD404" s="113"/>
    </row>
    <row r="405" spans="1:30" ht="18" customHeight="1">
      <c r="A405" s="114"/>
      <c r="B405" s="114"/>
      <c r="C405" s="114"/>
      <c r="D405" s="114"/>
      <c r="E405" s="114"/>
      <c r="F405" s="114"/>
      <c r="G405" s="114"/>
      <c r="H405" s="114"/>
      <c r="I405" s="114"/>
      <c r="J405" s="114"/>
      <c r="K405" s="114"/>
      <c r="L405" s="114"/>
      <c r="M405" s="114"/>
      <c r="N405" s="114"/>
      <c r="O405" s="114"/>
      <c r="P405" s="114"/>
      <c r="Q405" s="114"/>
      <c r="R405" s="114"/>
      <c r="S405" s="114"/>
      <c r="T405" s="114"/>
      <c r="U405" s="114"/>
      <c r="V405" s="114"/>
      <c r="W405" s="114"/>
      <c r="X405" s="114"/>
      <c r="Y405" s="114"/>
      <c r="Z405" s="114"/>
      <c r="AA405" s="114"/>
      <c r="AB405" s="113"/>
      <c r="AC405" s="113"/>
      <c r="AD405" s="113"/>
    </row>
    <row r="406" spans="1:30" ht="18" customHeight="1">
      <c r="A406" s="114"/>
      <c r="B406" s="114"/>
      <c r="C406" s="114"/>
      <c r="D406" s="114"/>
      <c r="E406" s="114"/>
      <c r="F406" s="114"/>
      <c r="G406" s="114"/>
      <c r="H406" s="114"/>
      <c r="I406" s="114"/>
      <c r="J406" s="114"/>
      <c r="K406" s="114"/>
      <c r="L406" s="114"/>
      <c r="M406" s="114"/>
      <c r="N406" s="114"/>
      <c r="O406" s="114"/>
      <c r="P406" s="114"/>
      <c r="Q406" s="114"/>
      <c r="R406" s="114"/>
      <c r="S406" s="114"/>
      <c r="T406" s="114"/>
      <c r="U406" s="114"/>
      <c r="V406" s="114"/>
      <c r="W406" s="114"/>
      <c r="X406" s="114"/>
      <c r="Y406" s="114"/>
      <c r="Z406" s="114"/>
      <c r="AA406" s="114"/>
      <c r="AB406" s="113"/>
      <c r="AC406" s="113"/>
      <c r="AD406" s="113"/>
    </row>
    <row r="407" spans="1:30" ht="18" customHeight="1">
      <c r="A407" s="114"/>
      <c r="B407" s="114"/>
      <c r="C407" s="114"/>
      <c r="D407" s="114"/>
      <c r="E407" s="114"/>
      <c r="F407" s="114"/>
      <c r="G407" s="114"/>
      <c r="H407" s="114"/>
      <c r="I407" s="114"/>
      <c r="J407" s="114"/>
      <c r="K407" s="114"/>
      <c r="L407" s="114"/>
      <c r="M407" s="114"/>
      <c r="N407" s="114"/>
      <c r="O407" s="114"/>
      <c r="P407" s="114"/>
      <c r="Q407" s="114"/>
      <c r="R407" s="114"/>
      <c r="S407" s="114"/>
      <c r="T407" s="114"/>
      <c r="U407" s="114"/>
      <c r="V407" s="114"/>
      <c r="W407" s="114"/>
      <c r="X407" s="114"/>
      <c r="Y407" s="114"/>
      <c r="Z407" s="114"/>
      <c r="AA407" s="114"/>
      <c r="AB407" s="113"/>
      <c r="AC407" s="113"/>
      <c r="AD407" s="113"/>
    </row>
    <row r="408" spans="1:30" ht="18" customHeight="1">
      <c r="A408" s="114"/>
      <c r="B408" s="114"/>
      <c r="C408" s="114"/>
      <c r="D408" s="114"/>
      <c r="E408" s="114"/>
      <c r="F408" s="114"/>
      <c r="G408" s="114"/>
      <c r="H408" s="114"/>
      <c r="I408" s="114"/>
      <c r="J408" s="114"/>
      <c r="K408" s="114"/>
      <c r="L408" s="114"/>
      <c r="M408" s="114"/>
      <c r="N408" s="114"/>
      <c r="O408" s="114"/>
      <c r="P408" s="114"/>
      <c r="Q408" s="114"/>
      <c r="R408" s="114"/>
      <c r="S408" s="114"/>
      <c r="T408" s="114"/>
      <c r="U408" s="114"/>
      <c r="V408" s="114"/>
      <c r="W408" s="114"/>
      <c r="X408" s="114"/>
      <c r="Y408" s="114"/>
      <c r="Z408" s="114"/>
      <c r="AA408" s="114"/>
      <c r="AB408" s="113"/>
      <c r="AC408" s="113"/>
      <c r="AD408" s="113"/>
    </row>
    <row r="409" spans="1:30" ht="18" customHeight="1">
      <c r="A409" s="114"/>
      <c r="B409" s="114"/>
      <c r="C409" s="114"/>
      <c r="D409" s="114"/>
      <c r="E409" s="114"/>
      <c r="F409" s="114"/>
      <c r="G409" s="114"/>
      <c r="H409" s="114"/>
      <c r="I409" s="114"/>
      <c r="J409" s="114"/>
      <c r="K409" s="114"/>
      <c r="L409" s="114"/>
      <c r="M409" s="114"/>
      <c r="N409" s="114"/>
      <c r="O409" s="114"/>
      <c r="P409" s="114"/>
      <c r="Q409" s="114"/>
      <c r="R409" s="114"/>
      <c r="S409" s="114"/>
      <c r="T409" s="114"/>
      <c r="U409" s="114"/>
      <c r="V409" s="114"/>
      <c r="W409" s="114"/>
      <c r="X409" s="114"/>
      <c r="Y409" s="114"/>
      <c r="Z409" s="114"/>
      <c r="AA409" s="114"/>
      <c r="AB409" s="113"/>
      <c r="AC409" s="113"/>
      <c r="AD409" s="113"/>
    </row>
    <row r="410" spans="1:30" ht="18" customHeight="1">
      <c r="A410" s="114"/>
      <c r="B410" s="114"/>
      <c r="C410" s="114"/>
      <c r="D410" s="114"/>
      <c r="E410" s="114"/>
      <c r="F410" s="114"/>
      <c r="G410" s="114"/>
      <c r="H410" s="114"/>
      <c r="I410" s="114"/>
      <c r="J410" s="114"/>
      <c r="K410" s="114"/>
      <c r="L410" s="114"/>
      <c r="M410" s="114"/>
      <c r="N410" s="114"/>
      <c r="O410" s="114"/>
      <c r="P410" s="114"/>
      <c r="Q410" s="114"/>
      <c r="R410" s="114"/>
      <c r="S410" s="114"/>
      <c r="T410" s="114"/>
      <c r="U410" s="114"/>
      <c r="V410" s="114"/>
      <c r="W410" s="114"/>
      <c r="X410" s="114"/>
      <c r="Y410" s="114"/>
      <c r="Z410" s="114"/>
      <c r="AA410" s="114"/>
      <c r="AB410" s="113"/>
      <c r="AC410" s="113"/>
      <c r="AD410" s="113"/>
    </row>
    <row r="411" spans="1:30" ht="18" customHeight="1">
      <c r="A411" s="114"/>
      <c r="B411" s="114"/>
      <c r="C411" s="114"/>
      <c r="D411" s="114"/>
      <c r="E411" s="114"/>
      <c r="F411" s="114"/>
      <c r="G411" s="114"/>
      <c r="H411" s="114"/>
      <c r="I411" s="114"/>
      <c r="J411" s="114"/>
      <c r="K411" s="114"/>
      <c r="L411" s="114"/>
      <c r="M411" s="114"/>
      <c r="N411" s="114"/>
      <c r="O411" s="114"/>
      <c r="P411" s="114"/>
      <c r="Q411" s="114"/>
      <c r="R411" s="114"/>
      <c r="S411" s="114"/>
      <c r="T411" s="114"/>
      <c r="U411" s="114"/>
      <c r="V411" s="114"/>
      <c r="W411" s="114"/>
      <c r="X411" s="114"/>
      <c r="Y411" s="114"/>
      <c r="Z411" s="114"/>
      <c r="AA411" s="114"/>
      <c r="AB411" s="113"/>
      <c r="AC411" s="113"/>
      <c r="AD411" s="113"/>
    </row>
    <row r="412" spans="1:30" ht="18" customHeight="1">
      <c r="A412" s="114"/>
      <c r="B412" s="114"/>
      <c r="C412" s="114"/>
      <c r="D412" s="114"/>
      <c r="E412" s="114"/>
      <c r="F412" s="114"/>
      <c r="G412" s="114"/>
      <c r="H412" s="114"/>
      <c r="I412" s="114"/>
      <c r="J412" s="114"/>
      <c r="K412" s="114"/>
      <c r="L412" s="114"/>
      <c r="M412" s="114"/>
      <c r="N412" s="114"/>
      <c r="O412" s="114"/>
      <c r="P412" s="114"/>
      <c r="Q412" s="114"/>
      <c r="R412" s="114"/>
      <c r="S412" s="114"/>
      <c r="T412" s="114"/>
      <c r="U412" s="114"/>
      <c r="V412" s="114"/>
      <c r="W412" s="114"/>
      <c r="X412" s="114"/>
      <c r="Y412" s="114"/>
      <c r="Z412" s="114"/>
      <c r="AA412" s="114"/>
      <c r="AB412" s="113"/>
      <c r="AC412" s="113"/>
      <c r="AD412" s="113"/>
    </row>
    <row r="413" spans="1:30" ht="18" customHeight="1">
      <c r="A413" s="114"/>
      <c r="B413" s="114"/>
      <c r="C413" s="114"/>
      <c r="D413" s="114"/>
      <c r="E413" s="114"/>
      <c r="F413" s="114"/>
      <c r="G413" s="114"/>
      <c r="H413" s="114"/>
      <c r="I413" s="114"/>
      <c r="J413" s="114"/>
      <c r="K413" s="114"/>
      <c r="L413" s="114"/>
      <c r="M413" s="114"/>
      <c r="N413" s="114"/>
      <c r="O413" s="114"/>
      <c r="P413" s="114"/>
      <c r="Q413" s="114"/>
      <c r="R413" s="114"/>
      <c r="S413" s="114"/>
      <c r="T413" s="114"/>
      <c r="U413" s="114"/>
      <c r="V413" s="114"/>
      <c r="W413" s="114"/>
      <c r="X413" s="114"/>
      <c r="Y413" s="114"/>
      <c r="Z413" s="114"/>
      <c r="AA413" s="114"/>
      <c r="AB413" s="113"/>
      <c r="AC413" s="113"/>
      <c r="AD413" s="113"/>
    </row>
    <row r="414" spans="1:30" ht="18" customHeight="1">
      <c r="A414" s="114"/>
      <c r="B414" s="114"/>
      <c r="C414" s="114"/>
      <c r="D414" s="114"/>
      <c r="E414" s="114"/>
      <c r="F414" s="114"/>
      <c r="G414" s="114"/>
      <c r="H414" s="114"/>
      <c r="I414" s="114"/>
      <c r="J414" s="114"/>
      <c r="K414" s="114"/>
      <c r="L414" s="114"/>
      <c r="M414" s="114"/>
      <c r="N414" s="114"/>
      <c r="O414" s="114"/>
      <c r="P414" s="114"/>
      <c r="Q414" s="114"/>
      <c r="R414" s="114"/>
      <c r="S414" s="114"/>
      <c r="T414" s="114"/>
      <c r="U414" s="114"/>
      <c r="V414" s="114"/>
      <c r="W414" s="114"/>
      <c r="X414" s="114"/>
      <c r="Y414" s="114"/>
      <c r="Z414" s="114"/>
      <c r="AA414" s="114"/>
      <c r="AB414" s="113"/>
      <c r="AC414" s="113"/>
      <c r="AD414" s="113"/>
    </row>
    <row r="415" spans="1:30" ht="18" customHeight="1">
      <c r="A415" s="114"/>
      <c r="B415" s="114"/>
      <c r="C415" s="114"/>
      <c r="D415" s="114"/>
      <c r="E415" s="114"/>
      <c r="F415" s="114"/>
      <c r="G415" s="114"/>
      <c r="H415" s="114"/>
      <c r="I415" s="114"/>
      <c r="J415" s="114"/>
      <c r="K415" s="114"/>
      <c r="L415" s="114"/>
      <c r="M415" s="114"/>
      <c r="N415" s="114"/>
      <c r="O415" s="114"/>
      <c r="P415" s="114"/>
      <c r="Q415" s="114"/>
      <c r="R415" s="114"/>
      <c r="S415" s="114"/>
      <c r="T415" s="114"/>
      <c r="U415" s="114"/>
      <c r="V415" s="114"/>
      <c r="W415" s="114"/>
      <c r="X415" s="114"/>
      <c r="Y415" s="114"/>
      <c r="Z415" s="114"/>
      <c r="AA415" s="114"/>
      <c r="AB415" s="113"/>
      <c r="AC415" s="113"/>
      <c r="AD415" s="113"/>
    </row>
    <row r="416" spans="1:30" ht="18" customHeight="1">
      <c r="A416" s="114"/>
      <c r="B416" s="114"/>
      <c r="C416" s="114"/>
      <c r="D416" s="114"/>
      <c r="E416" s="114"/>
      <c r="F416" s="114"/>
      <c r="G416" s="114"/>
      <c r="H416" s="114"/>
      <c r="I416" s="114"/>
      <c r="J416" s="114"/>
      <c r="K416" s="114"/>
      <c r="L416" s="114"/>
      <c r="M416" s="114"/>
      <c r="N416" s="114"/>
      <c r="O416" s="114"/>
      <c r="P416" s="114"/>
      <c r="Q416" s="114"/>
      <c r="R416" s="114"/>
      <c r="S416" s="114"/>
      <c r="T416" s="114"/>
      <c r="U416" s="114"/>
      <c r="V416" s="114"/>
      <c r="W416" s="114"/>
      <c r="X416" s="114"/>
      <c r="Y416" s="114"/>
      <c r="Z416" s="114"/>
      <c r="AA416" s="114"/>
      <c r="AB416" s="113"/>
      <c r="AC416" s="113"/>
      <c r="AD416" s="113"/>
    </row>
    <row r="417" spans="1:30" ht="18" customHeight="1">
      <c r="A417" s="114"/>
      <c r="B417" s="114"/>
      <c r="C417" s="114"/>
      <c r="D417" s="114"/>
      <c r="E417" s="114"/>
      <c r="F417" s="114"/>
      <c r="G417" s="114"/>
      <c r="H417" s="114"/>
      <c r="I417" s="114"/>
      <c r="J417" s="114"/>
      <c r="K417" s="114"/>
      <c r="L417" s="114"/>
      <c r="M417" s="114"/>
      <c r="N417" s="114"/>
      <c r="O417" s="114"/>
      <c r="P417" s="114"/>
      <c r="Q417" s="114"/>
      <c r="R417" s="114"/>
      <c r="S417" s="114"/>
      <c r="T417" s="114"/>
      <c r="U417" s="114"/>
      <c r="V417" s="114"/>
      <c r="W417" s="114"/>
      <c r="X417" s="114"/>
      <c r="Y417" s="114"/>
      <c r="Z417" s="114"/>
      <c r="AA417" s="114"/>
      <c r="AB417" s="113"/>
      <c r="AC417" s="113"/>
      <c r="AD417" s="113"/>
    </row>
    <row r="418" spans="1:30" ht="18" customHeight="1">
      <c r="A418" s="114"/>
      <c r="B418" s="114"/>
      <c r="C418" s="114"/>
      <c r="D418" s="114"/>
      <c r="E418" s="114"/>
      <c r="F418" s="114"/>
      <c r="G418" s="114"/>
      <c r="H418" s="114"/>
      <c r="I418" s="114"/>
      <c r="J418" s="114"/>
      <c r="K418" s="114"/>
      <c r="L418" s="114"/>
      <c r="M418" s="114"/>
      <c r="N418" s="114"/>
      <c r="O418" s="114"/>
      <c r="P418" s="114"/>
      <c r="Q418" s="114"/>
      <c r="R418" s="114"/>
      <c r="S418" s="114"/>
      <c r="T418" s="114"/>
      <c r="U418" s="114"/>
      <c r="V418" s="114"/>
      <c r="W418" s="114"/>
      <c r="X418" s="114"/>
      <c r="Y418" s="114"/>
      <c r="Z418" s="114"/>
      <c r="AA418" s="114"/>
      <c r="AB418" s="113"/>
      <c r="AC418" s="113"/>
      <c r="AD418" s="113"/>
    </row>
    <row r="419" spans="1:30" ht="18" customHeight="1">
      <c r="A419" s="114"/>
      <c r="B419" s="114"/>
      <c r="C419" s="114"/>
      <c r="D419" s="114"/>
      <c r="E419" s="114"/>
      <c r="F419" s="114"/>
      <c r="G419" s="114"/>
      <c r="H419" s="114"/>
      <c r="I419" s="114"/>
      <c r="J419" s="114"/>
      <c r="K419" s="114"/>
      <c r="L419" s="114"/>
      <c r="M419" s="114"/>
      <c r="N419" s="114"/>
      <c r="O419" s="114"/>
      <c r="P419" s="114"/>
      <c r="Q419" s="114"/>
      <c r="R419" s="114"/>
      <c r="S419" s="114"/>
      <c r="T419" s="114"/>
      <c r="U419" s="114"/>
      <c r="V419" s="114"/>
      <c r="W419" s="114"/>
      <c r="X419" s="114"/>
      <c r="Y419" s="114"/>
      <c r="Z419" s="114"/>
      <c r="AA419" s="114"/>
      <c r="AB419" s="113"/>
      <c r="AC419" s="113"/>
      <c r="AD419" s="113"/>
    </row>
    <row r="420" spans="1:30" ht="18" customHeight="1">
      <c r="A420" s="114"/>
      <c r="B420" s="114"/>
      <c r="C420" s="114"/>
      <c r="D420" s="114"/>
      <c r="E420" s="114"/>
      <c r="F420" s="114"/>
      <c r="G420" s="114"/>
      <c r="H420" s="114"/>
      <c r="I420" s="114"/>
      <c r="J420" s="114"/>
      <c r="K420" s="114"/>
      <c r="L420" s="114"/>
      <c r="M420" s="114"/>
      <c r="N420" s="114"/>
      <c r="O420" s="114"/>
      <c r="P420" s="114"/>
      <c r="Q420" s="114"/>
      <c r="R420" s="114"/>
      <c r="S420" s="114"/>
      <c r="T420" s="114"/>
      <c r="U420" s="114"/>
      <c r="V420" s="114"/>
      <c r="W420" s="114"/>
      <c r="X420" s="114"/>
      <c r="Y420" s="114"/>
      <c r="Z420" s="114"/>
      <c r="AA420" s="114"/>
      <c r="AB420" s="113"/>
      <c r="AC420" s="113"/>
      <c r="AD420" s="113"/>
    </row>
    <row r="421" spans="1:30" ht="18" customHeight="1">
      <c r="A421" s="114"/>
      <c r="B421" s="114"/>
      <c r="C421" s="114"/>
      <c r="D421" s="114"/>
      <c r="E421" s="114"/>
      <c r="F421" s="114"/>
      <c r="G421" s="114"/>
      <c r="H421" s="114"/>
      <c r="I421" s="114"/>
      <c r="J421" s="114"/>
      <c r="K421" s="114"/>
      <c r="L421" s="114"/>
      <c r="M421" s="114"/>
      <c r="N421" s="114"/>
      <c r="O421" s="114"/>
      <c r="P421" s="114"/>
      <c r="Q421" s="114"/>
      <c r="R421" s="114"/>
      <c r="S421" s="114"/>
      <c r="T421" s="114"/>
      <c r="U421" s="114"/>
      <c r="V421" s="114"/>
      <c r="W421" s="114"/>
      <c r="X421" s="114"/>
      <c r="Y421" s="114"/>
      <c r="Z421" s="114"/>
      <c r="AA421" s="114"/>
      <c r="AB421" s="113"/>
      <c r="AC421" s="113"/>
      <c r="AD421" s="113"/>
    </row>
    <row r="422" spans="1:30" ht="18" customHeight="1">
      <c r="A422" s="114"/>
      <c r="B422" s="114"/>
      <c r="C422" s="114"/>
      <c r="D422" s="114"/>
      <c r="E422" s="114"/>
      <c r="F422" s="114"/>
      <c r="G422" s="114"/>
      <c r="H422" s="114"/>
      <c r="I422" s="114"/>
      <c r="J422" s="114"/>
      <c r="K422" s="114"/>
      <c r="L422" s="114"/>
      <c r="M422" s="114"/>
      <c r="N422" s="114"/>
      <c r="O422" s="114"/>
      <c r="P422" s="114"/>
      <c r="Q422" s="114"/>
      <c r="R422" s="114"/>
      <c r="S422" s="114"/>
      <c r="T422" s="114"/>
      <c r="U422" s="114"/>
      <c r="V422" s="114"/>
      <c r="W422" s="114"/>
      <c r="X422" s="114"/>
      <c r="Y422" s="114"/>
      <c r="Z422" s="114"/>
      <c r="AA422" s="114"/>
      <c r="AB422" s="113"/>
      <c r="AC422" s="113"/>
      <c r="AD422" s="113"/>
    </row>
    <row r="423" spans="1:30" ht="18" customHeight="1">
      <c r="A423" s="114"/>
      <c r="B423" s="114"/>
      <c r="C423" s="114"/>
      <c r="D423" s="114"/>
      <c r="E423" s="114"/>
      <c r="F423" s="114"/>
      <c r="G423" s="114"/>
      <c r="H423" s="114"/>
      <c r="I423" s="114"/>
      <c r="J423" s="114"/>
      <c r="K423" s="114"/>
      <c r="L423" s="114"/>
      <c r="M423" s="114"/>
      <c r="N423" s="114"/>
      <c r="O423" s="114"/>
      <c r="P423" s="114"/>
      <c r="Q423" s="114"/>
      <c r="R423" s="114"/>
      <c r="S423" s="114"/>
      <c r="T423" s="114"/>
      <c r="U423" s="114"/>
      <c r="V423" s="114"/>
      <c r="W423" s="114"/>
      <c r="X423" s="114"/>
      <c r="Y423" s="114"/>
      <c r="Z423" s="114"/>
      <c r="AA423" s="114"/>
      <c r="AB423" s="113"/>
      <c r="AC423" s="113"/>
      <c r="AD423" s="113"/>
    </row>
    <row r="424" spans="1:30" ht="18" customHeight="1">
      <c r="A424" s="114"/>
      <c r="B424" s="114"/>
      <c r="C424" s="114"/>
      <c r="D424" s="114"/>
      <c r="E424" s="114"/>
      <c r="F424" s="114"/>
      <c r="G424" s="114"/>
      <c r="H424" s="114"/>
      <c r="I424" s="114"/>
      <c r="J424" s="114"/>
      <c r="K424" s="114"/>
      <c r="L424" s="114"/>
      <c r="M424" s="114"/>
      <c r="N424" s="114"/>
      <c r="O424" s="114"/>
      <c r="P424" s="114"/>
      <c r="Q424" s="114"/>
      <c r="R424" s="114"/>
      <c r="S424" s="114"/>
      <c r="T424" s="114"/>
      <c r="U424" s="114"/>
      <c r="V424" s="114"/>
      <c r="W424" s="114"/>
      <c r="X424" s="114"/>
      <c r="Y424" s="114"/>
      <c r="Z424" s="114"/>
      <c r="AA424" s="114"/>
      <c r="AB424" s="113"/>
      <c r="AC424" s="113"/>
      <c r="AD424" s="113"/>
    </row>
    <row r="425" spans="1:30" ht="18" customHeight="1">
      <c r="A425" s="114"/>
      <c r="B425" s="114"/>
      <c r="C425" s="114"/>
      <c r="D425" s="114"/>
      <c r="E425" s="114"/>
      <c r="F425" s="114"/>
      <c r="G425" s="114"/>
      <c r="H425" s="114"/>
      <c r="I425" s="114"/>
      <c r="J425" s="114"/>
      <c r="K425" s="114"/>
      <c r="L425" s="114"/>
      <c r="M425" s="114"/>
      <c r="N425" s="114"/>
      <c r="O425" s="114"/>
      <c r="P425" s="114"/>
      <c r="Q425" s="114"/>
      <c r="R425" s="114"/>
      <c r="S425" s="114"/>
      <c r="T425" s="114"/>
      <c r="U425" s="114"/>
      <c r="V425" s="114"/>
      <c r="W425" s="114"/>
      <c r="X425" s="114"/>
      <c r="Y425" s="114"/>
      <c r="Z425" s="114"/>
      <c r="AA425" s="114"/>
      <c r="AB425" s="113"/>
      <c r="AC425" s="113"/>
      <c r="AD425" s="113"/>
    </row>
    <row r="426" spans="1:30" ht="18" customHeight="1">
      <c r="A426" s="114"/>
      <c r="B426" s="114"/>
      <c r="C426" s="114"/>
      <c r="D426" s="114"/>
      <c r="E426" s="114"/>
      <c r="F426" s="114"/>
      <c r="G426" s="114"/>
      <c r="H426" s="114"/>
      <c r="I426" s="114"/>
      <c r="J426" s="114"/>
      <c r="K426" s="114"/>
      <c r="L426" s="114"/>
      <c r="M426" s="114"/>
      <c r="N426" s="114"/>
      <c r="O426" s="114"/>
      <c r="P426" s="114"/>
      <c r="Q426" s="114"/>
      <c r="R426" s="114"/>
      <c r="S426" s="114"/>
      <c r="T426" s="114"/>
      <c r="U426" s="114"/>
      <c r="V426" s="114"/>
      <c r="W426" s="114"/>
      <c r="X426" s="114"/>
      <c r="Y426" s="114"/>
      <c r="Z426" s="114"/>
      <c r="AA426" s="114"/>
      <c r="AB426" s="113"/>
      <c r="AC426" s="113"/>
      <c r="AD426" s="113"/>
    </row>
    <row r="427" spans="1:30" ht="18" customHeight="1">
      <c r="A427" s="114"/>
      <c r="B427" s="114"/>
      <c r="C427" s="114"/>
      <c r="D427" s="114"/>
      <c r="E427" s="114"/>
      <c r="F427" s="114"/>
      <c r="G427" s="114"/>
      <c r="H427" s="114"/>
      <c r="I427" s="114"/>
      <c r="J427" s="114"/>
      <c r="K427" s="114"/>
      <c r="L427" s="114"/>
      <c r="M427" s="114"/>
      <c r="N427" s="114"/>
      <c r="O427" s="114"/>
      <c r="P427" s="114"/>
      <c r="Q427" s="114"/>
      <c r="R427" s="114"/>
      <c r="S427" s="114"/>
      <c r="T427" s="114"/>
      <c r="U427" s="114"/>
      <c r="V427" s="114"/>
      <c r="W427" s="114"/>
      <c r="X427" s="114"/>
      <c r="Y427" s="114"/>
      <c r="Z427" s="114"/>
      <c r="AA427" s="114"/>
      <c r="AB427" s="113"/>
      <c r="AC427" s="113"/>
      <c r="AD427" s="113"/>
    </row>
    <row r="428" spans="1:30" ht="18" customHeight="1">
      <c r="A428" s="114"/>
      <c r="B428" s="114"/>
      <c r="C428" s="114"/>
      <c r="D428" s="114"/>
      <c r="E428" s="114"/>
      <c r="F428" s="114"/>
      <c r="G428" s="114"/>
      <c r="H428" s="114"/>
      <c r="I428" s="114"/>
      <c r="J428" s="114"/>
      <c r="K428" s="114"/>
      <c r="L428" s="114"/>
      <c r="M428" s="114"/>
      <c r="N428" s="114"/>
      <c r="O428" s="114"/>
      <c r="P428" s="114"/>
      <c r="Q428" s="114"/>
      <c r="R428" s="114"/>
      <c r="S428" s="114"/>
      <c r="T428" s="114"/>
      <c r="U428" s="114"/>
      <c r="V428" s="114"/>
      <c r="W428" s="114"/>
      <c r="X428" s="114"/>
      <c r="Y428" s="114"/>
      <c r="Z428" s="114"/>
      <c r="AA428" s="114"/>
      <c r="AB428" s="113"/>
      <c r="AC428" s="113"/>
      <c r="AD428" s="113"/>
    </row>
    <row r="429" spans="1:30" ht="18" customHeight="1">
      <c r="A429" s="114"/>
      <c r="B429" s="114"/>
      <c r="C429" s="114"/>
      <c r="D429" s="114"/>
      <c r="E429" s="114"/>
      <c r="F429" s="114"/>
      <c r="G429" s="114"/>
      <c r="H429" s="114"/>
      <c r="I429" s="114"/>
      <c r="J429" s="114"/>
      <c r="K429" s="114"/>
      <c r="L429" s="114"/>
      <c r="M429" s="114"/>
      <c r="N429" s="114"/>
      <c r="O429" s="114"/>
      <c r="P429" s="114"/>
      <c r="Q429" s="114"/>
      <c r="R429" s="114"/>
      <c r="S429" s="114"/>
      <c r="T429" s="114"/>
      <c r="U429" s="114"/>
      <c r="V429" s="114"/>
      <c r="W429" s="114"/>
      <c r="X429" s="114"/>
      <c r="Y429" s="114"/>
      <c r="Z429" s="114"/>
      <c r="AA429" s="114"/>
      <c r="AB429" s="113"/>
      <c r="AC429" s="113"/>
      <c r="AD429" s="113"/>
    </row>
    <row r="430" spans="1:30" ht="18" customHeight="1">
      <c r="A430" s="114"/>
      <c r="B430" s="114"/>
      <c r="C430" s="114"/>
      <c r="D430" s="114"/>
      <c r="E430" s="114"/>
      <c r="F430" s="114"/>
      <c r="G430" s="114"/>
      <c r="H430" s="114"/>
      <c r="I430" s="114"/>
      <c r="J430" s="114"/>
      <c r="K430" s="114"/>
      <c r="L430" s="114"/>
      <c r="M430" s="114"/>
      <c r="N430" s="114"/>
      <c r="O430" s="114"/>
      <c r="P430" s="114"/>
      <c r="Q430" s="114"/>
      <c r="R430" s="114"/>
      <c r="S430" s="114"/>
      <c r="T430" s="114"/>
      <c r="U430" s="114"/>
      <c r="V430" s="114"/>
      <c r="W430" s="114"/>
      <c r="X430" s="114"/>
      <c r="Y430" s="114"/>
      <c r="Z430" s="114"/>
      <c r="AA430" s="114"/>
      <c r="AB430" s="113"/>
      <c r="AC430" s="113"/>
      <c r="AD430" s="113"/>
    </row>
    <row r="431" spans="1:30" ht="18" customHeight="1">
      <c r="A431" s="114"/>
      <c r="B431" s="114"/>
      <c r="C431" s="114"/>
      <c r="D431" s="114"/>
      <c r="E431" s="114"/>
      <c r="F431" s="114"/>
      <c r="G431" s="114"/>
      <c r="H431" s="114"/>
      <c r="I431" s="114"/>
      <c r="J431" s="114"/>
      <c r="K431" s="114"/>
      <c r="L431" s="114"/>
      <c r="M431" s="114"/>
      <c r="N431" s="114"/>
      <c r="O431" s="114"/>
      <c r="P431" s="114"/>
      <c r="Q431" s="114"/>
      <c r="R431" s="114"/>
      <c r="S431" s="114"/>
      <c r="T431" s="114"/>
      <c r="U431" s="114"/>
      <c r="V431" s="114"/>
      <c r="W431" s="114"/>
      <c r="X431" s="114"/>
      <c r="Y431" s="114"/>
      <c r="Z431" s="114"/>
      <c r="AA431" s="114"/>
      <c r="AB431" s="113"/>
      <c r="AC431" s="113"/>
      <c r="AD431" s="113"/>
    </row>
    <row r="432" spans="1:30" ht="18" customHeight="1">
      <c r="A432" s="114"/>
      <c r="B432" s="114"/>
      <c r="C432" s="114"/>
      <c r="D432" s="114"/>
      <c r="E432" s="114"/>
      <c r="F432" s="114"/>
      <c r="G432" s="114"/>
      <c r="H432" s="114"/>
      <c r="I432" s="114"/>
      <c r="J432" s="114"/>
      <c r="K432" s="114"/>
      <c r="L432" s="114"/>
      <c r="M432" s="114"/>
      <c r="N432" s="114"/>
      <c r="O432" s="114"/>
      <c r="P432" s="114"/>
      <c r="Q432" s="114"/>
      <c r="R432" s="114"/>
      <c r="S432" s="114"/>
      <c r="T432" s="114"/>
      <c r="U432" s="114"/>
      <c r="V432" s="114"/>
      <c r="W432" s="114"/>
      <c r="X432" s="114"/>
      <c r="Y432" s="114"/>
      <c r="Z432" s="114"/>
      <c r="AA432" s="114"/>
      <c r="AB432" s="113"/>
      <c r="AC432" s="113"/>
      <c r="AD432" s="113"/>
    </row>
    <row r="433" spans="1:30" ht="18" customHeight="1">
      <c r="A433" s="114"/>
      <c r="B433" s="114"/>
      <c r="C433" s="114"/>
      <c r="D433" s="114"/>
      <c r="E433" s="114"/>
      <c r="F433" s="114"/>
      <c r="G433" s="114"/>
      <c r="H433" s="114"/>
      <c r="I433" s="114"/>
      <c r="J433" s="114"/>
      <c r="K433" s="114"/>
      <c r="L433" s="114"/>
      <c r="M433" s="114"/>
      <c r="N433" s="114"/>
      <c r="O433" s="114"/>
      <c r="P433" s="114"/>
      <c r="Q433" s="114"/>
      <c r="R433" s="114"/>
      <c r="S433" s="114"/>
      <c r="T433" s="114"/>
      <c r="U433" s="114"/>
      <c r="V433" s="114"/>
      <c r="W433" s="114"/>
      <c r="X433" s="114"/>
      <c r="Y433" s="114"/>
      <c r="Z433" s="114"/>
      <c r="AA433" s="114"/>
      <c r="AB433" s="113"/>
      <c r="AC433" s="113"/>
      <c r="AD433" s="113"/>
    </row>
    <row r="434" spans="1:30" ht="18" customHeight="1">
      <c r="A434" s="114"/>
      <c r="B434" s="114"/>
      <c r="C434" s="114"/>
      <c r="D434" s="114"/>
      <c r="E434" s="114"/>
      <c r="F434" s="114"/>
      <c r="G434" s="114"/>
      <c r="H434" s="114"/>
      <c r="I434" s="114"/>
      <c r="J434" s="114"/>
      <c r="K434" s="114"/>
      <c r="L434" s="114"/>
      <c r="M434" s="114"/>
      <c r="N434" s="114"/>
      <c r="O434" s="114"/>
      <c r="P434" s="114"/>
      <c r="Q434" s="114"/>
      <c r="R434" s="114"/>
      <c r="S434" s="114"/>
      <c r="T434" s="114"/>
      <c r="U434" s="114"/>
      <c r="V434" s="114"/>
      <c r="W434" s="114"/>
      <c r="X434" s="114"/>
      <c r="Y434" s="114"/>
      <c r="Z434" s="114"/>
      <c r="AA434" s="114"/>
      <c r="AB434" s="113"/>
      <c r="AC434" s="113"/>
      <c r="AD434" s="113"/>
    </row>
    <row r="435" spans="1:30" ht="18" customHeight="1">
      <c r="A435" s="114"/>
      <c r="B435" s="114"/>
      <c r="C435" s="114"/>
      <c r="D435" s="114"/>
      <c r="E435" s="114"/>
      <c r="F435" s="114"/>
      <c r="G435" s="114"/>
      <c r="H435" s="114"/>
      <c r="I435" s="114"/>
      <c r="J435" s="114"/>
      <c r="K435" s="114"/>
      <c r="L435" s="114"/>
      <c r="M435" s="114"/>
      <c r="N435" s="114"/>
      <c r="O435" s="114"/>
      <c r="P435" s="114"/>
      <c r="Q435" s="114"/>
      <c r="R435" s="114"/>
      <c r="S435" s="114"/>
      <c r="T435" s="114"/>
      <c r="U435" s="114"/>
      <c r="V435" s="114"/>
      <c r="W435" s="114"/>
      <c r="X435" s="114"/>
      <c r="Y435" s="114"/>
      <c r="Z435" s="114"/>
      <c r="AA435" s="114"/>
      <c r="AB435" s="113"/>
      <c r="AC435" s="113"/>
      <c r="AD435" s="113"/>
    </row>
    <row r="436" spans="1:30" ht="18" customHeight="1">
      <c r="A436" s="114"/>
      <c r="B436" s="114"/>
      <c r="C436" s="114"/>
      <c r="D436" s="114"/>
      <c r="E436" s="114"/>
      <c r="F436" s="114"/>
      <c r="G436" s="114"/>
      <c r="H436" s="114"/>
      <c r="I436" s="114"/>
      <c r="J436" s="114"/>
      <c r="K436" s="114"/>
      <c r="L436" s="114"/>
      <c r="M436" s="114"/>
      <c r="N436" s="114"/>
      <c r="O436" s="114"/>
      <c r="P436" s="114"/>
      <c r="Q436" s="114"/>
      <c r="R436" s="114"/>
      <c r="S436" s="114"/>
      <c r="T436" s="114"/>
      <c r="U436" s="114"/>
      <c r="V436" s="114"/>
      <c r="W436" s="114"/>
      <c r="X436" s="114"/>
      <c r="Y436" s="114"/>
      <c r="Z436" s="114"/>
      <c r="AA436" s="114"/>
      <c r="AB436" s="113"/>
      <c r="AC436" s="113"/>
      <c r="AD436" s="113"/>
    </row>
    <row r="437" spans="1:30" ht="18" customHeight="1">
      <c r="A437" s="114"/>
      <c r="B437" s="114"/>
      <c r="C437" s="114"/>
      <c r="D437" s="114"/>
      <c r="E437" s="114"/>
      <c r="F437" s="114"/>
      <c r="G437" s="114"/>
      <c r="H437" s="114"/>
      <c r="I437" s="114"/>
      <c r="J437" s="114"/>
      <c r="K437" s="114"/>
      <c r="L437" s="114"/>
      <c r="M437" s="114"/>
      <c r="N437" s="114"/>
      <c r="O437" s="114"/>
      <c r="P437" s="114"/>
      <c r="Q437" s="114"/>
      <c r="R437" s="114"/>
      <c r="S437" s="114"/>
      <c r="T437" s="114"/>
      <c r="U437" s="114"/>
      <c r="V437" s="114"/>
      <c r="W437" s="114"/>
      <c r="X437" s="114"/>
      <c r="Y437" s="114"/>
      <c r="Z437" s="114"/>
      <c r="AA437" s="114"/>
      <c r="AB437" s="113"/>
      <c r="AC437" s="113"/>
      <c r="AD437" s="113"/>
    </row>
    <row r="438" spans="1:30" ht="18" customHeight="1">
      <c r="A438" s="114"/>
      <c r="B438" s="114"/>
      <c r="C438" s="114"/>
      <c r="D438" s="114"/>
      <c r="E438" s="114"/>
      <c r="F438" s="114"/>
      <c r="G438" s="114"/>
      <c r="H438" s="114"/>
      <c r="I438" s="114"/>
      <c r="J438" s="114"/>
      <c r="K438" s="114"/>
      <c r="L438" s="114"/>
      <c r="M438" s="114"/>
      <c r="N438" s="114"/>
      <c r="O438" s="114"/>
      <c r="P438" s="114"/>
      <c r="Q438" s="114"/>
      <c r="R438" s="114"/>
      <c r="S438" s="114"/>
      <c r="T438" s="114"/>
      <c r="U438" s="114"/>
      <c r="V438" s="114"/>
      <c r="W438" s="114"/>
      <c r="X438" s="114"/>
      <c r="Y438" s="114"/>
      <c r="Z438" s="114"/>
      <c r="AA438" s="114"/>
      <c r="AB438" s="113"/>
      <c r="AC438" s="113"/>
      <c r="AD438" s="113"/>
    </row>
    <row r="439" spans="1:30" ht="18" customHeight="1">
      <c r="A439" s="114"/>
      <c r="B439" s="114"/>
      <c r="C439" s="114"/>
      <c r="D439" s="114"/>
      <c r="E439" s="114"/>
      <c r="F439" s="114"/>
      <c r="G439" s="114"/>
      <c r="H439" s="114"/>
      <c r="I439" s="114"/>
      <c r="J439" s="114"/>
      <c r="K439" s="114"/>
      <c r="L439" s="114"/>
      <c r="M439" s="114"/>
      <c r="N439" s="114"/>
      <c r="O439" s="114"/>
      <c r="P439" s="114"/>
      <c r="Q439" s="114"/>
      <c r="R439" s="114"/>
      <c r="S439" s="114"/>
      <c r="T439" s="114"/>
      <c r="U439" s="114"/>
      <c r="V439" s="114"/>
      <c r="W439" s="114"/>
      <c r="X439" s="114"/>
      <c r="Y439" s="114"/>
      <c r="Z439" s="114"/>
      <c r="AA439" s="114"/>
      <c r="AB439" s="113"/>
      <c r="AC439" s="113"/>
      <c r="AD439" s="113"/>
    </row>
    <row r="440" spans="1:30" ht="18" customHeight="1">
      <c r="A440" s="114"/>
      <c r="B440" s="114"/>
      <c r="C440" s="114"/>
      <c r="D440" s="114"/>
      <c r="E440" s="114"/>
      <c r="F440" s="114"/>
      <c r="G440" s="114"/>
      <c r="H440" s="114"/>
      <c r="I440" s="114"/>
      <c r="J440" s="114"/>
      <c r="K440" s="114"/>
      <c r="L440" s="114"/>
      <c r="M440" s="114"/>
      <c r="N440" s="114"/>
      <c r="O440" s="114"/>
      <c r="P440" s="114"/>
      <c r="Q440" s="114"/>
      <c r="R440" s="114"/>
      <c r="S440" s="114"/>
      <c r="T440" s="114"/>
      <c r="U440" s="114"/>
      <c r="V440" s="114"/>
      <c r="W440" s="114"/>
      <c r="X440" s="114"/>
      <c r="Y440" s="114"/>
      <c r="Z440" s="114"/>
      <c r="AA440" s="114"/>
      <c r="AB440" s="113"/>
      <c r="AC440" s="113"/>
      <c r="AD440" s="113"/>
    </row>
    <row r="441" spans="1:30" ht="18" customHeight="1">
      <c r="A441" s="114"/>
      <c r="B441" s="114"/>
      <c r="C441" s="114"/>
      <c r="D441" s="114"/>
      <c r="E441" s="114"/>
      <c r="F441" s="114"/>
      <c r="G441" s="114"/>
      <c r="H441" s="114"/>
      <c r="I441" s="114"/>
      <c r="J441" s="114"/>
      <c r="K441" s="114"/>
      <c r="L441" s="114"/>
      <c r="M441" s="114"/>
      <c r="N441" s="114"/>
      <c r="O441" s="114"/>
      <c r="P441" s="114"/>
      <c r="Q441" s="114"/>
      <c r="R441" s="114"/>
      <c r="S441" s="114"/>
      <c r="T441" s="114"/>
      <c r="U441" s="114"/>
      <c r="V441" s="114"/>
      <c r="W441" s="114"/>
      <c r="X441" s="114"/>
      <c r="Y441" s="114"/>
      <c r="Z441" s="114"/>
      <c r="AA441" s="114"/>
      <c r="AB441" s="113"/>
      <c r="AC441" s="113"/>
      <c r="AD441" s="113"/>
    </row>
    <row r="442" spans="1:30" ht="18" customHeight="1">
      <c r="A442" s="114"/>
      <c r="B442" s="114"/>
      <c r="C442" s="114"/>
      <c r="D442" s="114"/>
      <c r="E442" s="114"/>
      <c r="F442" s="114"/>
      <c r="G442" s="114"/>
      <c r="H442" s="114"/>
      <c r="I442" s="114"/>
      <c r="J442" s="114"/>
      <c r="K442" s="114"/>
      <c r="L442" s="114"/>
      <c r="M442" s="114"/>
      <c r="N442" s="114"/>
      <c r="O442" s="114"/>
      <c r="P442" s="114"/>
      <c r="Q442" s="114"/>
      <c r="R442" s="114"/>
      <c r="S442" s="114"/>
      <c r="T442" s="114"/>
      <c r="U442" s="114"/>
      <c r="V442" s="114"/>
      <c r="W442" s="114"/>
      <c r="X442" s="114"/>
      <c r="Y442" s="114"/>
      <c r="Z442" s="114"/>
      <c r="AA442" s="114"/>
      <c r="AB442" s="113"/>
      <c r="AC442" s="113"/>
      <c r="AD442" s="113"/>
    </row>
    <row r="443" spans="1:30" ht="18" customHeight="1">
      <c r="A443" s="114"/>
      <c r="B443" s="114"/>
      <c r="C443" s="114"/>
      <c r="D443" s="114"/>
      <c r="E443" s="114"/>
      <c r="F443" s="114"/>
      <c r="G443" s="114"/>
      <c r="H443" s="114"/>
      <c r="I443" s="114"/>
      <c r="J443" s="114"/>
      <c r="K443" s="114"/>
      <c r="L443" s="114"/>
      <c r="M443" s="114"/>
      <c r="N443" s="114"/>
      <c r="O443" s="114"/>
      <c r="P443" s="114"/>
      <c r="Q443" s="114"/>
      <c r="R443" s="114"/>
      <c r="S443" s="114"/>
      <c r="T443" s="114"/>
      <c r="U443" s="114"/>
      <c r="V443" s="114"/>
      <c r="W443" s="114"/>
      <c r="X443" s="114"/>
      <c r="Y443" s="114"/>
      <c r="Z443" s="114"/>
      <c r="AA443" s="114"/>
      <c r="AB443" s="113"/>
      <c r="AC443" s="113"/>
      <c r="AD443" s="113"/>
    </row>
    <row r="444" spans="1:30" ht="18" customHeight="1">
      <c r="A444" s="114"/>
      <c r="B444" s="114"/>
      <c r="C444" s="114"/>
      <c r="D444" s="114"/>
      <c r="E444" s="114"/>
      <c r="F444" s="114"/>
      <c r="G444" s="114"/>
      <c r="H444" s="114"/>
      <c r="I444" s="114"/>
      <c r="J444" s="114"/>
      <c r="K444" s="114"/>
      <c r="L444" s="114"/>
      <c r="M444" s="114"/>
      <c r="N444" s="114"/>
      <c r="O444" s="114"/>
      <c r="P444" s="114"/>
      <c r="Q444" s="114"/>
      <c r="R444" s="114"/>
      <c r="S444" s="114"/>
      <c r="T444" s="114"/>
      <c r="U444" s="114"/>
      <c r="V444" s="114"/>
      <c r="W444" s="114"/>
      <c r="X444" s="114"/>
      <c r="Y444" s="114"/>
      <c r="Z444" s="114"/>
      <c r="AA444" s="114"/>
      <c r="AB444" s="113"/>
      <c r="AC444" s="113"/>
      <c r="AD444" s="113"/>
    </row>
    <row r="445" spans="1:30" ht="18" customHeight="1">
      <c r="A445" s="114"/>
      <c r="B445" s="114"/>
      <c r="C445" s="114"/>
      <c r="D445" s="114"/>
      <c r="E445" s="114"/>
      <c r="F445" s="114"/>
      <c r="G445" s="114"/>
      <c r="H445" s="114"/>
      <c r="I445" s="114"/>
      <c r="J445" s="114"/>
      <c r="K445" s="114"/>
      <c r="L445" s="114"/>
      <c r="M445" s="114"/>
      <c r="N445" s="114"/>
      <c r="O445" s="114"/>
      <c r="P445" s="114"/>
      <c r="Q445" s="114"/>
      <c r="R445" s="114"/>
      <c r="S445" s="114"/>
      <c r="T445" s="114"/>
      <c r="U445" s="114"/>
      <c r="V445" s="114"/>
      <c r="W445" s="114"/>
      <c r="X445" s="114"/>
      <c r="Y445" s="114"/>
      <c r="Z445" s="114"/>
      <c r="AA445" s="114"/>
      <c r="AB445" s="113"/>
      <c r="AC445" s="113"/>
      <c r="AD445" s="113"/>
    </row>
    <row r="446" spans="1:30" ht="18" customHeight="1">
      <c r="A446" s="114"/>
      <c r="B446" s="114"/>
      <c r="C446" s="114"/>
      <c r="D446" s="114"/>
      <c r="E446" s="114"/>
      <c r="F446" s="114"/>
      <c r="G446" s="114"/>
      <c r="H446" s="114"/>
      <c r="I446" s="114"/>
      <c r="J446" s="114"/>
      <c r="K446" s="114"/>
      <c r="L446" s="114"/>
      <c r="M446" s="114"/>
      <c r="N446" s="114"/>
      <c r="O446" s="114"/>
      <c r="P446" s="114"/>
      <c r="Q446" s="114"/>
      <c r="R446" s="114"/>
      <c r="S446" s="114"/>
      <c r="T446" s="114"/>
      <c r="U446" s="114"/>
      <c r="V446" s="114"/>
      <c r="W446" s="114"/>
      <c r="X446" s="114"/>
      <c r="Y446" s="114"/>
      <c r="Z446" s="114"/>
      <c r="AA446" s="114"/>
      <c r="AB446" s="113"/>
      <c r="AC446" s="113"/>
      <c r="AD446" s="113"/>
    </row>
    <row r="447" spans="1:30" ht="18" customHeight="1">
      <c r="A447" s="114"/>
      <c r="B447" s="114"/>
      <c r="C447" s="114"/>
      <c r="D447" s="114"/>
      <c r="E447" s="114"/>
      <c r="F447" s="114"/>
      <c r="G447" s="114"/>
      <c r="H447" s="114"/>
      <c r="I447" s="114"/>
      <c r="J447" s="114"/>
      <c r="K447" s="114"/>
      <c r="L447" s="114"/>
      <c r="M447" s="114"/>
      <c r="N447" s="114"/>
      <c r="O447" s="114"/>
      <c r="P447" s="114"/>
      <c r="Q447" s="114"/>
      <c r="R447" s="114"/>
      <c r="S447" s="114"/>
      <c r="T447" s="114"/>
      <c r="U447" s="114"/>
      <c r="V447" s="114"/>
      <c r="W447" s="114"/>
      <c r="X447" s="114"/>
      <c r="Y447" s="114"/>
      <c r="Z447" s="114"/>
      <c r="AA447" s="114"/>
      <c r="AB447" s="113"/>
      <c r="AC447" s="113"/>
      <c r="AD447" s="113"/>
    </row>
    <row r="448" spans="1:30" ht="18" customHeight="1">
      <c r="A448" s="114"/>
      <c r="B448" s="114"/>
      <c r="C448" s="114"/>
      <c r="D448" s="114"/>
      <c r="E448" s="114"/>
      <c r="F448" s="114"/>
      <c r="G448" s="114"/>
      <c r="H448" s="114"/>
      <c r="I448" s="114"/>
      <c r="J448" s="114"/>
      <c r="K448" s="114"/>
      <c r="L448" s="114"/>
      <c r="M448" s="114"/>
      <c r="N448" s="114"/>
      <c r="O448" s="114"/>
      <c r="P448" s="114"/>
      <c r="Q448" s="114"/>
      <c r="R448" s="114"/>
      <c r="S448" s="114"/>
      <c r="T448" s="114"/>
      <c r="U448" s="114"/>
      <c r="V448" s="114"/>
      <c r="W448" s="114"/>
      <c r="X448" s="114"/>
      <c r="Y448" s="114"/>
      <c r="Z448" s="114"/>
      <c r="AA448" s="114"/>
      <c r="AB448" s="113"/>
      <c r="AC448" s="113"/>
      <c r="AD448" s="113"/>
    </row>
    <row r="449" spans="1:30" ht="18" customHeight="1">
      <c r="A449" s="114"/>
      <c r="B449" s="114"/>
      <c r="C449" s="114"/>
      <c r="D449" s="114"/>
      <c r="E449" s="114"/>
      <c r="F449" s="114"/>
      <c r="G449" s="114"/>
      <c r="H449" s="114"/>
      <c r="I449" s="114"/>
      <c r="J449" s="114"/>
      <c r="K449" s="114"/>
      <c r="L449" s="114"/>
      <c r="M449" s="114"/>
      <c r="N449" s="114"/>
      <c r="O449" s="114"/>
      <c r="P449" s="114"/>
      <c r="Q449" s="114"/>
      <c r="R449" s="114"/>
      <c r="S449" s="114"/>
      <c r="T449" s="114"/>
      <c r="U449" s="114"/>
      <c r="V449" s="114"/>
      <c r="W449" s="114"/>
      <c r="X449" s="114"/>
      <c r="Y449" s="114"/>
      <c r="Z449" s="114"/>
      <c r="AA449" s="114"/>
      <c r="AB449" s="113"/>
      <c r="AC449" s="113"/>
      <c r="AD449" s="113"/>
    </row>
    <row r="450" spans="1:30" ht="18" customHeight="1">
      <c r="A450" s="114"/>
      <c r="B450" s="114"/>
      <c r="C450" s="114"/>
      <c r="D450" s="114"/>
      <c r="E450" s="114"/>
      <c r="F450" s="114"/>
      <c r="G450" s="114"/>
      <c r="H450" s="114"/>
      <c r="I450" s="114"/>
      <c r="J450" s="114"/>
      <c r="K450" s="114"/>
      <c r="L450" s="114"/>
      <c r="M450" s="114"/>
      <c r="N450" s="114"/>
      <c r="O450" s="114"/>
      <c r="P450" s="114"/>
      <c r="Q450" s="114"/>
      <c r="R450" s="114"/>
      <c r="S450" s="114"/>
      <c r="T450" s="114"/>
      <c r="U450" s="114"/>
      <c r="V450" s="114"/>
      <c r="W450" s="114"/>
      <c r="X450" s="114"/>
      <c r="Y450" s="114"/>
      <c r="Z450" s="114"/>
      <c r="AA450" s="114"/>
      <c r="AB450" s="113"/>
      <c r="AC450" s="113"/>
      <c r="AD450" s="113"/>
    </row>
    <row r="451" spans="1:30" ht="18" customHeight="1">
      <c r="A451" s="114"/>
      <c r="B451" s="114"/>
      <c r="C451" s="114"/>
      <c r="D451" s="114"/>
      <c r="E451" s="114"/>
      <c r="F451" s="114"/>
      <c r="G451" s="114"/>
      <c r="H451" s="114"/>
      <c r="I451" s="114"/>
      <c r="J451" s="114"/>
      <c r="K451" s="114"/>
      <c r="L451" s="114"/>
      <c r="M451" s="114"/>
      <c r="N451" s="114"/>
      <c r="O451" s="114"/>
      <c r="P451" s="114"/>
      <c r="Q451" s="114"/>
      <c r="R451" s="114"/>
      <c r="S451" s="114"/>
      <c r="T451" s="114"/>
      <c r="U451" s="114"/>
      <c r="V451" s="114"/>
      <c r="W451" s="114"/>
      <c r="X451" s="114"/>
      <c r="Y451" s="114"/>
      <c r="Z451" s="114"/>
      <c r="AA451" s="114"/>
      <c r="AB451" s="113"/>
      <c r="AC451" s="113"/>
      <c r="AD451" s="113"/>
    </row>
    <row r="452" spans="1:30" ht="18" customHeight="1">
      <c r="A452" s="114"/>
      <c r="B452" s="114"/>
      <c r="C452" s="114"/>
      <c r="D452" s="114"/>
      <c r="E452" s="114"/>
      <c r="F452" s="114"/>
      <c r="G452" s="114"/>
      <c r="H452" s="114"/>
      <c r="I452" s="114"/>
      <c r="J452" s="114"/>
      <c r="K452" s="114"/>
      <c r="L452" s="114"/>
      <c r="M452" s="114"/>
      <c r="N452" s="114"/>
      <c r="O452" s="114"/>
      <c r="P452" s="114"/>
      <c r="Q452" s="114"/>
      <c r="R452" s="114"/>
      <c r="S452" s="114"/>
      <c r="T452" s="114"/>
      <c r="U452" s="114"/>
      <c r="V452" s="114"/>
      <c r="W452" s="114"/>
      <c r="X452" s="114"/>
      <c r="Y452" s="114"/>
      <c r="Z452" s="114"/>
      <c r="AA452" s="114"/>
      <c r="AB452" s="113"/>
      <c r="AC452" s="113"/>
      <c r="AD452" s="113"/>
    </row>
    <row r="453" spans="1:30" ht="18" customHeight="1">
      <c r="A453" s="114"/>
      <c r="B453" s="114"/>
      <c r="C453" s="114"/>
      <c r="D453" s="114"/>
      <c r="E453" s="114"/>
      <c r="F453" s="114"/>
      <c r="G453" s="114"/>
      <c r="H453" s="114"/>
      <c r="I453" s="114"/>
      <c r="J453" s="114"/>
      <c r="K453" s="114"/>
      <c r="L453" s="114"/>
      <c r="M453" s="114"/>
      <c r="N453" s="114"/>
      <c r="O453" s="114"/>
      <c r="P453" s="114"/>
      <c r="Q453" s="114"/>
      <c r="R453" s="114"/>
      <c r="S453" s="114"/>
      <c r="T453" s="114"/>
      <c r="U453" s="114"/>
      <c r="V453" s="114"/>
      <c r="W453" s="114"/>
      <c r="X453" s="114"/>
      <c r="Y453" s="114"/>
      <c r="Z453" s="114"/>
      <c r="AA453" s="114"/>
      <c r="AB453" s="113"/>
      <c r="AC453" s="113"/>
      <c r="AD453" s="113"/>
    </row>
    <row r="454" spans="1:30" ht="18" customHeight="1">
      <c r="A454" s="114"/>
      <c r="B454" s="114"/>
      <c r="C454" s="114"/>
      <c r="D454" s="114"/>
      <c r="E454" s="114"/>
      <c r="F454" s="114"/>
      <c r="G454" s="114"/>
      <c r="H454" s="114"/>
      <c r="I454" s="114"/>
      <c r="J454" s="114"/>
      <c r="K454" s="114"/>
      <c r="L454" s="114"/>
      <c r="M454" s="114"/>
      <c r="N454" s="114"/>
      <c r="O454" s="114"/>
      <c r="P454" s="114"/>
      <c r="Q454" s="114"/>
      <c r="R454" s="114"/>
      <c r="S454" s="114"/>
      <c r="T454" s="114"/>
      <c r="U454" s="114"/>
      <c r="V454" s="114"/>
      <c r="W454" s="114"/>
      <c r="X454" s="114"/>
      <c r="Y454" s="114"/>
      <c r="Z454" s="114"/>
      <c r="AA454" s="114"/>
      <c r="AB454" s="113"/>
      <c r="AC454" s="113"/>
      <c r="AD454" s="113"/>
    </row>
    <row r="455" spans="1:30" ht="18" customHeight="1">
      <c r="A455" s="114"/>
      <c r="B455" s="114"/>
      <c r="C455" s="114"/>
      <c r="D455" s="114"/>
      <c r="E455" s="114"/>
      <c r="F455" s="114"/>
      <c r="G455" s="114"/>
      <c r="H455" s="114"/>
      <c r="I455" s="114"/>
      <c r="J455" s="114"/>
      <c r="K455" s="114"/>
      <c r="L455" s="114"/>
      <c r="M455" s="114"/>
      <c r="N455" s="114"/>
      <c r="O455" s="114"/>
      <c r="P455" s="114"/>
      <c r="Q455" s="114"/>
      <c r="R455" s="114"/>
      <c r="S455" s="114"/>
      <c r="T455" s="114"/>
      <c r="U455" s="114"/>
      <c r="V455" s="114"/>
      <c r="W455" s="114"/>
      <c r="X455" s="114"/>
      <c r="Y455" s="114"/>
      <c r="Z455" s="114"/>
      <c r="AA455" s="114"/>
      <c r="AB455" s="113"/>
      <c r="AC455" s="113"/>
      <c r="AD455" s="113"/>
    </row>
    <row r="456" spans="1:30" ht="18" customHeight="1">
      <c r="A456" s="114"/>
      <c r="B456" s="114"/>
      <c r="C456" s="114"/>
      <c r="D456" s="114"/>
      <c r="E456" s="114"/>
      <c r="F456" s="114"/>
      <c r="G456" s="114"/>
      <c r="H456" s="114"/>
      <c r="I456" s="114"/>
      <c r="J456" s="114"/>
      <c r="K456" s="114"/>
      <c r="L456" s="114"/>
      <c r="M456" s="114"/>
      <c r="N456" s="114"/>
      <c r="O456" s="114"/>
      <c r="P456" s="114"/>
      <c r="Q456" s="114"/>
      <c r="R456" s="114"/>
      <c r="S456" s="114"/>
      <c r="T456" s="114"/>
      <c r="U456" s="114"/>
      <c r="V456" s="114"/>
      <c r="W456" s="114"/>
      <c r="X456" s="114"/>
      <c r="Y456" s="114"/>
      <c r="Z456" s="114"/>
      <c r="AA456" s="114"/>
      <c r="AB456" s="113"/>
      <c r="AC456" s="113"/>
      <c r="AD456" s="113"/>
    </row>
    <row r="457" spans="1:30" ht="18" customHeight="1">
      <c r="A457" s="114"/>
      <c r="B457" s="114"/>
      <c r="C457" s="114"/>
      <c r="D457" s="114"/>
      <c r="E457" s="114"/>
      <c r="F457" s="114"/>
      <c r="G457" s="114"/>
      <c r="H457" s="114"/>
      <c r="I457" s="114"/>
      <c r="J457" s="114"/>
      <c r="K457" s="114"/>
      <c r="L457" s="114"/>
      <c r="M457" s="114"/>
      <c r="N457" s="114"/>
      <c r="O457" s="114"/>
      <c r="P457" s="114"/>
      <c r="Q457" s="114"/>
      <c r="R457" s="114"/>
      <c r="S457" s="114"/>
      <c r="T457" s="114"/>
      <c r="U457" s="114"/>
      <c r="V457" s="114"/>
      <c r="W457" s="114"/>
      <c r="X457" s="114"/>
      <c r="Y457" s="114"/>
      <c r="Z457" s="114"/>
      <c r="AA457" s="114"/>
      <c r="AB457" s="113"/>
      <c r="AC457" s="113"/>
      <c r="AD457" s="113"/>
    </row>
    <row r="458" spans="1:30" ht="18" customHeight="1">
      <c r="A458" s="114"/>
      <c r="B458" s="114"/>
      <c r="C458" s="114"/>
      <c r="D458" s="114"/>
      <c r="E458" s="114"/>
      <c r="F458" s="114"/>
      <c r="G458" s="114"/>
      <c r="H458" s="114"/>
      <c r="I458" s="114"/>
      <c r="J458" s="114"/>
      <c r="K458" s="114"/>
      <c r="L458" s="114"/>
      <c r="M458" s="114"/>
      <c r="N458" s="114"/>
      <c r="O458" s="114"/>
      <c r="P458" s="114"/>
      <c r="Q458" s="114"/>
      <c r="R458" s="114"/>
      <c r="S458" s="114"/>
      <c r="T458" s="114"/>
      <c r="U458" s="114"/>
      <c r="V458" s="114"/>
      <c r="W458" s="114"/>
      <c r="X458" s="114"/>
      <c r="Y458" s="114"/>
      <c r="Z458" s="114"/>
      <c r="AA458" s="114"/>
      <c r="AB458" s="113"/>
      <c r="AC458" s="113"/>
      <c r="AD458" s="113"/>
    </row>
    <row r="459" spans="1:30" ht="18" customHeight="1">
      <c r="A459" s="114"/>
      <c r="B459" s="114"/>
      <c r="C459" s="114"/>
      <c r="D459" s="114"/>
      <c r="E459" s="114"/>
      <c r="F459" s="114"/>
      <c r="G459" s="114"/>
      <c r="H459" s="114"/>
      <c r="I459" s="114"/>
      <c r="J459" s="114"/>
      <c r="K459" s="114"/>
      <c r="L459" s="114"/>
      <c r="M459" s="114"/>
      <c r="N459" s="114"/>
      <c r="O459" s="114"/>
      <c r="P459" s="114"/>
      <c r="Q459" s="114"/>
      <c r="R459" s="114"/>
      <c r="S459" s="114"/>
      <c r="T459" s="114"/>
      <c r="U459" s="114"/>
      <c r="V459" s="114"/>
      <c r="W459" s="114"/>
      <c r="X459" s="114"/>
      <c r="Y459" s="114"/>
      <c r="Z459" s="114"/>
      <c r="AA459" s="114"/>
      <c r="AB459" s="113"/>
      <c r="AC459" s="113"/>
      <c r="AD459" s="113"/>
    </row>
    <row r="460" spans="1:30" ht="18" customHeight="1">
      <c r="A460" s="114"/>
      <c r="B460" s="114"/>
      <c r="C460" s="114"/>
      <c r="D460" s="114"/>
      <c r="E460" s="114"/>
      <c r="F460" s="114"/>
      <c r="G460" s="114"/>
      <c r="H460" s="114"/>
      <c r="I460" s="114"/>
      <c r="J460" s="114"/>
      <c r="K460" s="114"/>
      <c r="L460" s="114"/>
      <c r="M460" s="114"/>
      <c r="N460" s="114"/>
      <c r="O460" s="114"/>
      <c r="P460" s="114"/>
      <c r="Q460" s="114"/>
      <c r="R460" s="114"/>
      <c r="S460" s="114"/>
      <c r="T460" s="114"/>
      <c r="U460" s="114"/>
      <c r="V460" s="114"/>
      <c r="W460" s="114"/>
      <c r="X460" s="114"/>
      <c r="Y460" s="114"/>
      <c r="Z460" s="114"/>
      <c r="AA460" s="114"/>
      <c r="AB460" s="113"/>
      <c r="AC460" s="113"/>
      <c r="AD460" s="113"/>
    </row>
    <row r="461" spans="1:30" ht="18" customHeight="1">
      <c r="A461" s="114"/>
      <c r="B461" s="114"/>
      <c r="C461" s="114"/>
      <c r="D461" s="114"/>
      <c r="E461" s="114"/>
      <c r="F461" s="114"/>
      <c r="G461" s="114"/>
      <c r="H461" s="114"/>
      <c r="I461" s="114"/>
      <c r="J461" s="114"/>
      <c r="K461" s="114"/>
      <c r="L461" s="114"/>
      <c r="M461" s="114"/>
      <c r="N461" s="114"/>
      <c r="O461" s="114"/>
      <c r="P461" s="114"/>
      <c r="Q461" s="114"/>
      <c r="R461" s="114"/>
      <c r="S461" s="114"/>
      <c r="T461" s="114"/>
      <c r="U461" s="114"/>
      <c r="V461" s="114"/>
      <c r="W461" s="114"/>
      <c r="X461" s="114"/>
      <c r="Y461" s="114"/>
      <c r="Z461" s="114"/>
      <c r="AA461" s="114"/>
      <c r="AB461" s="113"/>
      <c r="AC461" s="113"/>
      <c r="AD461" s="113"/>
    </row>
    <row r="462" spans="1:30" ht="18" customHeight="1">
      <c r="A462" s="114"/>
      <c r="B462" s="114"/>
      <c r="C462" s="114"/>
      <c r="D462" s="114"/>
      <c r="E462" s="114"/>
      <c r="F462" s="114"/>
      <c r="G462" s="114"/>
      <c r="H462" s="114"/>
      <c r="I462" s="114"/>
      <c r="J462" s="114"/>
      <c r="K462" s="114"/>
      <c r="L462" s="114"/>
      <c r="M462" s="114"/>
      <c r="N462" s="114"/>
      <c r="O462" s="114"/>
      <c r="P462" s="114"/>
      <c r="Q462" s="114"/>
      <c r="R462" s="114"/>
      <c r="S462" s="114"/>
      <c r="T462" s="114"/>
      <c r="U462" s="114"/>
      <c r="V462" s="114"/>
      <c r="W462" s="114"/>
      <c r="X462" s="114"/>
      <c r="Y462" s="114"/>
      <c r="Z462" s="114"/>
      <c r="AA462" s="114"/>
      <c r="AB462" s="113"/>
      <c r="AC462" s="113"/>
      <c r="AD462" s="113"/>
    </row>
    <row r="463" spans="1:30" ht="18" customHeight="1">
      <c r="A463" s="114"/>
      <c r="B463" s="114"/>
      <c r="C463" s="114"/>
      <c r="D463" s="114"/>
      <c r="E463" s="114"/>
      <c r="F463" s="114"/>
      <c r="G463" s="114"/>
      <c r="H463" s="114"/>
      <c r="I463" s="114"/>
      <c r="J463" s="114"/>
      <c r="K463" s="114"/>
      <c r="L463" s="114"/>
      <c r="M463" s="114"/>
      <c r="N463" s="114"/>
      <c r="O463" s="114"/>
      <c r="P463" s="114"/>
      <c r="Q463" s="114"/>
      <c r="R463" s="114"/>
      <c r="S463" s="114"/>
      <c r="T463" s="114"/>
      <c r="U463" s="114"/>
      <c r="V463" s="114"/>
      <c r="W463" s="114"/>
      <c r="X463" s="114"/>
      <c r="Y463" s="114"/>
      <c r="Z463" s="114"/>
      <c r="AA463" s="114"/>
      <c r="AB463" s="113"/>
      <c r="AC463" s="113"/>
      <c r="AD463" s="113"/>
    </row>
    <row r="464" spans="1:30" ht="18" customHeight="1">
      <c r="A464" s="114"/>
      <c r="B464" s="114"/>
      <c r="C464" s="114"/>
      <c r="D464" s="114"/>
      <c r="E464" s="114"/>
      <c r="F464" s="114"/>
      <c r="G464" s="114"/>
      <c r="H464" s="114"/>
      <c r="I464" s="114"/>
      <c r="J464" s="114"/>
      <c r="K464" s="114"/>
      <c r="L464" s="114"/>
      <c r="M464" s="114"/>
      <c r="N464" s="114"/>
      <c r="O464" s="114"/>
      <c r="P464" s="114"/>
      <c r="Q464" s="114"/>
      <c r="R464" s="114"/>
      <c r="S464" s="114"/>
      <c r="T464" s="114"/>
      <c r="U464" s="114"/>
      <c r="V464" s="114"/>
      <c r="W464" s="114"/>
      <c r="X464" s="114"/>
      <c r="Y464" s="114"/>
      <c r="Z464" s="114"/>
      <c r="AA464" s="114"/>
      <c r="AB464" s="113"/>
      <c r="AC464" s="113"/>
      <c r="AD464" s="113"/>
    </row>
    <row r="465" spans="1:30" ht="18" customHeight="1">
      <c r="A465" s="114"/>
      <c r="B465" s="114"/>
      <c r="C465" s="114"/>
      <c r="D465" s="114"/>
      <c r="E465" s="114"/>
      <c r="F465" s="114"/>
      <c r="G465" s="114"/>
      <c r="H465" s="114"/>
      <c r="I465" s="114"/>
      <c r="J465" s="114"/>
      <c r="K465" s="114"/>
      <c r="L465" s="114"/>
      <c r="M465" s="114"/>
      <c r="N465" s="114"/>
      <c r="O465" s="114"/>
      <c r="P465" s="114"/>
      <c r="Q465" s="114"/>
      <c r="R465" s="114"/>
      <c r="S465" s="114"/>
      <c r="T465" s="114"/>
      <c r="U465" s="114"/>
      <c r="V465" s="114"/>
      <c r="W465" s="114"/>
      <c r="X465" s="114"/>
      <c r="Y465" s="114"/>
      <c r="Z465" s="114"/>
      <c r="AA465" s="114"/>
      <c r="AB465" s="113"/>
      <c r="AC465" s="113"/>
      <c r="AD465" s="113"/>
    </row>
    <row r="466" spans="1:30" ht="18" customHeight="1">
      <c r="A466" s="114"/>
      <c r="B466" s="114"/>
      <c r="C466" s="114"/>
      <c r="D466" s="114"/>
      <c r="E466" s="114"/>
      <c r="F466" s="114"/>
      <c r="G466" s="114"/>
      <c r="H466" s="114"/>
      <c r="I466" s="114"/>
      <c r="J466" s="114"/>
      <c r="K466" s="114"/>
      <c r="L466" s="114"/>
      <c r="M466" s="114"/>
      <c r="N466" s="114"/>
      <c r="O466" s="114"/>
      <c r="P466" s="114"/>
      <c r="Q466" s="114"/>
      <c r="R466" s="114"/>
      <c r="S466" s="114"/>
      <c r="T466" s="114"/>
      <c r="U466" s="114"/>
      <c r="V466" s="114"/>
      <c r="W466" s="114"/>
      <c r="X466" s="114"/>
      <c r="Y466" s="114"/>
      <c r="Z466" s="114"/>
      <c r="AA466" s="114"/>
      <c r="AB466" s="113"/>
      <c r="AC466" s="113"/>
      <c r="AD466" s="113"/>
    </row>
    <row r="467" spans="1:30" ht="18" customHeight="1">
      <c r="A467" s="114"/>
      <c r="B467" s="114"/>
      <c r="C467" s="114"/>
      <c r="D467" s="114"/>
      <c r="E467" s="114"/>
      <c r="F467" s="114"/>
      <c r="G467" s="114"/>
      <c r="H467" s="114"/>
      <c r="I467" s="114"/>
      <c r="J467" s="114"/>
      <c r="K467" s="114"/>
      <c r="L467" s="114"/>
      <c r="M467" s="114"/>
      <c r="N467" s="114"/>
      <c r="O467" s="114"/>
      <c r="P467" s="114"/>
      <c r="Q467" s="114"/>
      <c r="R467" s="114"/>
      <c r="S467" s="114"/>
      <c r="T467" s="114"/>
      <c r="U467" s="114"/>
      <c r="V467" s="114"/>
      <c r="W467" s="114"/>
      <c r="X467" s="114"/>
      <c r="Y467" s="114"/>
      <c r="Z467" s="114"/>
      <c r="AA467" s="114"/>
      <c r="AB467" s="113"/>
      <c r="AC467" s="113"/>
      <c r="AD467" s="113"/>
    </row>
    <row r="468" spans="1:30" ht="18" customHeight="1">
      <c r="A468" s="114"/>
      <c r="B468" s="114"/>
      <c r="C468" s="114"/>
      <c r="D468" s="114"/>
      <c r="E468" s="114"/>
      <c r="F468" s="114"/>
      <c r="G468" s="114"/>
      <c r="H468" s="114"/>
      <c r="I468" s="114"/>
      <c r="J468" s="114"/>
      <c r="K468" s="114"/>
      <c r="L468" s="114"/>
      <c r="M468" s="114"/>
      <c r="N468" s="114"/>
      <c r="O468" s="114"/>
      <c r="P468" s="114"/>
      <c r="Q468" s="114"/>
      <c r="R468" s="114"/>
      <c r="S468" s="114"/>
      <c r="T468" s="114"/>
      <c r="U468" s="114"/>
      <c r="V468" s="114"/>
      <c r="W468" s="114"/>
      <c r="X468" s="114"/>
      <c r="Y468" s="114"/>
      <c r="Z468" s="114"/>
      <c r="AA468" s="114"/>
      <c r="AB468" s="113"/>
      <c r="AC468" s="113"/>
      <c r="AD468" s="113"/>
    </row>
    <row r="469" spans="1:30" ht="18" customHeight="1">
      <c r="A469" s="114"/>
      <c r="B469" s="114"/>
      <c r="C469" s="114"/>
      <c r="D469" s="114"/>
      <c r="E469" s="114"/>
      <c r="F469" s="114"/>
      <c r="G469" s="114"/>
      <c r="H469" s="114"/>
      <c r="I469" s="114"/>
      <c r="J469" s="114"/>
      <c r="K469" s="114"/>
      <c r="L469" s="114"/>
      <c r="M469" s="114"/>
      <c r="N469" s="114"/>
      <c r="O469" s="114"/>
      <c r="P469" s="114"/>
      <c r="Q469" s="114"/>
      <c r="R469" s="114"/>
      <c r="S469" s="114"/>
      <c r="T469" s="114"/>
      <c r="U469" s="114"/>
      <c r="V469" s="114"/>
      <c r="W469" s="114"/>
      <c r="X469" s="114"/>
      <c r="Y469" s="114"/>
      <c r="Z469" s="114"/>
      <c r="AA469" s="114"/>
      <c r="AB469" s="113"/>
      <c r="AC469" s="113"/>
      <c r="AD469" s="113"/>
    </row>
    <row r="470" spans="1:30" ht="18" customHeight="1">
      <c r="A470" s="114"/>
      <c r="B470" s="114"/>
      <c r="C470" s="114"/>
      <c r="D470" s="114"/>
      <c r="E470" s="114"/>
      <c r="F470" s="114"/>
      <c r="G470" s="114"/>
      <c r="H470" s="114"/>
      <c r="I470" s="114"/>
      <c r="J470" s="114"/>
      <c r="K470" s="114"/>
      <c r="L470" s="114"/>
      <c r="M470" s="114"/>
      <c r="N470" s="114"/>
      <c r="O470" s="114"/>
      <c r="P470" s="114"/>
      <c r="Q470" s="114"/>
      <c r="R470" s="114"/>
      <c r="S470" s="114"/>
      <c r="T470" s="114"/>
      <c r="U470" s="114"/>
      <c r="V470" s="114"/>
      <c r="W470" s="114"/>
      <c r="X470" s="114"/>
      <c r="Y470" s="114"/>
      <c r="Z470" s="114"/>
      <c r="AA470" s="114"/>
      <c r="AB470" s="113"/>
      <c r="AC470" s="113"/>
      <c r="AD470" s="113"/>
    </row>
    <row r="471" spans="1:30" ht="18" customHeight="1">
      <c r="A471" s="114"/>
      <c r="B471" s="114"/>
      <c r="C471" s="114"/>
      <c r="D471" s="114"/>
      <c r="E471" s="114"/>
      <c r="F471" s="114"/>
      <c r="G471" s="114"/>
      <c r="H471" s="114"/>
      <c r="I471" s="114"/>
      <c r="J471" s="114"/>
      <c r="K471" s="114"/>
      <c r="L471" s="114"/>
      <c r="M471" s="114"/>
      <c r="N471" s="114"/>
      <c r="O471" s="114"/>
      <c r="P471" s="114"/>
      <c r="Q471" s="114"/>
      <c r="R471" s="114"/>
      <c r="S471" s="114"/>
      <c r="T471" s="114"/>
      <c r="U471" s="114"/>
      <c r="V471" s="114"/>
      <c r="W471" s="114"/>
      <c r="X471" s="114"/>
      <c r="Y471" s="114"/>
      <c r="Z471" s="114"/>
      <c r="AA471" s="114"/>
      <c r="AB471" s="113"/>
      <c r="AC471" s="113"/>
      <c r="AD471" s="113"/>
    </row>
    <row r="472" spans="1:30" ht="18" customHeight="1">
      <c r="A472" s="114"/>
      <c r="B472" s="114"/>
      <c r="C472" s="114"/>
      <c r="D472" s="114"/>
      <c r="E472" s="114"/>
      <c r="F472" s="114"/>
      <c r="G472" s="114"/>
      <c r="H472" s="114"/>
      <c r="I472" s="114"/>
      <c r="J472" s="114"/>
      <c r="K472" s="114"/>
      <c r="L472" s="114"/>
      <c r="M472" s="114"/>
      <c r="N472" s="114"/>
      <c r="O472" s="114"/>
      <c r="P472" s="114"/>
      <c r="Q472" s="114"/>
      <c r="R472" s="114"/>
      <c r="S472" s="114"/>
      <c r="T472" s="114"/>
      <c r="U472" s="114"/>
      <c r="V472" s="114"/>
      <c r="W472" s="114"/>
      <c r="X472" s="114"/>
      <c r="Y472" s="114"/>
      <c r="Z472" s="114"/>
      <c r="AA472" s="114"/>
      <c r="AB472" s="113"/>
      <c r="AC472" s="113"/>
      <c r="AD472" s="113"/>
    </row>
    <row r="473" spans="1:30" ht="18" customHeight="1">
      <c r="A473" s="114"/>
      <c r="B473" s="114"/>
      <c r="C473" s="114"/>
      <c r="D473" s="114"/>
      <c r="E473" s="114"/>
      <c r="F473" s="114"/>
      <c r="G473" s="114"/>
      <c r="H473" s="114"/>
      <c r="I473" s="114"/>
      <c r="J473" s="114"/>
      <c r="K473" s="114"/>
      <c r="L473" s="114"/>
      <c r="M473" s="114"/>
      <c r="N473" s="114"/>
      <c r="O473" s="114"/>
      <c r="P473" s="114"/>
      <c r="Q473" s="114"/>
      <c r="R473" s="114"/>
      <c r="S473" s="114"/>
      <c r="T473" s="114"/>
      <c r="U473" s="114"/>
      <c r="V473" s="114"/>
      <c r="W473" s="114"/>
      <c r="X473" s="114"/>
      <c r="Y473" s="114"/>
      <c r="Z473" s="114"/>
      <c r="AA473" s="114"/>
      <c r="AB473" s="113"/>
      <c r="AC473" s="113"/>
      <c r="AD473" s="113"/>
    </row>
    <row r="474" spans="1:30" ht="18" customHeight="1">
      <c r="A474" s="114"/>
      <c r="B474" s="114"/>
      <c r="C474" s="114"/>
      <c r="D474" s="114"/>
      <c r="E474" s="114"/>
      <c r="F474" s="114"/>
      <c r="G474" s="114"/>
      <c r="H474" s="114"/>
      <c r="I474" s="114"/>
      <c r="J474" s="114"/>
      <c r="K474" s="114"/>
      <c r="L474" s="114"/>
      <c r="M474" s="114"/>
      <c r="N474" s="114"/>
      <c r="O474" s="114"/>
      <c r="P474" s="114"/>
      <c r="Q474" s="114"/>
      <c r="R474" s="114"/>
      <c r="S474" s="114"/>
      <c r="T474" s="114"/>
      <c r="U474" s="114"/>
      <c r="V474" s="114"/>
      <c r="W474" s="114"/>
      <c r="X474" s="114"/>
      <c r="Y474" s="114"/>
      <c r="Z474" s="114"/>
      <c r="AA474" s="114"/>
      <c r="AB474" s="113"/>
      <c r="AC474" s="113"/>
      <c r="AD474" s="113"/>
    </row>
    <row r="475" spans="1:30" ht="18" customHeight="1">
      <c r="A475" s="114"/>
      <c r="B475" s="114"/>
      <c r="C475" s="114"/>
      <c r="D475" s="114"/>
      <c r="E475" s="114"/>
      <c r="F475" s="114"/>
      <c r="G475" s="114"/>
      <c r="H475" s="114"/>
      <c r="I475" s="114"/>
      <c r="J475" s="114"/>
      <c r="K475" s="114"/>
      <c r="L475" s="114"/>
      <c r="M475" s="114"/>
      <c r="N475" s="114"/>
      <c r="O475" s="114"/>
      <c r="P475" s="114"/>
      <c r="Q475" s="114"/>
      <c r="R475" s="114"/>
      <c r="S475" s="114"/>
      <c r="T475" s="114"/>
      <c r="U475" s="114"/>
      <c r="V475" s="114"/>
      <c r="W475" s="114"/>
      <c r="X475" s="114"/>
      <c r="Y475" s="114"/>
      <c r="Z475" s="114"/>
      <c r="AA475" s="114"/>
      <c r="AB475" s="113"/>
      <c r="AC475" s="113"/>
      <c r="AD475" s="113"/>
    </row>
    <row r="476" spans="1:30" ht="18" customHeight="1">
      <c r="A476" s="114"/>
      <c r="B476" s="114"/>
      <c r="C476" s="114"/>
      <c r="D476" s="114"/>
      <c r="E476" s="114"/>
      <c r="F476" s="114"/>
      <c r="G476" s="114"/>
      <c r="H476" s="114"/>
      <c r="I476" s="114"/>
      <c r="J476" s="114"/>
      <c r="K476" s="114"/>
      <c r="L476" s="114"/>
      <c r="M476" s="114"/>
      <c r="N476" s="114"/>
      <c r="O476" s="114"/>
      <c r="P476" s="114"/>
      <c r="Q476" s="114"/>
      <c r="R476" s="114"/>
      <c r="S476" s="114"/>
      <c r="T476" s="114"/>
      <c r="U476" s="114"/>
      <c r="V476" s="114"/>
      <c r="W476" s="114"/>
      <c r="X476" s="114"/>
      <c r="Y476" s="114"/>
      <c r="Z476" s="114"/>
      <c r="AA476" s="114"/>
      <c r="AB476" s="113"/>
      <c r="AC476" s="113"/>
      <c r="AD476" s="113"/>
    </row>
    <row r="477" spans="1:30" ht="18" customHeight="1">
      <c r="A477" s="114"/>
      <c r="B477" s="114"/>
      <c r="C477" s="114"/>
      <c r="D477" s="114"/>
      <c r="E477" s="114"/>
      <c r="F477" s="114"/>
      <c r="G477" s="114"/>
      <c r="H477" s="114"/>
      <c r="I477" s="114"/>
      <c r="J477" s="114"/>
      <c r="K477" s="114"/>
      <c r="L477" s="114"/>
      <c r="M477" s="114"/>
      <c r="N477" s="114"/>
      <c r="O477" s="114"/>
      <c r="P477" s="114"/>
      <c r="Q477" s="114"/>
      <c r="R477" s="114"/>
      <c r="S477" s="114"/>
      <c r="T477" s="114"/>
      <c r="U477" s="114"/>
      <c r="V477" s="114"/>
      <c r="W477" s="114"/>
      <c r="X477" s="114"/>
      <c r="Y477" s="114"/>
      <c r="Z477" s="114"/>
      <c r="AA477" s="114"/>
      <c r="AB477" s="113"/>
      <c r="AC477" s="113"/>
      <c r="AD477" s="113"/>
    </row>
    <row r="478" spans="1:30" ht="18" customHeight="1">
      <c r="A478" s="114"/>
      <c r="B478" s="114"/>
      <c r="C478" s="114"/>
      <c r="D478" s="114"/>
      <c r="E478" s="114"/>
      <c r="F478" s="114"/>
      <c r="G478" s="114"/>
      <c r="H478" s="114"/>
      <c r="I478" s="114"/>
      <c r="J478" s="114"/>
      <c r="K478" s="114"/>
      <c r="L478" s="114"/>
      <c r="M478" s="114"/>
      <c r="N478" s="114"/>
      <c r="O478" s="114"/>
      <c r="P478" s="114"/>
      <c r="Q478" s="114"/>
      <c r="R478" s="114"/>
      <c r="S478" s="114"/>
      <c r="T478" s="114"/>
      <c r="U478" s="114"/>
      <c r="V478" s="114"/>
      <c r="W478" s="114"/>
      <c r="X478" s="114"/>
      <c r="Y478" s="114"/>
      <c r="Z478" s="114"/>
      <c r="AA478" s="114"/>
      <c r="AB478" s="113"/>
      <c r="AC478" s="113"/>
      <c r="AD478" s="113"/>
    </row>
    <row r="479" spans="1:30" ht="18" customHeight="1">
      <c r="A479" s="114"/>
      <c r="B479" s="114"/>
      <c r="C479" s="114"/>
      <c r="D479" s="114"/>
      <c r="E479" s="114"/>
      <c r="F479" s="114"/>
      <c r="G479" s="114"/>
      <c r="H479" s="114"/>
      <c r="I479" s="114"/>
      <c r="J479" s="114"/>
      <c r="K479" s="114"/>
      <c r="L479" s="114"/>
      <c r="M479" s="114"/>
      <c r="N479" s="114"/>
      <c r="O479" s="114"/>
      <c r="P479" s="114"/>
      <c r="Q479" s="114"/>
      <c r="R479" s="114"/>
      <c r="S479" s="114"/>
      <c r="T479" s="114"/>
      <c r="U479" s="114"/>
      <c r="V479" s="114"/>
      <c r="W479" s="114"/>
      <c r="X479" s="114"/>
      <c r="Y479" s="114"/>
      <c r="Z479" s="114"/>
      <c r="AA479" s="114"/>
      <c r="AB479" s="113"/>
      <c r="AC479" s="113"/>
      <c r="AD479" s="113"/>
    </row>
    <row r="480" spans="1:30" ht="18" customHeight="1">
      <c r="A480" s="114"/>
      <c r="B480" s="114"/>
      <c r="C480" s="114"/>
      <c r="D480" s="114"/>
      <c r="E480" s="114"/>
      <c r="F480" s="114"/>
      <c r="G480" s="114"/>
      <c r="H480" s="114"/>
      <c r="I480" s="114"/>
      <c r="J480" s="114"/>
      <c r="K480" s="114"/>
      <c r="L480" s="114"/>
      <c r="M480" s="114"/>
      <c r="N480" s="114"/>
      <c r="O480" s="114"/>
      <c r="P480" s="114"/>
      <c r="Q480" s="114"/>
      <c r="R480" s="114"/>
      <c r="S480" s="114"/>
      <c r="T480" s="114"/>
      <c r="U480" s="114"/>
      <c r="V480" s="114"/>
      <c r="W480" s="114"/>
      <c r="X480" s="114"/>
      <c r="Y480" s="114"/>
      <c r="Z480" s="114"/>
      <c r="AA480" s="114"/>
      <c r="AB480" s="113"/>
      <c r="AC480" s="113"/>
      <c r="AD480" s="113"/>
    </row>
    <row r="481" spans="1:30" ht="18" customHeight="1">
      <c r="A481" s="114"/>
      <c r="B481" s="114"/>
      <c r="C481" s="114"/>
      <c r="D481" s="114"/>
      <c r="E481" s="114"/>
      <c r="F481" s="114"/>
      <c r="G481" s="114"/>
      <c r="H481" s="114"/>
      <c r="I481" s="114"/>
      <c r="J481" s="114"/>
      <c r="K481" s="114"/>
      <c r="L481" s="114"/>
      <c r="M481" s="114"/>
      <c r="N481" s="114"/>
      <c r="O481" s="114"/>
      <c r="P481" s="114"/>
      <c r="Q481" s="114"/>
      <c r="R481" s="114"/>
      <c r="S481" s="114"/>
      <c r="T481" s="114"/>
      <c r="U481" s="114"/>
      <c r="V481" s="114"/>
      <c r="W481" s="114"/>
      <c r="X481" s="114"/>
      <c r="Y481" s="114"/>
      <c r="Z481" s="114"/>
      <c r="AA481" s="114"/>
      <c r="AB481" s="113"/>
      <c r="AC481" s="113"/>
      <c r="AD481" s="113"/>
    </row>
    <row r="482" spans="1:30" ht="18" customHeight="1">
      <c r="A482" s="114"/>
      <c r="B482" s="114"/>
      <c r="C482" s="114"/>
      <c r="D482" s="114"/>
      <c r="E482" s="114"/>
      <c r="F482" s="114"/>
      <c r="G482" s="114"/>
      <c r="H482" s="114"/>
      <c r="I482" s="114"/>
      <c r="J482" s="114"/>
      <c r="K482" s="114"/>
      <c r="L482" s="114"/>
      <c r="M482" s="114"/>
      <c r="N482" s="114"/>
      <c r="O482" s="114"/>
      <c r="P482" s="114"/>
      <c r="Q482" s="114"/>
      <c r="R482" s="114"/>
      <c r="S482" s="114"/>
      <c r="T482" s="114"/>
      <c r="U482" s="114"/>
      <c r="V482" s="114"/>
      <c r="W482" s="114"/>
      <c r="X482" s="114"/>
      <c r="Y482" s="114"/>
      <c r="Z482" s="114"/>
      <c r="AA482" s="114"/>
      <c r="AB482" s="113"/>
      <c r="AC482" s="113"/>
      <c r="AD482" s="113"/>
    </row>
    <row r="483" spans="1:30" ht="18" customHeight="1">
      <c r="A483" s="114"/>
      <c r="B483" s="114"/>
      <c r="C483" s="114"/>
      <c r="D483" s="114"/>
      <c r="E483" s="114"/>
      <c r="F483" s="114"/>
      <c r="G483" s="114"/>
      <c r="H483" s="114"/>
      <c r="I483" s="114"/>
      <c r="J483" s="114"/>
      <c r="K483" s="114"/>
      <c r="L483" s="114"/>
      <c r="M483" s="114"/>
      <c r="N483" s="114"/>
      <c r="O483" s="114"/>
      <c r="P483" s="114"/>
      <c r="Q483" s="114"/>
      <c r="R483" s="114"/>
      <c r="S483" s="114"/>
      <c r="T483" s="114"/>
      <c r="U483" s="114"/>
      <c r="V483" s="114"/>
      <c r="W483" s="114"/>
      <c r="X483" s="114"/>
      <c r="Y483" s="114"/>
      <c r="Z483" s="114"/>
      <c r="AA483" s="114"/>
      <c r="AB483" s="113"/>
      <c r="AC483" s="113"/>
      <c r="AD483" s="113"/>
    </row>
    <row r="484" spans="1:30" ht="18" customHeight="1">
      <c r="A484" s="114"/>
      <c r="B484" s="114"/>
      <c r="C484" s="114"/>
      <c r="D484" s="114"/>
      <c r="E484" s="114"/>
      <c r="F484" s="114"/>
      <c r="G484" s="114"/>
      <c r="H484" s="114"/>
      <c r="I484" s="114"/>
      <c r="J484" s="114"/>
      <c r="K484" s="114"/>
      <c r="L484" s="114"/>
      <c r="M484" s="114"/>
      <c r="N484" s="114"/>
      <c r="O484" s="114"/>
      <c r="P484" s="114"/>
      <c r="Q484" s="114"/>
      <c r="R484" s="114"/>
      <c r="S484" s="114"/>
      <c r="T484" s="114"/>
      <c r="U484" s="114"/>
      <c r="V484" s="114"/>
      <c r="W484" s="114"/>
      <c r="X484" s="114"/>
      <c r="Y484" s="114"/>
      <c r="Z484" s="114"/>
      <c r="AA484" s="114"/>
      <c r="AB484" s="113"/>
      <c r="AC484" s="113"/>
      <c r="AD484" s="113"/>
    </row>
    <row r="485" spans="1:30" ht="18" customHeight="1">
      <c r="A485" s="114"/>
      <c r="B485" s="114"/>
      <c r="C485" s="114"/>
      <c r="D485" s="114"/>
      <c r="E485" s="114"/>
      <c r="F485" s="114"/>
      <c r="G485" s="114"/>
      <c r="H485" s="114"/>
      <c r="I485" s="114"/>
      <c r="J485" s="114"/>
      <c r="K485" s="114"/>
      <c r="L485" s="114"/>
      <c r="M485" s="114"/>
      <c r="N485" s="114"/>
      <c r="O485" s="114"/>
      <c r="P485" s="114"/>
      <c r="Q485" s="114"/>
      <c r="R485" s="114"/>
      <c r="S485" s="114"/>
      <c r="T485" s="114"/>
      <c r="U485" s="114"/>
      <c r="V485" s="114"/>
      <c r="W485" s="114"/>
      <c r="X485" s="114"/>
      <c r="Y485" s="114"/>
      <c r="Z485" s="114"/>
      <c r="AA485" s="114"/>
      <c r="AB485" s="113"/>
      <c r="AC485" s="113"/>
      <c r="AD485" s="113"/>
    </row>
    <row r="486" spans="1:30" ht="18" customHeight="1">
      <c r="A486" s="114"/>
      <c r="B486" s="114"/>
      <c r="C486" s="114"/>
      <c r="D486" s="114"/>
      <c r="E486" s="114"/>
      <c r="F486" s="114"/>
      <c r="G486" s="114"/>
      <c r="H486" s="114"/>
      <c r="I486" s="114"/>
      <c r="J486" s="114"/>
      <c r="K486" s="114"/>
      <c r="L486" s="114"/>
      <c r="M486" s="114"/>
      <c r="N486" s="114"/>
      <c r="O486" s="114"/>
      <c r="P486" s="114"/>
      <c r="Q486" s="114"/>
      <c r="R486" s="114"/>
      <c r="S486" s="114"/>
      <c r="T486" s="114"/>
      <c r="U486" s="114"/>
      <c r="V486" s="114"/>
      <c r="W486" s="114"/>
      <c r="X486" s="114"/>
      <c r="Y486" s="114"/>
      <c r="Z486" s="114"/>
      <c r="AA486" s="114"/>
      <c r="AB486" s="113"/>
      <c r="AC486" s="113"/>
      <c r="AD486" s="113"/>
    </row>
    <row r="487" spans="1:30" ht="18" customHeight="1">
      <c r="A487" s="114"/>
      <c r="B487" s="114"/>
      <c r="C487" s="114"/>
      <c r="D487" s="114"/>
      <c r="E487" s="114"/>
      <c r="F487" s="114"/>
      <c r="G487" s="114"/>
      <c r="H487" s="114"/>
      <c r="I487" s="114"/>
      <c r="J487" s="114"/>
      <c r="K487" s="114"/>
      <c r="L487" s="114"/>
      <c r="M487" s="114"/>
      <c r="N487" s="114"/>
      <c r="O487" s="114"/>
      <c r="P487" s="114"/>
      <c r="Q487" s="114"/>
      <c r="R487" s="114"/>
      <c r="S487" s="114"/>
      <c r="T487" s="114"/>
      <c r="U487" s="114"/>
      <c r="V487" s="114"/>
      <c r="W487" s="114"/>
      <c r="X487" s="114"/>
      <c r="Y487" s="114"/>
      <c r="Z487" s="114"/>
      <c r="AA487" s="114"/>
      <c r="AB487" s="113"/>
      <c r="AC487" s="113"/>
      <c r="AD487" s="113"/>
    </row>
    <row r="488" spans="1:30" ht="18" customHeight="1">
      <c r="A488" s="114"/>
      <c r="B488" s="114"/>
      <c r="C488" s="114"/>
      <c r="D488" s="114"/>
      <c r="E488" s="114"/>
      <c r="F488" s="114"/>
      <c r="G488" s="114"/>
      <c r="H488" s="114"/>
      <c r="I488" s="114"/>
      <c r="J488" s="114"/>
      <c r="K488" s="114"/>
      <c r="L488" s="114"/>
      <c r="M488" s="114"/>
      <c r="N488" s="114"/>
      <c r="O488" s="114"/>
      <c r="P488" s="114"/>
      <c r="Q488" s="114"/>
      <c r="R488" s="114"/>
      <c r="S488" s="114"/>
      <c r="T488" s="114"/>
      <c r="U488" s="114"/>
      <c r="V488" s="114"/>
      <c r="W488" s="114"/>
      <c r="X488" s="114"/>
      <c r="Y488" s="114"/>
      <c r="Z488" s="114"/>
      <c r="AA488" s="114"/>
      <c r="AB488" s="113"/>
      <c r="AC488" s="113"/>
      <c r="AD488" s="113"/>
    </row>
    <row r="489" spans="1:30" ht="18" customHeight="1">
      <c r="A489" s="114"/>
      <c r="B489" s="114"/>
      <c r="C489" s="114"/>
      <c r="D489" s="114"/>
      <c r="E489" s="114"/>
      <c r="F489" s="114"/>
      <c r="G489" s="114"/>
      <c r="H489" s="114"/>
      <c r="I489" s="114"/>
      <c r="J489" s="114"/>
      <c r="K489" s="114"/>
      <c r="L489" s="114"/>
      <c r="M489" s="114"/>
      <c r="N489" s="114"/>
      <c r="O489" s="114"/>
      <c r="P489" s="114"/>
      <c r="Q489" s="114"/>
      <c r="R489" s="114"/>
      <c r="S489" s="114"/>
      <c r="T489" s="114"/>
      <c r="U489" s="114"/>
      <c r="V489" s="114"/>
      <c r="W489" s="114"/>
      <c r="X489" s="114"/>
      <c r="Y489" s="114"/>
      <c r="Z489" s="114"/>
      <c r="AA489" s="114"/>
      <c r="AB489" s="113"/>
      <c r="AC489" s="113"/>
      <c r="AD489" s="113"/>
    </row>
    <row r="490" spans="1:30" ht="18" customHeight="1">
      <c r="A490" s="114"/>
      <c r="B490" s="114"/>
      <c r="C490" s="114"/>
      <c r="D490" s="114"/>
      <c r="E490" s="114"/>
      <c r="F490" s="114"/>
      <c r="G490" s="114"/>
      <c r="H490" s="114"/>
      <c r="I490" s="114"/>
      <c r="J490" s="114"/>
      <c r="K490" s="114"/>
      <c r="L490" s="114"/>
      <c r="M490" s="114"/>
      <c r="N490" s="114"/>
      <c r="O490" s="114"/>
      <c r="P490" s="114"/>
      <c r="Q490" s="114"/>
      <c r="R490" s="114"/>
      <c r="S490" s="114"/>
      <c r="T490" s="114"/>
      <c r="U490" s="114"/>
      <c r="V490" s="114"/>
      <c r="W490" s="114"/>
      <c r="X490" s="114"/>
      <c r="Y490" s="114"/>
      <c r="Z490" s="114"/>
      <c r="AA490" s="114"/>
      <c r="AB490" s="113"/>
      <c r="AC490" s="113"/>
      <c r="AD490" s="113"/>
    </row>
    <row r="491" spans="1:30" ht="18" customHeight="1">
      <c r="A491" s="114"/>
      <c r="B491" s="114"/>
      <c r="C491" s="114"/>
      <c r="D491" s="114"/>
      <c r="E491" s="114"/>
      <c r="F491" s="114"/>
      <c r="G491" s="114"/>
      <c r="H491" s="114"/>
      <c r="I491" s="114"/>
      <c r="J491" s="114"/>
      <c r="K491" s="114"/>
      <c r="L491" s="114"/>
      <c r="M491" s="114"/>
      <c r="N491" s="114"/>
      <c r="O491" s="114"/>
      <c r="P491" s="114"/>
      <c r="Q491" s="114"/>
      <c r="R491" s="114"/>
      <c r="S491" s="114"/>
      <c r="T491" s="114"/>
      <c r="U491" s="114"/>
      <c r="V491" s="114"/>
      <c r="W491" s="114"/>
      <c r="X491" s="114"/>
      <c r="Y491" s="114"/>
      <c r="Z491" s="114"/>
      <c r="AA491" s="114"/>
      <c r="AB491" s="113"/>
      <c r="AC491" s="113"/>
      <c r="AD491" s="113"/>
    </row>
    <row r="492" spans="1:30" ht="18" customHeight="1">
      <c r="A492" s="114"/>
      <c r="B492" s="114"/>
      <c r="C492" s="114"/>
      <c r="D492" s="114"/>
      <c r="E492" s="114"/>
      <c r="F492" s="114"/>
      <c r="G492" s="114"/>
      <c r="H492" s="114"/>
      <c r="I492" s="114"/>
      <c r="J492" s="114"/>
      <c r="K492" s="114"/>
      <c r="L492" s="114"/>
      <c r="M492" s="114"/>
      <c r="N492" s="114"/>
      <c r="O492" s="114"/>
      <c r="P492" s="114"/>
      <c r="Q492" s="114"/>
      <c r="R492" s="114"/>
      <c r="S492" s="114"/>
      <c r="T492" s="114"/>
      <c r="U492" s="114"/>
      <c r="V492" s="114"/>
      <c r="W492" s="114"/>
      <c r="X492" s="114"/>
      <c r="Y492" s="114"/>
      <c r="Z492" s="114"/>
      <c r="AA492" s="114"/>
      <c r="AB492" s="113"/>
      <c r="AC492" s="113"/>
      <c r="AD492" s="113"/>
    </row>
    <row r="493" spans="1:30" ht="18" customHeight="1">
      <c r="A493" s="114"/>
      <c r="B493" s="114"/>
      <c r="C493" s="114"/>
      <c r="D493" s="114"/>
      <c r="E493" s="114"/>
      <c r="F493" s="114"/>
      <c r="G493" s="114"/>
      <c r="H493" s="114"/>
      <c r="I493" s="114"/>
      <c r="J493" s="114"/>
      <c r="K493" s="114"/>
      <c r="L493" s="114"/>
      <c r="M493" s="114"/>
      <c r="N493" s="114"/>
      <c r="O493" s="114"/>
      <c r="P493" s="114"/>
      <c r="Q493" s="114"/>
      <c r="R493" s="114"/>
      <c r="S493" s="114"/>
      <c r="T493" s="114"/>
      <c r="U493" s="114"/>
      <c r="V493" s="114"/>
      <c r="W493" s="114"/>
      <c r="X493" s="114"/>
      <c r="Y493" s="114"/>
      <c r="Z493" s="114"/>
      <c r="AA493" s="114"/>
      <c r="AB493" s="113"/>
      <c r="AC493" s="113"/>
      <c r="AD493" s="113"/>
    </row>
    <row r="494" spans="1:30" ht="18" customHeight="1">
      <c r="A494" s="114"/>
      <c r="B494" s="114"/>
      <c r="C494" s="114"/>
      <c r="D494" s="114"/>
      <c r="E494" s="114"/>
      <c r="F494" s="114"/>
      <c r="G494" s="114"/>
      <c r="H494" s="114"/>
      <c r="I494" s="114"/>
      <c r="J494" s="114"/>
      <c r="K494" s="114"/>
      <c r="L494" s="114"/>
      <c r="M494" s="114"/>
      <c r="N494" s="114"/>
      <c r="O494" s="114"/>
      <c r="P494" s="114"/>
      <c r="Q494" s="114"/>
      <c r="R494" s="114"/>
      <c r="S494" s="114"/>
      <c r="T494" s="114"/>
      <c r="U494" s="114"/>
      <c r="V494" s="114"/>
      <c r="W494" s="114"/>
      <c r="X494" s="114"/>
      <c r="Y494" s="114"/>
      <c r="Z494" s="114"/>
      <c r="AA494" s="114"/>
      <c r="AB494" s="113"/>
      <c r="AC494" s="113"/>
      <c r="AD494" s="113"/>
    </row>
    <row r="495" spans="1:30" ht="18" customHeight="1">
      <c r="A495" s="114"/>
      <c r="B495" s="114"/>
      <c r="C495" s="114"/>
      <c r="D495" s="114"/>
      <c r="E495" s="114"/>
      <c r="F495" s="114"/>
      <c r="G495" s="114"/>
      <c r="H495" s="114"/>
      <c r="I495" s="114"/>
      <c r="J495" s="114"/>
      <c r="K495" s="114"/>
      <c r="L495" s="114"/>
      <c r="M495" s="114"/>
      <c r="N495" s="114"/>
      <c r="O495" s="114"/>
      <c r="P495" s="114"/>
      <c r="Q495" s="114"/>
      <c r="R495" s="114"/>
      <c r="S495" s="114"/>
      <c r="T495" s="114"/>
      <c r="U495" s="114"/>
      <c r="V495" s="114"/>
      <c r="W495" s="114"/>
      <c r="X495" s="114"/>
      <c r="Y495" s="114"/>
      <c r="Z495" s="114"/>
      <c r="AA495" s="114"/>
      <c r="AB495" s="113"/>
      <c r="AC495" s="113"/>
      <c r="AD495" s="113"/>
    </row>
    <row r="496" spans="1:30" ht="18" customHeight="1">
      <c r="A496" s="114"/>
      <c r="B496" s="114"/>
      <c r="C496" s="114"/>
      <c r="D496" s="114"/>
      <c r="E496" s="114"/>
      <c r="F496" s="114"/>
      <c r="G496" s="114"/>
      <c r="H496" s="114"/>
      <c r="I496" s="114"/>
      <c r="J496" s="114"/>
      <c r="K496" s="114"/>
      <c r="L496" s="114"/>
      <c r="M496" s="114"/>
      <c r="N496" s="114"/>
      <c r="O496" s="114"/>
      <c r="P496" s="114"/>
      <c r="Q496" s="114"/>
      <c r="R496" s="114"/>
      <c r="S496" s="114"/>
      <c r="T496" s="114"/>
      <c r="U496" s="114"/>
      <c r="V496" s="114"/>
      <c r="W496" s="114"/>
      <c r="X496" s="114"/>
      <c r="Y496" s="114"/>
      <c r="Z496" s="114"/>
      <c r="AA496" s="114"/>
      <c r="AB496" s="113"/>
      <c r="AC496" s="113"/>
      <c r="AD496" s="113"/>
    </row>
    <row r="497" spans="1:30" ht="18" customHeight="1">
      <c r="A497" s="114"/>
      <c r="B497" s="114"/>
      <c r="C497" s="114"/>
      <c r="D497" s="114"/>
      <c r="E497" s="114"/>
      <c r="F497" s="114"/>
      <c r="G497" s="114"/>
      <c r="H497" s="114"/>
      <c r="I497" s="114"/>
      <c r="J497" s="114"/>
      <c r="K497" s="114"/>
      <c r="L497" s="114"/>
      <c r="M497" s="114"/>
      <c r="N497" s="114"/>
      <c r="O497" s="114"/>
      <c r="P497" s="114"/>
      <c r="Q497" s="114"/>
      <c r="R497" s="114"/>
      <c r="S497" s="114"/>
      <c r="T497" s="114"/>
      <c r="U497" s="114"/>
      <c r="V497" s="114"/>
      <c r="W497" s="114"/>
      <c r="X497" s="114"/>
      <c r="Y497" s="114"/>
      <c r="Z497" s="114"/>
      <c r="AA497" s="114"/>
      <c r="AB497" s="113"/>
      <c r="AC497" s="113"/>
      <c r="AD497" s="113"/>
    </row>
    <row r="498" spans="1:30" ht="18" customHeight="1">
      <c r="A498" s="114"/>
      <c r="B498" s="114"/>
      <c r="C498" s="114"/>
      <c r="D498" s="114"/>
      <c r="E498" s="114"/>
      <c r="F498" s="114"/>
      <c r="G498" s="114"/>
      <c r="H498" s="114"/>
      <c r="I498" s="114"/>
      <c r="J498" s="114"/>
      <c r="K498" s="114"/>
      <c r="L498" s="114"/>
      <c r="M498" s="114"/>
      <c r="N498" s="114"/>
      <c r="O498" s="114"/>
      <c r="P498" s="114"/>
      <c r="Q498" s="114"/>
      <c r="R498" s="114"/>
      <c r="S498" s="114"/>
      <c r="T498" s="114"/>
      <c r="U498" s="114"/>
      <c r="V498" s="114"/>
      <c r="W498" s="114"/>
      <c r="X498" s="114"/>
      <c r="Y498" s="114"/>
      <c r="Z498" s="114"/>
      <c r="AA498" s="114"/>
      <c r="AB498" s="113"/>
      <c r="AC498" s="113"/>
      <c r="AD498" s="113"/>
    </row>
    <row r="499" spans="1:30" ht="18" customHeight="1">
      <c r="A499" s="114"/>
      <c r="B499" s="114"/>
      <c r="C499" s="114"/>
      <c r="D499" s="114"/>
      <c r="E499" s="114"/>
      <c r="F499" s="114"/>
      <c r="G499" s="114"/>
      <c r="H499" s="114"/>
      <c r="I499" s="114"/>
      <c r="J499" s="114"/>
      <c r="K499" s="114"/>
      <c r="L499" s="114"/>
      <c r="M499" s="114"/>
      <c r="N499" s="114"/>
      <c r="O499" s="114"/>
      <c r="P499" s="114"/>
      <c r="Q499" s="114"/>
      <c r="R499" s="114"/>
      <c r="S499" s="114"/>
      <c r="T499" s="114"/>
      <c r="U499" s="114"/>
      <c r="V499" s="114"/>
      <c r="W499" s="114"/>
      <c r="X499" s="114"/>
      <c r="Y499" s="114"/>
      <c r="Z499" s="114"/>
      <c r="AA499" s="114"/>
      <c r="AB499" s="113"/>
      <c r="AC499" s="113"/>
      <c r="AD499" s="113"/>
    </row>
    <row r="500" spans="1:30" ht="18" customHeight="1">
      <c r="A500" s="114"/>
      <c r="B500" s="114"/>
      <c r="C500" s="114"/>
      <c r="D500" s="114"/>
      <c r="E500" s="114"/>
      <c r="F500" s="114"/>
      <c r="G500" s="114"/>
      <c r="H500" s="114"/>
      <c r="I500" s="114"/>
      <c r="J500" s="114"/>
      <c r="K500" s="114"/>
      <c r="L500" s="114"/>
      <c r="M500" s="114"/>
      <c r="N500" s="114"/>
      <c r="O500" s="114"/>
      <c r="P500" s="114"/>
      <c r="Q500" s="114"/>
      <c r="R500" s="114"/>
      <c r="S500" s="114"/>
      <c r="T500" s="114"/>
      <c r="U500" s="114"/>
      <c r="V500" s="114"/>
      <c r="W500" s="114"/>
      <c r="X500" s="114"/>
      <c r="Y500" s="114"/>
      <c r="Z500" s="114"/>
      <c r="AA500" s="114"/>
      <c r="AB500" s="113"/>
      <c r="AC500" s="113"/>
      <c r="AD500" s="113"/>
    </row>
    <row r="501" spans="1:30" ht="18" customHeight="1">
      <c r="A501" s="114"/>
      <c r="B501" s="114"/>
      <c r="C501" s="114"/>
      <c r="D501" s="114"/>
      <c r="E501" s="114"/>
      <c r="F501" s="114"/>
      <c r="G501" s="114"/>
      <c r="H501" s="114"/>
      <c r="I501" s="114"/>
      <c r="J501" s="114"/>
      <c r="K501" s="114"/>
      <c r="L501" s="114"/>
      <c r="M501" s="114"/>
      <c r="N501" s="114"/>
      <c r="O501" s="114"/>
      <c r="P501" s="114"/>
      <c r="Q501" s="114"/>
      <c r="R501" s="114"/>
      <c r="S501" s="114"/>
      <c r="T501" s="114"/>
      <c r="U501" s="114"/>
      <c r="V501" s="114"/>
      <c r="W501" s="114"/>
      <c r="X501" s="114"/>
      <c r="Y501" s="114"/>
      <c r="Z501" s="114"/>
      <c r="AA501" s="114"/>
      <c r="AB501" s="113"/>
      <c r="AC501" s="113"/>
      <c r="AD501" s="113"/>
    </row>
    <row r="502" spans="1:30" ht="18" customHeight="1">
      <c r="A502" s="114"/>
      <c r="B502" s="114"/>
      <c r="C502" s="114"/>
      <c r="D502" s="114"/>
      <c r="E502" s="114"/>
      <c r="F502" s="114"/>
      <c r="G502" s="114"/>
      <c r="H502" s="114"/>
      <c r="I502" s="114"/>
      <c r="J502" s="114"/>
      <c r="K502" s="114"/>
      <c r="L502" s="114"/>
      <c r="M502" s="114"/>
      <c r="N502" s="114"/>
      <c r="O502" s="114"/>
      <c r="P502" s="114"/>
      <c r="Q502" s="114"/>
      <c r="R502" s="114"/>
      <c r="S502" s="114"/>
      <c r="T502" s="114"/>
      <c r="U502" s="114"/>
      <c r="V502" s="114"/>
      <c r="W502" s="114"/>
      <c r="X502" s="114"/>
      <c r="Y502" s="114"/>
      <c r="Z502" s="114"/>
      <c r="AA502" s="114"/>
      <c r="AB502" s="113"/>
      <c r="AC502" s="113"/>
      <c r="AD502" s="113"/>
    </row>
    <row r="503" spans="1:30" ht="18" customHeight="1">
      <c r="A503" s="114"/>
      <c r="B503" s="114"/>
      <c r="C503" s="114"/>
      <c r="D503" s="114"/>
      <c r="E503" s="114"/>
      <c r="F503" s="114"/>
      <c r="G503" s="114"/>
      <c r="H503" s="114"/>
      <c r="I503" s="114"/>
      <c r="J503" s="114"/>
      <c r="K503" s="114"/>
      <c r="L503" s="114"/>
      <c r="M503" s="114"/>
      <c r="N503" s="114"/>
      <c r="O503" s="114"/>
      <c r="P503" s="114"/>
      <c r="Q503" s="114"/>
      <c r="R503" s="114"/>
      <c r="S503" s="114"/>
      <c r="T503" s="114"/>
      <c r="U503" s="114"/>
      <c r="V503" s="114"/>
      <c r="W503" s="114"/>
      <c r="X503" s="114"/>
      <c r="Y503" s="114"/>
      <c r="Z503" s="114"/>
      <c r="AA503" s="114"/>
      <c r="AB503" s="113"/>
      <c r="AC503" s="113"/>
      <c r="AD503" s="113"/>
    </row>
    <row r="504" spans="1:30" ht="18" customHeight="1">
      <c r="A504" s="114"/>
      <c r="B504" s="114"/>
      <c r="C504" s="114"/>
      <c r="D504" s="114"/>
      <c r="E504" s="114"/>
      <c r="F504" s="114"/>
      <c r="G504" s="114"/>
      <c r="H504" s="114"/>
      <c r="I504" s="114"/>
      <c r="J504" s="114"/>
      <c r="K504" s="114"/>
      <c r="L504" s="114"/>
      <c r="M504" s="114"/>
      <c r="N504" s="114"/>
      <c r="O504" s="114"/>
      <c r="P504" s="114"/>
      <c r="Q504" s="114"/>
      <c r="R504" s="114"/>
      <c r="S504" s="114"/>
      <c r="T504" s="114"/>
      <c r="U504" s="114"/>
      <c r="V504" s="114"/>
      <c r="W504" s="114"/>
      <c r="X504" s="114"/>
      <c r="Y504" s="114"/>
      <c r="Z504" s="114"/>
      <c r="AA504" s="114"/>
      <c r="AB504" s="113"/>
      <c r="AC504" s="113"/>
      <c r="AD504" s="113"/>
    </row>
    <row r="505" spans="1:30" ht="18" customHeight="1">
      <c r="A505" s="114"/>
      <c r="B505" s="114"/>
      <c r="C505" s="114"/>
      <c r="D505" s="114"/>
      <c r="E505" s="114"/>
      <c r="F505" s="114"/>
      <c r="G505" s="114"/>
      <c r="H505" s="114"/>
      <c r="I505" s="114"/>
      <c r="J505" s="114"/>
      <c r="K505" s="114"/>
      <c r="L505" s="114"/>
      <c r="M505" s="114"/>
      <c r="N505" s="114"/>
      <c r="O505" s="114"/>
      <c r="P505" s="114"/>
      <c r="Q505" s="114"/>
      <c r="R505" s="114"/>
      <c r="S505" s="114"/>
      <c r="T505" s="114"/>
      <c r="U505" s="114"/>
      <c r="V505" s="114"/>
      <c r="W505" s="114"/>
      <c r="X505" s="114"/>
      <c r="Y505" s="114"/>
      <c r="Z505" s="114"/>
      <c r="AA505" s="114"/>
      <c r="AB505" s="113"/>
      <c r="AC505" s="113"/>
      <c r="AD505" s="113"/>
    </row>
    <row r="506" spans="1:30" ht="18" customHeight="1">
      <c r="A506" s="114"/>
      <c r="B506" s="114"/>
      <c r="C506" s="114"/>
      <c r="D506" s="114"/>
      <c r="E506" s="114"/>
      <c r="F506" s="114"/>
      <c r="G506" s="114"/>
      <c r="H506" s="114"/>
      <c r="I506" s="114"/>
      <c r="J506" s="114"/>
      <c r="K506" s="114"/>
      <c r="L506" s="114"/>
      <c r="M506" s="114"/>
      <c r="N506" s="114"/>
      <c r="O506" s="114"/>
      <c r="P506" s="114"/>
      <c r="Q506" s="114"/>
      <c r="R506" s="114"/>
      <c r="S506" s="114"/>
      <c r="T506" s="114"/>
      <c r="U506" s="114"/>
      <c r="V506" s="114"/>
      <c r="W506" s="114"/>
      <c r="X506" s="114"/>
      <c r="Y506" s="114"/>
      <c r="Z506" s="114"/>
      <c r="AA506" s="114"/>
      <c r="AB506" s="113"/>
      <c r="AC506" s="113"/>
      <c r="AD506" s="113"/>
    </row>
    <row r="507" spans="1:30" ht="18" customHeight="1">
      <c r="A507" s="114"/>
      <c r="B507" s="114"/>
      <c r="C507" s="114"/>
      <c r="D507" s="114"/>
      <c r="E507" s="114"/>
      <c r="F507" s="114"/>
      <c r="G507" s="114"/>
      <c r="H507" s="114"/>
      <c r="I507" s="114"/>
      <c r="J507" s="114"/>
      <c r="K507" s="114"/>
      <c r="L507" s="114"/>
      <c r="M507" s="114"/>
      <c r="N507" s="114"/>
      <c r="O507" s="114"/>
      <c r="P507" s="114"/>
      <c r="Q507" s="114"/>
      <c r="R507" s="114"/>
      <c r="S507" s="114"/>
      <c r="T507" s="114"/>
      <c r="U507" s="114"/>
      <c r="V507" s="114"/>
      <c r="W507" s="114"/>
      <c r="X507" s="114"/>
      <c r="Y507" s="114"/>
      <c r="Z507" s="114"/>
      <c r="AA507" s="114"/>
      <c r="AB507" s="113"/>
      <c r="AC507" s="113"/>
      <c r="AD507" s="113"/>
    </row>
    <row r="508" spans="1:30" ht="18" customHeight="1">
      <c r="A508" s="114"/>
      <c r="B508" s="114"/>
      <c r="C508" s="114"/>
      <c r="D508" s="114"/>
      <c r="E508" s="114"/>
      <c r="F508" s="114"/>
      <c r="G508" s="114"/>
      <c r="H508" s="114"/>
      <c r="I508" s="114"/>
      <c r="J508" s="114"/>
      <c r="K508" s="114"/>
      <c r="L508" s="114"/>
      <c r="M508" s="114"/>
      <c r="N508" s="114"/>
      <c r="O508" s="114"/>
      <c r="P508" s="114"/>
      <c r="Q508" s="114"/>
      <c r="R508" s="114"/>
      <c r="S508" s="114"/>
      <c r="T508" s="114"/>
      <c r="U508" s="114"/>
      <c r="V508" s="114"/>
      <c r="W508" s="114"/>
      <c r="X508" s="114"/>
      <c r="Y508" s="114"/>
      <c r="Z508" s="114"/>
      <c r="AA508" s="114"/>
      <c r="AB508" s="113"/>
      <c r="AC508" s="113"/>
      <c r="AD508" s="113"/>
    </row>
    <row r="509" spans="1:30" ht="18" customHeight="1">
      <c r="A509" s="114"/>
      <c r="B509" s="114"/>
      <c r="C509" s="114"/>
      <c r="D509" s="114"/>
      <c r="E509" s="114"/>
      <c r="F509" s="114"/>
      <c r="G509" s="114"/>
      <c r="H509" s="114"/>
      <c r="I509" s="114"/>
      <c r="J509" s="114"/>
      <c r="K509" s="114"/>
      <c r="L509" s="114"/>
      <c r="M509" s="114"/>
      <c r="N509" s="114"/>
      <c r="O509" s="114"/>
      <c r="P509" s="114"/>
      <c r="Q509" s="114"/>
      <c r="R509" s="114"/>
      <c r="S509" s="114"/>
      <c r="T509" s="114"/>
      <c r="U509" s="114"/>
      <c r="V509" s="114"/>
      <c r="W509" s="114"/>
      <c r="X509" s="114"/>
      <c r="Y509" s="114"/>
      <c r="Z509" s="114"/>
      <c r="AA509" s="114"/>
      <c r="AB509" s="113"/>
      <c r="AC509" s="113"/>
      <c r="AD509" s="113"/>
    </row>
    <row r="510" spans="1:30" ht="18" customHeight="1">
      <c r="A510" s="114"/>
      <c r="B510" s="114"/>
      <c r="C510" s="114"/>
      <c r="D510" s="114"/>
      <c r="E510" s="114"/>
      <c r="F510" s="114"/>
      <c r="G510" s="114"/>
      <c r="H510" s="114"/>
      <c r="I510" s="114"/>
      <c r="J510" s="114"/>
      <c r="K510" s="114"/>
      <c r="L510" s="114"/>
      <c r="M510" s="114"/>
      <c r="N510" s="114"/>
      <c r="O510" s="114"/>
      <c r="P510" s="114"/>
      <c r="Q510" s="114"/>
      <c r="R510" s="114"/>
      <c r="S510" s="114"/>
      <c r="T510" s="114"/>
      <c r="U510" s="114"/>
      <c r="V510" s="114"/>
      <c r="W510" s="114"/>
      <c r="X510" s="114"/>
      <c r="Y510" s="114"/>
      <c r="Z510" s="114"/>
      <c r="AA510" s="114"/>
      <c r="AB510" s="113"/>
      <c r="AC510" s="113"/>
      <c r="AD510" s="113"/>
    </row>
    <row r="511" spans="1:30" ht="18" customHeight="1">
      <c r="A511" s="114"/>
      <c r="B511" s="114"/>
      <c r="C511" s="114"/>
      <c r="D511" s="114"/>
      <c r="E511" s="114"/>
      <c r="F511" s="114"/>
      <c r="G511" s="114"/>
      <c r="H511" s="114"/>
      <c r="I511" s="114"/>
      <c r="J511" s="114"/>
      <c r="K511" s="114"/>
      <c r="L511" s="114"/>
      <c r="M511" s="114"/>
      <c r="N511" s="114"/>
      <c r="O511" s="114"/>
      <c r="P511" s="114"/>
      <c r="Q511" s="114"/>
      <c r="R511" s="114"/>
      <c r="S511" s="114"/>
      <c r="T511" s="114"/>
      <c r="U511" s="114"/>
      <c r="V511" s="114"/>
      <c r="W511" s="114"/>
      <c r="X511" s="114"/>
      <c r="Y511" s="114"/>
      <c r="Z511" s="114"/>
      <c r="AA511" s="114"/>
      <c r="AB511" s="113"/>
      <c r="AC511" s="113"/>
      <c r="AD511" s="113"/>
    </row>
    <row r="512" spans="1:30" ht="18" customHeight="1">
      <c r="A512" s="114"/>
      <c r="B512" s="114"/>
      <c r="C512" s="114"/>
      <c r="D512" s="114"/>
      <c r="E512" s="114"/>
      <c r="F512" s="114"/>
      <c r="G512" s="114"/>
      <c r="H512" s="114"/>
      <c r="I512" s="114"/>
      <c r="J512" s="114"/>
      <c r="K512" s="114"/>
      <c r="L512" s="114"/>
      <c r="M512" s="114"/>
      <c r="N512" s="114"/>
      <c r="O512" s="114"/>
      <c r="P512" s="114"/>
      <c r="Q512" s="114"/>
      <c r="R512" s="114"/>
      <c r="S512" s="114"/>
      <c r="T512" s="114"/>
      <c r="U512" s="114"/>
      <c r="V512" s="114"/>
      <c r="W512" s="114"/>
      <c r="X512" s="114"/>
      <c r="Y512" s="114"/>
      <c r="Z512" s="114"/>
      <c r="AA512" s="114"/>
      <c r="AB512" s="113"/>
      <c r="AC512" s="113"/>
      <c r="AD512" s="113"/>
    </row>
    <row r="513" spans="1:30" ht="18" customHeight="1">
      <c r="A513" s="114"/>
      <c r="B513" s="114"/>
      <c r="C513" s="114"/>
      <c r="D513" s="114"/>
      <c r="E513" s="114"/>
      <c r="F513" s="114"/>
      <c r="G513" s="114"/>
      <c r="H513" s="114"/>
      <c r="I513" s="114"/>
      <c r="J513" s="114"/>
      <c r="K513" s="114"/>
      <c r="L513" s="114"/>
      <c r="M513" s="114"/>
      <c r="N513" s="114"/>
      <c r="O513" s="114"/>
      <c r="P513" s="114"/>
      <c r="Q513" s="114"/>
      <c r="R513" s="114"/>
      <c r="S513" s="114"/>
      <c r="T513" s="114"/>
      <c r="U513" s="114"/>
      <c r="V513" s="114"/>
      <c r="W513" s="114"/>
      <c r="X513" s="114"/>
      <c r="Y513" s="114"/>
      <c r="Z513" s="114"/>
      <c r="AA513" s="114"/>
      <c r="AB513" s="113"/>
      <c r="AC513" s="113"/>
      <c r="AD513" s="113"/>
    </row>
    <row r="514" spans="1:30" ht="18" customHeight="1">
      <c r="A514" s="114"/>
      <c r="B514" s="114"/>
      <c r="C514" s="114"/>
      <c r="D514" s="114"/>
      <c r="E514" s="114"/>
      <c r="F514" s="114"/>
      <c r="G514" s="114"/>
      <c r="H514" s="114"/>
      <c r="I514" s="114"/>
      <c r="J514" s="114"/>
      <c r="K514" s="114"/>
      <c r="L514" s="114"/>
      <c r="M514" s="114"/>
      <c r="N514" s="114"/>
      <c r="O514" s="114"/>
      <c r="P514" s="114"/>
      <c r="Q514" s="114"/>
      <c r="R514" s="114"/>
      <c r="S514" s="114"/>
      <c r="T514" s="114"/>
      <c r="U514" s="114"/>
      <c r="V514" s="114"/>
      <c r="W514" s="114"/>
      <c r="X514" s="114"/>
      <c r="Y514" s="114"/>
      <c r="Z514" s="114"/>
      <c r="AA514" s="114"/>
      <c r="AB514" s="113"/>
      <c r="AC514" s="113"/>
      <c r="AD514" s="113"/>
    </row>
    <row r="515" spans="1:30" ht="18" customHeight="1">
      <c r="A515" s="114"/>
      <c r="B515" s="114"/>
      <c r="C515" s="114"/>
      <c r="D515" s="114"/>
      <c r="E515" s="114"/>
      <c r="F515" s="114"/>
      <c r="G515" s="114"/>
      <c r="H515" s="114"/>
      <c r="I515" s="114"/>
      <c r="J515" s="114"/>
      <c r="K515" s="114"/>
      <c r="L515" s="114"/>
      <c r="M515" s="114"/>
      <c r="N515" s="114"/>
      <c r="O515" s="114"/>
      <c r="P515" s="114"/>
      <c r="Q515" s="114"/>
      <c r="R515" s="114"/>
      <c r="S515" s="114"/>
      <c r="T515" s="114"/>
      <c r="U515" s="114"/>
      <c r="V515" s="114"/>
      <c r="W515" s="114"/>
      <c r="X515" s="114"/>
      <c r="Y515" s="114"/>
      <c r="Z515" s="114"/>
      <c r="AA515" s="114"/>
      <c r="AB515" s="113"/>
      <c r="AC515" s="113"/>
      <c r="AD515" s="113"/>
    </row>
    <row r="516" spans="1:30" ht="18" customHeight="1">
      <c r="A516" s="114"/>
      <c r="B516" s="114"/>
      <c r="C516" s="114"/>
      <c r="D516" s="114"/>
      <c r="E516" s="114"/>
      <c r="F516" s="114"/>
      <c r="G516" s="114"/>
      <c r="H516" s="114"/>
      <c r="I516" s="114"/>
      <c r="J516" s="114"/>
      <c r="K516" s="114"/>
      <c r="L516" s="114"/>
      <c r="M516" s="114"/>
      <c r="N516" s="114"/>
      <c r="O516" s="114"/>
      <c r="P516" s="114"/>
      <c r="Q516" s="114"/>
      <c r="R516" s="114"/>
      <c r="S516" s="114"/>
      <c r="T516" s="114"/>
      <c r="U516" s="114"/>
      <c r="V516" s="114"/>
      <c r="W516" s="114"/>
      <c r="X516" s="114"/>
      <c r="Y516" s="114"/>
      <c r="Z516" s="114"/>
      <c r="AA516" s="114"/>
      <c r="AB516" s="113"/>
      <c r="AC516" s="113"/>
      <c r="AD516" s="113"/>
    </row>
    <row r="517" spans="1:30" ht="18" customHeight="1">
      <c r="A517" s="114"/>
      <c r="B517" s="114"/>
      <c r="C517" s="114"/>
      <c r="D517" s="114"/>
      <c r="E517" s="114"/>
      <c r="F517" s="114"/>
      <c r="G517" s="114"/>
      <c r="H517" s="114"/>
      <c r="I517" s="114"/>
      <c r="J517" s="114"/>
      <c r="K517" s="114"/>
      <c r="L517" s="114"/>
      <c r="M517" s="114"/>
      <c r="N517" s="114"/>
      <c r="O517" s="114"/>
      <c r="P517" s="114"/>
      <c r="Q517" s="114"/>
      <c r="R517" s="114"/>
      <c r="S517" s="114"/>
      <c r="T517" s="114"/>
      <c r="U517" s="114"/>
      <c r="V517" s="114"/>
      <c r="W517" s="114"/>
      <c r="X517" s="114"/>
      <c r="Y517" s="114"/>
      <c r="Z517" s="114"/>
      <c r="AA517" s="114"/>
      <c r="AB517" s="113"/>
      <c r="AC517" s="113"/>
      <c r="AD517" s="113"/>
    </row>
    <row r="518" spans="1:30" ht="18" customHeight="1">
      <c r="A518" s="114"/>
      <c r="B518" s="114"/>
      <c r="C518" s="114"/>
      <c r="D518" s="114"/>
      <c r="E518" s="114"/>
      <c r="F518" s="114"/>
      <c r="G518" s="114"/>
      <c r="H518" s="114"/>
      <c r="I518" s="114"/>
      <c r="J518" s="114"/>
      <c r="K518" s="114"/>
      <c r="L518" s="114"/>
      <c r="M518" s="114"/>
      <c r="N518" s="114"/>
      <c r="O518" s="114"/>
      <c r="P518" s="114"/>
      <c r="Q518" s="114"/>
      <c r="R518" s="114"/>
      <c r="S518" s="114"/>
      <c r="T518" s="114"/>
      <c r="U518" s="114"/>
      <c r="V518" s="114"/>
      <c r="W518" s="114"/>
      <c r="X518" s="114"/>
      <c r="Y518" s="114"/>
      <c r="Z518" s="114"/>
      <c r="AA518" s="114"/>
      <c r="AB518" s="113"/>
      <c r="AC518" s="113"/>
      <c r="AD518" s="113"/>
    </row>
    <row r="519" spans="1:30" ht="18" customHeight="1">
      <c r="A519" s="114"/>
      <c r="B519" s="114"/>
      <c r="C519" s="114"/>
      <c r="D519" s="114"/>
      <c r="E519" s="114"/>
      <c r="F519" s="114"/>
      <c r="G519" s="114"/>
      <c r="H519" s="114"/>
      <c r="I519" s="114"/>
      <c r="J519" s="114"/>
      <c r="K519" s="114"/>
      <c r="L519" s="114"/>
      <c r="M519" s="114"/>
      <c r="N519" s="114"/>
      <c r="O519" s="114"/>
      <c r="P519" s="114"/>
      <c r="Q519" s="114"/>
      <c r="R519" s="114"/>
      <c r="S519" s="114"/>
      <c r="T519" s="114"/>
      <c r="U519" s="114"/>
      <c r="V519" s="114"/>
      <c r="W519" s="114"/>
      <c r="X519" s="114"/>
      <c r="Y519" s="114"/>
      <c r="Z519" s="114"/>
      <c r="AA519" s="114"/>
      <c r="AB519" s="113"/>
      <c r="AC519" s="113"/>
      <c r="AD519" s="113"/>
    </row>
    <row r="520" spans="1:30" ht="18" customHeight="1">
      <c r="A520" s="114"/>
      <c r="B520" s="114"/>
      <c r="C520" s="114"/>
      <c r="D520" s="114"/>
      <c r="E520" s="114"/>
      <c r="F520" s="114"/>
      <c r="G520" s="114"/>
      <c r="H520" s="114"/>
      <c r="I520" s="114"/>
      <c r="J520" s="114"/>
      <c r="K520" s="114"/>
      <c r="L520" s="114"/>
      <c r="M520" s="114"/>
      <c r="N520" s="114"/>
      <c r="O520" s="114"/>
      <c r="P520" s="114"/>
      <c r="Q520" s="114"/>
      <c r="R520" s="114"/>
      <c r="S520" s="114"/>
      <c r="T520" s="114"/>
      <c r="U520" s="114"/>
      <c r="V520" s="114"/>
      <c r="W520" s="114"/>
      <c r="X520" s="114"/>
      <c r="Y520" s="114"/>
      <c r="Z520" s="114"/>
      <c r="AA520" s="114"/>
      <c r="AB520" s="113"/>
      <c r="AC520" s="113"/>
      <c r="AD520" s="113"/>
    </row>
    <row r="521" spans="1:30" ht="18" customHeight="1">
      <c r="A521" s="114"/>
      <c r="B521" s="114"/>
      <c r="C521" s="114"/>
      <c r="D521" s="114"/>
      <c r="E521" s="114"/>
      <c r="F521" s="114"/>
      <c r="G521" s="114"/>
      <c r="H521" s="114"/>
      <c r="I521" s="114"/>
      <c r="J521" s="114"/>
      <c r="K521" s="114"/>
      <c r="L521" s="114"/>
      <c r="M521" s="114"/>
      <c r="N521" s="114"/>
      <c r="O521" s="114"/>
      <c r="P521" s="114"/>
      <c r="Q521" s="114"/>
      <c r="R521" s="114"/>
      <c r="S521" s="114"/>
      <c r="T521" s="114"/>
      <c r="U521" s="114"/>
      <c r="V521" s="114"/>
      <c r="W521" s="114"/>
      <c r="X521" s="114"/>
      <c r="Y521" s="114"/>
      <c r="Z521" s="114"/>
      <c r="AA521" s="114"/>
      <c r="AB521" s="113"/>
      <c r="AC521" s="113"/>
      <c r="AD521" s="113"/>
    </row>
    <row r="522" spans="1:30" ht="18" customHeight="1">
      <c r="A522" s="114"/>
      <c r="B522" s="114"/>
      <c r="C522" s="114"/>
      <c r="D522" s="114"/>
      <c r="E522" s="114"/>
      <c r="F522" s="114"/>
      <c r="G522" s="114"/>
      <c r="H522" s="114"/>
      <c r="I522" s="114"/>
      <c r="J522" s="114"/>
      <c r="K522" s="114"/>
      <c r="L522" s="114"/>
      <c r="M522" s="114"/>
      <c r="N522" s="114"/>
      <c r="O522" s="114"/>
      <c r="P522" s="114"/>
      <c r="Q522" s="114"/>
      <c r="R522" s="114"/>
      <c r="S522" s="114"/>
      <c r="T522" s="114"/>
      <c r="U522" s="114"/>
      <c r="V522" s="114"/>
      <c r="W522" s="114"/>
      <c r="X522" s="114"/>
      <c r="Y522" s="114"/>
      <c r="Z522" s="114"/>
      <c r="AA522" s="114"/>
      <c r="AB522" s="113"/>
      <c r="AC522" s="113"/>
      <c r="AD522" s="113"/>
    </row>
    <row r="523" spans="1:30" ht="18" customHeight="1">
      <c r="A523" s="114"/>
      <c r="B523" s="114"/>
      <c r="C523" s="114"/>
      <c r="D523" s="114"/>
      <c r="E523" s="114"/>
      <c r="F523" s="114"/>
      <c r="G523" s="114"/>
      <c r="H523" s="114"/>
      <c r="I523" s="114"/>
      <c r="J523" s="114"/>
      <c r="K523" s="114"/>
      <c r="L523" s="114"/>
      <c r="M523" s="114"/>
      <c r="N523" s="114"/>
      <c r="O523" s="114"/>
      <c r="P523" s="114"/>
      <c r="Q523" s="114"/>
      <c r="R523" s="114"/>
      <c r="S523" s="114"/>
      <c r="T523" s="114"/>
      <c r="U523" s="114"/>
      <c r="V523" s="114"/>
      <c r="W523" s="114"/>
      <c r="X523" s="114"/>
      <c r="Y523" s="114"/>
      <c r="Z523" s="114"/>
      <c r="AA523" s="114"/>
      <c r="AB523" s="113"/>
      <c r="AC523" s="113"/>
      <c r="AD523" s="113"/>
    </row>
    <row r="524" spans="1:30" ht="18" customHeight="1">
      <c r="A524" s="114"/>
      <c r="B524" s="114"/>
      <c r="C524" s="114"/>
      <c r="D524" s="114"/>
      <c r="E524" s="114"/>
      <c r="F524" s="114"/>
      <c r="G524" s="114"/>
      <c r="H524" s="114"/>
      <c r="I524" s="114"/>
      <c r="J524" s="114"/>
      <c r="K524" s="114"/>
      <c r="L524" s="114"/>
      <c r="M524" s="114"/>
      <c r="N524" s="114"/>
      <c r="O524" s="114"/>
      <c r="P524" s="114"/>
      <c r="Q524" s="114"/>
      <c r="R524" s="114"/>
      <c r="S524" s="114"/>
      <c r="T524" s="114"/>
      <c r="U524" s="114"/>
      <c r="V524" s="114"/>
      <c r="W524" s="114"/>
      <c r="X524" s="114"/>
      <c r="Y524" s="114"/>
      <c r="Z524" s="114"/>
      <c r="AA524" s="114"/>
      <c r="AB524" s="113"/>
      <c r="AC524" s="113"/>
      <c r="AD524" s="113"/>
    </row>
    <row r="525" spans="1:30" ht="18" customHeight="1">
      <c r="A525" s="114"/>
      <c r="B525" s="114"/>
      <c r="C525" s="114"/>
      <c r="D525" s="114"/>
      <c r="E525" s="114"/>
      <c r="F525" s="114"/>
      <c r="G525" s="114"/>
      <c r="H525" s="114"/>
      <c r="I525" s="114"/>
      <c r="J525" s="114"/>
      <c r="K525" s="114"/>
      <c r="L525" s="114"/>
      <c r="M525" s="114"/>
      <c r="N525" s="114"/>
      <c r="O525" s="114"/>
      <c r="P525" s="114"/>
      <c r="Q525" s="114"/>
      <c r="R525" s="114"/>
      <c r="S525" s="114"/>
      <c r="T525" s="114"/>
      <c r="U525" s="114"/>
      <c r="V525" s="114"/>
      <c r="W525" s="114"/>
      <c r="X525" s="114"/>
      <c r="Y525" s="114"/>
      <c r="Z525" s="114"/>
      <c r="AA525" s="114"/>
      <c r="AB525" s="113"/>
      <c r="AC525" s="113"/>
      <c r="AD525" s="113"/>
    </row>
    <row r="526" spans="1:30" ht="18" customHeight="1">
      <c r="A526" s="114"/>
      <c r="B526" s="114"/>
      <c r="C526" s="114"/>
      <c r="D526" s="114"/>
      <c r="E526" s="114"/>
      <c r="F526" s="114"/>
      <c r="G526" s="114"/>
      <c r="H526" s="114"/>
      <c r="I526" s="114"/>
      <c r="J526" s="114"/>
      <c r="K526" s="114"/>
      <c r="L526" s="114"/>
      <c r="M526" s="114"/>
      <c r="N526" s="114"/>
      <c r="O526" s="114"/>
      <c r="P526" s="114"/>
      <c r="Q526" s="114"/>
      <c r="R526" s="114"/>
      <c r="S526" s="114"/>
      <c r="T526" s="114"/>
      <c r="U526" s="114"/>
      <c r="V526" s="114"/>
      <c r="W526" s="114"/>
      <c r="X526" s="114"/>
      <c r="Y526" s="114"/>
      <c r="Z526" s="114"/>
      <c r="AA526" s="114"/>
      <c r="AB526" s="113"/>
      <c r="AC526" s="113"/>
      <c r="AD526" s="113"/>
    </row>
    <row r="527" spans="1:30" ht="18" customHeight="1">
      <c r="A527" s="114"/>
      <c r="B527" s="114"/>
      <c r="C527" s="114"/>
      <c r="D527" s="114"/>
      <c r="E527" s="114"/>
      <c r="F527" s="114"/>
      <c r="G527" s="114"/>
      <c r="H527" s="114"/>
      <c r="I527" s="114"/>
      <c r="J527" s="114"/>
      <c r="K527" s="114"/>
      <c r="L527" s="114"/>
      <c r="M527" s="114"/>
      <c r="N527" s="114"/>
      <c r="O527" s="114"/>
      <c r="P527" s="114"/>
      <c r="Q527" s="114"/>
      <c r="R527" s="114"/>
      <c r="S527" s="114"/>
      <c r="T527" s="114"/>
      <c r="U527" s="114"/>
      <c r="V527" s="114"/>
      <c r="W527" s="114"/>
      <c r="X527" s="114"/>
      <c r="Y527" s="114"/>
      <c r="Z527" s="114"/>
      <c r="AA527" s="114"/>
      <c r="AB527" s="113"/>
      <c r="AC527" s="113"/>
      <c r="AD527" s="113"/>
    </row>
    <row r="528" spans="1:30" ht="18" customHeight="1">
      <c r="A528" s="114"/>
      <c r="B528" s="114"/>
      <c r="C528" s="114"/>
      <c r="D528" s="114"/>
      <c r="E528" s="114"/>
      <c r="F528" s="114"/>
      <c r="G528" s="114"/>
      <c r="H528" s="114"/>
      <c r="I528" s="114"/>
      <c r="J528" s="114"/>
      <c r="K528" s="114"/>
      <c r="L528" s="114"/>
      <c r="M528" s="114"/>
      <c r="N528" s="114"/>
      <c r="O528" s="114"/>
      <c r="P528" s="114"/>
      <c r="Q528" s="114"/>
      <c r="R528" s="114"/>
      <c r="S528" s="114"/>
      <c r="T528" s="114"/>
      <c r="U528" s="114"/>
      <c r="V528" s="114"/>
      <c r="W528" s="114"/>
      <c r="X528" s="114"/>
      <c r="Y528" s="114"/>
      <c r="Z528" s="114"/>
      <c r="AA528" s="114"/>
      <c r="AB528" s="113"/>
      <c r="AC528" s="113"/>
      <c r="AD528" s="113"/>
    </row>
    <row r="529" spans="1:30" ht="18" customHeight="1">
      <c r="A529" s="114"/>
      <c r="B529" s="114"/>
      <c r="C529" s="114"/>
      <c r="D529" s="114"/>
      <c r="E529" s="114"/>
      <c r="F529" s="114"/>
      <c r="G529" s="114"/>
      <c r="H529" s="114"/>
      <c r="I529" s="114"/>
      <c r="J529" s="114"/>
      <c r="K529" s="114"/>
      <c r="L529" s="114"/>
      <c r="M529" s="114"/>
      <c r="N529" s="114"/>
      <c r="O529" s="114"/>
      <c r="P529" s="114"/>
      <c r="Q529" s="114"/>
      <c r="R529" s="114"/>
      <c r="S529" s="114"/>
      <c r="T529" s="114"/>
      <c r="U529" s="114"/>
      <c r="V529" s="114"/>
      <c r="W529" s="114"/>
      <c r="X529" s="114"/>
      <c r="Y529" s="114"/>
      <c r="Z529" s="114"/>
      <c r="AA529" s="114"/>
      <c r="AB529" s="113"/>
      <c r="AC529" s="113"/>
      <c r="AD529" s="113"/>
    </row>
    <row r="530" spans="1:30" ht="18" customHeight="1">
      <c r="A530" s="114"/>
      <c r="B530" s="114"/>
      <c r="C530" s="114"/>
      <c r="D530" s="114"/>
      <c r="E530" s="114"/>
      <c r="F530" s="114"/>
      <c r="G530" s="114"/>
      <c r="H530" s="114"/>
      <c r="I530" s="114"/>
      <c r="J530" s="114"/>
      <c r="K530" s="114"/>
      <c r="L530" s="114"/>
      <c r="M530" s="114"/>
      <c r="N530" s="114"/>
      <c r="O530" s="114"/>
      <c r="P530" s="114"/>
      <c r="Q530" s="114"/>
      <c r="R530" s="114"/>
      <c r="S530" s="114"/>
      <c r="T530" s="114"/>
      <c r="U530" s="114"/>
      <c r="V530" s="114"/>
      <c r="W530" s="114"/>
      <c r="X530" s="114"/>
      <c r="Y530" s="114"/>
      <c r="Z530" s="114"/>
      <c r="AA530" s="114"/>
      <c r="AB530" s="113"/>
      <c r="AC530" s="113"/>
      <c r="AD530" s="113"/>
    </row>
    <row r="531" spans="1:30" ht="18" customHeight="1">
      <c r="A531" s="114"/>
      <c r="B531" s="114"/>
      <c r="C531" s="114"/>
      <c r="D531" s="114"/>
      <c r="E531" s="114"/>
      <c r="F531" s="114"/>
      <c r="G531" s="114"/>
      <c r="H531" s="114"/>
      <c r="I531" s="114"/>
      <c r="J531" s="114"/>
      <c r="K531" s="114"/>
      <c r="L531" s="114"/>
      <c r="M531" s="114"/>
      <c r="N531" s="114"/>
      <c r="O531" s="114"/>
      <c r="P531" s="114"/>
      <c r="Q531" s="114"/>
      <c r="R531" s="114"/>
      <c r="S531" s="114"/>
      <c r="T531" s="114"/>
      <c r="U531" s="114"/>
      <c r="V531" s="114"/>
      <c r="W531" s="114"/>
      <c r="X531" s="114"/>
      <c r="Y531" s="114"/>
      <c r="Z531" s="114"/>
      <c r="AA531" s="114"/>
      <c r="AB531" s="113"/>
      <c r="AC531" s="113"/>
      <c r="AD531" s="113"/>
    </row>
    <row r="532" spans="1:30" ht="18" customHeight="1">
      <c r="A532" s="114"/>
      <c r="B532" s="114"/>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4"/>
      <c r="AA532" s="114"/>
      <c r="AB532" s="113"/>
      <c r="AC532" s="113"/>
      <c r="AD532" s="113"/>
    </row>
    <row r="533" spans="1:30" ht="18" customHeight="1">
      <c r="A533" s="114"/>
      <c r="B533" s="114"/>
      <c r="C533" s="114"/>
      <c r="D533" s="114"/>
      <c r="E533" s="114"/>
      <c r="F533" s="114"/>
      <c r="G533" s="114"/>
      <c r="H533" s="114"/>
      <c r="I533" s="114"/>
      <c r="J533" s="114"/>
      <c r="K533" s="114"/>
      <c r="L533" s="114"/>
      <c r="M533" s="114"/>
      <c r="N533" s="114"/>
      <c r="O533" s="114"/>
      <c r="P533" s="114"/>
      <c r="Q533" s="114"/>
      <c r="R533" s="114"/>
      <c r="S533" s="114"/>
      <c r="T533" s="114"/>
      <c r="U533" s="114"/>
      <c r="V533" s="114"/>
      <c r="W533" s="114"/>
      <c r="X533" s="114"/>
      <c r="Y533" s="114"/>
      <c r="Z533" s="114"/>
      <c r="AA533" s="114"/>
      <c r="AB533" s="113"/>
      <c r="AC533" s="113"/>
      <c r="AD533" s="113"/>
    </row>
    <row r="534" spans="1:30" ht="18" customHeight="1">
      <c r="A534" s="114"/>
      <c r="B534" s="114"/>
      <c r="C534" s="114"/>
      <c r="D534" s="114"/>
      <c r="E534" s="114"/>
      <c r="F534" s="114"/>
      <c r="G534" s="114"/>
      <c r="H534" s="114"/>
      <c r="I534" s="114"/>
      <c r="J534" s="114"/>
      <c r="K534" s="114"/>
      <c r="L534" s="114"/>
      <c r="M534" s="114"/>
      <c r="N534" s="114"/>
      <c r="O534" s="114"/>
      <c r="P534" s="114"/>
      <c r="Q534" s="114"/>
      <c r="R534" s="114"/>
      <c r="S534" s="114"/>
      <c r="T534" s="114"/>
      <c r="U534" s="114"/>
      <c r="V534" s="114"/>
      <c r="W534" s="114"/>
      <c r="X534" s="114"/>
      <c r="Y534" s="114"/>
      <c r="Z534" s="114"/>
      <c r="AA534" s="114"/>
      <c r="AB534" s="113"/>
      <c r="AC534" s="113"/>
      <c r="AD534" s="113"/>
    </row>
    <row r="535" spans="1:30" ht="18" customHeight="1">
      <c r="A535" s="114"/>
      <c r="B535" s="114"/>
      <c r="C535" s="114"/>
      <c r="D535" s="114"/>
      <c r="E535" s="114"/>
      <c r="F535" s="114"/>
      <c r="G535" s="114"/>
      <c r="H535" s="114"/>
      <c r="I535" s="114"/>
      <c r="J535" s="114"/>
      <c r="K535" s="114"/>
      <c r="L535" s="114"/>
      <c r="M535" s="114"/>
      <c r="N535" s="114"/>
      <c r="O535" s="114"/>
      <c r="P535" s="114"/>
      <c r="Q535" s="114"/>
      <c r="R535" s="114"/>
      <c r="S535" s="114"/>
      <c r="T535" s="114"/>
      <c r="U535" s="114"/>
      <c r="V535" s="114"/>
      <c r="W535" s="114"/>
      <c r="X535" s="114"/>
      <c r="Y535" s="114"/>
      <c r="Z535" s="114"/>
      <c r="AA535" s="114"/>
      <c r="AB535" s="113"/>
      <c r="AC535" s="113"/>
      <c r="AD535" s="113"/>
    </row>
    <row r="536" spans="1:30" ht="18" customHeight="1">
      <c r="A536" s="114"/>
      <c r="B536" s="114"/>
      <c r="C536" s="114"/>
      <c r="D536" s="114"/>
      <c r="E536" s="114"/>
      <c r="F536" s="114"/>
      <c r="G536" s="114"/>
      <c r="H536" s="114"/>
      <c r="I536" s="114"/>
      <c r="J536" s="114"/>
      <c r="K536" s="114"/>
      <c r="L536" s="114"/>
      <c r="M536" s="114"/>
      <c r="N536" s="114"/>
      <c r="O536" s="114"/>
      <c r="P536" s="114"/>
      <c r="Q536" s="114"/>
      <c r="R536" s="114"/>
      <c r="S536" s="114"/>
      <c r="T536" s="114"/>
      <c r="U536" s="114"/>
      <c r="V536" s="114"/>
      <c r="W536" s="114"/>
      <c r="X536" s="114"/>
      <c r="Y536" s="114"/>
      <c r="Z536" s="114"/>
      <c r="AA536" s="114"/>
      <c r="AB536" s="113"/>
      <c r="AC536" s="113"/>
      <c r="AD536" s="113"/>
    </row>
    <row r="537" spans="1:30" ht="18" customHeight="1">
      <c r="A537" s="114"/>
      <c r="B537" s="114"/>
      <c r="C537" s="114"/>
      <c r="D537" s="114"/>
      <c r="E537" s="114"/>
      <c r="F537" s="114"/>
      <c r="G537" s="114"/>
      <c r="H537" s="114"/>
      <c r="I537" s="114"/>
      <c r="J537" s="114"/>
      <c r="K537" s="114"/>
      <c r="L537" s="114"/>
      <c r="M537" s="114"/>
      <c r="N537" s="114"/>
      <c r="O537" s="114"/>
      <c r="P537" s="114"/>
      <c r="Q537" s="114"/>
      <c r="R537" s="114"/>
      <c r="S537" s="114"/>
      <c r="T537" s="114"/>
      <c r="U537" s="114"/>
      <c r="V537" s="114"/>
      <c r="W537" s="114"/>
      <c r="X537" s="114"/>
      <c r="Y537" s="114"/>
      <c r="Z537" s="114"/>
      <c r="AA537" s="114"/>
      <c r="AB537" s="113"/>
      <c r="AC537" s="113"/>
      <c r="AD537" s="113"/>
    </row>
    <row r="538" spans="1:30" ht="18" customHeight="1">
      <c r="A538" s="114"/>
      <c r="B538" s="114"/>
      <c r="C538" s="114"/>
      <c r="D538" s="114"/>
      <c r="E538" s="114"/>
      <c r="F538" s="114"/>
      <c r="G538" s="114"/>
      <c r="H538" s="114"/>
      <c r="I538" s="114"/>
      <c r="J538" s="114"/>
      <c r="K538" s="114"/>
      <c r="L538" s="114"/>
      <c r="M538" s="114"/>
      <c r="N538" s="114"/>
      <c r="O538" s="114"/>
      <c r="P538" s="114"/>
      <c r="Q538" s="114"/>
      <c r="R538" s="114"/>
      <c r="S538" s="114"/>
      <c r="T538" s="114"/>
      <c r="U538" s="114"/>
      <c r="V538" s="114"/>
      <c r="W538" s="114"/>
      <c r="X538" s="114"/>
      <c r="Y538" s="114"/>
      <c r="Z538" s="114"/>
      <c r="AA538" s="114"/>
      <c r="AB538" s="113"/>
      <c r="AC538" s="113"/>
      <c r="AD538" s="113"/>
    </row>
    <row r="539" spans="1:30" ht="18" customHeight="1">
      <c r="A539" s="114"/>
      <c r="B539" s="114"/>
      <c r="C539" s="114"/>
      <c r="D539" s="114"/>
      <c r="E539" s="114"/>
      <c r="F539" s="114"/>
      <c r="G539" s="114"/>
      <c r="H539" s="114"/>
      <c r="I539" s="114"/>
      <c r="J539" s="114"/>
      <c r="K539" s="114"/>
      <c r="L539" s="114"/>
      <c r="M539" s="114"/>
      <c r="N539" s="114"/>
      <c r="O539" s="114"/>
      <c r="P539" s="114"/>
      <c r="Q539" s="114"/>
      <c r="R539" s="114"/>
      <c r="S539" s="114"/>
      <c r="T539" s="114"/>
      <c r="U539" s="114"/>
      <c r="V539" s="114"/>
      <c r="W539" s="114"/>
      <c r="X539" s="114"/>
      <c r="Y539" s="114"/>
      <c r="Z539" s="114"/>
      <c r="AA539" s="114"/>
      <c r="AB539" s="113"/>
      <c r="AC539" s="113"/>
      <c r="AD539" s="113"/>
    </row>
    <row r="540" spans="1:30" ht="18" customHeight="1">
      <c r="A540" s="114"/>
      <c r="B540" s="114"/>
      <c r="C540" s="114"/>
      <c r="D540" s="114"/>
      <c r="E540" s="114"/>
      <c r="F540" s="114"/>
      <c r="G540" s="114"/>
      <c r="H540" s="114"/>
      <c r="I540" s="114"/>
      <c r="J540" s="114"/>
      <c r="K540" s="114"/>
      <c r="L540" s="114"/>
      <c r="M540" s="114"/>
      <c r="N540" s="114"/>
      <c r="O540" s="114"/>
      <c r="P540" s="114"/>
      <c r="Q540" s="114"/>
      <c r="R540" s="114"/>
      <c r="S540" s="114"/>
      <c r="T540" s="114"/>
      <c r="U540" s="114"/>
      <c r="V540" s="114"/>
      <c r="W540" s="114"/>
      <c r="X540" s="114"/>
      <c r="Y540" s="114"/>
      <c r="Z540" s="114"/>
      <c r="AA540" s="114"/>
      <c r="AB540" s="113"/>
      <c r="AC540" s="113"/>
      <c r="AD540" s="113"/>
    </row>
    <row r="541" spans="1:30" ht="18" customHeight="1">
      <c r="A541" s="114"/>
      <c r="B541" s="114"/>
      <c r="C541" s="114"/>
      <c r="D541" s="114"/>
      <c r="E541" s="114"/>
      <c r="F541" s="114"/>
      <c r="G541" s="114"/>
      <c r="H541" s="114"/>
      <c r="I541" s="114"/>
      <c r="J541" s="114"/>
      <c r="K541" s="114"/>
      <c r="L541" s="114"/>
      <c r="M541" s="114"/>
      <c r="N541" s="114"/>
      <c r="O541" s="114"/>
      <c r="P541" s="114"/>
      <c r="Q541" s="114"/>
      <c r="R541" s="114"/>
      <c r="S541" s="114"/>
      <c r="T541" s="114"/>
      <c r="U541" s="114"/>
      <c r="V541" s="114"/>
      <c r="W541" s="114"/>
      <c r="X541" s="114"/>
      <c r="Y541" s="114"/>
      <c r="Z541" s="114"/>
      <c r="AA541" s="114"/>
      <c r="AB541" s="113"/>
      <c r="AC541" s="113"/>
      <c r="AD541" s="113"/>
    </row>
    <row r="542" spans="1:30" ht="18" customHeight="1">
      <c r="A542" s="114"/>
      <c r="B542" s="114"/>
      <c r="C542" s="114"/>
      <c r="D542" s="114"/>
      <c r="E542" s="114"/>
      <c r="F542" s="114"/>
      <c r="G542" s="114"/>
      <c r="H542" s="114"/>
      <c r="I542" s="114"/>
      <c r="J542" s="114"/>
      <c r="K542" s="114"/>
      <c r="L542" s="114"/>
      <c r="M542" s="114"/>
      <c r="N542" s="114"/>
      <c r="O542" s="114"/>
      <c r="P542" s="114"/>
      <c r="Q542" s="114"/>
      <c r="R542" s="114"/>
      <c r="S542" s="114"/>
      <c r="T542" s="114"/>
      <c r="U542" s="114"/>
      <c r="V542" s="114"/>
      <c r="W542" s="114"/>
      <c r="X542" s="114"/>
      <c r="Y542" s="114"/>
      <c r="Z542" s="114"/>
      <c r="AA542" s="114"/>
      <c r="AB542" s="113"/>
      <c r="AC542" s="113"/>
      <c r="AD542" s="113"/>
    </row>
    <row r="543" spans="1:30" ht="18" customHeight="1">
      <c r="A543" s="114"/>
      <c r="B543" s="114"/>
      <c r="C543" s="114"/>
      <c r="D543" s="114"/>
      <c r="E543" s="114"/>
      <c r="F543" s="114"/>
      <c r="G543" s="114"/>
      <c r="H543" s="114"/>
      <c r="I543" s="114"/>
      <c r="J543" s="114"/>
      <c r="K543" s="114"/>
      <c r="L543" s="114"/>
      <c r="M543" s="114"/>
      <c r="N543" s="114"/>
      <c r="O543" s="114"/>
      <c r="P543" s="114"/>
      <c r="Q543" s="114"/>
      <c r="R543" s="114"/>
      <c r="S543" s="114"/>
      <c r="T543" s="114"/>
      <c r="U543" s="114"/>
      <c r="V543" s="114"/>
      <c r="W543" s="114"/>
      <c r="X543" s="114"/>
      <c r="Y543" s="114"/>
      <c r="Z543" s="114"/>
      <c r="AA543" s="114"/>
      <c r="AB543" s="113"/>
      <c r="AC543" s="113"/>
      <c r="AD543" s="113"/>
    </row>
    <row r="544" spans="1:30" ht="18" customHeight="1">
      <c r="A544" s="114"/>
      <c r="B544" s="114"/>
      <c r="C544" s="114"/>
      <c r="D544" s="114"/>
      <c r="E544" s="114"/>
      <c r="F544" s="114"/>
      <c r="G544" s="114"/>
      <c r="H544" s="114"/>
      <c r="I544" s="114"/>
      <c r="J544" s="114"/>
      <c r="K544" s="114"/>
      <c r="L544" s="114"/>
      <c r="M544" s="114"/>
      <c r="N544" s="114"/>
      <c r="O544" s="114"/>
      <c r="P544" s="114"/>
      <c r="Q544" s="114"/>
      <c r="R544" s="114"/>
      <c r="S544" s="114"/>
      <c r="T544" s="114"/>
      <c r="U544" s="114"/>
      <c r="V544" s="114"/>
      <c r="W544" s="114"/>
      <c r="X544" s="114"/>
      <c r="Y544" s="114"/>
      <c r="Z544" s="114"/>
      <c r="AA544" s="114"/>
      <c r="AB544" s="113"/>
      <c r="AC544" s="113"/>
      <c r="AD544" s="113"/>
    </row>
    <row r="545" spans="1:30" ht="18" customHeight="1">
      <c r="A545" s="114"/>
      <c r="B545" s="114"/>
      <c r="C545" s="114"/>
      <c r="D545" s="114"/>
      <c r="E545" s="114"/>
      <c r="F545" s="114"/>
      <c r="G545" s="114"/>
      <c r="H545" s="114"/>
      <c r="I545" s="114"/>
      <c r="J545" s="114"/>
      <c r="K545" s="114"/>
      <c r="L545" s="114"/>
      <c r="M545" s="114"/>
      <c r="N545" s="114"/>
      <c r="O545" s="114"/>
      <c r="P545" s="114"/>
      <c r="Q545" s="114"/>
      <c r="R545" s="114"/>
      <c r="S545" s="114"/>
      <c r="T545" s="114"/>
      <c r="U545" s="114"/>
      <c r="V545" s="114"/>
      <c r="W545" s="114"/>
      <c r="X545" s="114"/>
      <c r="Y545" s="114"/>
      <c r="Z545" s="114"/>
      <c r="AA545" s="114"/>
      <c r="AB545" s="113"/>
      <c r="AC545" s="113"/>
      <c r="AD545" s="113"/>
    </row>
    <row r="546" spans="1:30" ht="18" customHeight="1">
      <c r="A546" s="114"/>
      <c r="B546" s="114"/>
      <c r="C546" s="114"/>
      <c r="D546" s="114"/>
      <c r="E546" s="114"/>
      <c r="F546" s="114"/>
      <c r="G546" s="114"/>
      <c r="H546" s="114"/>
      <c r="I546" s="114"/>
      <c r="J546" s="114"/>
      <c r="K546" s="114"/>
      <c r="L546" s="114"/>
      <c r="M546" s="114"/>
      <c r="N546" s="114"/>
      <c r="O546" s="114"/>
      <c r="P546" s="114"/>
      <c r="Q546" s="114"/>
      <c r="R546" s="114"/>
      <c r="S546" s="114"/>
      <c r="T546" s="114"/>
      <c r="U546" s="114"/>
      <c r="V546" s="114"/>
      <c r="W546" s="114"/>
      <c r="X546" s="114"/>
      <c r="Y546" s="114"/>
      <c r="Z546" s="114"/>
      <c r="AA546" s="114"/>
      <c r="AB546" s="113"/>
      <c r="AC546" s="113"/>
      <c r="AD546" s="113"/>
    </row>
    <row r="547" spans="1:30" ht="18" customHeight="1">
      <c r="A547" s="114"/>
      <c r="B547" s="114"/>
      <c r="C547" s="114"/>
      <c r="D547" s="114"/>
      <c r="E547" s="114"/>
      <c r="F547" s="114"/>
      <c r="G547" s="114"/>
      <c r="H547" s="114"/>
      <c r="I547" s="114"/>
      <c r="J547" s="114"/>
      <c r="K547" s="114"/>
      <c r="L547" s="114"/>
      <c r="M547" s="114"/>
      <c r="N547" s="114"/>
      <c r="O547" s="114"/>
      <c r="P547" s="114"/>
      <c r="Q547" s="114"/>
      <c r="R547" s="114"/>
      <c r="S547" s="114"/>
      <c r="T547" s="114"/>
      <c r="U547" s="114"/>
      <c r="V547" s="114"/>
      <c r="W547" s="114"/>
      <c r="X547" s="114"/>
      <c r="Y547" s="114"/>
      <c r="Z547" s="114"/>
      <c r="AA547" s="114"/>
      <c r="AB547" s="113"/>
      <c r="AC547" s="113"/>
      <c r="AD547" s="113"/>
    </row>
    <row r="548" spans="1:30" ht="18" customHeight="1">
      <c r="A548" s="114"/>
      <c r="B548" s="114"/>
      <c r="C548" s="114"/>
      <c r="D548" s="114"/>
      <c r="E548" s="114"/>
      <c r="F548" s="114"/>
      <c r="G548" s="114"/>
      <c r="H548" s="114"/>
      <c r="I548" s="114"/>
      <c r="J548" s="114"/>
      <c r="K548" s="114"/>
      <c r="L548" s="114"/>
      <c r="M548" s="114"/>
      <c r="N548" s="114"/>
      <c r="O548" s="114"/>
      <c r="P548" s="114"/>
      <c r="Q548" s="114"/>
      <c r="R548" s="114"/>
      <c r="S548" s="114"/>
      <c r="T548" s="114"/>
      <c r="U548" s="114"/>
      <c r="V548" s="114"/>
      <c r="W548" s="114"/>
      <c r="X548" s="114"/>
      <c r="Y548" s="114"/>
      <c r="Z548" s="114"/>
      <c r="AA548" s="114"/>
      <c r="AB548" s="113"/>
      <c r="AC548" s="113"/>
      <c r="AD548" s="113"/>
    </row>
    <row r="549" spans="1:30" ht="18" customHeight="1">
      <c r="A549" s="114"/>
      <c r="B549" s="114"/>
      <c r="C549" s="114"/>
      <c r="D549" s="114"/>
      <c r="E549" s="114"/>
      <c r="F549" s="114"/>
      <c r="G549" s="114"/>
      <c r="H549" s="114"/>
      <c r="I549" s="114"/>
      <c r="J549" s="114"/>
      <c r="K549" s="114"/>
      <c r="L549" s="114"/>
      <c r="M549" s="114"/>
      <c r="N549" s="114"/>
      <c r="O549" s="114"/>
      <c r="P549" s="114"/>
      <c r="Q549" s="114"/>
      <c r="R549" s="114"/>
      <c r="S549" s="114"/>
      <c r="T549" s="114"/>
      <c r="U549" s="114"/>
      <c r="V549" s="114"/>
      <c r="W549" s="114"/>
      <c r="X549" s="114"/>
      <c r="Y549" s="114"/>
      <c r="Z549" s="114"/>
      <c r="AA549" s="114"/>
      <c r="AB549" s="113"/>
      <c r="AC549" s="113"/>
      <c r="AD549" s="113"/>
    </row>
    <row r="550" spans="1:30" ht="18" customHeight="1">
      <c r="A550" s="114"/>
      <c r="B550" s="114"/>
      <c r="C550" s="114"/>
      <c r="D550" s="114"/>
      <c r="E550" s="114"/>
      <c r="F550" s="114"/>
      <c r="G550" s="114"/>
      <c r="H550" s="114"/>
      <c r="I550" s="114"/>
      <c r="J550" s="114"/>
      <c r="K550" s="114"/>
      <c r="L550" s="114"/>
      <c r="M550" s="114"/>
      <c r="N550" s="114"/>
      <c r="O550" s="114"/>
      <c r="P550" s="114"/>
      <c r="Q550" s="114"/>
      <c r="R550" s="114"/>
      <c r="S550" s="114"/>
      <c r="T550" s="114"/>
      <c r="U550" s="114"/>
      <c r="V550" s="114"/>
      <c r="W550" s="114"/>
      <c r="X550" s="114"/>
      <c r="Y550" s="114"/>
      <c r="Z550" s="114"/>
      <c r="AA550" s="114"/>
      <c r="AB550" s="113"/>
      <c r="AC550" s="113"/>
      <c r="AD550" s="113"/>
    </row>
    <row r="551" spans="1:30" ht="18" customHeight="1">
      <c r="A551" s="114"/>
      <c r="B551" s="114"/>
      <c r="C551" s="114"/>
      <c r="D551" s="114"/>
      <c r="E551" s="114"/>
      <c r="F551" s="114"/>
      <c r="G551" s="114"/>
      <c r="H551" s="114"/>
      <c r="I551" s="114"/>
      <c r="J551" s="114"/>
      <c r="K551" s="114"/>
      <c r="L551" s="114"/>
      <c r="M551" s="114"/>
      <c r="N551" s="114"/>
      <c r="O551" s="114"/>
      <c r="P551" s="114"/>
      <c r="Q551" s="114"/>
      <c r="R551" s="114"/>
      <c r="S551" s="114"/>
      <c r="T551" s="114"/>
      <c r="U551" s="114"/>
      <c r="V551" s="114"/>
      <c r="W551" s="114"/>
      <c r="X551" s="114"/>
      <c r="Y551" s="114"/>
      <c r="Z551" s="114"/>
      <c r="AA551" s="114"/>
      <c r="AB551" s="113"/>
      <c r="AC551" s="113"/>
      <c r="AD551" s="113"/>
    </row>
    <row r="552" spans="1:30" ht="18" customHeight="1">
      <c r="A552" s="114"/>
      <c r="B552" s="114"/>
      <c r="C552" s="114"/>
      <c r="D552" s="114"/>
      <c r="E552" s="114"/>
      <c r="F552" s="114"/>
      <c r="G552" s="114"/>
      <c r="H552" s="114"/>
      <c r="I552" s="114"/>
      <c r="J552" s="114"/>
      <c r="K552" s="114"/>
      <c r="L552" s="114"/>
      <c r="M552" s="114"/>
      <c r="N552" s="114"/>
      <c r="O552" s="114"/>
      <c r="P552" s="114"/>
      <c r="Q552" s="114"/>
      <c r="R552" s="114"/>
      <c r="S552" s="114"/>
      <c r="T552" s="114"/>
      <c r="U552" s="114"/>
      <c r="V552" s="114"/>
      <c r="W552" s="114"/>
      <c r="X552" s="114"/>
      <c r="Y552" s="114"/>
      <c r="Z552" s="114"/>
      <c r="AA552" s="114"/>
      <c r="AB552" s="113"/>
      <c r="AC552" s="113"/>
      <c r="AD552" s="113"/>
    </row>
    <row r="553" spans="1:30" ht="18" customHeight="1">
      <c r="A553" s="114"/>
      <c r="B553" s="114"/>
      <c r="C553" s="114"/>
      <c r="D553" s="114"/>
      <c r="E553" s="114"/>
      <c r="F553" s="114"/>
      <c r="G553" s="114"/>
      <c r="H553" s="114"/>
      <c r="I553" s="114"/>
      <c r="J553" s="114"/>
      <c r="K553" s="114"/>
      <c r="L553" s="114"/>
      <c r="M553" s="114"/>
      <c r="N553" s="114"/>
      <c r="O553" s="114"/>
      <c r="P553" s="114"/>
      <c r="Q553" s="114"/>
      <c r="R553" s="114"/>
      <c r="S553" s="114"/>
      <c r="T553" s="114"/>
      <c r="U553" s="114"/>
      <c r="V553" s="114"/>
      <c r="W553" s="114"/>
      <c r="X553" s="114"/>
      <c r="Y553" s="114"/>
      <c r="Z553" s="114"/>
      <c r="AA553" s="114"/>
      <c r="AB553" s="113"/>
      <c r="AC553" s="113"/>
      <c r="AD553" s="113"/>
    </row>
    <row r="554" spans="1:30" ht="18" customHeight="1">
      <c r="A554" s="114"/>
      <c r="B554" s="114"/>
      <c r="C554" s="114"/>
      <c r="D554" s="114"/>
      <c r="E554" s="114"/>
      <c r="F554" s="114"/>
      <c r="G554" s="114"/>
      <c r="H554" s="114"/>
      <c r="I554" s="114"/>
      <c r="J554" s="114"/>
      <c r="K554" s="114"/>
      <c r="L554" s="114"/>
      <c r="M554" s="114"/>
      <c r="N554" s="114"/>
      <c r="O554" s="114"/>
      <c r="P554" s="114"/>
      <c r="Q554" s="114"/>
      <c r="R554" s="114"/>
      <c r="S554" s="114"/>
      <c r="T554" s="114"/>
      <c r="U554" s="114"/>
      <c r="V554" s="114"/>
      <c r="W554" s="114"/>
      <c r="X554" s="114"/>
      <c r="Y554" s="114"/>
      <c r="Z554" s="114"/>
      <c r="AA554" s="114"/>
      <c r="AB554" s="113"/>
      <c r="AC554" s="113"/>
      <c r="AD554" s="113"/>
    </row>
    <row r="555" spans="1:30" ht="18" customHeight="1">
      <c r="A555" s="114"/>
      <c r="B555" s="114"/>
      <c r="C555" s="114"/>
      <c r="D555" s="114"/>
      <c r="E555" s="114"/>
      <c r="F555" s="114"/>
      <c r="G555" s="114"/>
      <c r="H555" s="114"/>
      <c r="I555" s="114"/>
      <c r="J555" s="114"/>
      <c r="K555" s="114"/>
      <c r="L555" s="114"/>
      <c r="M555" s="114"/>
      <c r="N555" s="114"/>
      <c r="O555" s="114"/>
      <c r="P555" s="114"/>
      <c r="Q555" s="114"/>
      <c r="R555" s="114"/>
      <c r="S555" s="114"/>
      <c r="T555" s="114"/>
      <c r="U555" s="114"/>
      <c r="V555" s="114"/>
      <c r="W555" s="114"/>
      <c r="X555" s="114"/>
      <c r="Y555" s="114"/>
      <c r="Z555" s="114"/>
      <c r="AA555" s="114"/>
      <c r="AB555" s="113"/>
      <c r="AC555" s="113"/>
      <c r="AD555" s="113"/>
    </row>
    <row r="556" spans="1:30" ht="18" customHeight="1">
      <c r="A556" s="114"/>
      <c r="B556" s="114"/>
      <c r="C556" s="114"/>
      <c r="D556" s="114"/>
      <c r="E556" s="114"/>
      <c r="F556" s="114"/>
      <c r="G556" s="114"/>
      <c r="H556" s="114"/>
      <c r="I556" s="114"/>
      <c r="J556" s="114"/>
      <c r="K556" s="114"/>
      <c r="L556" s="114"/>
      <c r="M556" s="114"/>
      <c r="N556" s="114"/>
      <c r="O556" s="114"/>
      <c r="P556" s="114"/>
      <c r="Q556" s="114"/>
      <c r="R556" s="114"/>
      <c r="S556" s="114"/>
      <c r="T556" s="114"/>
      <c r="U556" s="114"/>
      <c r="V556" s="114"/>
      <c r="W556" s="114"/>
      <c r="X556" s="114"/>
      <c r="Y556" s="114"/>
      <c r="Z556" s="114"/>
      <c r="AA556" s="114"/>
      <c r="AB556" s="113"/>
      <c r="AC556" s="113"/>
      <c r="AD556" s="113"/>
    </row>
    <row r="557" spans="1:30" ht="18" customHeight="1">
      <c r="A557" s="114"/>
      <c r="B557" s="114"/>
      <c r="C557" s="114"/>
      <c r="D557" s="114"/>
      <c r="E557" s="114"/>
      <c r="F557" s="114"/>
      <c r="G557" s="114"/>
      <c r="H557" s="114"/>
      <c r="I557" s="114"/>
      <c r="J557" s="114"/>
      <c r="K557" s="114"/>
      <c r="L557" s="114"/>
      <c r="M557" s="114"/>
      <c r="N557" s="114"/>
      <c r="O557" s="114"/>
      <c r="P557" s="114"/>
      <c r="Q557" s="114"/>
      <c r="R557" s="114"/>
      <c r="S557" s="114"/>
      <c r="T557" s="114"/>
      <c r="U557" s="114"/>
      <c r="V557" s="114"/>
      <c r="W557" s="114"/>
      <c r="X557" s="114"/>
      <c r="Y557" s="114"/>
      <c r="Z557" s="114"/>
      <c r="AA557" s="114"/>
      <c r="AB557" s="113"/>
      <c r="AC557" s="113"/>
      <c r="AD557" s="113"/>
    </row>
    <row r="558" spans="1:30" ht="18" customHeight="1">
      <c r="A558" s="114"/>
      <c r="B558" s="114"/>
      <c r="C558" s="114"/>
      <c r="D558" s="114"/>
      <c r="E558" s="114"/>
      <c r="F558" s="114"/>
      <c r="G558" s="114"/>
      <c r="H558" s="114"/>
      <c r="I558" s="114"/>
      <c r="J558" s="114"/>
      <c r="K558" s="114"/>
      <c r="L558" s="114"/>
      <c r="M558" s="114"/>
      <c r="N558" s="114"/>
      <c r="O558" s="114"/>
      <c r="P558" s="114"/>
      <c r="Q558" s="114"/>
      <c r="R558" s="114"/>
      <c r="S558" s="114"/>
      <c r="T558" s="114"/>
      <c r="U558" s="114"/>
      <c r="V558" s="114"/>
      <c r="W558" s="114"/>
      <c r="X558" s="114"/>
      <c r="Y558" s="114"/>
      <c r="Z558" s="114"/>
      <c r="AA558" s="114"/>
      <c r="AB558" s="113"/>
      <c r="AC558" s="113"/>
      <c r="AD558" s="113"/>
    </row>
    <row r="559" spans="1:30" ht="18" customHeight="1">
      <c r="A559" s="114"/>
      <c r="B559" s="114"/>
      <c r="C559" s="114"/>
      <c r="D559" s="114"/>
      <c r="E559" s="114"/>
      <c r="F559" s="114"/>
      <c r="G559" s="114"/>
      <c r="H559" s="114"/>
      <c r="I559" s="114"/>
      <c r="J559" s="114"/>
      <c r="K559" s="114"/>
      <c r="L559" s="114"/>
      <c r="M559" s="114"/>
      <c r="N559" s="114"/>
      <c r="O559" s="114"/>
      <c r="P559" s="114"/>
      <c r="Q559" s="114"/>
      <c r="R559" s="114"/>
      <c r="S559" s="114"/>
      <c r="T559" s="114"/>
      <c r="U559" s="114"/>
      <c r="V559" s="114"/>
      <c r="W559" s="114"/>
      <c r="X559" s="114"/>
      <c r="Y559" s="114"/>
      <c r="Z559" s="114"/>
      <c r="AA559" s="114"/>
      <c r="AB559" s="113"/>
      <c r="AC559" s="113"/>
      <c r="AD559" s="113"/>
    </row>
    <row r="560" spans="1:30" ht="18" customHeight="1">
      <c r="A560" s="114"/>
      <c r="B560" s="114"/>
      <c r="C560" s="114"/>
      <c r="D560" s="114"/>
      <c r="E560" s="114"/>
      <c r="F560" s="114"/>
      <c r="G560" s="114"/>
      <c r="H560" s="114"/>
      <c r="I560" s="114"/>
      <c r="J560" s="114"/>
      <c r="K560" s="114"/>
      <c r="L560" s="114"/>
      <c r="M560" s="114"/>
      <c r="N560" s="114"/>
      <c r="O560" s="114"/>
      <c r="P560" s="114"/>
      <c r="Q560" s="114"/>
      <c r="R560" s="114"/>
      <c r="S560" s="114"/>
      <c r="T560" s="114"/>
      <c r="U560" s="114"/>
      <c r="V560" s="114"/>
      <c r="W560" s="114"/>
      <c r="X560" s="114"/>
      <c r="Y560" s="114"/>
      <c r="Z560" s="114"/>
      <c r="AA560" s="114"/>
      <c r="AB560" s="113"/>
      <c r="AC560" s="113"/>
      <c r="AD560" s="113"/>
    </row>
    <row r="561" spans="1:30" ht="18" customHeight="1">
      <c r="A561" s="114"/>
      <c r="B561" s="114"/>
      <c r="C561" s="114"/>
      <c r="D561" s="114"/>
      <c r="E561" s="114"/>
      <c r="F561" s="114"/>
      <c r="G561" s="114"/>
      <c r="H561" s="114"/>
      <c r="I561" s="114"/>
      <c r="J561" s="114"/>
      <c r="K561" s="114"/>
      <c r="L561" s="114"/>
      <c r="M561" s="114"/>
      <c r="N561" s="114"/>
      <c r="O561" s="114"/>
      <c r="P561" s="114"/>
      <c r="Q561" s="114"/>
      <c r="R561" s="114"/>
      <c r="S561" s="114"/>
      <c r="T561" s="114"/>
      <c r="U561" s="114"/>
      <c r="V561" s="114"/>
      <c r="W561" s="114"/>
      <c r="X561" s="114"/>
      <c r="Y561" s="114"/>
      <c r="Z561" s="114"/>
      <c r="AA561" s="114"/>
      <c r="AB561" s="113"/>
      <c r="AC561" s="113"/>
      <c r="AD561" s="113"/>
    </row>
    <row r="562" spans="1:30" ht="18" customHeight="1">
      <c r="A562" s="114"/>
      <c r="B562" s="114"/>
      <c r="C562" s="114"/>
      <c r="D562" s="114"/>
      <c r="E562" s="114"/>
      <c r="F562" s="114"/>
      <c r="G562" s="114"/>
      <c r="H562" s="114"/>
      <c r="I562" s="114"/>
      <c r="J562" s="114"/>
      <c r="K562" s="114"/>
      <c r="L562" s="114"/>
      <c r="M562" s="114"/>
      <c r="N562" s="114"/>
      <c r="O562" s="114"/>
      <c r="P562" s="114"/>
      <c r="Q562" s="114"/>
      <c r="R562" s="114"/>
      <c r="S562" s="114"/>
      <c r="T562" s="114"/>
      <c r="U562" s="114"/>
      <c r="V562" s="114"/>
      <c r="W562" s="114"/>
      <c r="X562" s="114"/>
      <c r="Y562" s="114"/>
      <c r="Z562" s="114"/>
      <c r="AA562" s="114"/>
      <c r="AB562" s="113"/>
      <c r="AC562" s="113"/>
      <c r="AD562" s="113"/>
    </row>
    <row r="563" spans="1:30" ht="18" customHeight="1">
      <c r="A563" s="114"/>
      <c r="B563" s="114"/>
      <c r="C563" s="114"/>
      <c r="D563" s="114"/>
      <c r="E563" s="114"/>
      <c r="F563" s="114"/>
      <c r="G563" s="114"/>
      <c r="H563" s="114"/>
      <c r="I563" s="114"/>
      <c r="J563" s="114"/>
      <c r="K563" s="114"/>
      <c r="L563" s="114"/>
      <c r="M563" s="114"/>
      <c r="N563" s="114"/>
      <c r="O563" s="114"/>
      <c r="P563" s="114"/>
      <c r="Q563" s="114"/>
      <c r="R563" s="114"/>
      <c r="S563" s="114"/>
      <c r="T563" s="114"/>
      <c r="U563" s="114"/>
      <c r="V563" s="114"/>
      <c r="W563" s="114"/>
      <c r="X563" s="114"/>
      <c r="Y563" s="114"/>
      <c r="Z563" s="114"/>
      <c r="AA563" s="114"/>
      <c r="AB563" s="113"/>
      <c r="AC563" s="113"/>
      <c r="AD563" s="113"/>
    </row>
    <row r="564" spans="1:30" ht="18" customHeight="1">
      <c r="A564" s="114"/>
      <c r="B564" s="114"/>
      <c r="C564" s="114"/>
      <c r="D564" s="114"/>
      <c r="E564" s="114"/>
      <c r="F564" s="114"/>
      <c r="G564" s="114"/>
      <c r="H564" s="114"/>
      <c r="I564" s="114"/>
      <c r="J564" s="114"/>
      <c r="K564" s="114"/>
      <c r="L564" s="114"/>
      <c r="M564" s="114"/>
      <c r="N564" s="114"/>
      <c r="O564" s="114"/>
      <c r="P564" s="114"/>
      <c r="Q564" s="114"/>
      <c r="R564" s="114"/>
      <c r="S564" s="114"/>
      <c r="T564" s="114"/>
      <c r="U564" s="114"/>
      <c r="V564" s="114"/>
      <c r="W564" s="114"/>
      <c r="X564" s="114"/>
      <c r="Y564" s="114"/>
      <c r="Z564" s="114"/>
      <c r="AA564" s="114"/>
      <c r="AB564" s="113"/>
      <c r="AC564" s="113"/>
      <c r="AD564" s="113"/>
    </row>
    <row r="565" spans="1:30" ht="18" customHeight="1">
      <c r="A565" s="114"/>
      <c r="B565" s="114"/>
      <c r="C565" s="114"/>
      <c r="D565" s="114"/>
      <c r="E565" s="114"/>
      <c r="F565" s="114"/>
      <c r="G565" s="114"/>
      <c r="H565" s="114"/>
      <c r="I565" s="114"/>
      <c r="J565" s="114"/>
      <c r="K565" s="114"/>
      <c r="L565" s="114"/>
      <c r="M565" s="114"/>
      <c r="N565" s="114"/>
      <c r="O565" s="114"/>
      <c r="P565" s="114"/>
      <c r="Q565" s="114"/>
      <c r="R565" s="114"/>
      <c r="S565" s="114"/>
      <c r="T565" s="114"/>
      <c r="U565" s="114"/>
      <c r="V565" s="114"/>
      <c r="W565" s="114"/>
      <c r="X565" s="114"/>
      <c r="Y565" s="114"/>
      <c r="Z565" s="114"/>
      <c r="AA565" s="114"/>
      <c r="AB565" s="113"/>
      <c r="AC565" s="113"/>
      <c r="AD565" s="113"/>
    </row>
    <row r="566" spans="1:30" ht="18" customHeight="1">
      <c r="A566" s="114"/>
      <c r="B566" s="114"/>
      <c r="C566" s="114"/>
      <c r="D566" s="114"/>
      <c r="E566" s="114"/>
      <c r="F566" s="114"/>
      <c r="G566" s="114"/>
      <c r="H566" s="114"/>
      <c r="I566" s="114"/>
      <c r="J566" s="114"/>
      <c r="K566" s="114"/>
      <c r="L566" s="114"/>
      <c r="M566" s="114"/>
      <c r="N566" s="114"/>
      <c r="O566" s="114"/>
      <c r="P566" s="114"/>
      <c r="Q566" s="114"/>
      <c r="R566" s="114"/>
      <c r="S566" s="114"/>
      <c r="T566" s="114"/>
      <c r="U566" s="114"/>
      <c r="V566" s="114"/>
      <c r="W566" s="114"/>
      <c r="X566" s="114"/>
      <c r="Y566" s="114"/>
      <c r="Z566" s="114"/>
      <c r="AA566" s="114"/>
      <c r="AB566" s="113"/>
      <c r="AC566" s="113"/>
      <c r="AD566" s="113"/>
    </row>
    <row r="567" spans="1:30" ht="18" customHeight="1">
      <c r="A567" s="114"/>
      <c r="B567" s="114"/>
      <c r="C567" s="114"/>
      <c r="D567" s="114"/>
      <c r="E567" s="114"/>
      <c r="F567" s="114"/>
      <c r="G567" s="114"/>
      <c r="H567" s="114"/>
      <c r="I567" s="114"/>
      <c r="J567" s="114"/>
      <c r="K567" s="114"/>
      <c r="L567" s="114"/>
      <c r="M567" s="114"/>
      <c r="N567" s="114"/>
      <c r="O567" s="114"/>
      <c r="P567" s="114"/>
      <c r="Q567" s="114"/>
      <c r="R567" s="114"/>
      <c r="S567" s="114"/>
      <c r="T567" s="114"/>
      <c r="U567" s="114"/>
      <c r="V567" s="114"/>
      <c r="W567" s="114"/>
      <c r="X567" s="114"/>
      <c r="Y567" s="114"/>
      <c r="Z567" s="114"/>
      <c r="AA567" s="114"/>
      <c r="AB567" s="113"/>
      <c r="AC567" s="113"/>
      <c r="AD567" s="113"/>
    </row>
    <row r="568" spans="1:30" ht="18" customHeight="1">
      <c r="A568" s="114"/>
      <c r="B568" s="114"/>
      <c r="C568" s="114"/>
      <c r="D568" s="114"/>
      <c r="E568" s="114"/>
      <c r="F568" s="114"/>
      <c r="G568" s="114"/>
      <c r="H568" s="114"/>
      <c r="I568" s="114"/>
      <c r="J568" s="114"/>
      <c r="K568" s="114"/>
      <c r="L568" s="114"/>
      <c r="M568" s="114"/>
      <c r="N568" s="114"/>
      <c r="O568" s="114"/>
      <c r="P568" s="114"/>
      <c r="Q568" s="114"/>
      <c r="R568" s="114"/>
      <c r="S568" s="114"/>
      <c r="T568" s="114"/>
      <c r="U568" s="114"/>
      <c r="V568" s="114"/>
      <c r="W568" s="114"/>
      <c r="X568" s="114"/>
      <c r="Y568" s="114"/>
      <c r="Z568" s="114"/>
      <c r="AA568" s="114"/>
      <c r="AB568" s="113"/>
      <c r="AC568" s="113"/>
      <c r="AD568" s="113"/>
    </row>
    <row r="569" spans="1:30" ht="18" customHeight="1">
      <c r="A569" s="114"/>
      <c r="B569" s="114"/>
      <c r="C569" s="114"/>
      <c r="D569" s="114"/>
      <c r="E569" s="114"/>
      <c r="F569" s="114"/>
      <c r="G569" s="114"/>
      <c r="H569" s="114"/>
      <c r="I569" s="114"/>
      <c r="J569" s="114"/>
      <c r="K569" s="114"/>
      <c r="L569" s="114"/>
      <c r="M569" s="114"/>
      <c r="N569" s="114"/>
      <c r="O569" s="114"/>
      <c r="P569" s="114"/>
      <c r="Q569" s="114"/>
      <c r="R569" s="114"/>
      <c r="S569" s="114"/>
      <c r="T569" s="114"/>
      <c r="U569" s="114"/>
      <c r="V569" s="114"/>
      <c r="W569" s="114"/>
      <c r="X569" s="114"/>
      <c r="Y569" s="114"/>
      <c r="Z569" s="114"/>
      <c r="AA569" s="114"/>
      <c r="AB569" s="113"/>
      <c r="AC569" s="113"/>
      <c r="AD569" s="113"/>
    </row>
    <row r="570" spans="1:30" ht="18" customHeight="1">
      <c r="A570" s="114"/>
      <c r="B570" s="114"/>
      <c r="C570" s="114"/>
      <c r="D570" s="114"/>
      <c r="E570" s="114"/>
      <c r="F570" s="114"/>
      <c r="G570" s="114"/>
      <c r="H570" s="114"/>
      <c r="I570" s="114"/>
      <c r="J570" s="114"/>
      <c r="K570" s="114"/>
      <c r="L570" s="114"/>
      <c r="M570" s="114"/>
      <c r="N570" s="114"/>
      <c r="O570" s="114"/>
      <c r="P570" s="114"/>
      <c r="Q570" s="114"/>
      <c r="R570" s="114"/>
      <c r="S570" s="114"/>
      <c r="T570" s="114"/>
      <c r="U570" s="114"/>
      <c r="V570" s="114"/>
      <c r="W570" s="114"/>
      <c r="X570" s="114"/>
      <c r="Y570" s="114"/>
      <c r="Z570" s="114"/>
      <c r="AA570" s="114"/>
      <c r="AB570" s="113"/>
      <c r="AC570" s="113"/>
      <c r="AD570" s="113"/>
    </row>
    <row r="571" spans="1:30" ht="18" customHeight="1">
      <c r="A571" s="114"/>
      <c r="B571" s="114"/>
      <c r="C571" s="114"/>
      <c r="D571" s="114"/>
      <c r="E571" s="114"/>
      <c r="F571" s="114"/>
      <c r="G571" s="114"/>
      <c r="H571" s="114"/>
      <c r="I571" s="114"/>
      <c r="J571" s="114"/>
      <c r="K571" s="114"/>
      <c r="L571" s="114"/>
      <c r="M571" s="114"/>
      <c r="N571" s="114"/>
      <c r="O571" s="114"/>
      <c r="P571" s="114"/>
      <c r="Q571" s="114"/>
      <c r="R571" s="114"/>
      <c r="S571" s="114"/>
      <c r="T571" s="114"/>
      <c r="U571" s="114"/>
      <c r="V571" s="114"/>
      <c r="W571" s="114"/>
      <c r="X571" s="114"/>
      <c r="Y571" s="114"/>
      <c r="Z571" s="114"/>
      <c r="AA571" s="114"/>
      <c r="AB571" s="113"/>
      <c r="AC571" s="113"/>
      <c r="AD571" s="113"/>
    </row>
    <row r="572" spans="1:30" ht="18" customHeight="1">
      <c r="A572" s="114"/>
      <c r="B572" s="114"/>
      <c r="C572" s="114"/>
      <c r="D572" s="114"/>
      <c r="E572" s="114"/>
      <c r="F572" s="114"/>
      <c r="G572" s="114"/>
      <c r="H572" s="114"/>
      <c r="I572" s="114"/>
      <c r="J572" s="114"/>
      <c r="K572" s="114"/>
      <c r="L572" s="114"/>
      <c r="M572" s="114"/>
      <c r="N572" s="114"/>
      <c r="O572" s="114"/>
      <c r="P572" s="114"/>
      <c r="Q572" s="114"/>
      <c r="R572" s="114"/>
      <c r="S572" s="114"/>
      <c r="T572" s="114"/>
      <c r="U572" s="114"/>
      <c r="V572" s="114"/>
      <c r="W572" s="114"/>
      <c r="X572" s="114"/>
      <c r="Y572" s="114"/>
      <c r="Z572" s="114"/>
      <c r="AA572" s="114"/>
      <c r="AB572" s="113"/>
      <c r="AC572" s="113"/>
      <c r="AD572" s="113"/>
    </row>
    <row r="573" spans="1:30" ht="18" customHeight="1">
      <c r="A573" s="114"/>
      <c r="B573" s="114"/>
      <c r="C573" s="114"/>
      <c r="D573" s="114"/>
      <c r="E573" s="114"/>
      <c r="F573" s="114"/>
      <c r="G573" s="114"/>
      <c r="H573" s="114"/>
      <c r="I573" s="114"/>
      <c r="J573" s="114"/>
      <c r="K573" s="114"/>
      <c r="L573" s="114"/>
      <c r="M573" s="114"/>
      <c r="N573" s="114"/>
      <c r="O573" s="114"/>
      <c r="P573" s="114"/>
      <c r="Q573" s="114"/>
      <c r="R573" s="114"/>
      <c r="S573" s="114"/>
      <c r="T573" s="114"/>
      <c r="U573" s="114"/>
      <c r="V573" s="114"/>
      <c r="W573" s="114"/>
      <c r="X573" s="114"/>
      <c r="Y573" s="114"/>
      <c r="Z573" s="114"/>
      <c r="AA573" s="114"/>
      <c r="AB573" s="113"/>
      <c r="AC573" s="113"/>
      <c r="AD573" s="113"/>
    </row>
    <row r="574" spans="1:30" ht="18" customHeight="1">
      <c r="A574" s="114"/>
      <c r="B574" s="114"/>
      <c r="C574" s="114"/>
      <c r="D574" s="114"/>
      <c r="E574" s="114"/>
      <c r="F574" s="114"/>
      <c r="G574" s="114"/>
      <c r="H574" s="114"/>
      <c r="I574" s="114"/>
      <c r="J574" s="114"/>
      <c r="K574" s="114"/>
      <c r="L574" s="114"/>
      <c r="M574" s="114"/>
      <c r="N574" s="114"/>
      <c r="O574" s="114"/>
      <c r="P574" s="114"/>
      <c r="Q574" s="114"/>
      <c r="R574" s="114"/>
      <c r="S574" s="114"/>
      <c r="T574" s="114"/>
      <c r="U574" s="114"/>
      <c r="V574" s="114"/>
      <c r="W574" s="114"/>
      <c r="X574" s="114"/>
      <c r="Y574" s="114"/>
      <c r="Z574" s="114"/>
      <c r="AA574" s="114"/>
      <c r="AB574" s="113"/>
      <c r="AC574" s="113"/>
      <c r="AD574" s="113"/>
    </row>
    <row r="575" spans="1:30" ht="18" customHeight="1">
      <c r="A575" s="114"/>
      <c r="B575" s="114"/>
      <c r="C575" s="114"/>
      <c r="D575" s="114"/>
      <c r="E575" s="114"/>
      <c r="F575" s="114"/>
      <c r="G575" s="114"/>
      <c r="H575" s="114"/>
      <c r="I575" s="114"/>
      <c r="J575" s="114"/>
      <c r="K575" s="114"/>
      <c r="L575" s="114"/>
      <c r="M575" s="114"/>
      <c r="N575" s="114"/>
      <c r="O575" s="114"/>
      <c r="P575" s="114"/>
      <c r="Q575" s="114"/>
      <c r="R575" s="114"/>
      <c r="S575" s="114"/>
      <c r="T575" s="114"/>
      <c r="U575" s="114"/>
      <c r="V575" s="114"/>
      <c r="W575" s="114"/>
      <c r="X575" s="114"/>
      <c r="Y575" s="114"/>
      <c r="Z575" s="114"/>
      <c r="AA575" s="114"/>
      <c r="AB575" s="113"/>
      <c r="AC575" s="113"/>
      <c r="AD575" s="113"/>
    </row>
    <row r="576" spans="1:30" ht="18" customHeight="1">
      <c r="A576" s="114"/>
      <c r="B576" s="114"/>
      <c r="C576" s="114"/>
      <c r="D576" s="114"/>
      <c r="E576" s="114"/>
      <c r="F576" s="114"/>
      <c r="G576" s="114"/>
      <c r="H576" s="114"/>
      <c r="I576" s="114"/>
      <c r="J576" s="114"/>
      <c r="K576" s="114"/>
      <c r="L576" s="114"/>
      <c r="M576" s="114"/>
      <c r="N576" s="114"/>
      <c r="O576" s="114"/>
      <c r="P576" s="114"/>
      <c r="Q576" s="114"/>
      <c r="R576" s="114"/>
      <c r="S576" s="114"/>
      <c r="T576" s="114"/>
      <c r="U576" s="114"/>
      <c r="V576" s="114"/>
      <c r="W576" s="114"/>
      <c r="X576" s="114"/>
      <c r="Y576" s="114"/>
      <c r="Z576" s="114"/>
      <c r="AA576" s="114"/>
      <c r="AB576" s="113"/>
      <c r="AC576" s="113"/>
      <c r="AD576" s="113"/>
    </row>
    <row r="577" spans="1:30" ht="18" customHeight="1">
      <c r="A577" s="114"/>
      <c r="B577" s="114"/>
      <c r="C577" s="114"/>
      <c r="D577" s="114"/>
      <c r="E577" s="114"/>
      <c r="F577" s="114"/>
      <c r="G577" s="114"/>
      <c r="H577" s="114"/>
      <c r="I577" s="114"/>
      <c r="J577" s="114"/>
      <c r="K577" s="114"/>
      <c r="L577" s="114"/>
      <c r="M577" s="114"/>
      <c r="N577" s="114"/>
      <c r="O577" s="114"/>
      <c r="P577" s="114"/>
      <c r="Q577" s="114"/>
      <c r="R577" s="114"/>
      <c r="S577" s="114"/>
      <c r="T577" s="114"/>
      <c r="U577" s="114"/>
      <c r="V577" s="114"/>
      <c r="W577" s="114"/>
      <c r="X577" s="114"/>
      <c r="Y577" s="114"/>
      <c r="Z577" s="114"/>
      <c r="AA577" s="114"/>
      <c r="AB577" s="113"/>
      <c r="AC577" s="113"/>
      <c r="AD577" s="113"/>
    </row>
    <row r="578" spans="1:30" ht="18" customHeight="1">
      <c r="A578" s="114"/>
      <c r="B578" s="114"/>
      <c r="C578" s="114"/>
      <c r="D578" s="114"/>
      <c r="E578" s="114"/>
      <c r="F578" s="114"/>
      <c r="G578" s="114"/>
      <c r="H578" s="114"/>
      <c r="I578" s="114"/>
      <c r="J578" s="114"/>
      <c r="K578" s="114"/>
      <c r="L578" s="114"/>
      <c r="M578" s="114"/>
      <c r="N578" s="114"/>
      <c r="O578" s="114"/>
      <c r="P578" s="114"/>
      <c r="Q578" s="114"/>
      <c r="R578" s="114"/>
      <c r="S578" s="114"/>
      <c r="T578" s="114"/>
      <c r="U578" s="114"/>
      <c r="V578" s="114"/>
      <c r="W578" s="114"/>
      <c r="X578" s="114"/>
      <c r="Y578" s="114"/>
      <c r="Z578" s="114"/>
      <c r="AA578" s="114"/>
      <c r="AB578" s="113"/>
      <c r="AC578" s="113"/>
      <c r="AD578" s="113"/>
    </row>
    <row r="579" spans="1:30" ht="18" customHeight="1">
      <c r="A579" s="114"/>
      <c r="B579" s="114"/>
      <c r="C579" s="114"/>
      <c r="D579" s="114"/>
      <c r="E579" s="114"/>
      <c r="F579" s="114"/>
      <c r="G579" s="114"/>
      <c r="H579" s="114"/>
      <c r="I579" s="114"/>
      <c r="J579" s="114"/>
      <c r="K579" s="114"/>
      <c r="L579" s="114"/>
      <c r="M579" s="114"/>
      <c r="N579" s="114"/>
      <c r="O579" s="114"/>
      <c r="P579" s="114"/>
      <c r="Q579" s="114"/>
      <c r="R579" s="114"/>
      <c r="S579" s="114"/>
      <c r="T579" s="114"/>
      <c r="U579" s="114"/>
      <c r="V579" s="114"/>
      <c r="W579" s="114"/>
      <c r="X579" s="114"/>
      <c r="Y579" s="114"/>
      <c r="Z579" s="114"/>
      <c r="AA579" s="114"/>
      <c r="AB579" s="113"/>
      <c r="AC579" s="113"/>
      <c r="AD579" s="113"/>
    </row>
    <row r="580" spans="1:30" ht="18" customHeight="1">
      <c r="A580" s="114"/>
      <c r="B580" s="114"/>
      <c r="C580" s="114"/>
      <c r="D580" s="114"/>
      <c r="E580" s="114"/>
      <c r="F580" s="114"/>
      <c r="G580" s="114"/>
      <c r="H580" s="114"/>
      <c r="I580" s="114"/>
      <c r="J580" s="114"/>
      <c r="K580" s="114"/>
      <c r="L580" s="114"/>
      <c r="M580" s="114"/>
      <c r="N580" s="114"/>
      <c r="O580" s="114"/>
      <c r="P580" s="114"/>
      <c r="Q580" s="114"/>
      <c r="R580" s="114"/>
      <c r="S580" s="114"/>
      <c r="T580" s="114"/>
      <c r="U580" s="114"/>
      <c r="V580" s="114"/>
      <c r="W580" s="114"/>
      <c r="X580" s="114"/>
      <c r="Y580" s="114"/>
      <c r="Z580" s="114"/>
      <c r="AA580" s="114"/>
      <c r="AB580" s="113"/>
      <c r="AC580" s="113"/>
      <c r="AD580" s="113"/>
    </row>
    <row r="581" spans="1:30" ht="18" customHeight="1">
      <c r="A581" s="114"/>
      <c r="B581" s="114"/>
      <c r="C581" s="114"/>
      <c r="D581" s="114"/>
      <c r="E581" s="114"/>
      <c r="F581" s="114"/>
      <c r="G581" s="114"/>
      <c r="H581" s="114"/>
      <c r="I581" s="114"/>
      <c r="J581" s="114"/>
      <c r="K581" s="114"/>
      <c r="L581" s="114"/>
      <c r="M581" s="114"/>
      <c r="N581" s="114"/>
      <c r="O581" s="114"/>
      <c r="P581" s="114"/>
      <c r="Q581" s="114"/>
      <c r="R581" s="114"/>
      <c r="S581" s="114"/>
      <c r="T581" s="114"/>
      <c r="U581" s="114"/>
      <c r="V581" s="114"/>
      <c r="W581" s="114"/>
      <c r="X581" s="114"/>
      <c r="Y581" s="114"/>
      <c r="Z581" s="114"/>
      <c r="AA581" s="114"/>
      <c r="AB581" s="113"/>
      <c r="AC581" s="113"/>
      <c r="AD581" s="113"/>
    </row>
    <row r="582" spans="1:30" ht="18" customHeight="1">
      <c r="A582" s="114"/>
      <c r="B582" s="114"/>
      <c r="C582" s="114"/>
      <c r="D582" s="114"/>
      <c r="E582" s="114"/>
      <c r="F582" s="114"/>
      <c r="G582" s="114"/>
      <c r="H582" s="114"/>
      <c r="I582" s="114"/>
      <c r="J582" s="114"/>
      <c r="K582" s="114"/>
      <c r="L582" s="114"/>
      <c r="M582" s="114"/>
      <c r="N582" s="114"/>
      <c r="O582" s="114"/>
      <c r="P582" s="114"/>
      <c r="Q582" s="114"/>
      <c r="R582" s="114"/>
      <c r="S582" s="114"/>
      <c r="T582" s="114"/>
      <c r="U582" s="114"/>
      <c r="V582" s="114"/>
      <c r="W582" s="114"/>
      <c r="X582" s="114"/>
      <c r="Y582" s="114"/>
      <c r="Z582" s="114"/>
      <c r="AA582" s="114"/>
      <c r="AB582" s="113"/>
      <c r="AC582" s="113"/>
      <c r="AD582" s="113"/>
    </row>
    <row r="583" spans="1:30" ht="18" customHeight="1">
      <c r="A583" s="114"/>
      <c r="B583" s="114"/>
      <c r="C583" s="114"/>
      <c r="D583" s="114"/>
      <c r="E583" s="114"/>
      <c r="F583" s="114"/>
      <c r="G583" s="114"/>
      <c r="H583" s="114"/>
      <c r="I583" s="114"/>
      <c r="J583" s="114"/>
      <c r="K583" s="114"/>
      <c r="L583" s="114"/>
      <c r="M583" s="114"/>
      <c r="N583" s="114"/>
      <c r="O583" s="114"/>
      <c r="P583" s="114"/>
      <c r="Q583" s="114"/>
      <c r="R583" s="114"/>
      <c r="S583" s="114"/>
      <c r="T583" s="114"/>
      <c r="U583" s="114"/>
      <c r="V583" s="114"/>
      <c r="W583" s="114"/>
      <c r="X583" s="114"/>
      <c r="Y583" s="114"/>
      <c r="Z583" s="114"/>
      <c r="AA583" s="114"/>
      <c r="AB583" s="113"/>
      <c r="AC583" s="113"/>
      <c r="AD583" s="113"/>
    </row>
    <row r="584" spans="1:30" ht="18" customHeight="1">
      <c r="A584" s="114"/>
      <c r="B584" s="114"/>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4"/>
      <c r="AA584" s="114"/>
      <c r="AB584" s="113"/>
      <c r="AC584" s="113"/>
      <c r="AD584" s="113"/>
    </row>
    <row r="585" spans="1:30" ht="18" customHeight="1">
      <c r="A585" s="114"/>
      <c r="B585" s="114"/>
      <c r="C585" s="114"/>
      <c r="D585" s="114"/>
      <c r="E585" s="114"/>
      <c r="F585" s="114"/>
      <c r="G585" s="114"/>
      <c r="H585" s="114"/>
      <c r="I585" s="114"/>
      <c r="J585" s="114"/>
      <c r="K585" s="114"/>
      <c r="L585" s="114"/>
      <c r="M585" s="114"/>
      <c r="N585" s="114"/>
      <c r="O585" s="114"/>
      <c r="P585" s="114"/>
      <c r="Q585" s="114"/>
      <c r="R585" s="114"/>
      <c r="S585" s="114"/>
      <c r="T585" s="114"/>
      <c r="U585" s="114"/>
      <c r="V585" s="114"/>
      <c r="W585" s="114"/>
      <c r="X585" s="114"/>
      <c r="Y585" s="114"/>
      <c r="Z585" s="114"/>
      <c r="AA585" s="114"/>
      <c r="AB585" s="113"/>
      <c r="AC585" s="113"/>
      <c r="AD585" s="113"/>
    </row>
    <row r="586" spans="1:30" ht="18" customHeight="1">
      <c r="A586" s="114"/>
      <c r="B586" s="114"/>
      <c r="C586" s="114"/>
      <c r="D586" s="114"/>
      <c r="E586" s="114"/>
      <c r="F586" s="114"/>
      <c r="G586" s="114"/>
      <c r="H586" s="114"/>
      <c r="I586" s="114"/>
      <c r="J586" s="114"/>
      <c r="K586" s="114"/>
      <c r="L586" s="114"/>
      <c r="M586" s="114"/>
      <c r="N586" s="114"/>
      <c r="O586" s="114"/>
      <c r="P586" s="114"/>
      <c r="Q586" s="114"/>
      <c r="R586" s="114"/>
      <c r="S586" s="114"/>
      <c r="T586" s="114"/>
      <c r="U586" s="114"/>
      <c r="V586" s="114"/>
      <c r="W586" s="114"/>
      <c r="X586" s="114"/>
      <c r="Y586" s="114"/>
      <c r="Z586" s="114"/>
      <c r="AA586" s="114"/>
      <c r="AB586" s="113"/>
      <c r="AC586" s="113"/>
      <c r="AD586" s="113"/>
    </row>
    <row r="587" spans="1:30" ht="18" customHeight="1">
      <c r="A587" s="114"/>
      <c r="B587" s="114"/>
      <c r="C587" s="114"/>
      <c r="D587" s="114"/>
      <c r="E587" s="114"/>
      <c r="F587" s="114"/>
      <c r="G587" s="114"/>
      <c r="H587" s="114"/>
      <c r="I587" s="114"/>
      <c r="J587" s="114"/>
      <c r="K587" s="114"/>
      <c r="L587" s="114"/>
      <c r="M587" s="114"/>
      <c r="N587" s="114"/>
      <c r="O587" s="114"/>
      <c r="P587" s="114"/>
      <c r="Q587" s="114"/>
      <c r="R587" s="114"/>
      <c r="S587" s="114"/>
      <c r="T587" s="114"/>
      <c r="U587" s="114"/>
      <c r="V587" s="114"/>
      <c r="W587" s="114"/>
      <c r="X587" s="114"/>
      <c r="Y587" s="114"/>
      <c r="Z587" s="114"/>
      <c r="AA587" s="114"/>
      <c r="AB587" s="113"/>
      <c r="AC587" s="113"/>
      <c r="AD587" s="113"/>
    </row>
    <row r="588" spans="1:30" ht="18" customHeight="1">
      <c r="A588" s="114"/>
      <c r="B588" s="114"/>
      <c r="C588" s="114"/>
      <c r="D588" s="114"/>
      <c r="E588" s="114"/>
      <c r="F588" s="114"/>
      <c r="G588" s="114"/>
      <c r="H588" s="114"/>
      <c r="I588" s="114"/>
      <c r="J588" s="114"/>
      <c r="K588" s="114"/>
      <c r="L588" s="114"/>
      <c r="M588" s="114"/>
      <c r="N588" s="114"/>
      <c r="O588" s="114"/>
      <c r="P588" s="114"/>
      <c r="Q588" s="114"/>
      <c r="R588" s="114"/>
      <c r="S588" s="114"/>
      <c r="T588" s="114"/>
      <c r="U588" s="114"/>
      <c r="V588" s="114"/>
      <c r="W588" s="114"/>
      <c r="X588" s="114"/>
      <c r="Y588" s="114"/>
      <c r="Z588" s="114"/>
      <c r="AA588" s="114"/>
      <c r="AB588" s="113"/>
      <c r="AC588" s="113"/>
      <c r="AD588" s="113"/>
    </row>
    <row r="589" spans="1:30" ht="18" customHeight="1">
      <c r="A589" s="114"/>
      <c r="B589" s="114"/>
      <c r="C589" s="114"/>
      <c r="D589" s="114"/>
      <c r="E589" s="114"/>
      <c r="F589" s="114"/>
      <c r="G589" s="114"/>
      <c r="H589" s="114"/>
      <c r="I589" s="114"/>
      <c r="J589" s="114"/>
      <c r="K589" s="114"/>
      <c r="L589" s="114"/>
      <c r="M589" s="114"/>
      <c r="N589" s="114"/>
      <c r="O589" s="114"/>
      <c r="P589" s="114"/>
      <c r="Q589" s="114"/>
      <c r="R589" s="114"/>
      <c r="S589" s="114"/>
      <c r="T589" s="114"/>
      <c r="U589" s="114"/>
      <c r="V589" s="114"/>
      <c r="W589" s="114"/>
      <c r="X589" s="114"/>
      <c r="Y589" s="114"/>
      <c r="Z589" s="114"/>
      <c r="AA589" s="114"/>
      <c r="AB589" s="113"/>
      <c r="AC589" s="113"/>
      <c r="AD589" s="113"/>
    </row>
    <row r="590" spans="1:30" ht="18" customHeight="1">
      <c r="A590" s="114"/>
      <c r="B590" s="114"/>
      <c r="C590" s="114"/>
      <c r="D590" s="114"/>
      <c r="E590" s="114"/>
      <c r="F590" s="114"/>
      <c r="G590" s="114"/>
      <c r="H590" s="114"/>
      <c r="I590" s="114"/>
      <c r="J590" s="114"/>
      <c r="K590" s="114"/>
      <c r="L590" s="114"/>
      <c r="M590" s="114"/>
      <c r="N590" s="114"/>
      <c r="O590" s="114"/>
      <c r="P590" s="114"/>
      <c r="Q590" s="114"/>
      <c r="R590" s="114"/>
      <c r="S590" s="114"/>
      <c r="T590" s="114"/>
      <c r="U590" s="114"/>
      <c r="V590" s="114"/>
      <c r="W590" s="114"/>
      <c r="X590" s="114"/>
      <c r="Y590" s="114"/>
      <c r="Z590" s="114"/>
      <c r="AA590" s="114"/>
      <c r="AB590" s="113"/>
      <c r="AC590" s="113"/>
      <c r="AD590" s="113"/>
    </row>
    <row r="591" spans="1:30" ht="18" customHeight="1">
      <c r="A591" s="114"/>
      <c r="B591" s="114"/>
      <c r="C591" s="114"/>
      <c r="D591" s="114"/>
      <c r="E591" s="114"/>
      <c r="F591" s="114"/>
      <c r="G591" s="114"/>
      <c r="H591" s="114"/>
      <c r="I591" s="114"/>
      <c r="J591" s="114"/>
      <c r="K591" s="114"/>
      <c r="L591" s="114"/>
      <c r="M591" s="114"/>
      <c r="N591" s="114"/>
      <c r="O591" s="114"/>
      <c r="P591" s="114"/>
      <c r="Q591" s="114"/>
      <c r="R591" s="114"/>
      <c r="S591" s="114"/>
      <c r="T591" s="114"/>
      <c r="U591" s="114"/>
      <c r="V591" s="114"/>
      <c r="W591" s="114"/>
      <c r="X591" s="114"/>
      <c r="Y591" s="114"/>
      <c r="Z591" s="114"/>
      <c r="AA591" s="114"/>
      <c r="AB591" s="113"/>
      <c r="AC591" s="113"/>
      <c r="AD591" s="113"/>
    </row>
    <row r="592" spans="1:30" ht="18" customHeight="1">
      <c r="A592" s="114"/>
      <c r="B592" s="114"/>
      <c r="C592" s="114"/>
      <c r="D592" s="114"/>
      <c r="E592" s="114"/>
      <c r="F592" s="114"/>
      <c r="G592" s="114"/>
      <c r="H592" s="114"/>
      <c r="I592" s="114"/>
      <c r="J592" s="114"/>
      <c r="K592" s="114"/>
      <c r="L592" s="114"/>
      <c r="M592" s="114"/>
      <c r="N592" s="114"/>
      <c r="O592" s="114"/>
      <c r="P592" s="114"/>
      <c r="Q592" s="114"/>
      <c r="R592" s="114"/>
      <c r="S592" s="114"/>
      <c r="T592" s="114"/>
      <c r="U592" s="114"/>
      <c r="V592" s="114"/>
      <c r="W592" s="114"/>
      <c r="X592" s="114"/>
      <c r="Y592" s="114"/>
      <c r="Z592" s="114"/>
      <c r="AA592" s="114"/>
      <c r="AB592" s="113"/>
      <c r="AC592" s="113"/>
      <c r="AD592" s="113"/>
    </row>
    <row r="593" spans="1:30" ht="18" customHeight="1">
      <c r="A593" s="114"/>
      <c r="B593" s="114"/>
      <c r="C593" s="114"/>
      <c r="D593" s="114"/>
      <c r="E593" s="114"/>
      <c r="F593" s="114"/>
      <c r="G593" s="114"/>
      <c r="H593" s="114"/>
      <c r="I593" s="114"/>
      <c r="J593" s="114"/>
      <c r="K593" s="114"/>
      <c r="L593" s="114"/>
      <c r="M593" s="114"/>
      <c r="N593" s="114"/>
      <c r="O593" s="114"/>
      <c r="P593" s="114"/>
      <c r="Q593" s="114"/>
      <c r="R593" s="114"/>
      <c r="S593" s="114"/>
      <c r="T593" s="114"/>
      <c r="U593" s="114"/>
      <c r="V593" s="114"/>
      <c r="W593" s="114"/>
      <c r="X593" s="114"/>
      <c r="Y593" s="114"/>
      <c r="Z593" s="114"/>
      <c r="AA593" s="114"/>
      <c r="AB593" s="113"/>
      <c r="AC593" s="113"/>
      <c r="AD593" s="113"/>
    </row>
    <row r="594" spans="1:30" ht="18" customHeight="1">
      <c r="A594" s="114"/>
      <c r="B594" s="114"/>
      <c r="C594" s="114"/>
      <c r="D594" s="114"/>
      <c r="E594" s="114"/>
      <c r="F594" s="114"/>
      <c r="G594" s="114"/>
      <c r="H594" s="114"/>
      <c r="I594" s="114"/>
      <c r="J594" s="114"/>
      <c r="K594" s="114"/>
      <c r="L594" s="114"/>
      <c r="M594" s="114"/>
      <c r="N594" s="114"/>
      <c r="O594" s="114"/>
      <c r="P594" s="114"/>
      <c r="Q594" s="114"/>
      <c r="R594" s="114"/>
      <c r="S594" s="114"/>
      <c r="T594" s="114"/>
      <c r="U594" s="114"/>
      <c r="V594" s="114"/>
      <c r="W594" s="114"/>
      <c r="X594" s="114"/>
      <c r="Y594" s="114"/>
      <c r="Z594" s="114"/>
      <c r="AA594" s="114"/>
      <c r="AB594" s="113"/>
      <c r="AC594" s="113"/>
      <c r="AD594" s="113"/>
    </row>
    <row r="595" spans="1:30" ht="18" customHeight="1">
      <c r="A595" s="114"/>
      <c r="B595" s="114"/>
      <c r="C595" s="114"/>
      <c r="D595" s="114"/>
      <c r="E595" s="114"/>
      <c r="F595" s="114"/>
      <c r="G595" s="114"/>
      <c r="H595" s="114"/>
      <c r="I595" s="114"/>
      <c r="J595" s="114"/>
      <c r="K595" s="114"/>
      <c r="L595" s="114"/>
      <c r="M595" s="114"/>
      <c r="N595" s="114"/>
      <c r="O595" s="114"/>
      <c r="P595" s="114"/>
      <c r="Q595" s="114"/>
      <c r="R595" s="114"/>
      <c r="S595" s="114"/>
      <c r="T595" s="114"/>
      <c r="U595" s="114"/>
      <c r="V595" s="114"/>
      <c r="W595" s="114"/>
      <c r="X595" s="114"/>
      <c r="Y595" s="114"/>
      <c r="Z595" s="114"/>
      <c r="AA595" s="114"/>
      <c r="AB595" s="113"/>
      <c r="AC595" s="113"/>
      <c r="AD595" s="113"/>
    </row>
    <row r="596" spans="1:30" ht="18" customHeight="1">
      <c r="A596" s="114"/>
      <c r="B596" s="114"/>
      <c r="C596" s="114"/>
      <c r="D596" s="114"/>
      <c r="E596" s="114"/>
      <c r="F596" s="114"/>
      <c r="G596" s="114"/>
      <c r="H596" s="114"/>
      <c r="I596" s="114"/>
      <c r="J596" s="114"/>
      <c r="K596" s="114"/>
      <c r="L596" s="114"/>
      <c r="M596" s="114"/>
      <c r="N596" s="114"/>
      <c r="O596" s="114"/>
      <c r="P596" s="114"/>
      <c r="Q596" s="114"/>
      <c r="R596" s="114"/>
      <c r="S596" s="114"/>
      <c r="T596" s="114"/>
      <c r="U596" s="114"/>
      <c r="V596" s="114"/>
      <c r="W596" s="114"/>
      <c r="X596" s="114"/>
      <c r="Y596" s="114"/>
      <c r="Z596" s="114"/>
      <c r="AA596" s="114"/>
      <c r="AB596" s="113"/>
      <c r="AC596" s="113"/>
      <c r="AD596" s="113"/>
    </row>
    <row r="597" spans="1:30" ht="18" customHeight="1">
      <c r="A597" s="114"/>
      <c r="B597" s="114"/>
      <c r="C597" s="114"/>
      <c r="D597" s="114"/>
      <c r="E597" s="114"/>
      <c r="F597" s="114"/>
      <c r="G597" s="114"/>
      <c r="H597" s="114"/>
      <c r="I597" s="114"/>
      <c r="J597" s="114"/>
      <c r="K597" s="114"/>
      <c r="L597" s="114"/>
      <c r="M597" s="114"/>
      <c r="N597" s="114"/>
      <c r="O597" s="114"/>
      <c r="P597" s="114"/>
      <c r="Q597" s="114"/>
      <c r="R597" s="114"/>
      <c r="S597" s="114"/>
      <c r="T597" s="114"/>
      <c r="U597" s="114"/>
      <c r="V597" s="114"/>
      <c r="W597" s="114"/>
      <c r="X597" s="114"/>
      <c r="Y597" s="114"/>
      <c r="Z597" s="114"/>
      <c r="AA597" s="114"/>
      <c r="AB597" s="113"/>
      <c r="AC597" s="113"/>
      <c r="AD597" s="113"/>
    </row>
    <row r="598" spans="1:30" ht="18" customHeight="1">
      <c r="A598" s="114"/>
      <c r="B598" s="114"/>
      <c r="C598" s="114"/>
      <c r="D598" s="114"/>
      <c r="E598" s="114"/>
      <c r="F598" s="114"/>
      <c r="G598" s="114"/>
      <c r="H598" s="114"/>
      <c r="I598" s="114"/>
      <c r="J598" s="114"/>
      <c r="K598" s="114"/>
      <c r="L598" s="114"/>
      <c r="M598" s="114"/>
      <c r="N598" s="114"/>
      <c r="O598" s="114"/>
      <c r="P598" s="114"/>
      <c r="Q598" s="114"/>
      <c r="R598" s="114"/>
      <c r="S598" s="114"/>
      <c r="T598" s="114"/>
      <c r="U598" s="114"/>
      <c r="V598" s="114"/>
      <c r="W598" s="114"/>
      <c r="X598" s="114"/>
      <c r="Y598" s="114"/>
      <c r="Z598" s="114"/>
      <c r="AA598" s="114"/>
      <c r="AB598" s="113"/>
      <c r="AC598" s="113"/>
      <c r="AD598" s="113"/>
    </row>
    <row r="599" spans="1:30" ht="18" customHeight="1">
      <c r="A599" s="114"/>
      <c r="B599" s="114"/>
      <c r="C599" s="114"/>
      <c r="D599" s="114"/>
      <c r="E599" s="114"/>
      <c r="F599" s="114"/>
      <c r="G599" s="114"/>
      <c r="H599" s="114"/>
      <c r="I599" s="114"/>
      <c r="J599" s="114"/>
      <c r="K599" s="114"/>
      <c r="L599" s="114"/>
      <c r="M599" s="114"/>
      <c r="N599" s="114"/>
      <c r="O599" s="114"/>
      <c r="P599" s="114"/>
      <c r="Q599" s="114"/>
      <c r="R599" s="114"/>
      <c r="S599" s="114"/>
      <c r="T599" s="114"/>
      <c r="U599" s="114"/>
      <c r="V599" s="114"/>
      <c r="W599" s="114"/>
      <c r="X599" s="114"/>
      <c r="Y599" s="114"/>
      <c r="Z599" s="114"/>
      <c r="AA599" s="114"/>
      <c r="AB599" s="113"/>
      <c r="AC599" s="113"/>
      <c r="AD599" s="113"/>
    </row>
    <row r="600" spans="1:30" ht="18" customHeight="1">
      <c r="A600" s="114"/>
      <c r="B600" s="114"/>
      <c r="C600" s="114"/>
      <c r="D600" s="114"/>
      <c r="E600" s="114"/>
      <c r="F600" s="114"/>
      <c r="G600" s="114"/>
      <c r="H600" s="114"/>
      <c r="I600" s="114"/>
      <c r="J600" s="114"/>
      <c r="K600" s="114"/>
      <c r="L600" s="114"/>
      <c r="M600" s="114"/>
      <c r="N600" s="114"/>
      <c r="O600" s="114"/>
      <c r="P600" s="114"/>
      <c r="Q600" s="114"/>
      <c r="R600" s="114"/>
      <c r="S600" s="114"/>
      <c r="T600" s="114"/>
      <c r="U600" s="114"/>
      <c r="V600" s="114"/>
      <c r="W600" s="114"/>
      <c r="X600" s="114"/>
      <c r="Y600" s="114"/>
      <c r="Z600" s="114"/>
      <c r="AA600" s="114"/>
      <c r="AB600" s="113"/>
      <c r="AC600" s="113"/>
      <c r="AD600" s="113"/>
    </row>
    <row r="601" spans="1:30" ht="18" customHeight="1">
      <c r="A601" s="114"/>
      <c r="B601" s="114"/>
      <c r="C601" s="114"/>
      <c r="D601" s="114"/>
      <c r="E601" s="114"/>
      <c r="F601" s="114"/>
      <c r="G601" s="114"/>
      <c r="H601" s="114"/>
      <c r="I601" s="114"/>
      <c r="J601" s="114"/>
      <c r="K601" s="114"/>
      <c r="L601" s="114"/>
      <c r="M601" s="114"/>
      <c r="N601" s="114"/>
      <c r="O601" s="114"/>
      <c r="P601" s="114"/>
      <c r="Q601" s="114"/>
      <c r="R601" s="114"/>
      <c r="S601" s="114"/>
      <c r="T601" s="114"/>
      <c r="U601" s="114"/>
      <c r="V601" s="114"/>
      <c r="W601" s="114"/>
      <c r="X601" s="114"/>
      <c r="Y601" s="114"/>
      <c r="Z601" s="114"/>
      <c r="AA601" s="114"/>
      <c r="AB601" s="113"/>
      <c r="AC601" s="113"/>
      <c r="AD601" s="113"/>
    </row>
    <row r="602" spans="1:30" ht="18" customHeight="1">
      <c r="A602" s="114"/>
      <c r="B602" s="114"/>
      <c r="C602" s="114"/>
      <c r="D602" s="114"/>
      <c r="E602" s="114"/>
      <c r="F602" s="114"/>
      <c r="G602" s="114"/>
      <c r="H602" s="114"/>
      <c r="I602" s="114"/>
      <c r="J602" s="114"/>
      <c r="K602" s="114"/>
      <c r="L602" s="114"/>
      <c r="M602" s="114"/>
      <c r="N602" s="114"/>
      <c r="O602" s="114"/>
      <c r="P602" s="114"/>
      <c r="Q602" s="114"/>
      <c r="R602" s="114"/>
      <c r="S602" s="114"/>
      <c r="T602" s="114"/>
      <c r="U602" s="114"/>
      <c r="V602" s="114"/>
      <c r="W602" s="114"/>
      <c r="X602" s="114"/>
      <c r="Y602" s="114"/>
      <c r="Z602" s="114"/>
      <c r="AA602" s="114"/>
      <c r="AB602" s="113"/>
      <c r="AC602" s="113"/>
      <c r="AD602" s="113"/>
    </row>
    <row r="603" spans="1:30" ht="18" customHeight="1">
      <c r="A603" s="114"/>
      <c r="B603" s="114"/>
      <c r="C603" s="114"/>
      <c r="D603" s="114"/>
      <c r="E603" s="114"/>
      <c r="F603" s="114"/>
      <c r="G603" s="114"/>
      <c r="H603" s="114"/>
      <c r="I603" s="114"/>
      <c r="J603" s="114"/>
      <c r="K603" s="114"/>
      <c r="L603" s="114"/>
      <c r="M603" s="114"/>
      <c r="N603" s="114"/>
      <c r="O603" s="114"/>
      <c r="P603" s="114"/>
      <c r="Q603" s="114"/>
      <c r="R603" s="114"/>
      <c r="S603" s="114"/>
      <c r="T603" s="114"/>
      <c r="U603" s="114"/>
      <c r="V603" s="114"/>
      <c r="W603" s="114"/>
      <c r="X603" s="114"/>
      <c r="Y603" s="114"/>
      <c r="Z603" s="114"/>
      <c r="AA603" s="114"/>
      <c r="AB603" s="113"/>
      <c r="AC603" s="113"/>
      <c r="AD603" s="113"/>
    </row>
    <row r="604" spans="1:30" ht="18" customHeight="1">
      <c r="A604" s="114"/>
      <c r="B604" s="114"/>
      <c r="C604" s="114"/>
      <c r="D604" s="114"/>
      <c r="E604" s="114"/>
      <c r="F604" s="114"/>
      <c r="G604" s="114"/>
      <c r="H604" s="114"/>
      <c r="I604" s="114"/>
      <c r="J604" s="114"/>
      <c r="K604" s="114"/>
      <c r="L604" s="114"/>
      <c r="M604" s="114"/>
      <c r="N604" s="114"/>
      <c r="O604" s="114"/>
      <c r="P604" s="114"/>
      <c r="Q604" s="114"/>
      <c r="R604" s="114"/>
      <c r="S604" s="114"/>
      <c r="T604" s="114"/>
      <c r="U604" s="114"/>
      <c r="V604" s="114"/>
      <c r="W604" s="114"/>
      <c r="X604" s="114"/>
      <c r="Y604" s="114"/>
      <c r="Z604" s="114"/>
      <c r="AA604" s="114"/>
      <c r="AB604" s="113"/>
      <c r="AC604" s="113"/>
      <c r="AD604" s="113"/>
    </row>
    <row r="605" spans="1:30" ht="18" customHeight="1">
      <c r="A605" s="114"/>
      <c r="B605" s="114"/>
      <c r="C605" s="114"/>
      <c r="D605" s="114"/>
      <c r="E605" s="114"/>
      <c r="F605" s="114"/>
      <c r="G605" s="114"/>
      <c r="H605" s="114"/>
      <c r="I605" s="114"/>
      <c r="J605" s="114"/>
      <c r="K605" s="114"/>
      <c r="L605" s="114"/>
      <c r="M605" s="114"/>
      <c r="N605" s="114"/>
      <c r="O605" s="114"/>
      <c r="P605" s="114"/>
      <c r="Q605" s="114"/>
      <c r="R605" s="114"/>
      <c r="S605" s="114"/>
      <c r="T605" s="114"/>
      <c r="U605" s="114"/>
      <c r="V605" s="114"/>
      <c r="W605" s="114"/>
      <c r="X605" s="114"/>
      <c r="Y605" s="114"/>
      <c r="Z605" s="114"/>
      <c r="AA605" s="114"/>
      <c r="AB605" s="113"/>
      <c r="AC605" s="113"/>
      <c r="AD605" s="113"/>
    </row>
    <row r="606" spans="1:30" ht="18" customHeight="1">
      <c r="A606" s="114"/>
      <c r="B606" s="114"/>
      <c r="C606" s="114"/>
      <c r="D606" s="114"/>
      <c r="E606" s="114"/>
      <c r="F606" s="114"/>
      <c r="G606" s="114"/>
      <c r="H606" s="114"/>
      <c r="I606" s="114"/>
      <c r="J606" s="114"/>
      <c r="K606" s="114"/>
      <c r="L606" s="114"/>
      <c r="M606" s="114"/>
      <c r="N606" s="114"/>
      <c r="O606" s="114"/>
      <c r="P606" s="114"/>
      <c r="Q606" s="114"/>
      <c r="R606" s="114"/>
      <c r="S606" s="114"/>
      <c r="T606" s="114"/>
      <c r="U606" s="114"/>
      <c r="V606" s="114"/>
      <c r="W606" s="114"/>
      <c r="X606" s="114"/>
      <c r="Y606" s="114"/>
      <c r="Z606" s="114"/>
      <c r="AA606" s="114"/>
      <c r="AB606" s="113"/>
      <c r="AC606" s="113"/>
      <c r="AD606" s="113"/>
    </row>
    <row r="607" spans="1:30" ht="18" customHeight="1">
      <c r="A607" s="114"/>
      <c r="B607" s="114"/>
      <c r="C607" s="114"/>
      <c r="D607" s="114"/>
      <c r="E607" s="114"/>
      <c r="F607" s="114"/>
      <c r="G607" s="114"/>
      <c r="H607" s="114"/>
      <c r="I607" s="114"/>
      <c r="J607" s="114"/>
      <c r="K607" s="114"/>
      <c r="L607" s="114"/>
      <c r="M607" s="114"/>
      <c r="N607" s="114"/>
      <c r="O607" s="114"/>
      <c r="P607" s="114"/>
      <c r="Q607" s="114"/>
      <c r="R607" s="114"/>
      <c r="S607" s="114"/>
      <c r="T607" s="114"/>
      <c r="U607" s="114"/>
      <c r="V607" s="114"/>
      <c r="W607" s="114"/>
      <c r="X607" s="114"/>
      <c r="Y607" s="114"/>
      <c r="Z607" s="114"/>
      <c r="AA607" s="114"/>
      <c r="AB607" s="113"/>
      <c r="AC607" s="113"/>
      <c r="AD607" s="113"/>
    </row>
    <row r="608" spans="1:30" ht="18" customHeight="1">
      <c r="A608" s="114"/>
      <c r="B608" s="114"/>
      <c r="C608" s="114"/>
      <c r="D608" s="114"/>
      <c r="E608" s="114"/>
      <c r="F608" s="114"/>
      <c r="G608" s="114"/>
      <c r="H608" s="114"/>
      <c r="I608" s="114"/>
      <c r="J608" s="114"/>
      <c r="K608" s="114"/>
      <c r="L608" s="114"/>
      <c r="M608" s="114"/>
      <c r="N608" s="114"/>
      <c r="O608" s="114"/>
      <c r="P608" s="114"/>
      <c r="Q608" s="114"/>
      <c r="R608" s="114"/>
      <c r="S608" s="114"/>
      <c r="T608" s="114"/>
      <c r="U608" s="114"/>
      <c r="V608" s="114"/>
      <c r="W608" s="114"/>
      <c r="X608" s="114"/>
      <c r="Y608" s="114"/>
      <c r="Z608" s="114"/>
      <c r="AA608" s="114"/>
      <c r="AB608" s="113"/>
      <c r="AC608" s="113"/>
      <c r="AD608" s="113"/>
    </row>
    <row r="609" spans="1:30" ht="18" customHeight="1">
      <c r="A609" s="114"/>
      <c r="B609" s="114"/>
      <c r="C609" s="114"/>
      <c r="D609" s="114"/>
      <c r="E609" s="114"/>
      <c r="F609" s="114"/>
      <c r="G609" s="114"/>
      <c r="H609" s="114"/>
      <c r="I609" s="114"/>
      <c r="J609" s="114"/>
      <c r="K609" s="114"/>
      <c r="L609" s="114"/>
      <c r="M609" s="114"/>
      <c r="N609" s="114"/>
      <c r="O609" s="114"/>
      <c r="P609" s="114"/>
      <c r="Q609" s="114"/>
      <c r="R609" s="114"/>
      <c r="S609" s="114"/>
      <c r="T609" s="114"/>
      <c r="U609" s="114"/>
      <c r="V609" s="114"/>
      <c r="W609" s="114"/>
      <c r="X609" s="114"/>
      <c r="Y609" s="114"/>
      <c r="Z609" s="114"/>
      <c r="AA609" s="114"/>
      <c r="AB609" s="113"/>
      <c r="AC609" s="113"/>
      <c r="AD609" s="113"/>
    </row>
    <row r="610" spans="1:30" ht="18" customHeight="1">
      <c r="A610" s="114"/>
      <c r="B610" s="114"/>
      <c r="C610" s="114"/>
      <c r="D610" s="114"/>
      <c r="E610" s="114"/>
      <c r="F610" s="114"/>
      <c r="G610" s="114"/>
      <c r="H610" s="114"/>
      <c r="I610" s="114"/>
      <c r="J610" s="114"/>
      <c r="K610" s="114"/>
      <c r="L610" s="114"/>
      <c r="M610" s="114"/>
      <c r="N610" s="114"/>
      <c r="O610" s="114"/>
      <c r="P610" s="114"/>
      <c r="Q610" s="114"/>
      <c r="R610" s="114"/>
      <c r="S610" s="114"/>
      <c r="T610" s="114"/>
      <c r="U610" s="114"/>
      <c r="V610" s="114"/>
      <c r="W610" s="114"/>
      <c r="X610" s="114"/>
      <c r="Y610" s="114"/>
      <c r="Z610" s="114"/>
      <c r="AA610" s="114"/>
      <c r="AB610" s="113"/>
      <c r="AC610" s="113"/>
      <c r="AD610" s="113"/>
    </row>
    <row r="611" spans="1:30" ht="18" customHeight="1">
      <c r="A611" s="114"/>
      <c r="B611" s="114"/>
      <c r="C611" s="114"/>
      <c r="D611" s="114"/>
      <c r="E611" s="114"/>
      <c r="F611" s="114"/>
      <c r="G611" s="114"/>
      <c r="H611" s="114"/>
      <c r="I611" s="114"/>
      <c r="J611" s="114"/>
      <c r="K611" s="114"/>
      <c r="L611" s="114"/>
      <c r="M611" s="114"/>
      <c r="N611" s="114"/>
      <c r="O611" s="114"/>
      <c r="P611" s="114"/>
      <c r="Q611" s="114"/>
      <c r="R611" s="114"/>
      <c r="S611" s="114"/>
      <c r="T611" s="114"/>
      <c r="U611" s="114"/>
      <c r="V611" s="114"/>
      <c r="W611" s="114"/>
      <c r="X611" s="114"/>
      <c r="Y611" s="114"/>
      <c r="Z611" s="114"/>
      <c r="AA611" s="114"/>
      <c r="AB611" s="113"/>
      <c r="AC611" s="113"/>
      <c r="AD611" s="113"/>
    </row>
    <row r="612" spans="1:30" ht="18" customHeight="1">
      <c r="A612" s="114"/>
      <c r="B612" s="114"/>
      <c r="C612" s="114"/>
      <c r="D612" s="114"/>
      <c r="E612" s="114"/>
      <c r="F612" s="114"/>
      <c r="G612" s="114"/>
      <c r="H612" s="114"/>
      <c r="I612" s="114"/>
      <c r="J612" s="114"/>
      <c r="K612" s="114"/>
      <c r="L612" s="114"/>
      <c r="M612" s="114"/>
      <c r="N612" s="114"/>
      <c r="O612" s="114"/>
      <c r="P612" s="114"/>
      <c r="Q612" s="114"/>
      <c r="R612" s="114"/>
      <c r="S612" s="114"/>
      <c r="T612" s="114"/>
      <c r="U612" s="114"/>
      <c r="V612" s="114"/>
      <c r="W612" s="114"/>
      <c r="X612" s="114"/>
      <c r="Y612" s="114"/>
      <c r="Z612" s="114"/>
      <c r="AA612" s="114"/>
      <c r="AB612" s="113"/>
      <c r="AC612" s="113"/>
      <c r="AD612" s="113"/>
    </row>
    <row r="613" spans="1:30" ht="18" customHeight="1">
      <c r="A613" s="114"/>
      <c r="B613" s="114"/>
      <c r="C613" s="114"/>
      <c r="D613" s="114"/>
      <c r="E613" s="114"/>
      <c r="F613" s="114"/>
      <c r="G613" s="114"/>
      <c r="H613" s="114"/>
      <c r="I613" s="114"/>
      <c r="J613" s="114"/>
      <c r="K613" s="114"/>
      <c r="L613" s="114"/>
      <c r="M613" s="114"/>
      <c r="N613" s="114"/>
      <c r="O613" s="114"/>
      <c r="P613" s="114"/>
      <c r="Q613" s="114"/>
      <c r="R613" s="114"/>
      <c r="S613" s="114"/>
      <c r="T613" s="114"/>
      <c r="U613" s="114"/>
      <c r="V613" s="114"/>
      <c r="W613" s="114"/>
      <c r="X613" s="114"/>
      <c r="Y613" s="114"/>
      <c r="Z613" s="114"/>
      <c r="AA613" s="114"/>
      <c r="AB613" s="113"/>
      <c r="AC613" s="113"/>
      <c r="AD613" s="113"/>
    </row>
    <row r="614" spans="1:30" ht="18" customHeight="1">
      <c r="A614" s="114"/>
      <c r="B614" s="114"/>
      <c r="C614" s="114"/>
      <c r="D614" s="114"/>
      <c r="E614" s="114"/>
      <c r="F614" s="114"/>
      <c r="G614" s="114"/>
      <c r="H614" s="114"/>
      <c r="I614" s="114"/>
      <c r="J614" s="114"/>
      <c r="K614" s="114"/>
      <c r="L614" s="114"/>
      <c r="M614" s="114"/>
      <c r="N614" s="114"/>
      <c r="O614" s="114"/>
      <c r="P614" s="114"/>
      <c r="Q614" s="114"/>
      <c r="R614" s="114"/>
      <c r="S614" s="114"/>
      <c r="T614" s="114"/>
      <c r="U614" s="114"/>
      <c r="V614" s="114"/>
      <c r="W614" s="114"/>
      <c r="X614" s="114"/>
      <c r="Y614" s="114"/>
      <c r="Z614" s="114"/>
      <c r="AA614" s="114"/>
      <c r="AB614" s="113"/>
      <c r="AC614" s="113"/>
      <c r="AD614" s="113"/>
    </row>
    <row r="615" spans="1:30" ht="18" customHeight="1">
      <c r="A615" s="114"/>
      <c r="B615" s="114"/>
      <c r="C615" s="114"/>
      <c r="D615" s="114"/>
      <c r="E615" s="114"/>
      <c r="F615" s="114"/>
      <c r="G615" s="114"/>
      <c r="H615" s="114"/>
      <c r="I615" s="114"/>
      <c r="J615" s="114"/>
      <c r="K615" s="114"/>
      <c r="L615" s="114"/>
      <c r="M615" s="114"/>
      <c r="N615" s="114"/>
      <c r="O615" s="114"/>
      <c r="P615" s="114"/>
      <c r="Q615" s="114"/>
      <c r="R615" s="114"/>
      <c r="S615" s="114"/>
      <c r="T615" s="114"/>
      <c r="U615" s="114"/>
      <c r="V615" s="114"/>
      <c r="W615" s="114"/>
      <c r="X615" s="114"/>
      <c r="Y615" s="114"/>
      <c r="Z615" s="114"/>
      <c r="AA615" s="114"/>
      <c r="AB615" s="113"/>
      <c r="AC615" s="113"/>
      <c r="AD615" s="113"/>
    </row>
    <row r="616" spans="1:30" ht="18" customHeight="1">
      <c r="A616" s="114"/>
      <c r="B616" s="114"/>
      <c r="C616" s="114"/>
      <c r="D616" s="114"/>
      <c r="E616" s="114"/>
      <c r="F616" s="114"/>
      <c r="G616" s="114"/>
      <c r="H616" s="114"/>
      <c r="I616" s="114"/>
      <c r="J616" s="114"/>
      <c r="K616" s="114"/>
      <c r="L616" s="114"/>
      <c r="M616" s="114"/>
      <c r="N616" s="114"/>
      <c r="O616" s="114"/>
      <c r="P616" s="114"/>
      <c r="Q616" s="114"/>
      <c r="R616" s="114"/>
      <c r="S616" s="114"/>
      <c r="T616" s="114"/>
      <c r="U616" s="114"/>
      <c r="V616" s="114"/>
      <c r="W616" s="114"/>
      <c r="X616" s="114"/>
      <c r="Y616" s="114"/>
      <c r="Z616" s="114"/>
      <c r="AA616" s="114"/>
      <c r="AB616" s="113"/>
      <c r="AC616" s="113"/>
      <c r="AD616" s="113"/>
    </row>
    <row r="617" spans="1:30" ht="18" customHeight="1">
      <c r="A617" s="114"/>
      <c r="B617" s="114"/>
      <c r="C617" s="114"/>
      <c r="D617" s="114"/>
      <c r="E617" s="114"/>
      <c r="F617" s="114"/>
      <c r="G617" s="114"/>
      <c r="H617" s="114"/>
      <c r="I617" s="114"/>
      <c r="J617" s="114"/>
      <c r="K617" s="114"/>
      <c r="L617" s="114"/>
      <c r="M617" s="114"/>
      <c r="N617" s="114"/>
      <c r="O617" s="114"/>
      <c r="P617" s="114"/>
      <c r="Q617" s="114"/>
      <c r="R617" s="114"/>
      <c r="S617" s="114"/>
      <c r="T617" s="114"/>
      <c r="U617" s="114"/>
      <c r="V617" s="114"/>
      <c r="W617" s="114"/>
      <c r="X617" s="114"/>
      <c r="Y617" s="114"/>
      <c r="Z617" s="114"/>
      <c r="AA617" s="114"/>
      <c r="AB617" s="113"/>
      <c r="AC617" s="113"/>
      <c r="AD617" s="113"/>
    </row>
    <row r="618" spans="1:30" ht="18" customHeight="1">
      <c r="A618" s="114"/>
      <c r="B618" s="114"/>
      <c r="C618" s="114"/>
      <c r="D618" s="114"/>
      <c r="E618" s="114"/>
      <c r="F618" s="114"/>
      <c r="G618" s="114"/>
      <c r="H618" s="114"/>
      <c r="I618" s="114"/>
      <c r="J618" s="114"/>
      <c r="K618" s="114"/>
      <c r="L618" s="114"/>
      <c r="M618" s="114"/>
      <c r="N618" s="114"/>
      <c r="O618" s="114"/>
      <c r="P618" s="114"/>
      <c r="Q618" s="114"/>
      <c r="R618" s="114"/>
      <c r="S618" s="114"/>
      <c r="T618" s="114"/>
      <c r="U618" s="114"/>
      <c r="V618" s="114"/>
      <c r="W618" s="114"/>
      <c r="X618" s="114"/>
      <c r="Y618" s="114"/>
      <c r="Z618" s="114"/>
      <c r="AA618" s="114"/>
      <c r="AB618" s="113"/>
      <c r="AC618" s="113"/>
      <c r="AD618" s="113"/>
    </row>
    <row r="619" spans="1:30" ht="18" customHeight="1">
      <c r="A619" s="114"/>
      <c r="B619" s="114"/>
      <c r="C619" s="114"/>
      <c r="D619" s="114"/>
      <c r="E619" s="114"/>
      <c r="F619" s="114"/>
      <c r="G619" s="114"/>
      <c r="H619" s="114"/>
      <c r="I619" s="114"/>
      <c r="J619" s="114"/>
      <c r="K619" s="114"/>
      <c r="L619" s="114"/>
      <c r="M619" s="114"/>
      <c r="N619" s="114"/>
      <c r="O619" s="114"/>
      <c r="P619" s="114"/>
      <c r="Q619" s="114"/>
      <c r="R619" s="114"/>
      <c r="S619" s="114"/>
      <c r="T619" s="114"/>
      <c r="U619" s="114"/>
      <c r="V619" s="114"/>
      <c r="W619" s="114"/>
      <c r="X619" s="114"/>
      <c r="Y619" s="114"/>
      <c r="Z619" s="114"/>
      <c r="AA619" s="114"/>
      <c r="AB619" s="113"/>
      <c r="AC619" s="113"/>
      <c r="AD619" s="113"/>
    </row>
    <row r="620" spans="1:30" ht="18" customHeight="1">
      <c r="A620" s="114"/>
      <c r="B620" s="114"/>
      <c r="C620" s="114"/>
      <c r="D620" s="114"/>
      <c r="E620" s="114"/>
      <c r="F620" s="114"/>
      <c r="G620" s="114"/>
      <c r="H620" s="114"/>
      <c r="I620" s="114"/>
      <c r="J620" s="114"/>
      <c r="K620" s="114"/>
      <c r="L620" s="114"/>
      <c r="M620" s="114"/>
      <c r="N620" s="114"/>
      <c r="O620" s="114"/>
      <c r="P620" s="114"/>
      <c r="Q620" s="114"/>
      <c r="R620" s="114"/>
      <c r="S620" s="114"/>
      <c r="T620" s="114"/>
      <c r="U620" s="114"/>
      <c r="V620" s="114"/>
      <c r="W620" s="114"/>
      <c r="X620" s="114"/>
      <c r="Y620" s="114"/>
      <c r="Z620" s="114"/>
      <c r="AA620" s="114"/>
      <c r="AB620" s="113"/>
      <c r="AC620" s="113"/>
      <c r="AD620" s="113"/>
    </row>
    <row r="621" spans="1:30" ht="18" customHeight="1">
      <c r="A621" s="114"/>
      <c r="B621" s="114"/>
      <c r="C621" s="114"/>
      <c r="D621" s="114"/>
      <c r="E621" s="114"/>
      <c r="F621" s="114"/>
      <c r="G621" s="114"/>
      <c r="H621" s="114"/>
      <c r="I621" s="114"/>
      <c r="J621" s="114"/>
      <c r="K621" s="114"/>
      <c r="L621" s="114"/>
      <c r="M621" s="114"/>
      <c r="N621" s="114"/>
      <c r="O621" s="114"/>
      <c r="P621" s="114"/>
      <c r="Q621" s="114"/>
      <c r="R621" s="114"/>
      <c r="S621" s="114"/>
      <c r="T621" s="114"/>
      <c r="U621" s="114"/>
      <c r="V621" s="114"/>
      <c r="W621" s="114"/>
      <c r="X621" s="114"/>
      <c r="Y621" s="114"/>
      <c r="Z621" s="114"/>
      <c r="AA621" s="114"/>
      <c r="AB621" s="113"/>
      <c r="AC621" s="113"/>
      <c r="AD621" s="113"/>
    </row>
    <row r="622" spans="1:30" ht="18" customHeight="1">
      <c r="A622" s="114"/>
      <c r="B622" s="114"/>
      <c r="C622" s="114"/>
      <c r="D622" s="114"/>
      <c r="E622" s="114"/>
      <c r="F622" s="114"/>
      <c r="G622" s="114"/>
      <c r="H622" s="114"/>
      <c r="I622" s="114"/>
      <c r="J622" s="114"/>
      <c r="K622" s="114"/>
      <c r="L622" s="114"/>
      <c r="M622" s="114"/>
      <c r="N622" s="114"/>
      <c r="O622" s="114"/>
      <c r="P622" s="114"/>
      <c r="Q622" s="114"/>
      <c r="R622" s="114"/>
      <c r="S622" s="114"/>
      <c r="T622" s="114"/>
      <c r="U622" s="114"/>
      <c r="V622" s="114"/>
      <c r="W622" s="114"/>
      <c r="X622" s="114"/>
      <c r="Y622" s="114"/>
      <c r="Z622" s="114"/>
      <c r="AA622" s="114"/>
      <c r="AB622" s="113"/>
      <c r="AC622" s="113"/>
      <c r="AD622" s="113"/>
    </row>
    <row r="623" spans="1:30" ht="18" customHeight="1">
      <c r="A623" s="114"/>
      <c r="B623" s="114"/>
      <c r="C623" s="114"/>
      <c r="D623" s="114"/>
      <c r="E623" s="114"/>
      <c r="F623" s="114"/>
      <c r="G623" s="114"/>
      <c r="H623" s="114"/>
      <c r="I623" s="114"/>
      <c r="J623" s="114"/>
      <c r="K623" s="114"/>
      <c r="L623" s="114"/>
      <c r="M623" s="114"/>
      <c r="N623" s="114"/>
      <c r="O623" s="114"/>
      <c r="P623" s="114"/>
      <c r="Q623" s="114"/>
      <c r="R623" s="114"/>
      <c r="S623" s="114"/>
      <c r="T623" s="114"/>
      <c r="U623" s="114"/>
      <c r="V623" s="114"/>
      <c r="W623" s="114"/>
      <c r="X623" s="114"/>
      <c r="Y623" s="114"/>
      <c r="Z623" s="114"/>
      <c r="AA623" s="114"/>
      <c r="AB623" s="113"/>
      <c r="AC623" s="113"/>
      <c r="AD623" s="113"/>
    </row>
    <row r="624" spans="1:30" ht="18" customHeight="1">
      <c r="A624" s="114"/>
      <c r="B624" s="114"/>
      <c r="C624" s="114"/>
      <c r="D624" s="114"/>
      <c r="E624" s="114"/>
      <c r="F624" s="114"/>
      <c r="G624" s="114"/>
      <c r="H624" s="114"/>
      <c r="I624" s="114"/>
      <c r="J624" s="114"/>
      <c r="K624" s="114"/>
      <c r="L624" s="114"/>
      <c r="M624" s="114"/>
      <c r="N624" s="114"/>
      <c r="O624" s="114"/>
      <c r="P624" s="114"/>
      <c r="Q624" s="114"/>
      <c r="R624" s="114"/>
      <c r="S624" s="114"/>
      <c r="T624" s="114"/>
      <c r="U624" s="114"/>
      <c r="V624" s="114"/>
      <c r="W624" s="114"/>
      <c r="X624" s="114"/>
      <c r="Y624" s="114"/>
      <c r="Z624" s="114"/>
      <c r="AA624" s="114"/>
      <c r="AB624" s="113"/>
      <c r="AC624" s="113"/>
      <c r="AD624" s="113"/>
    </row>
    <row r="625" spans="1:30" ht="18" customHeight="1">
      <c r="A625" s="114"/>
      <c r="B625" s="114"/>
      <c r="C625" s="114"/>
      <c r="D625" s="114"/>
      <c r="E625" s="114"/>
      <c r="F625" s="114"/>
      <c r="G625" s="114"/>
      <c r="H625" s="114"/>
      <c r="I625" s="114"/>
      <c r="J625" s="114"/>
      <c r="K625" s="114"/>
      <c r="L625" s="114"/>
      <c r="M625" s="114"/>
      <c r="N625" s="114"/>
      <c r="O625" s="114"/>
      <c r="P625" s="114"/>
      <c r="Q625" s="114"/>
      <c r="R625" s="114"/>
      <c r="S625" s="114"/>
      <c r="T625" s="114"/>
      <c r="U625" s="114"/>
      <c r="V625" s="114"/>
      <c r="W625" s="114"/>
      <c r="X625" s="114"/>
      <c r="Y625" s="114"/>
      <c r="Z625" s="114"/>
      <c r="AA625" s="114"/>
      <c r="AB625" s="113"/>
      <c r="AC625" s="113"/>
      <c r="AD625" s="113"/>
    </row>
    <row r="626" spans="1:30" ht="18" customHeight="1">
      <c r="A626" s="114"/>
      <c r="B626" s="114"/>
      <c r="C626" s="114"/>
      <c r="D626" s="114"/>
      <c r="E626" s="114"/>
      <c r="F626" s="114"/>
      <c r="G626" s="114"/>
      <c r="H626" s="114"/>
      <c r="I626" s="114"/>
      <c r="J626" s="114"/>
      <c r="K626" s="114"/>
      <c r="L626" s="114"/>
      <c r="M626" s="114"/>
      <c r="N626" s="114"/>
      <c r="O626" s="114"/>
      <c r="P626" s="114"/>
      <c r="Q626" s="114"/>
      <c r="R626" s="114"/>
      <c r="S626" s="114"/>
      <c r="T626" s="114"/>
      <c r="U626" s="114"/>
      <c r="V626" s="114"/>
      <c r="W626" s="114"/>
      <c r="X626" s="114"/>
      <c r="Y626" s="114"/>
      <c r="Z626" s="114"/>
      <c r="AA626" s="114"/>
      <c r="AB626" s="113"/>
      <c r="AC626" s="113"/>
      <c r="AD626" s="113"/>
    </row>
    <row r="627" spans="1:30" ht="18" customHeight="1">
      <c r="A627" s="114"/>
      <c r="B627" s="114"/>
      <c r="C627" s="114"/>
      <c r="D627" s="114"/>
      <c r="E627" s="114"/>
      <c r="F627" s="114"/>
      <c r="G627" s="114"/>
      <c r="H627" s="114"/>
      <c r="I627" s="114"/>
      <c r="J627" s="114"/>
      <c r="K627" s="114"/>
      <c r="L627" s="114"/>
      <c r="M627" s="114"/>
      <c r="N627" s="114"/>
      <c r="O627" s="114"/>
      <c r="P627" s="114"/>
      <c r="Q627" s="114"/>
      <c r="R627" s="114"/>
      <c r="S627" s="114"/>
      <c r="T627" s="114"/>
      <c r="U627" s="114"/>
      <c r="V627" s="114"/>
      <c r="W627" s="114"/>
      <c r="X627" s="114"/>
      <c r="Y627" s="114"/>
      <c r="Z627" s="114"/>
      <c r="AA627" s="114"/>
      <c r="AB627" s="113"/>
      <c r="AC627" s="113"/>
      <c r="AD627" s="113"/>
    </row>
    <row r="628" spans="1:30" ht="18" customHeight="1">
      <c r="A628" s="114"/>
      <c r="B628" s="114"/>
      <c r="C628" s="114"/>
      <c r="D628" s="114"/>
      <c r="E628" s="114"/>
      <c r="F628" s="114"/>
      <c r="G628" s="114"/>
      <c r="H628" s="114"/>
      <c r="I628" s="114"/>
      <c r="J628" s="114"/>
      <c r="K628" s="114"/>
      <c r="L628" s="114"/>
      <c r="M628" s="114"/>
      <c r="N628" s="114"/>
      <c r="O628" s="114"/>
      <c r="P628" s="114"/>
      <c r="Q628" s="114"/>
      <c r="R628" s="114"/>
      <c r="S628" s="114"/>
      <c r="T628" s="114"/>
      <c r="U628" s="114"/>
      <c r="V628" s="114"/>
      <c r="W628" s="114"/>
      <c r="X628" s="114"/>
      <c r="Y628" s="114"/>
      <c r="Z628" s="114"/>
      <c r="AA628" s="114"/>
      <c r="AB628" s="113"/>
      <c r="AC628" s="113"/>
      <c r="AD628" s="113"/>
    </row>
    <row r="629" spans="1:30" ht="18" customHeight="1">
      <c r="A629" s="114"/>
      <c r="B629" s="114"/>
      <c r="C629" s="114"/>
      <c r="D629" s="114"/>
      <c r="E629" s="114"/>
      <c r="F629" s="114"/>
      <c r="G629" s="114"/>
      <c r="H629" s="114"/>
      <c r="I629" s="114"/>
      <c r="J629" s="114"/>
      <c r="K629" s="114"/>
      <c r="L629" s="114"/>
      <c r="M629" s="114"/>
      <c r="N629" s="114"/>
      <c r="O629" s="114"/>
      <c r="P629" s="114"/>
      <c r="Q629" s="114"/>
      <c r="R629" s="114"/>
      <c r="S629" s="114"/>
      <c r="T629" s="114"/>
      <c r="U629" s="114"/>
      <c r="V629" s="114"/>
      <c r="W629" s="114"/>
      <c r="X629" s="114"/>
      <c r="Y629" s="114"/>
      <c r="Z629" s="114"/>
      <c r="AA629" s="114"/>
      <c r="AB629" s="113"/>
      <c r="AC629" s="113"/>
      <c r="AD629" s="113"/>
    </row>
    <row r="630" spans="1:30" ht="18" customHeight="1">
      <c r="A630" s="114"/>
      <c r="B630" s="114"/>
      <c r="C630" s="114"/>
      <c r="D630" s="114"/>
      <c r="E630" s="114"/>
      <c r="F630" s="114"/>
      <c r="G630" s="114"/>
      <c r="H630" s="114"/>
      <c r="I630" s="114"/>
      <c r="J630" s="114"/>
      <c r="K630" s="114"/>
      <c r="L630" s="114"/>
      <c r="M630" s="114"/>
      <c r="N630" s="114"/>
      <c r="O630" s="114"/>
      <c r="P630" s="114"/>
      <c r="Q630" s="114"/>
      <c r="R630" s="114"/>
      <c r="S630" s="114"/>
      <c r="T630" s="114"/>
      <c r="U630" s="114"/>
      <c r="V630" s="114"/>
      <c r="W630" s="114"/>
      <c r="X630" s="114"/>
      <c r="Y630" s="114"/>
      <c r="Z630" s="114"/>
      <c r="AA630" s="114"/>
      <c r="AB630" s="113"/>
      <c r="AC630" s="113"/>
      <c r="AD630" s="113"/>
    </row>
    <row r="631" spans="1:30" ht="18" customHeight="1">
      <c r="A631" s="114"/>
      <c r="B631" s="114"/>
      <c r="C631" s="114"/>
      <c r="D631" s="114"/>
      <c r="E631" s="114"/>
      <c r="F631" s="114"/>
      <c r="G631" s="114"/>
      <c r="H631" s="114"/>
      <c r="I631" s="114"/>
      <c r="J631" s="114"/>
      <c r="K631" s="114"/>
      <c r="L631" s="114"/>
      <c r="M631" s="114"/>
      <c r="N631" s="114"/>
      <c r="O631" s="114"/>
      <c r="P631" s="114"/>
      <c r="Q631" s="114"/>
      <c r="R631" s="114"/>
      <c r="S631" s="114"/>
      <c r="T631" s="114"/>
      <c r="U631" s="114"/>
      <c r="V631" s="114"/>
      <c r="W631" s="114"/>
      <c r="X631" s="114"/>
      <c r="Y631" s="114"/>
      <c r="Z631" s="114"/>
      <c r="AA631" s="114"/>
      <c r="AB631" s="113"/>
      <c r="AC631" s="113"/>
      <c r="AD631" s="113"/>
    </row>
    <row r="632" spans="1:30" ht="18" customHeight="1">
      <c r="A632" s="114"/>
      <c r="B632" s="114"/>
      <c r="C632" s="114"/>
      <c r="D632" s="114"/>
      <c r="E632" s="114"/>
      <c r="F632" s="114"/>
      <c r="G632" s="114"/>
      <c r="H632" s="114"/>
      <c r="I632" s="114"/>
      <c r="J632" s="114"/>
      <c r="K632" s="114"/>
      <c r="L632" s="114"/>
      <c r="M632" s="114"/>
      <c r="N632" s="114"/>
      <c r="O632" s="114"/>
      <c r="P632" s="114"/>
      <c r="Q632" s="114"/>
      <c r="R632" s="114"/>
      <c r="S632" s="114"/>
      <c r="T632" s="114"/>
      <c r="U632" s="114"/>
      <c r="V632" s="114"/>
      <c r="W632" s="114"/>
      <c r="X632" s="114"/>
      <c r="Y632" s="114"/>
      <c r="Z632" s="114"/>
      <c r="AA632" s="114"/>
      <c r="AB632" s="113"/>
      <c r="AC632" s="113"/>
      <c r="AD632" s="113"/>
    </row>
    <row r="633" spans="1:30" ht="18" customHeight="1">
      <c r="A633" s="114"/>
      <c r="B633" s="114"/>
      <c r="C633" s="114"/>
      <c r="D633" s="114"/>
      <c r="E633" s="114"/>
      <c r="F633" s="114"/>
      <c r="G633" s="114"/>
      <c r="H633" s="114"/>
      <c r="I633" s="114"/>
      <c r="J633" s="114"/>
      <c r="K633" s="114"/>
      <c r="L633" s="114"/>
      <c r="M633" s="114"/>
      <c r="N633" s="114"/>
      <c r="O633" s="114"/>
      <c r="P633" s="114"/>
      <c r="Q633" s="114"/>
      <c r="R633" s="114"/>
      <c r="S633" s="114"/>
      <c r="T633" s="114"/>
      <c r="U633" s="114"/>
      <c r="V633" s="114"/>
      <c r="W633" s="114"/>
      <c r="X633" s="114"/>
      <c r="Y633" s="114"/>
      <c r="Z633" s="114"/>
      <c r="AA633" s="114"/>
      <c r="AB633" s="113"/>
      <c r="AC633" s="113"/>
      <c r="AD633" s="113"/>
    </row>
    <row r="634" spans="1:30" ht="18" customHeight="1">
      <c r="A634" s="114"/>
      <c r="B634" s="114"/>
      <c r="C634" s="114"/>
      <c r="D634" s="114"/>
      <c r="E634" s="114"/>
      <c r="F634" s="114"/>
      <c r="G634" s="114"/>
      <c r="H634" s="114"/>
      <c r="I634" s="114"/>
      <c r="J634" s="114"/>
      <c r="K634" s="114"/>
      <c r="L634" s="114"/>
      <c r="M634" s="114"/>
      <c r="N634" s="114"/>
      <c r="O634" s="114"/>
      <c r="P634" s="114"/>
      <c r="Q634" s="114"/>
      <c r="R634" s="114"/>
      <c r="S634" s="114"/>
      <c r="T634" s="114"/>
      <c r="U634" s="114"/>
      <c r="V634" s="114"/>
      <c r="W634" s="114"/>
      <c r="X634" s="114"/>
      <c r="Y634" s="114"/>
      <c r="Z634" s="114"/>
      <c r="AA634" s="114"/>
      <c r="AB634" s="113"/>
      <c r="AC634" s="113"/>
      <c r="AD634" s="113"/>
    </row>
    <row r="635" spans="1:30" ht="18" customHeight="1">
      <c r="A635" s="114"/>
      <c r="B635" s="114"/>
      <c r="C635" s="114"/>
      <c r="D635" s="114"/>
      <c r="E635" s="114"/>
      <c r="F635" s="114"/>
      <c r="G635" s="114"/>
      <c r="H635" s="114"/>
      <c r="I635" s="114"/>
      <c r="J635" s="114"/>
      <c r="K635" s="114"/>
      <c r="L635" s="114"/>
      <c r="M635" s="114"/>
      <c r="N635" s="114"/>
      <c r="O635" s="114"/>
      <c r="P635" s="114"/>
      <c r="Q635" s="114"/>
      <c r="R635" s="114"/>
      <c r="S635" s="114"/>
      <c r="T635" s="114"/>
      <c r="U635" s="114"/>
      <c r="V635" s="114"/>
      <c r="W635" s="114"/>
      <c r="X635" s="114"/>
      <c r="Y635" s="114"/>
      <c r="Z635" s="114"/>
      <c r="AA635" s="114"/>
      <c r="AB635" s="113"/>
      <c r="AC635" s="113"/>
      <c r="AD635" s="113"/>
    </row>
    <row r="636" spans="1:30" ht="18" customHeight="1">
      <c r="A636" s="114"/>
      <c r="B636" s="114"/>
      <c r="C636" s="114"/>
      <c r="D636" s="114"/>
      <c r="E636" s="114"/>
      <c r="F636" s="114"/>
      <c r="G636" s="114"/>
      <c r="H636" s="114"/>
      <c r="I636" s="114"/>
      <c r="J636" s="114"/>
      <c r="K636" s="114"/>
      <c r="L636" s="114"/>
      <c r="M636" s="114"/>
      <c r="N636" s="114"/>
      <c r="O636" s="114"/>
      <c r="P636" s="114"/>
      <c r="Q636" s="114"/>
      <c r="R636" s="114"/>
      <c r="S636" s="114"/>
      <c r="T636" s="114"/>
      <c r="U636" s="114"/>
      <c r="V636" s="114"/>
      <c r="W636" s="114"/>
      <c r="X636" s="114"/>
      <c r="Y636" s="114"/>
      <c r="Z636" s="114"/>
      <c r="AA636" s="114"/>
      <c r="AB636" s="113"/>
      <c r="AC636" s="113"/>
      <c r="AD636" s="113"/>
    </row>
    <row r="637" spans="1:30" ht="18" customHeight="1">
      <c r="A637" s="114"/>
      <c r="B637" s="114"/>
      <c r="C637" s="114"/>
      <c r="D637" s="114"/>
      <c r="E637" s="114"/>
      <c r="F637" s="114"/>
      <c r="G637" s="114"/>
      <c r="H637" s="114"/>
      <c r="I637" s="114"/>
      <c r="J637" s="114"/>
      <c r="K637" s="114"/>
      <c r="L637" s="114"/>
      <c r="M637" s="114"/>
      <c r="N637" s="114"/>
      <c r="O637" s="114"/>
      <c r="P637" s="114"/>
      <c r="Q637" s="114"/>
      <c r="R637" s="114"/>
      <c r="S637" s="114"/>
      <c r="T637" s="114"/>
      <c r="U637" s="114"/>
      <c r="V637" s="114"/>
      <c r="W637" s="114"/>
      <c r="X637" s="114"/>
      <c r="Y637" s="114"/>
      <c r="Z637" s="114"/>
      <c r="AA637" s="114"/>
      <c r="AB637" s="113"/>
      <c r="AC637" s="113"/>
      <c r="AD637" s="113"/>
    </row>
    <row r="638" spans="1:30" ht="18" customHeight="1">
      <c r="A638" s="114"/>
      <c r="B638" s="114"/>
      <c r="C638" s="114"/>
      <c r="D638" s="114"/>
      <c r="E638" s="114"/>
      <c r="F638" s="114"/>
      <c r="G638" s="114"/>
      <c r="H638" s="114"/>
      <c r="I638" s="114"/>
      <c r="J638" s="114"/>
      <c r="K638" s="114"/>
      <c r="L638" s="114"/>
      <c r="M638" s="114"/>
      <c r="N638" s="114"/>
      <c r="O638" s="114"/>
      <c r="P638" s="114"/>
      <c r="Q638" s="114"/>
      <c r="R638" s="114"/>
      <c r="S638" s="114"/>
      <c r="T638" s="114"/>
      <c r="U638" s="114"/>
      <c r="V638" s="114"/>
      <c r="W638" s="114"/>
      <c r="X638" s="114"/>
      <c r="Y638" s="114"/>
      <c r="Z638" s="114"/>
      <c r="AA638" s="114"/>
      <c r="AB638" s="113"/>
      <c r="AC638" s="113"/>
      <c r="AD638" s="113"/>
    </row>
    <row r="639" spans="1:30" ht="18" customHeight="1">
      <c r="A639" s="114"/>
      <c r="B639" s="114"/>
      <c r="C639" s="114"/>
      <c r="D639" s="114"/>
      <c r="E639" s="114"/>
      <c r="F639" s="114"/>
      <c r="G639" s="114"/>
      <c r="H639" s="114"/>
      <c r="I639" s="114"/>
      <c r="J639" s="114"/>
      <c r="K639" s="114"/>
      <c r="L639" s="114"/>
      <c r="M639" s="114"/>
      <c r="N639" s="114"/>
      <c r="O639" s="114"/>
      <c r="P639" s="114"/>
      <c r="Q639" s="114"/>
      <c r="R639" s="114"/>
      <c r="S639" s="114"/>
      <c r="T639" s="114"/>
      <c r="U639" s="114"/>
      <c r="V639" s="114"/>
      <c r="W639" s="114"/>
      <c r="X639" s="114"/>
      <c r="Y639" s="114"/>
      <c r="Z639" s="114"/>
      <c r="AA639" s="114"/>
      <c r="AB639" s="113"/>
      <c r="AC639" s="113"/>
      <c r="AD639" s="113"/>
    </row>
    <row r="640" spans="1:30" ht="18" customHeight="1">
      <c r="A640" s="114"/>
      <c r="B640" s="114"/>
      <c r="C640" s="114"/>
      <c r="D640" s="114"/>
      <c r="E640" s="114"/>
      <c r="F640" s="114"/>
      <c r="G640" s="114"/>
      <c r="H640" s="114"/>
      <c r="I640" s="114"/>
      <c r="J640" s="114"/>
      <c r="K640" s="114"/>
      <c r="L640" s="114"/>
      <c r="M640" s="114"/>
      <c r="N640" s="114"/>
      <c r="O640" s="114"/>
      <c r="P640" s="114"/>
      <c r="Q640" s="114"/>
      <c r="R640" s="114"/>
      <c r="S640" s="114"/>
      <c r="T640" s="114"/>
      <c r="U640" s="114"/>
      <c r="V640" s="114"/>
      <c r="W640" s="114"/>
      <c r="X640" s="114"/>
      <c r="Y640" s="114"/>
      <c r="Z640" s="114"/>
      <c r="AA640" s="114"/>
      <c r="AB640" s="113"/>
      <c r="AC640" s="113"/>
      <c r="AD640" s="113"/>
    </row>
    <row r="641" spans="1:30" ht="18" customHeight="1">
      <c r="A641" s="114"/>
      <c r="B641" s="114"/>
      <c r="C641" s="114"/>
      <c r="D641" s="114"/>
      <c r="E641" s="114"/>
      <c r="F641" s="114"/>
      <c r="G641" s="114"/>
      <c r="H641" s="114"/>
      <c r="I641" s="114"/>
      <c r="J641" s="114"/>
      <c r="K641" s="114"/>
      <c r="L641" s="114"/>
      <c r="M641" s="114"/>
      <c r="N641" s="114"/>
      <c r="O641" s="114"/>
      <c r="P641" s="114"/>
      <c r="Q641" s="114"/>
      <c r="R641" s="114"/>
      <c r="S641" s="114"/>
      <c r="T641" s="114"/>
      <c r="U641" s="114"/>
      <c r="V641" s="114"/>
      <c r="W641" s="114"/>
      <c r="X641" s="114"/>
      <c r="Y641" s="114"/>
      <c r="Z641" s="114"/>
      <c r="AA641" s="114"/>
      <c r="AB641" s="113"/>
      <c r="AC641" s="113"/>
      <c r="AD641" s="113"/>
    </row>
    <row r="642" spans="1:30" ht="18" customHeight="1">
      <c r="A642" s="114"/>
      <c r="B642" s="114"/>
      <c r="C642" s="114"/>
      <c r="D642" s="114"/>
      <c r="E642" s="114"/>
      <c r="F642" s="114"/>
      <c r="G642" s="114"/>
      <c r="H642" s="114"/>
      <c r="I642" s="114"/>
      <c r="J642" s="114"/>
      <c r="K642" s="114"/>
      <c r="L642" s="114"/>
      <c r="M642" s="114"/>
      <c r="N642" s="114"/>
      <c r="O642" s="114"/>
      <c r="P642" s="114"/>
      <c r="Q642" s="114"/>
      <c r="R642" s="114"/>
      <c r="S642" s="114"/>
      <c r="T642" s="114"/>
      <c r="U642" s="114"/>
      <c r="V642" s="114"/>
      <c r="W642" s="114"/>
      <c r="X642" s="114"/>
      <c r="Y642" s="114"/>
      <c r="Z642" s="114"/>
      <c r="AA642" s="114"/>
      <c r="AB642" s="113"/>
      <c r="AC642" s="113"/>
      <c r="AD642" s="113"/>
    </row>
    <row r="643" spans="1:30" ht="18" customHeight="1">
      <c r="A643" s="114"/>
      <c r="B643" s="114"/>
      <c r="C643" s="114"/>
      <c r="D643" s="114"/>
      <c r="E643" s="114"/>
      <c r="F643" s="114"/>
      <c r="G643" s="114"/>
      <c r="H643" s="114"/>
      <c r="I643" s="114"/>
      <c r="J643" s="114"/>
      <c r="K643" s="114"/>
      <c r="L643" s="114"/>
      <c r="M643" s="114"/>
      <c r="N643" s="114"/>
      <c r="O643" s="114"/>
      <c r="P643" s="114"/>
      <c r="Q643" s="114"/>
      <c r="R643" s="114"/>
      <c r="S643" s="114"/>
      <c r="T643" s="114"/>
      <c r="U643" s="114"/>
      <c r="V643" s="114"/>
      <c r="W643" s="114"/>
      <c r="X643" s="114"/>
      <c r="Y643" s="114"/>
      <c r="Z643" s="114"/>
      <c r="AA643" s="114"/>
      <c r="AB643" s="113"/>
      <c r="AC643" s="113"/>
      <c r="AD643" s="113"/>
    </row>
    <row r="644" spans="1:30" ht="18" customHeight="1">
      <c r="A644" s="114"/>
      <c r="B644" s="114"/>
      <c r="C644" s="114"/>
      <c r="D644" s="114"/>
      <c r="E644" s="114"/>
      <c r="F644" s="114"/>
      <c r="G644" s="114"/>
      <c r="H644" s="114"/>
      <c r="I644" s="114"/>
      <c r="J644" s="114"/>
      <c r="K644" s="114"/>
      <c r="L644" s="114"/>
      <c r="M644" s="114"/>
      <c r="N644" s="114"/>
      <c r="O644" s="114"/>
      <c r="P644" s="114"/>
      <c r="Q644" s="114"/>
      <c r="R644" s="114"/>
      <c r="S644" s="114"/>
      <c r="T644" s="114"/>
      <c r="U644" s="114"/>
      <c r="V644" s="114"/>
      <c r="W644" s="114"/>
      <c r="X644" s="114"/>
      <c r="Y644" s="114"/>
      <c r="Z644" s="114"/>
      <c r="AA644" s="114"/>
      <c r="AB644" s="113"/>
      <c r="AC644" s="113"/>
      <c r="AD644" s="113"/>
    </row>
    <row r="645" spans="1:30" ht="18" customHeight="1">
      <c r="A645" s="114"/>
      <c r="B645" s="114"/>
      <c r="C645" s="114"/>
      <c r="D645" s="114"/>
      <c r="E645" s="114"/>
      <c r="F645" s="114"/>
      <c r="G645" s="114"/>
      <c r="H645" s="114"/>
      <c r="I645" s="114"/>
      <c r="J645" s="114"/>
      <c r="K645" s="114"/>
      <c r="L645" s="114"/>
      <c r="M645" s="114"/>
      <c r="N645" s="114"/>
      <c r="O645" s="114"/>
      <c r="P645" s="114"/>
      <c r="Q645" s="114"/>
      <c r="R645" s="114"/>
      <c r="S645" s="114"/>
      <c r="T645" s="114"/>
      <c r="U645" s="114"/>
      <c r="V645" s="114"/>
      <c r="W645" s="114"/>
      <c r="X645" s="114"/>
      <c r="Y645" s="114"/>
      <c r="Z645" s="114"/>
      <c r="AA645" s="114"/>
      <c r="AB645" s="113"/>
      <c r="AC645" s="113"/>
      <c r="AD645" s="113"/>
    </row>
    <row r="646" spans="1:30" ht="18" customHeight="1">
      <c r="A646" s="114"/>
      <c r="B646" s="114"/>
      <c r="C646" s="114"/>
      <c r="D646" s="114"/>
      <c r="E646" s="114"/>
      <c r="F646" s="114"/>
      <c r="G646" s="114"/>
      <c r="H646" s="114"/>
      <c r="I646" s="114"/>
      <c r="J646" s="114"/>
      <c r="K646" s="114"/>
      <c r="L646" s="114"/>
      <c r="M646" s="114"/>
      <c r="N646" s="114"/>
      <c r="O646" s="114"/>
      <c r="P646" s="114"/>
      <c r="Q646" s="114"/>
      <c r="R646" s="114"/>
      <c r="S646" s="114"/>
      <c r="T646" s="114"/>
      <c r="U646" s="114"/>
      <c r="V646" s="114"/>
      <c r="W646" s="114"/>
      <c r="X646" s="114"/>
      <c r="Y646" s="114"/>
      <c r="Z646" s="114"/>
      <c r="AA646" s="114"/>
      <c r="AB646" s="113"/>
      <c r="AC646" s="113"/>
      <c r="AD646" s="113"/>
    </row>
    <row r="647" spans="1:30" ht="18" customHeight="1">
      <c r="A647" s="114"/>
      <c r="B647" s="114"/>
      <c r="C647" s="114"/>
      <c r="D647" s="114"/>
      <c r="E647" s="114"/>
      <c r="F647" s="114"/>
      <c r="G647" s="114"/>
      <c r="H647" s="114"/>
      <c r="I647" s="114"/>
      <c r="J647" s="114"/>
      <c r="K647" s="114"/>
      <c r="L647" s="114"/>
      <c r="M647" s="114"/>
      <c r="N647" s="114"/>
      <c r="O647" s="114"/>
      <c r="P647" s="114"/>
      <c r="Q647" s="114"/>
      <c r="R647" s="114"/>
      <c r="S647" s="114"/>
      <c r="T647" s="114"/>
      <c r="U647" s="114"/>
      <c r="V647" s="114"/>
      <c r="W647" s="114"/>
      <c r="X647" s="114"/>
      <c r="Y647" s="114"/>
      <c r="Z647" s="114"/>
      <c r="AA647" s="114"/>
      <c r="AB647" s="113"/>
      <c r="AC647" s="113"/>
      <c r="AD647" s="113"/>
    </row>
    <row r="648" spans="1:30" ht="18" customHeight="1">
      <c r="A648" s="114"/>
      <c r="B648" s="114"/>
      <c r="C648" s="114"/>
      <c r="D648" s="114"/>
      <c r="E648" s="114"/>
      <c r="F648" s="114"/>
      <c r="G648" s="114"/>
      <c r="H648" s="114"/>
      <c r="I648" s="114"/>
      <c r="J648" s="114"/>
      <c r="K648" s="114"/>
      <c r="L648" s="114"/>
      <c r="M648" s="114"/>
      <c r="N648" s="114"/>
      <c r="O648" s="114"/>
      <c r="P648" s="114"/>
      <c r="Q648" s="114"/>
      <c r="R648" s="114"/>
      <c r="S648" s="114"/>
      <c r="T648" s="114"/>
      <c r="U648" s="114"/>
      <c r="V648" s="114"/>
      <c r="W648" s="114"/>
      <c r="X648" s="114"/>
      <c r="Y648" s="114"/>
      <c r="Z648" s="114"/>
      <c r="AA648" s="114"/>
      <c r="AB648" s="113"/>
      <c r="AC648" s="113"/>
      <c r="AD648" s="113"/>
    </row>
    <row r="649" spans="1:30" ht="18" customHeight="1">
      <c r="A649" s="114"/>
      <c r="B649" s="114"/>
      <c r="C649" s="114"/>
      <c r="D649" s="114"/>
      <c r="E649" s="114"/>
      <c r="F649" s="114"/>
      <c r="G649" s="114"/>
      <c r="H649" s="114"/>
      <c r="I649" s="114"/>
      <c r="J649" s="114"/>
      <c r="K649" s="114"/>
      <c r="L649" s="114"/>
      <c r="M649" s="114"/>
      <c r="N649" s="114"/>
      <c r="O649" s="114"/>
      <c r="P649" s="114"/>
      <c r="Q649" s="114"/>
      <c r="R649" s="114"/>
      <c r="S649" s="114"/>
      <c r="T649" s="114"/>
      <c r="U649" s="114"/>
      <c r="V649" s="114"/>
      <c r="W649" s="114"/>
      <c r="X649" s="114"/>
      <c r="Y649" s="114"/>
      <c r="Z649" s="114"/>
      <c r="AA649" s="114"/>
      <c r="AB649" s="113"/>
      <c r="AC649" s="113"/>
      <c r="AD649" s="113"/>
    </row>
    <row r="650" spans="1:30" ht="18" customHeight="1">
      <c r="A650" s="114"/>
      <c r="B650" s="114"/>
      <c r="C650" s="114"/>
      <c r="D650" s="114"/>
      <c r="E650" s="114"/>
      <c r="F650" s="114"/>
      <c r="G650" s="114"/>
      <c r="H650" s="114"/>
      <c r="I650" s="114"/>
      <c r="J650" s="114"/>
      <c r="K650" s="114"/>
      <c r="L650" s="114"/>
      <c r="M650" s="114"/>
      <c r="N650" s="114"/>
      <c r="O650" s="114"/>
      <c r="P650" s="114"/>
      <c r="Q650" s="114"/>
      <c r="R650" s="114"/>
      <c r="S650" s="114"/>
      <c r="T650" s="114"/>
      <c r="U650" s="114"/>
      <c r="V650" s="114"/>
      <c r="W650" s="114"/>
      <c r="X650" s="114"/>
      <c r="Y650" s="114"/>
      <c r="Z650" s="114"/>
      <c r="AA650" s="114"/>
      <c r="AB650" s="113"/>
      <c r="AC650" s="113"/>
      <c r="AD650" s="113"/>
    </row>
    <row r="651" spans="1:30" ht="18" customHeight="1">
      <c r="A651" s="114"/>
      <c r="B651" s="114"/>
      <c r="C651" s="114"/>
      <c r="D651" s="114"/>
      <c r="E651" s="114"/>
      <c r="F651" s="114"/>
      <c r="G651" s="114"/>
      <c r="H651" s="114"/>
      <c r="I651" s="114"/>
      <c r="J651" s="114"/>
      <c r="K651" s="114"/>
      <c r="L651" s="114"/>
      <c r="M651" s="114"/>
      <c r="N651" s="114"/>
      <c r="O651" s="114"/>
      <c r="P651" s="114"/>
      <c r="Q651" s="114"/>
      <c r="R651" s="114"/>
      <c r="S651" s="114"/>
      <c r="T651" s="114"/>
      <c r="U651" s="114"/>
      <c r="V651" s="114"/>
      <c r="W651" s="114"/>
      <c r="X651" s="114"/>
      <c r="Y651" s="114"/>
      <c r="Z651" s="114"/>
      <c r="AA651" s="114"/>
      <c r="AB651" s="113"/>
      <c r="AC651" s="113"/>
      <c r="AD651" s="113"/>
    </row>
    <row r="652" spans="1:30" ht="18" customHeight="1">
      <c r="A652" s="114"/>
      <c r="B652" s="114"/>
      <c r="C652" s="114"/>
      <c r="D652" s="114"/>
      <c r="E652" s="114"/>
      <c r="F652" s="114"/>
      <c r="G652" s="114"/>
      <c r="H652" s="114"/>
      <c r="I652" s="114"/>
      <c r="J652" s="114"/>
      <c r="K652" s="114"/>
      <c r="L652" s="114"/>
      <c r="M652" s="114"/>
      <c r="N652" s="114"/>
      <c r="O652" s="114"/>
      <c r="P652" s="114"/>
      <c r="Q652" s="114"/>
      <c r="R652" s="114"/>
      <c r="S652" s="114"/>
      <c r="T652" s="114"/>
      <c r="U652" s="114"/>
      <c r="V652" s="114"/>
      <c r="W652" s="114"/>
      <c r="X652" s="114"/>
      <c r="Y652" s="114"/>
      <c r="Z652" s="114"/>
      <c r="AA652" s="114"/>
      <c r="AB652" s="113"/>
      <c r="AC652" s="113"/>
      <c r="AD652" s="113"/>
    </row>
    <row r="653" spans="1:30" ht="18" customHeight="1">
      <c r="A653" s="114"/>
      <c r="B653" s="114"/>
      <c r="C653" s="114"/>
      <c r="D653" s="114"/>
      <c r="E653" s="114"/>
      <c r="F653" s="114"/>
      <c r="G653" s="114"/>
      <c r="H653" s="114"/>
      <c r="I653" s="114"/>
      <c r="J653" s="114"/>
      <c r="K653" s="114"/>
      <c r="L653" s="114"/>
      <c r="M653" s="114"/>
      <c r="N653" s="114"/>
      <c r="O653" s="114"/>
      <c r="P653" s="114"/>
      <c r="Q653" s="114"/>
      <c r="R653" s="114"/>
      <c r="S653" s="114"/>
      <c r="T653" s="114"/>
      <c r="U653" s="114"/>
      <c r="V653" s="114"/>
      <c r="W653" s="114"/>
      <c r="X653" s="114"/>
      <c r="Y653" s="114"/>
      <c r="Z653" s="114"/>
      <c r="AA653" s="114"/>
      <c r="AB653" s="113"/>
      <c r="AC653" s="113"/>
      <c r="AD653" s="113"/>
    </row>
    <row r="654" spans="1:30" ht="18" customHeight="1">
      <c r="A654" s="114"/>
      <c r="B654" s="114"/>
      <c r="C654" s="114"/>
      <c r="D654" s="114"/>
      <c r="E654" s="114"/>
      <c r="F654" s="114"/>
      <c r="G654" s="114"/>
      <c r="H654" s="114"/>
      <c r="I654" s="114"/>
      <c r="J654" s="114"/>
      <c r="K654" s="114"/>
      <c r="L654" s="114"/>
      <c r="M654" s="114"/>
      <c r="N654" s="114"/>
      <c r="O654" s="114"/>
      <c r="P654" s="114"/>
      <c r="Q654" s="114"/>
      <c r="R654" s="114"/>
      <c r="S654" s="114"/>
      <c r="T654" s="114"/>
      <c r="U654" s="114"/>
      <c r="V654" s="114"/>
      <c r="W654" s="114"/>
      <c r="X654" s="114"/>
      <c r="Y654" s="114"/>
      <c r="Z654" s="114"/>
      <c r="AA654" s="114"/>
      <c r="AB654" s="113"/>
      <c r="AC654" s="113"/>
      <c r="AD654" s="113"/>
    </row>
    <row r="655" spans="1:30" ht="18" customHeight="1">
      <c r="A655" s="114"/>
      <c r="B655" s="114"/>
      <c r="C655" s="114"/>
      <c r="D655" s="114"/>
      <c r="E655" s="114"/>
      <c r="F655" s="114"/>
      <c r="G655" s="114"/>
      <c r="H655" s="114"/>
      <c r="I655" s="114"/>
      <c r="J655" s="114"/>
      <c r="K655" s="114"/>
      <c r="L655" s="114"/>
      <c r="M655" s="114"/>
      <c r="N655" s="114"/>
      <c r="O655" s="114"/>
      <c r="P655" s="114"/>
      <c r="Q655" s="114"/>
      <c r="R655" s="114"/>
      <c r="S655" s="114"/>
      <c r="T655" s="114"/>
      <c r="U655" s="114"/>
      <c r="V655" s="114"/>
      <c r="W655" s="114"/>
      <c r="X655" s="114"/>
      <c r="Y655" s="114"/>
      <c r="Z655" s="114"/>
      <c r="AA655" s="114"/>
      <c r="AB655" s="113"/>
      <c r="AC655" s="113"/>
      <c r="AD655" s="113"/>
    </row>
    <row r="656" spans="1:30" ht="18" customHeight="1">
      <c r="A656" s="114"/>
      <c r="B656" s="114"/>
      <c r="C656" s="114"/>
      <c r="D656" s="114"/>
      <c r="E656" s="114"/>
      <c r="F656" s="114"/>
      <c r="G656" s="114"/>
      <c r="H656" s="114"/>
      <c r="I656" s="114"/>
      <c r="J656" s="114"/>
      <c r="K656" s="114"/>
      <c r="L656" s="114"/>
      <c r="M656" s="114"/>
      <c r="N656" s="114"/>
      <c r="O656" s="114"/>
      <c r="P656" s="114"/>
      <c r="Q656" s="114"/>
      <c r="R656" s="114"/>
      <c r="S656" s="114"/>
      <c r="T656" s="114"/>
      <c r="U656" s="114"/>
      <c r="V656" s="114"/>
      <c r="W656" s="114"/>
      <c r="X656" s="114"/>
      <c r="Y656" s="114"/>
      <c r="Z656" s="114"/>
      <c r="AA656" s="114"/>
      <c r="AB656" s="113"/>
      <c r="AC656" s="113"/>
      <c r="AD656" s="113"/>
    </row>
    <row r="657" spans="1:30" ht="18" customHeight="1">
      <c r="A657" s="114"/>
      <c r="B657" s="114"/>
      <c r="C657" s="114"/>
      <c r="D657" s="114"/>
      <c r="E657" s="114"/>
      <c r="F657" s="114"/>
      <c r="G657" s="114"/>
      <c r="H657" s="114"/>
      <c r="I657" s="114"/>
      <c r="J657" s="114"/>
      <c r="K657" s="114"/>
      <c r="L657" s="114"/>
      <c r="M657" s="114"/>
      <c r="N657" s="114"/>
      <c r="O657" s="114"/>
      <c r="P657" s="114"/>
      <c r="Q657" s="114"/>
      <c r="R657" s="114"/>
      <c r="S657" s="114"/>
      <c r="T657" s="114"/>
      <c r="U657" s="114"/>
      <c r="V657" s="114"/>
      <c r="W657" s="114"/>
      <c r="X657" s="114"/>
      <c r="Y657" s="114"/>
      <c r="Z657" s="114"/>
      <c r="AA657" s="114"/>
      <c r="AB657" s="113"/>
      <c r="AC657" s="113"/>
      <c r="AD657" s="113"/>
    </row>
    <row r="658" spans="1:30" ht="18" customHeight="1">
      <c r="A658" s="114"/>
      <c r="B658" s="114"/>
      <c r="C658" s="114"/>
      <c r="D658" s="114"/>
      <c r="E658" s="114"/>
      <c r="F658" s="114"/>
      <c r="G658" s="114"/>
      <c r="H658" s="114"/>
      <c r="I658" s="114"/>
      <c r="J658" s="114"/>
      <c r="K658" s="114"/>
      <c r="L658" s="114"/>
      <c r="M658" s="114"/>
      <c r="N658" s="114"/>
      <c r="O658" s="114"/>
      <c r="P658" s="114"/>
      <c r="Q658" s="114"/>
      <c r="R658" s="114"/>
      <c r="S658" s="114"/>
      <c r="T658" s="114"/>
      <c r="U658" s="114"/>
      <c r="V658" s="114"/>
      <c r="W658" s="114"/>
      <c r="X658" s="114"/>
      <c r="Y658" s="114"/>
      <c r="Z658" s="114"/>
      <c r="AA658" s="114"/>
      <c r="AB658" s="113"/>
      <c r="AC658" s="113"/>
      <c r="AD658" s="113"/>
    </row>
    <row r="659" spans="1:30" ht="18" customHeight="1">
      <c r="A659" s="114"/>
      <c r="B659" s="114"/>
      <c r="C659" s="114"/>
      <c r="D659" s="114"/>
      <c r="E659" s="114"/>
      <c r="F659" s="114"/>
      <c r="G659" s="114"/>
      <c r="H659" s="114"/>
      <c r="I659" s="114"/>
      <c r="J659" s="114"/>
      <c r="K659" s="114"/>
      <c r="L659" s="114"/>
      <c r="M659" s="114"/>
      <c r="N659" s="114"/>
      <c r="O659" s="114"/>
      <c r="P659" s="114"/>
      <c r="Q659" s="114"/>
      <c r="R659" s="114"/>
      <c r="S659" s="114"/>
      <c r="T659" s="114"/>
      <c r="U659" s="114"/>
      <c r="V659" s="114"/>
      <c r="W659" s="114"/>
      <c r="X659" s="114"/>
      <c r="Y659" s="114"/>
      <c r="Z659" s="114"/>
      <c r="AA659" s="114"/>
      <c r="AB659" s="113"/>
      <c r="AC659" s="113"/>
      <c r="AD659" s="113"/>
    </row>
    <row r="660" spans="1:30" ht="18" customHeight="1">
      <c r="A660" s="114"/>
      <c r="B660" s="114"/>
      <c r="C660" s="114"/>
      <c r="D660" s="114"/>
      <c r="E660" s="114"/>
      <c r="F660" s="114"/>
      <c r="G660" s="114"/>
      <c r="H660" s="114"/>
      <c r="I660" s="114"/>
      <c r="J660" s="114"/>
      <c r="K660" s="114"/>
      <c r="L660" s="114"/>
      <c r="M660" s="114"/>
      <c r="N660" s="114"/>
      <c r="O660" s="114"/>
      <c r="P660" s="114"/>
      <c r="Q660" s="114"/>
      <c r="R660" s="114"/>
      <c r="S660" s="114"/>
      <c r="T660" s="114"/>
      <c r="U660" s="114"/>
      <c r="V660" s="114"/>
      <c r="W660" s="114"/>
      <c r="X660" s="114"/>
      <c r="Y660" s="114"/>
      <c r="Z660" s="114"/>
      <c r="AA660" s="114"/>
      <c r="AB660" s="113"/>
      <c r="AC660" s="113"/>
      <c r="AD660" s="113"/>
    </row>
    <row r="661" spans="1:30" ht="18" customHeight="1">
      <c r="A661" s="114"/>
      <c r="B661" s="114"/>
      <c r="C661" s="114"/>
      <c r="D661" s="114"/>
      <c r="E661" s="114"/>
      <c r="F661" s="114"/>
      <c r="G661" s="114"/>
      <c r="H661" s="114"/>
      <c r="I661" s="114"/>
      <c r="J661" s="114"/>
      <c r="K661" s="114"/>
      <c r="L661" s="114"/>
      <c r="M661" s="114"/>
      <c r="N661" s="114"/>
      <c r="O661" s="114"/>
      <c r="P661" s="114"/>
      <c r="Q661" s="114"/>
      <c r="R661" s="114"/>
      <c r="S661" s="114"/>
      <c r="T661" s="114"/>
      <c r="U661" s="114"/>
      <c r="V661" s="114"/>
      <c r="W661" s="114"/>
      <c r="X661" s="114"/>
      <c r="Y661" s="114"/>
      <c r="Z661" s="114"/>
      <c r="AA661" s="114"/>
      <c r="AB661" s="113"/>
      <c r="AC661" s="113"/>
      <c r="AD661" s="113"/>
    </row>
    <row r="662" spans="1:30" ht="18" customHeight="1">
      <c r="A662" s="114"/>
      <c r="B662" s="114"/>
      <c r="C662" s="114"/>
      <c r="D662" s="114"/>
      <c r="E662" s="114"/>
      <c r="F662" s="114"/>
      <c r="G662" s="114"/>
      <c r="H662" s="114"/>
      <c r="I662" s="114"/>
      <c r="J662" s="114"/>
      <c r="K662" s="114"/>
      <c r="L662" s="114"/>
      <c r="M662" s="114"/>
      <c r="N662" s="114"/>
      <c r="O662" s="114"/>
      <c r="P662" s="114"/>
      <c r="Q662" s="114"/>
      <c r="R662" s="114"/>
      <c r="S662" s="114"/>
      <c r="T662" s="114"/>
      <c r="U662" s="114"/>
      <c r="V662" s="114"/>
      <c r="W662" s="114"/>
      <c r="X662" s="114"/>
      <c r="Y662" s="114"/>
      <c r="Z662" s="114"/>
      <c r="AA662" s="114"/>
      <c r="AB662" s="113"/>
      <c r="AC662" s="113"/>
      <c r="AD662" s="113"/>
    </row>
    <row r="663" spans="1:30" ht="18" customHeight="1">
      <c r="A663" s="114"/>
      <c r="B663" s="114"/>
      <c r="C663" s="114"/>
      <c r="D663" s="114"/>
      <c r="E663" s="114"/>
      <c r="F663" s="114"/>
      <c r="G663" s="114"/>
      <c r="H663" s="114"/>
      <c r="I663" s="114"/>
      <c r="J663" s="114"/>
      <c r="K663" s="114"/>
      <c r="L663" s="114"/>
      <c r="M663" s="114"/>
      <c r="N663" s="114"/>
      <c r="O663" s="114"/>
      <c r="P663" s="114"/>
      <c r="Q663" s="114"/>
      <c r="R663" s="114"/>
      <c r="S663" s="114"/>
      <c r="T663" s="114"/>
      <c r="U663" s="114"/>
      <c r="V663" s="114"/>
      <c r="W663" s="114"/>
      <c r="X663" s="114"/>
      <c r="Y663" s="114"/>
      <c r="Z663" s="114"/>
      <c r="AA663" s="114"/>
      <c r="AB663" s="113"/>
      <c r="AC663" s="113"/>
      <c r="AD663" s="113"/>
    </row>
    <row r="664" spans="1:30" ht="18" customHeight="1">
      <c r="A664" s="114"/>
      <c r="B664" s="114"/>
      <c r="C664" s="114"/>
      <c r="D664" s="114"/>
      <c r="E664" s="114"/>
      <c r="F664" s="114"/>
      <c r="G664" s="114"/>
      <c r="H664" s="114"/>
      <c r="I664" s="114"/>
      <c r="J664" s="114"/>
      <c r="K664" s="114"/>
      <c r="L664" s="114"/>
      <c r="M664" s="114"/>
      <c r="N664" s="114"/>
      <c r="O664" s="114"/>
      <c r="P664" s="114"/>
      <c r="Q664" s="114"/>
      <c r="R664" s="114"/>
      <c r="S664" s="114"/>
      <c r="T664" s="114"/>
      <c r="U664" s="114"/>
      <c r="V664" s="114"/>
      <c r="W664" s="114"/>
      <c r="X664" s="114"/>
      <c r="Y664" s="114"/>
      <c r="Z664" s="114"/>
      <c r="AA664" s="114"/>
      <c r="AB664" s="113"/>
      <c r="AC664" s="113"/>
      <c r="AD664" s="113"/>
    </row>
    <row r="665" spans="1:30" ht="18" customHeight="1">
      <c r="A665" s="114"/>
      <c r="B665" s="114"/>
      <c r="C665" s="114"/>
      <c r="D665" s="114"/>
      <c r="E665" s="114"/>
      <c r="F665" s="114"/>
      <c r="G665" s="114"/>
      <c r="H665" s="114"/>
      <c r="I665" s="114"/>
      <c r="J665" s="114"/>
      <c r="K665" s="114"/>
      <c r="L665" s="114"/>
      <c r="M665" s="114"/>
      <c r="N665" s="114"/>
      <c r="O665" s="114"/>
      <c r="P665" s="114"/>
      <c r="Q665" s="114"/>
      <c r="R665" s="114"/>
      <c r="S665" s="114"/>
      <c r="T665" s="114"/>
      <c r="U665" s="114"/>
      <c r="V665" s="114"/>
      <c r="W665" s="114"/>
      <c r="X665" s="114"/>
      <c r="Y665" s="114"/>
      <c r="Z665" s="114"/>
      <c r="AA665" s="114"/>
      <c r="AB665" s="113"/>
      <c r="AC665" s="113"/>
      <c r="AD665" s="113"/>
    </row>
    <row r="666" spans="1:30" ht="18" customHeight="1">
      <c r="A666" s="114"/>
      <c r="B666" s="114"/>
      <c r="C666" s="114"/>
      <c r="D666" s="114"/>
      <c r="E666" s="114"/>
      <c r="F666" s="114"/>
      <c r="G666" s="114"/>
      <c r="H666" s="114"/>
      <c r="I666" s="114"/>
      <c r="J666" s="114"/>
      <c r="K666" s="114"/>
      <c r="L666" s="114"/>
      <c r="M666" s="114"/>
      <c r="N666" s="114"/>
      <c r="O666" s="114"/>
      <c r="P666" s="114"/>
      <c r="Q666" s="114"/>
      <c r="R666" s="114"/>
      <c r="S666" s="114"/>
      <c r="T666" s="114"/>
      <c r="U666" s="114"/>
      <c r="V666" s="114"/>
      <c r="W666" s="114"/>
      <c r="X666" s="114"/>
      <c r="Y666" s="114"/>
      <c r="Z666" s="114"/>
      <c r="AA666" s="114"/>
      <c r="AB666" s="113"/>
      <c r="AC666" s="113"/>
      <c r="AD666" s="113"/>
    </row>
    <row r="667" spans="1:30" ht="18" customHeight="1">
      <c r="A667" s="114"/>
      <c r="B667" s="114"/>
      <c r="C667" s="114"/>
      <c r="D667" s="114"/>
      <c r="E667" s="114"/>
      <c r="F667" s="114"/>
      <c r="G667" s="114"/>
      <c r="H667" s="114"/>
      <c r="I667" s="114"/>
      <c r="J667" s="114"/>
      <c r="K667" s="114"/>
      <c r="L667" s="114"/>
      <c r="M667" s="114"/>
      <c r="N667" s="114"/>
      <c r="O667" s="114"/>
      <c r="P667" s="114"/>
      <c r="Q667" s="114"/>
      <c r="R667" s="114"/>
      <c r="S667" s="114"/>
      <c r="T667" s="114"/>
      <c r="U667" s="114"/>
      <c r="V667" s="114"/>
      <c r="W667" s="114"/>
      <c r="X667" s="114"/>
      <c r="Y667" s="114"/>
      <c r="Z667" s="114"/>
      <c r="AA667" s="114"/>
      <c r="AB667" s="113"/>
      <c r="AC667" s="113"/>
      <c r="AD667" s="113"/>
    </row>
    <row r="668" spans="1:30" ht="18" customHeight="1">
      <c r="A668" s="114"/>
      <c r="B668" s="114"/>
      <c r="C668" s="114"/>
      <c r="D668" s="114"/>
      <c r="E668" s="114"/>
      <c r="F668" s="114"/>
      <c r="G668" s="114"/>
      <c r="H668" s="114"/>
      <c r="I668" s="114"/>
      <c r="J668" s="114"/>
      <c r="K668" s="114"/>
      <c r="L668" s="114"/>
      <c r="M668" s="114"/>
      <c r="N668" s="114"/>
      <c r="O668" s="114"/>
      <c r="P668" s="114"/>
      <c r="Q668" s="114"/>
      <c r="R668" s="114"/>
      <c r="S668" s="114"/>
      <c r="T668" s="114"/>
      <c r="U668" s="114"/>
      <c r="V668" s="114"/>
      <c r="W668" s="114"/>
      <c r="X668" s="114"/>
      <c r="Y668" s="114"/>
      <c r="Z668" s="114"/>
      <c r="AA668" s="114"/>
      <c r="AB668" s="113"/>
      <c r="AC668" s="113"/>
      <c r="AD668" s="113"/>
    </row>
    <row r="669" spans="1:30" ht="18" customHeight="1">
      <c r="A669" s="114"/>
      <c r="B669" s="114"/>
      <c r="C669" s="114"/>
      <c r="D669" s="114"/>
      <c r="E669" s="114"/>
      <c r="F669" s="114"/>
      <c r="G669" s="114"/>
      <c r="H669" s="114"/>
      <c r="I669" s="114"/>
      <c r="J669" s="114"/>
      <c r="K669" s="114"/>
      <c r="L669" s="114"/>
      <c r="M669" s="114"/>
      <c r="N669" s="114"/>
      <c r="O669" s="114"/>
      <c r="P669" s="114"/>
      <c r="Q669" s="114"/>
      <c r="R669" s="114"/>
      <c r="S669" s="114"/>
      <c r="T669" s="114"/>
      <c r="U669" s="114"/>
      <c r="V669" s="114"/>
      <c r="W669" s="114"/>
      <c r="X669" s="114"/>
      <c r="Y669" s="114"/>
      <c r="Z669" s="114"/>
      <c r="AA669" s="114"/>
      <c r="AB669" s="113"/>
      <c r="AC669" s="113"/>
      <c r="AD669" s="113"/>
    </row>
    <row r="670" spans="1:30" ht="18" customHeight="1">
      <c r="A670" s="114"/>
      <c r="B670" s="114"/>
      <c r="C670" s="114"/>
      <c r="D670" s="114"/>
      <c r="E670" s="114"/>
      <c r="F670" s="114"/>
      <c r="G670" s="114"/>
      <c r="H670" s="114"/>
      <c r="I670" s="114"/>
      <c r="J670" s="114"/>
      <c r="K670" s="114"/>
      <c r="L670" s="114"/>
      <c r="M670" s="114"/>
      <c r="N670" s="114"/>
      <c r="O670" s="114"/>
      <c r="P670" s="114"/>
      <c r="Q670" s="114"/>
      <c r="R670" s="114"/>
      <c r="S670" s="114"/>
      <c r="T670" s="114"/>
      <c r="U670" s="114"/>
      <c r="V670" s="114"/>
      <c r="W670" s="114"/>
      <c r="X670" s="114"/>
      <c r="Y670" s="114"/>
      <c r="Z670" s="114"/>
      <c r="AA670" s="114"/>
      <c r="AB670" s="113"/>
      <c r="AC670" s="113"/>
      <c r="AD670" s="113"/>
    </row>
    <row r="671" spans="1:30" ht="18" customHeight="1">
      <c r="A671" s="114"/>
      <c r="B671" s="114"/>
      <c r="C671" s="114"/>
      <c r="D671" s="114"/>
      <c r="E671" s="114"/>
      <c r="F671" s="114"/>
      <c r="G671" s="114"/>
      <c r="H671" s="114"/>
      <c r="I671" s="114"/>
      <c r="J671" s="114"/>
      <c r="K671" s="114"/>
      <c r="L671" s="114"/>
      <c r="M671" s="114"/>
      <c r="N671" s="114"/>
      <c r="O671" s="114"/>
      <c r="P671" s="114"/>
      <c r="Q671" s="114"/>
      <c r="R671" s="114"/>
      <c r="S671" s="114"/>
      <c r="T671" s="114"/>
      <c r="U671" s="114"/>
      <c r="V671" s="114"/>
      <c r="W671" s="114"/>
      <c r="X671" s="114"/>
      <c r="Y671" s="114"/>
      <c r="Z671" s="114"/>
      <c r="AA671" s="114"/>
      <c r="AB671" s="113"/>
      <c r="AC671" s="113"/>
      <c r="AD671" s="113"/>
    </row>
    <row r="672" spans="1:30" ht="18" customHeight="1">
      <c r="A672" s="114"/>
      <c r="B672" s="114"/>
      <c r="C672" s="114"/>
      <c r="D672" s="114"/>
      <c r="E672" s="114"/>
      <c r="F672" s="114"/>
      <c r="G672" s="114"/>
      <c r="H672" s="114"/>
      <c r="I672" s="114"/>
      <c r="J672" s="114"/>
      <c r="K672" s="114"/>
      <c r="L672" s="114"/>
      <c r="M672" s="114"/>
      <c r="N672" s="114"/>
      <c r="O672" s="114"/>
      <c r="P672" s="114"/>
      <c r="Q672" s="114"/>
      <c r="R672" s="114"/>
      <c r="S672" s="114"/>
      <c r="T672" s="114"/>
      <c r="U672" s="114"/>
      <c r="V672" s="114"/>
      <c r="W672" s="114"/>
      <c r="X672" s="114"/>
      <c r="Y672" s="114"/>
      <c r="Z672" s="114"/>
      <c r="AA672" s="114"/>
      <c r="AB672" s="113"/>
      <c r="AC672" s="113"/>
      <c r="AD672" s="113"/>
    </row>
    <row r="673" spans="1:30" ht="18" customHeight="1">
      <c r="A673" s="114"/>
      <c r="B673" s="114"/>
      <c r="C673" s="114"/>
      <c r="D673" s="114"/>
      <c r="E673" s="114"/>
      <c r="F673" s="114"/>
      <c r="G673" s="114"/>
      <c r="H673" s="114"/>
      <c r="I673" s="114"/>
      <c r="J673" s="114"/>
      <c r="K673" s="114"/>
      <c r="L673" s="114"/>
      <c r="M673" s="114"/>
      <c r="N673" s="114"/>
      <c r="O673" s="114"/>
      <c r="P673" s="114"/>
      <c r="Q673" s="114"/>
      <c r="R673" s="114"/>
      <c r="S673" s="114"/>
      <c r="T673" s="114"/>
      <c r="U673" s="114"/>
      <c r="V673" s="114"/>
      <c r="W673" s="114"/>
      <c r="X673" s="114"/>
      <c r="Y673" s="114"/>
      <c r="Z673" s="114"/>
      <c r="AA673" s="114"/>
      <c r="AB673" s="113"/>
      <c r="AC673" s="113"/>
      <c r="AD673" s="113"/>
    </row>
    <row r="674" spans="1:30" ht="18" customHeight="1">
      <c r="A674" s="114"/>
      <c r="B674" s="114"/>
      <c r="C674" s="114"/>
      <c r="D674" s="114"/>
      <c r="E674" s="114"/>
      <c r="F674" s="114"/>
      <c r="G674" s="114"/>
      <c r="H674" s="114"/>
      <c r="I674" s="114"/>
      <c r="J674" s="114"/>
      <c r="K674" s="114"/>
      <c r="L674" s="114"/>
      <c r="M674" s="114"/>
      <c r="N674" s="114"/>
      <c r="O674" s="114"/>
      <c r="P674" s="114"/>
      <c r="Q674" s="114"/>
      <c r="R674" s="114"/>
      <c r="S674" s="114"/>
      <c r="T674" s="114"/>
      <c r="U674" s="114"/>
      <c r="V674" s="114"/>
      <c r="W674" s="114"/>
      <c r="X674" s="114"/>
      <c r="Y674" s="114"/>
      <c r="Z674" s="114"/>
      <c r="AA674" s="114"/>
      <c r="AB674" s="113"/>
      <c r="AC674" s="113"/>
      <c r="AD674" s="113"/>
    </row>
    <row r="675" spans="1:30" ht="18" customHeight="1">
      <c r="A675" s="114"/>
      <c r="B675" s="114"/>
      <c r="C675" s="114"/>
      <c r="D675" s="114"/>
      <c r="E675" s="114"/>
      <c r="F675" s="114"/>
      <c r="G675" s="114"/>
      <c r="H675" s="114"/>
      <c r="I675" s="114"/>
      <c r="J675" s="114"/>
      <c r="K675" s="114"/>
      <c r="L675" s="114"/>
      <c r="M675" s="114"/>
      <c r="N675" s="114"/>
      <c r="O675" s="114"/>
      <c r="P675" s="114"/>
      <c r="Q675" s="114"/>
      <c r="R675" s="114"/>
      <c r="S675" s="114"/>
      <c r="T675" s="114"/>
      <c r="U675" s="114"/>
      <c r="V675" s="114"/>
      <c r="W675" s="114"/>
      <c r="X675" s="114"/>
      <c r="Y675" s="114"/>
      <c r="Z675" s="114"/>
      <c r="AA675" s="114"/>
      <c r="AB675" s="113"/>
      <c r="AC675" s="113"/>
      <c r="AD675" s="113"/>
    </row>
    <row r="676" spans="1:30" ht="18" customHeight="1">
      <c r="A676" s="114"/>
      <c r="B676" s="114"/>
      <c r="C676" s="114"/>
      <c r="D676" s="114"/>
      <c r="E676" s="114"/>
      <c r="F676" s="114"/>
      <c r="G676" s="114"/>
      <c r="H676" s="114"/>
      <c r="I676" s="114"/>
      <c r="J676" s="114"/>
      <c r="K676" s="114"/>
      <c r="L676" s="114"/>
      <c r="M676" s="114"/>
      <c r="N676" s="114"/>
      <c r="O676" s="114"/>
      <c r="P676" s="114"/>
      <c r="Q676" s="114"/>
      <c r="R676" s="114"/>
      <c r="S676" s="114"/>
      <c r="T676" s="114"/>
      <c r="U676" s="114"/>
      <c r="V676" s="114"/>
      <c r="W676" s="114"/>
      <c r="X676" s="114"/>
      <c r="Y676" s="114"/>
      <c r="Z676" s="114"/>
      <c r="AA676" s="114"/>
      <c r="AB676" s="113"/>
      <c r="AC676" s="113"/>
      <c r="AD676" s="113"/>
    </row>
    <row r="677" spans="1:30" ht="18" customHeight="1">
      <c r="A677" s="114"/>
      <c r="B677" s="114"/>
      <c r="C677" s="114"/>
      <c r="D677" s="114"/>
      <c r="E677" s="114"/>
      <c r="F677" s="114"/>
      <c r="G677" s="114"/>
      <c r="H677" s="114"/>
      <c r="I677" s="114"/>
      <c r="J677" s="114"/>
      <c r="K677" s="114"/>
      <c r="L677" s="114"/>
      <c r="M677" s="114"/>
      <c r="N677" s="114"/>
      <c r="O677" s="114"/>
      <c r="P677" s="114"/>
      <c r="Q677" s="114"/>
      <c r="R677" s="114"/>
      <c r="S677" s="114"/>
      <c r="T677" s="114"/>
      <c r="U677" s="114"/>
      <c r="V677" s="114"/>
      <c r="W677" s="114"/>
      <c r="X677" s="114"/>
      <c r="Y677" s="114"/>
      <c r="Z677" s="114"/>
      <c r="AA677" s="114"/>
      <c r="AB677" s="113"/>
      <c r="AC677" s="113"/>
      <c r="AD677" s="113"/>
    </row>
    <row r="678" spans="1:30" ht="18" customHeight="1">
      <c r="A678" s="114"/>
      <c r="B678" s="114"/>
      <c r="C678" s="114"/>
      <c r="D678" s="114"/>
      <c r="E678" s="114"/>
      <c r="F678" s="114"/>
      <c r="G678" s="114"/>
      <c r="H678" s="114"/>
      <c r="I678" s="114"/>
      <c r="J678" s="114"/>
      <c r="K678" s="114"/>
      <c r="L678" s="114"/>
      <c r="M678" s="114"/>
      <c r="N678" s="114"/>
      <c r="O678" s="114"/>
      <c r="P678" s="114"/>
      <c r="Q678" s="114"/>
      <c r="R678" s="114"/>
      <c r="S678" s="114"/>
      <c r="T678" s="114"/>
      <c r="U678" s="114"/>
      <c r="V678" s="114"/>
      <c r="W678" s="114"/>
      <c r="X678" s="114"/>
      <c r="Y678" s="114"/>
      <c r="Z678" s="114"/>
      <c r="AA678" s="114"/>
      <c r="AB678" s="113"/>
      <c r="AC678" s="113"/>
      <c r="AD678" s="113"/>
    </row>
    <row r="679" spans="1:30" ht="18" customHeight="1">
      <c r="A679" s="114"/>
      <c r="B679" s="114"/>
      <c r="C679" s="114"/>
      <c r="D679" s="114"/>
      <c r="E679" s="114"/>
      <c r="F679" s="114"/>
      <c r="G679" s="114"/>
      <c r="H679" s="114"/>
      <c r="I679" s="114"/>
      <c r="J679" s="114"/>
      <c r="K679" s="114"/>
      <c r="L679" s="114"/>
      <c r="M679" s="114"/>
      <c r="N679" s="114"/>
      <c r="O679" s="114"/>
      <c r="P679" s="114"/>
      <c r="Q679" s="114"/>
      <c r="R679" s="114"/>
      <c r="S679" s="114"/>
      <c r="T679" s="114"/>
      <c r="U679" s="114"/>
      <c r="V679" s="114"/>
      <c r="W679" s="114"/>
      <c r="X679" s="114"/>
      <c r="Y679" s="114"/>
      <c r="Z679" s="114"/>
      <c r="AA679" s="114"/>
      <c r="AB679" s="113"/>
      <c r="AC679" s="113"/>
      <c r="AD679" s="113"/>
    </row>
    <row r="680" spans="1:30" ht="18" customHeight="1">
      <c r="A680" s="114"/>
      <c r="B680" s="114"/>
      <c r="C680" s="114"/>
      <c r="D680" s="114"/>
      <c r="E680" s="114"/>
      <c r="F680" s="114"/>
      <c r="G680" s="114"/>
      <c r="H680" s="114"/>
      <c r="I680" s="114"/>
      <c r="J680" s="114"/>
      <c r="K680" s="114"/>
      <c r="L680" s="114"/>
      <c r="M680" s="114"/>
      <c r="N680" s="114"/>
      <c r="O680" s="114"/>
      <c r="P680" s="114"/>
      <c r="Q680" s="114"/>
      <c r="R680" s="114"/>
      <c r="S680" s="114"/>
      <c r="T680" s="114"/>
      <c r="U680" s="114"/>
      <c r="V680" s="114"/>
      <c r="W680" s="114"/>
      <c r="X680" s="114"/>
      <c r="Y680" s="114"/>
      <c r="Z680" s="114"/>
      <c r="AA680" s="114"/>
      <c r="AB680" s="113"/>
      <c r="AC680" s="113"/>
      <c r="AD680" s="113"/>
    </row>
    <row r="681" spans="1:30" ht="18" customHeight="1">
      <c r="A681" s="114"/>
      <c r="B681" s="114"/>
      <c r="C681" s="114"/>
      <c r="D681" s="114"/>
      <c r="E681" s="114"/>
      <c r="F681" s="114"/>
      <c r="G681" s="114"/>
      <c r="H681" s="114"/>
      <c r="I681" s="114"/>
      <c r="J681" s="114"/>
      <c r="K681" s="114"/>
      <c r="L681" s="114"/>
      <c r="M681" s="114"/>
      <c r="N681" s="114"/>
      <c r="O681" s="114"/>
      <c r="P681" s="114"/>
      <c r="Q681" s="114"/>
      <c r="R681" s="114"/>
      <c r="S681" s="114"/>
      <c r="T681" s="114"/>
      <c r="U681" s="114"/>
      <c r="V681" s="114"/>
      <c r="W681" s="114"/>
      <c r="X681" s="114"/>
      <c r="Y681" s="114"/>
      <c r="Z681" s="114"/>
      <c r="AA681" s="114"/>
      <c r="AB681" s="113"/>
      <c r="AC681" s="113"/>
      <c r="AD681" s="113"/>
    </row>
    <row r="682" spans="1:30" ht="18" customHeight="1">
      <c r="A682" s="114"/>
      <c r="B682" s="114"/>
      <c r="C682" s="114"/>
      <c r="D682" s="114"/>
      <c r="E682" s="114"/>
      <c r="F682" s="114"/>
      <c r="G682" s="114"/>
      <c r="H682" s="114"/>
      <c r="I682" s="114"/>
      <c r="J682" s="114"/>
      <c r="K682" s="114"/>
      <c r="L682" s="114"/>
      <c r="M682" s="114"/>
      <c r="N682" s="114"/>
      <c r="O682" s="114"/>
      <c r="P682" s="114"/>
      <c r="Q682" s="114"/>
      <c r="R682" s="114"/>
      <c r="S682" s="114"/>
      <c r="T682" s="114"/>
      <c r="U682" s="114"/>
      <c r="V682" s="114"/>
      <c r="W682" s="114"/>
      <c r="X682" s="114"/>
      <c r="Y682" s="114"/>
      <c r="Z682" s="114"/>
      <c r="AA682" s="114"/>
      <c r="AB682" s="113"/>
      <c r="AC682" s="113"/>
      <c r="AD682" s="113"/>
    </row>
    <row r="683" spans="1:30" ht="18" customHeight="1">
      <c r="A683" s="114"/>
      <c r="B683" s="114"/>
      <c r="C683" s="114"/>
      <c r="D683" s="114"/>
      <c r="E683" s="114"/>
      <c r="F683" s="114"/>
      <c r="G683" s="114"/>
      <c r="H683" s="114"/>
      <c r="I683" s="114"/>
      <c r="J683" s="114"/>
      <c r="K683" s="114"/>
      <c r="L683" s="114"/>
      <c r="M683" s="114"/>
      <c r="N683" s="114"/>
      <c r="O683" s="114"/>
      <c r="P683" s="114"/>
      <c r="Q683" s="114"/>
      <c r="R683" s="114"/>
      <c r="S683" s="114"/>
      <c r="T683" s="114"/>
      <c r="U683" s="114"/>
      <c r="V683" s="114"/>
      <c r="W683" s="114"/>
      <c r="X683" s="114"/>
      <c r="Y683" s="114"/>
      <c r="Z683" s="114"/>
      <c r="AA683" s="114"/>
      <c r="AB683" s="113"/>
      <c r="AC683" s="113"/>
      <c r="AD683" s="113"/>
    </row>
    <row r="684" spans="1:30" ht="18" customHeight="1">
      <c r="A684" s="114"/>
      <c r="B684" s="114"/>
      <c r="C684" s="114"/>
      <c r="D684" s="114"/>
      <c r="E684" s="114"/>
      <c r="F684" s="114"/>
      <c r="G684" s="114"/>
      <c r="H684" s="114"/>
      <c r="I684" s="114"/>
      <c r="J684" s="114"/>
      <c r="K684" s="114"/>
      <c r="L684" s="114"/>
      <c r="M684" s="114"/>
      <c r="N684" s="114"/>
      <c r="O684" s="114"/>
      <c r="P684" s="114"/>
      <c r="Q684" s="114"/>
      <c r="R684" s="114"/>
      <c r="S684" s="114"/>
      <c r="T684" s="114"/>
      <c r="U684" s="114"/>
      <c r="V684" s="114"/>
      <c r="W684" s="114"/>
      <c r="X684" s="114"/>
      <c r="Y684" s="114"/>
      <c r="Z684" s="114"/>
      <c r="AA684" s="114"/>
      <c r="AB684" s="113"/>
      <c r="AC684" s="113"/>
      <c r="AD684" s="113"/>
    </row>
    <row r="685" spans="1:30" ht="18" customHeight="1">
      <c r="A685" s="114"/>
      <c r="B685" s="114"/>
      <c r="C685" s="114"/>
      <c r="D685" s="114"/>
      <c r="E685" s="114"/>
      <c r="F685" s="114"/>
      <c r="G685" s="114"/>
      <c r="H685" s="114"/>
      <c r="I685" s="114"/>
      <c r="J685" s="114"/>
      <c r="K685" s="114"/>
      <c r="L685" s="114"/>
      <c r="M685" s="114"/>
      <c r="N685" s="114"/>
      <c r="O685" s="114"/>
      <c r="P685" s="114"/>
      <c r="Q685" s="114"/>
      <c r="R685" s="114"/>
      <c r="S685" s="114"/>
      <c r="T685" s="114"/>
      <c r="U685" s="114"/>
      <c r="V685" s="114"/>
      <c r="W685" s="114"/>
      <c r="X685" s="114"/>
      <c r="Y685" s="114"/>
      <c r="Z685" s="114"/>
      <c r="AA685" s="114"/>
      <c r="AB685" s="113"/>
      <c r="AC685" s="113"/>
      <c r="AD685" s="113"/>
    </row>
    <row r="686" spans="1:30" ht="18" customHeight="1">
      <c r="A686" s="114"/>
      <c r="B686" s="114"/>
      <c r="C686" s="114"/>
      <c r="D686" s="114"/>
      <c r="E686" s="114"/>
      <c r="F686" s="114"/>
      <c r="G686" s="114"/>
      <c r="H686" s="114"/>
      <c r="I686" s="114"/>
      <c r="J686" s="114"/>
      <c r="K686" s="114"/>
      <c r="L686" s="114"/>
      <c r="M686" s="114"/>
      <c r="N686" s="114"/>
      <c r="O686" s="114"/>
      <c r="P686" s="114"/>
      <c r="Q686" s="114"/>
      <c r="R686" s="114"/>
      <c r="S686" s="114"/>
      <c r="T686" s="114"/>
      <c r="U686" s="114"/>
      <c r="V686" s="114"/>
      <c r="W686" s="114"/>
      <c r="X686" s="114"/>
      <c r="Y686" s="114"/>
      <c r="Z686" s="114"/>
      <c r="AA686" s="114"/>
      <c r="AB686" s="113"/>
      <c r="AC686" s="113"/>
      <c r="AD686" s="113"/>
    </row>
    <row r="687" spans="1:30" ht="18" customHeight="1">
      <c r="A687" s="114"/>
      <c r="B687" s="114"/>
      <c r="C687" s="114"/>
      <c r="D687" s="114"/>
      <c r="E687" s="114"/>
      <c r="F687" s="114"/>
      <c r="G687" s="114"/>
      <c r="H687" s="114"/>
      <c r="I687" s="114"/>
      <c r="J687" s="114"/>
      <c r="K687" s="114"/>
      <c r="L687" s="114"/>
      <c r="M687" s="114"/>
      <c r="N687" s="114"/>
      <c r="O687" s="114"/>
      <c r="P687" s="114"/>
      <c r="Q687" s="114"/>
      <c r="R687" s="114"/>
      <c r="S687" s="114"/>
      <c r="T687" s="114"/>
      <c r="U687" s="114"/>
      <c r="V687" s="114"/>
      <c r="W687" s="114"/>
      <c r="X687" s="114"/>
      <c r="Y687" s="114"/>
      <c r="Z687" s="114"/>
      <c r="AA687" s="114"/>
      <c r="AB687" s="113"/>
      <c r="AC687" s="113"/>
      <c r="AD687" s="113"/>
    </row>
    <row r="688" spans="1:30" ht="18" customHeight="1">
      <c r="A688" s="114"/>
      <c r="B688" s="114"/>
      <c r="C688" s="114"/>
      <c r="D688" s="114"/>
      <c r="E688" s="114"/>
      <c r="F688" s="114"/>
      <c r="G688" s="114"/>
      <c r="H688" s="114"/>
      <c r="I688" s="114"/>
      <c r="J688" s="114"/>
      <c r="K688" s="114"/>
      <c r="L688" s="114"/>
      <c r="M688" s="114"/>
      <c r="N688" s="114"/>
      <c r="O688" s="114"/>
      <c r="P688" s="114"/>
      <c r="Q688" s="114"/>
      <c r="R688" s="114"/>
      <c r="S688" s="114"/>
      <c r="T688" s="114"/>
      <c r="U688" s="114"/>
      <c r="V688" s="114"/>
      <c r="W688" s="114"/>
      <c r="X688" s="114"/>
      <c r="Y688" s="114"/>
      <c r="Z688" s="114"/>
      <c r="AA688" s="114"/>
      <c r="AB688" s="113"/>
      <c r="AC688" s="113"/>
      <c r="AD688" s="113"/>
    </row>
    <row r="689" spans="1:30" ht="18" customHeight="1">
      <c r="A689" s="114"/>
      <c r="B689" s="114"/>
      <c r="C689" s="114"/>
      <c r="D689" s="114"/>
      <c r="E689" s="114"/>
      <c r="F689" s="114"/>
      <c r="G689" s="114"/>
      <c r="H689" s="114"/>
      <c r="I689" s="114"/>
      <c r="J689" s="114"/>
      <c r="K689" s="114"/>
      <c r="L689" s="114"/>
      <c r="M689" s="114"/>
      <c r="N689" s="114"/>
      <c r="O689" s="114"/>
      <c r="P689" s="114"/>
      <c r="Q689" s="114"/>
      <c r="R689" s="114"/>
      <c r="S689" s="114"/>
      <c r="T689" s="114"/>
      <c r="U689" s="114"/>
      <c r="V689" s="114"/>
      <c r="W689" s="114"/>
      <c r="X689" s="114"/>
      <c r="Y689" s="114"/>
      <c r="Z689" s="114"/>
      <c r="AA689" s="114"/>
      <c r="AB689" s="113"/>
      <c r="AC689" s="113"/>
      <c r="AD689" s="113"/>
    </row>
    <row r="690" spans="1:30" ht="18" customHeight="1">
      <c r="A690" s="114"/>
      <c r="B690" s="114"/>
      <c r="C690" s="114"/>
      <c r="D690" s="114"/>
      <c r="E690" s="114"/>
      <c r="F690" s="114"/>
      <c r="G690" s="114"/>
      <c r="H690" s="114"/>
      <c r="I690" s="114"/>
      <c r="J690" s="114"/>
      <c r="K690" s="114"/>
      <c r="L690" s="114"/>
      <c r="M690" s="114"/>
      <c r="N690" s="114"/>
      <c r="O690" s="114"/>
      <c r="P690" s="114"/>
      <c r="Q690" s="114"/>
      <c r="R690" s="114"/>
      <c r="S690" s="114"/>
      <c r="T690" s="114"/>
      <c r="U690" s="114"/>
      <c r="V690" s="114"/>
      <c r="W690" s="114"/>
      <c r="X690" s="114"/>
      <c r="Y690" s="114"/>
      <c r="Z690" s="114"/>
      <c r="AA690" s="114"/>
      <c r="AB690" s="113"/>
      <c r="AC690" s="113"/>
      <c r="AD690" s="113"/>
    </row>
    <row r="691" spans="1:30" ht="18" customHeight="1">
      <c r="A691" s="114"/>
      <c r="B691" s="114"/>
      <c r="C691" s="114"/>
      <c r="D691" s="114"/>
      <c r="E691" s="114"/>
      <c r="F691" s="114"/>
      <c r="G691" s="114"/>
      <c r="H691" s="114"/>
      <c r="I691" s="114"/>
      <c r="J691" s="114"/>
      <c r="K691" s="114"/>
      <c r="L691" s="114"/>
      <c r="M691" s="114"/>
      <c r="N691" s="114"/>
      <c r="O691" s="114"/>
      <c r="P691" s="114"/>
      <c r="Q691" s="114"/>
      <c r="R691" s="114"/>
      <c r="S691" s="114"/>
      <c r="T691" s="114"/>
      <c r="U691" s="114"/>
      <c r="V691" s="114"/>
      <c r="W691" s="114"/>
      <c r="X691" s="114"/>
      <c r="Y691" s="114"/>
      <c r="Z691" s="114"/>
      <c r="AA691" s="114"/>
      <c r="AB691" s="113"/>
      <c r="AC691" s="113"/>
      <c r="AD691" s="113"/>
    </row>
    <row r="692" spans="1:30" ht="18" customHeight="1">
      <c r="A692" s="114"/>
      <c r="B692" s="114"/>
      <c r="C692" s="114"/>
      <c r="D692" s="114"/>
      <c r="E692" s="114"/>
      <c r="F692" s="114"/>
      <c r="G692" s="114"/>
      <c r="H692" s="114"/>
      <c r="I692" s="114"/>
      <c r="J692" s="114"/>
      <c r="K692" s="114"/>
      <c r="L692" s="114"/>
      <c r="M692" s="114"/>
      <c r="N692" s="114"/>
      <c r="O692" s="114"/>
      <c r="P692" s="114"/>
      <c r="Q692" s="114"/>
      <c r="R692" s="114"/>
      <c r="S692" s="114"/>
      <c r="T692" s="114"/>
      <c r="U692" s="114"/>
      <c r="V692" s="114"/>
      <c r="W692" s="114"/>
      <c r="X692" s="114"/>
      <c r="Y692" s="114"/>
      <c r="Z692" s="114"/>
      <c r="AA692" s="114"/>
      <c r="AB692" s="113"/>
      <c r="AC692" s="113"/>
      <c r="AD692" s="113"/>
    </row>
    <row r="693" spans="1:30" ht="18" customHeight="1">
      <c r="A693" s="114"/>
      <c r="B693" s="114"/>
      <c r="C693" s="114"/>
      <c r="D693" s="114"/>
      <c r="E693" s="114"/>
      <c r="F693" s="114"/>
      <c r="G693" s="114"/>
      <c r="H693" s="114"/>
      <c r="I693" s="114"/>
      <c r="J693" s="114"/>
      <c r="K693" s="114"/>
      <c r="L693" s="114"/>
      <c r="M693" s="114"/>
      <c r="N693" s="114"/>
      <c r="O693" s="114"/>
      <c r="P693" s="114"/>
      <c r="Q693" s="114"/>
      <c r="R693" s="114"/>
      <c r="S693" s="114"/>
      <c r="T693" s="114"/>
      <c r="U693" s="114"/>
      <c r="V693" s="114"/>
      <c r="W693" s="114"/>
      <c r="X693" s="114"/>
      <c r="Y693" s="114"/>
      <c r="Z693" s="114"/>
      <c r="AA693" s="114"/>
      <c r="AB693" s="113"/>
      <c r="AC693" s="113"/>
      <c r="AD693" s="113"/>
    </row>
    <row r="694" spans="1:30" ht="18" customHeight="1">
      <c r="A694" s="114"/>
      <c r="B694" s="114"/>
      <c r="C694" s="114"/>
      <c r="D694" s="114"/>
      <c r="E694" s="114"/>
      <c r="F694" s="114"/>
      <c r="G694" s="114"/>
      <c r="H694" s="114"/>
      <c r="I694" s="114"/>
      <c r="J694" s="114"/>
      <c r="K694" s="114"/>
      <c r="L694" s="114"/>
      <c r="M694" s="114"/>
      <c r="N694" s="114"/>
      <c r="O694" s="114"/>
      <c r="P694" s="114"/>
      <c r="Q694" s="114"/>
      <c r="R694" s="114"/>
      <c r="S694" s="114"/>
      <c r="T694" s="114"/>
      <c r="U694" s="114"/>
      <c r="V694" s="114"/>
      <c r="W694" s="114"/>
      <c r="X694" s="114"/>
      <c r="Y694" s="114"/>
      <c r="Z694" s="114"/>
      <c r="AA694" s="114"/>
      <c r="AB694" s="113"/>
      <c r="AC694" s="113"/>
      <c r="AD694" s="113"/>
    </row>
    <row r="695" spans="1:30" ht="18" customHeight="1">
      <c r="A695" s="114"/>
      <c r="B695" s="114"/>
      <c r="C695" s="114"/>
      <c r="D695" s="114"/>
      <c r="E695" s="114"/>
      <c r="F695" s="114"/>
      <c r="G695" s="114"/>
      <c r="H695" s="114"/>
      <c r="I695" s="114"/>
      <c r="J695" s="114"/>
      <c r="K695" s="114"/>
      <c r="L695" s="114"/>
      <c r="M695" s="114"/>
      <c r="N695" s="114"/>
      <c r="O695" s="114"/>
      <c r="P695" s="114"/>
      <c r="Q695" s="114"/>
      <c r="R695" s="114"/>
      <c r="S695" s="114"/>
      <c r="T695" s="114"/>
      <c r="U695" s="114"/>
      <c r="V695" s="114"/>
      <c r="W695" s="114"/>
      <c r="X695" s="114"/>
      <c r="Y695" s="114"/>
      <c r="Z695" s="114"/>
      <c r="AA695" s="114"/>
      <c r="AB695" s="113"/>
      <c r="AC695" s="113"/>
      <c r="AD695" s="113"/>
    </row>
    <row r="696" spans="1:30" ht="18" customHeight="1">
      <c r="A696" s="114"/>
      <c r="B696" s="114"/>
      <c r="C696" s="114"/>
      <c r="D696" s="114"/>
      <c r="E696" s="114"/>
      <c r="F696" s="114"/>
      <c r="G696" s="114"/>
      <c r="H696" s="114"/>
      <c r="I696" s="114"/>
      <c r="J696" s="114"/>
      <c r="K696" s="114"/>
      <c r="L696" s="114"/>
      <c r="M696" s="114"/>
      <c r="N696" s="114"/>
      <c r="O696" s="114"/>
      <c r="P696" s="114"/>
      <c r="Q696" s="114"/>
      <c r="R696" s="114"/>
      <c r="S696" s="114"/>
      <c r="T696" s="114"/>
      <c r="U696" s="114"/>
      <c r="V696" s="114"/>
      <c r="W696" s="114"/>
      <c r="X696" s="114"/>
      <c r="Y696" s="114"/>
      <c r="Z696" s="114"/>
      <c r="AA696" s="114"/>
      <c r="AB696" s="113"/>
      <c r="AC696" s="113"/>
      <c r="AD696" s="113"/>
    </row>
    <row r="697" spans="1:30" ht="18" customHeight="1">
      <c r="A697" s="114"/>
      <c r="B697" s="114"/>
      <c r="C697" s="114"/>
      <c r="D697" s="114"/>
      <c r="E697" s="114"/>
      <c r="F697" s="114"/>
      <c r="G697" s="114"/>
      <c r="H697" s="114"/>
      <c r="I697" s="114"/>
      <c r="J697" s="114"/>
      <c r="K697" s="114"/>
      <c r="L697" s="114"/>
      <c r="M697" s="114"/>
      <c r="N697" s="114"/>
      <c r="O697" s="114"/>
      <c r="P697" s="114"/>
      <c r="Q697" s="114"/>
      <c r="R697" s="114"/>
      <c r="S697" s="114"/>
      <c r="T697" s="114"/>
      <c r="U697" s="114"/>
      <c r="V697" s="114"/>
      <c r="W697" s="114"/>
      <c r="X697" s="114"/>
      <c r="Y697" s="114"/>
      <c r="Z697" s="114"/>
      <c r="AA697" s="114"/>
      <c r="AB697" s="113"/>
      <c r="AC697" s="113"/>
      <c r="AD697" s="113"/>
    </row>
    <row r="698" spans="1:30" ht="18" customHeight="1">
      <c r="A698" s="114"/>
      <c r="B698" s="114"/>
      <c r="C698" s="114"/>
      <c r="D698" s="114"/>
      <c r="E698" s="114"/>
      <c r="F698" s="114"/>
      <c r="G698" s="114"/>
      <c r="H698" s="114"/>
      <c r="I698" s="114"/>
      <c r="J698" s="114"/>
      <c r="K698" s="114"/>
      <c r="L698" s="114"/>
      <c r="M698" s="114"/>
      <c r="N698" s="114"/>
      <c r="O698" s="114"/>
      <c r="P698" s="114"/>
      <c r="Q698" s="114"/>
      <c r="R698" s="114"/>
      <c r="S698" s="114"/>
      <c r="T698" s="114"/>
      <c r="U698" s="114"/>
      <c r="V698" s="114"/>
      <c r="W698" s="114"/>
      <c r="X698" s="114"/>
      <c r="Y698" s="114"/>
      <c r="Z698" s="114"/>
      <c r="AA698" s="114"/>
      <c r="AB698" s="113"/>
      <c r="AC698" s="113"/>
      <c r="AD698" s="113"/>
    </row>
    <row r="699" spans="1:30" ht="18" customHeight="1">
      <c r="A699" s="114"/>
      <c r="B699" s="114"/>
      <c r="C699" s="114"/>
      <c r="D699" s="114"/>
      <c r="E699" s="114"/>
      <c r="F699" s="114"/>
      <c r="G699" s="114"/>
      <c r="H699" s="114"/>
      <c r="I699" s="114"/>
      <c r="J699" s="114"/>
      <c r="K699" s="114"/>
      <c r="L699" s="114"/>
      <c r="M699" s="114"/>
      <c r="N699" s="114"/>
      <c r="O699" s="114"/>
      <c r="P699" s="114"/>
      <c r="Q699" s="114"/>
      <c r="R699" s="114"/>
      <c r="S699" s="114"/>
      <c r="T699" s="114"/>
      <c r="U699" s="114"/>
      <c r="V699" s="114"/>
      <c r="W699" s="114"/>
      <c r="X699" s="114"/>
      <c r="Y699" s="114"/>
      <c r="Z699" s="114"/>
      <c r="AA699" s="114"/>
      <c r="AB699" s="113"/>
      <c r="AC699" s="113"/>
      <c r="AD699" s="113"/>
    </row>
    <row r="700" spans="1:30" ht="18" customHeight="1">
      <c r="A700" s="114"/>
      <c r="B700" s="114"/>
      <c r="C700" s="114"/>
      <c r="D700" s="114"/>
      <c r="E700" s="114"/>
      <c r="F700" s="114"/>
      <c r="G700" s="114"/>
      <c r="H700" s="114"/>
      <c r="I700" s="114"/>
      <c r="J700" s="114"/>
      <c r="K700" s="114"/>
      <c r="L700" s="114"/>
      <c r="M700" s="114"/>
      <c r="N700" s="114"/>
      <c r="O700" s="114"/>
      <c r="P700" s="114"/>
      <c r="Q700" s="114"/>
      <c r="R700" s="114"/>
      <c r="S700" s="114"/>
      <c r="T700" s="114"/>
      <c r="U700" s="114"/>
      <c r="V700" s="114"/>
      <c r="W700" s="114"/>
      <c r="X700" s="114"/>
      <c r="Y700" s="114"/>
      <c r="Z700" s="114"/>
      <c r="AA700" s="114"/>
      <c r="AB700" s="113"/>
      <c r="AC700" s="113"/>
      <c r="AD700" s="113"/>
    </row>
    <row r="701" spans="1:30" ht="18" customHeight="1">
      <c r="A701" s="114"/>
      <c r="B701" s="114"/>
      <c r="C701" s="114"/>
      <c r="D701" s="114"/>
      <c r="E701" s="114"/>
      <c r="F701" s="114"/>
      <c r="G701" s="114"/>
      <c r="H701" s="114"/>
      <c r="I701" s="114"/>
      <c r="J701" s="114"/>
      <c r="K701" s="114"/>
      <c r="L701" s="114"/>
      <c r="M701" s="114"/>
      <c r="N701" s="114"/>
      <c r="O701" s="114"/>
      <c r="P701" s="114"/>
      <c r="Q701" s="114"/>
      <c r="R701" s="114"/>
      <c r="S701" s="114"/>
      <c r="T701" s="114"/>
      <c r="U701" s="114"/>
      <c r="V701" s="114"/>
      <c r="W701" s="114"/>
      <c r="X701" s="114"/>
      <c r="Y701" s="114"/>
      <c r="Z701" s="114"/>
      <c r="AA701" s="114"/>
      <c r="AB701" s="113"/>
      <c r="AC701" s="113"/>
      <c r="AD701" s="113"/>
    </row>
    <row r="702" spans="1:30" ht="18" customHeight="1">
      <c r="A702" s="114"/>
      <c r="B702" s="114"/>
      <c r="C702" s="114"/>
      <c r="D702" s="114"/>
      <c r="E702" s="114"/>
      <c r="F702" s="114"/>
      <c r="G702" s="114"/>
      <c r="H702" s="114"/>
      <c r="I702" s="114"/>
      <c r="J702" s="114"/>
      <c r="K702" s="114"/>
      <c r="L702" s="114"/>
      <c r="M702" s="114"/>
      <c r="N702" s="114"/>
      <c r="O702" s="114"/>
      <c r="P702" s="114"/>
      <c r="Q702" s="114"/>
      <c r="R702" s="114"/>
      <c r="S702" s="114"/>
      <c r="T702" s="114"/>
      <c r="U702" s="114"/>
      <c r="V702" s="114"/>
      <c r="W702" s="114"/>
      <c r="X702" s="114"/>
      <c r="Y702" s="114"/>
      <c r="Z702" s="114"/>
      <c r="AA702" s="114"/>
      <c r="AB702" s="113"/>
      <c r="AC702" s="113"/>
      <c r="AD702" s="113"/>
    </row>
    <row r="703" spans="1:30" ht="18" customHeight="1">
      <c r="A703" s="114"/>
      <c r="B703" s="114"/>
      <c r="C703" s="114"/>
      <c r="D703" s="114"/>
      <c r="E703" s="114"/>
      <c r="F703" s="114"/>
      <c r="G703" s="114"/>
      <c r="H703" s="114"/>
      <c r="I703" s="114"/>
      <c r="J703" s="114"/>
      <c r="K703" s="114"/>
      <c r="L703" s="114"/>
      <c r="M703" s="114"/>
      <c r="N703" s="114"/>
      <c r="O703" s="114"/>
      <c r="P703" s="114"/>
      <c r="Q703" s="114"/>
      <c r="R703" s="114"/>
      <c r="S703" s="114"/>
      <c r="T703" s="114"/>
      <c r="U703" s="114"/>
      <c r="V703" s="114"/>
      <c r="W703" s="114"/>
      <c r="X703" s="114"/>
      <c r="Y703" s="114"/>
      <c r="Z703" s="114"/>
      <c r="AA703" s="114"/>
      <c r="AB703" s="113"/>
      <c r="AC703" s="113"/>
      <c r="AD703" s="113"/>
    </row>
    <row r="704" spans="1:30" ht="18" customHeight="1">
      <c r="A704" s="114"/>
      <c r="B704" s="114"/>
      <c r="C704" s="114"/>
      <c r="D704" s="114"/>
      <c r="E704" s="114"/>
      <c r="F704" s="114"/>
      <c r="G704" s="114"/>
      <c r="H704" s="114"/>
      <c r="I704" s="114"/>
      <c r="J704" s="114"/>
      <c r="K704" s="114"/>
      <c r="L704" s="114"/>
      <c r="M704" s="114"/>
      <c r="N704" s="114"/>
      <c r="O704" s="114"/>
      <c r="P704" s="114"/>
      <c r="Q704" s="114"/>
      <c r="R704" s="114"/>
      <c r="S704" s="114"/>
      <c r="T704" s="114"/>
      <c r="U704" s="114"/>
      <c r="V704" s="114"/>
      <c r="W704" s="114"/>
      <c r="X704" s="114"/>
      <c r="Y704" s="114"/>
      <c r="Z704" s="114"/>
      <c r="AA704" s="114"/>
      <c r="AB704" s="113"/>
      <c r="AC704" s="113"/>
      <c r="AD704" s="113"/>
    </row>
    <row r="705" spans="1:30" ht="18" customHeight="1">
      <c r="A705" s="114"/>
      <c r="B705" s="114"/>
      <c r="C705" s="114"/>
      <c r="D705" s="114"/>
      <c r="E705" s="114"/>
      <c r="F705" s="114"/>
      <c r="G705" s="114"/>
      <c r="H705" s="114"/>
      <c r="I705" s="114"/>
      <c r="J705" s="114"/>
      <c r="K705" s="114"/>
      <c r="L705" s="114"/>
      <c r="M705" s="114"/>
      <c r="N705" s="114"/>
      <c r="O705" s="114"/>
      <c r="P705" s="114"/>
      <c r="Q705" s="114"/>
      <c r="R705" s="114"/>
      <c r="S705" s="114"/>
      <c r="T705" s="114"/>
      <c r="U705" s="114"/>
      <c r="V705" s="114"/>
      <c r="W705" s="114"/>
      <c r="X705" s="114"/>
      <c r="Y705" s="114"/>
      <c r="Z705" s="114"/>
      <c r="AA705" s="114"/>
      <c r="AB705" s="113"/>
      <c r="AC705" s="113"/>
      <c r="AD705" s="113"/>
    </row>
    <row r="706" spans="1:30" ht="18" customHeight="1">
      <c r="A706" s="114"/>
      <c r="B706" s="114"/>
      <c r="C706" s="114"/>
      <c r="D706" s="114"/>
      <c r="E706" s="114"/>
      <c r="F706" s="114"/>
      <c r="G706" s="114"/>
      <c r="H706" s="114"/>
      <c r="I706" s="114"/>
      <c r="J706" s="114"/>
      <c r="K706" s="114"/>
      <c r="L706" s="114"/>
      <c r="M706" s="114"/>
      <c r="N706" s="114"/>
      <c r="O706" s="114"/>
      <c r="P706" s="114"/>
      <c r="Q706" s="114"/>
      <c r="R706" s="114"/>
      <c r="S706" s="114"/>
      <c r="T706" s="114"/>
      <c r="U706" s="114"/>
      <c r="V706" s="114"/>
      <c r="W706" s="114"/>
      <c r="X706" s="114"/>
      <c r="Y706" s="114"/>
      <c r="Z706" s="114"/>
      <c r="AA706" s="114"/>
      <c r="AB706" s="113"/>
      <c r="AC706" s="113"/>
      <c r="AD706" s="113"/>
    </row>
    <row r="707" spans="1:30" ht="18" customHeight="1">
      <c r="A707" s="114"/>
      <c r="B707" s="114"/>
      <c r="C707" s="114"/>
      <c r="D707" s="114"/>
      <c r="E707" s="114"/>
      <c r="F707" s="114"/>
      <c r="G707" s="114"/>
      <c r="H707" s="114"/>
      <c r="I707" s="114"/>
      <c r="J707" s="114"/>
      <c r="K707" s="114"/>
      <c r="L707" s="114"/>
      <c r="M707" s="114"/>
      <c r="N707" s="114"/>
      <c r="O707" s="114"/>
      <c r="P707" s="114"/>
      <c r="Q707" s="114"/>
      <c r="R707" s="114"/>
      <c r="S707" s="114"/>
      <c r="T707" s="114"/>
      <c r="U707" s="114"/>
      <c r="V707" s="114"/>
      <c r="W707" s="114"/>
      <c r="X707" s="114"/>
      <c r="Y707" s="114"/>
      <c r="Z707" s="114"/>
      <c r="AA707" s="114"/>
      <c r="AB707" s="113"/>
      <c r="AC707" s="113"/>
      <c r="AD707" s="113"/>
    </row>
    <row r="708" spans="1:30" ht="18" customHeight="1">
      <c r="A708" s="114"/>
      <c r="B708" s="114"/>
      <c r="C708" s="114"/>
      <c r="D708" s="114"/>
      <c r="E708" s="114"/>
      <c r="F708" s="114"/>
      <c r="G708" s="114"/>
      <c r="H708" s="114"/>
      <c r="I708" s="114"/>
      <c r="J708" s="114"/>
      <c r="K708" s="114"/>
      <c r="L708" s="114"/>
      <c r="M708" s="114"/>
      <c r="N708" s="114"/>
      <c r="O708" s="114"/>
      <c r="P708" s="114"/>
      <c r="Q708" s="114"/>
      <c r="R708" s="114"/>
      <c r="S708" s="114"/>
      <c r="T708" s="114"/>
      <c r="U708" s="114"/>
      <c r="V708" s="114"/>
      <c r="W708" s="114"/>
      <c r="X708" s="114"/>
      <c r="Y708" s="114"/>
      <c r="Z708" s="114"/>
      <c r="AA708" s="114"/>
      <c r="AB708" s="113"/>
      <c r="AC708" s="113"/>
      <c r="AD708" s="113"/>
    </row>
    <row r="709" spans="1:30" ht="18" customHeight="1">
      <c r="A709" s="114"/>
      <c r="B709" s="114"/>
      <c r="C709" s="114"/>
      <c r="D709" s="114"/>
      <c r="E709" s="114"/>
      <c r="F709" s="114"/>
      <c r="G709" s="114"/>
      <c r="H709" s="114"/>
      <c r="I709" s="114"/>
      <c r="J709" s="114"/>
      <c r="K709" s="114"/>
      <c r="L709" s="114"/>
      <c r="M709" s="114"/>
      <c r="N709" s="114"/>
      <c r="O709" s="114"/>
      <c r="P709" s="114"/>
      <c r="Q709" s="114"/>
      <c r="R709" s="114"/>
      <c r="S709" s="114"/>
      <c r="T709" s="114"/>
      <c r="U709" s="114"/>
      <c r="V709" s="114"/>
      <c r="W709" s="114"/>
      <c r="X709" s="114"/>
      <c r="Y709" s="114"/>
      <c r="Z709" s="114"/>
      <c r="AA709" s="114"/>
      <c r="AB709" s="113"/>
      <c r="AC709" s="113"/>
      <c r="AD709" s="113"/>
    </row>
    <row r="710" spans="1:30" ht="18" customHeight="1">
      <c r="A710" s="114"/>
      <c r="B710" s="114"/>
      <c r="C710" s="114"/>
      <c r="D710" s="114"/>
      <c r="E710" s="114"/>
      <c r="F710" s="114"/>
      <c r="G710" s="114"/>
      <c r="H710" s="114"/>
      <c r="I710" s="114"/>
      <c r="J710" s="114"/>
      <c r="K710" s="114"/>
      <c r="L710" s="114"/>
      <c r="M710" s="114"/>
      <c r="N710" s="114"/>
      <c r="O710" s="114"/>
      <c r="P710" s="114"/>
      <c r="Q710" s="114"/>
      <c r="R710" s="114"/>
      <c r="S710" s="114"/>
      <c r="T710" s="114"/>
      <c r="U710" s="114"/>
      <c r="V710" s="114"/>
      <c r="W710" s="114"/>
      <c r="X710" s="114"/>
      <c r="Y710" s="114"/>
      <c r="Z710" s="114"/>
      <c r="AA710" s="114"/>
      <c r="AB710" s="113"/>
      <c r="AC710" s="113"/>
      <c r="AD710" s="113"/>
    </row>
    <row r="711" spans="1:30" ht="18" customHeight="1">
      <c r="A711" s="114"/>
      <c r="B711" s="114"/>
      <c r="C711" s="114"/>
      <c r="D711" s="114"/>
      <c r="E711" s="114"/>
      <c r="F711" s="114"/>
      <c r="G711" s="114"/>
      <c r="H711" s="114"/>
      <c r="I711" s="114"/>
      <c r="J711" s="114"/>
      <c r="K711" s="114"/>
      <c r="L711" s="114"/>
      <c r="M711" s="114"/>
      <c r="N711" s="114"/>
      <c r="O711" s="114"/>
      <c r="P711" s="114"/>
      <c r="Q711" s="114"/>
      <c r="R711" s="114"/>
      <c r="S711" s="114"/>
      <c r="T711" s="114"/>
      <c r="U711" s="114"/>
      <c r="V711" s="114"/>
      <c r="W711" s="114"/>
      <c r="X711" s="114"/>
      <c r="Y711" s="114"/>
      <c r="Z711" s="114"/>
      <c r="AA711" s="114"/>
      <c r="AB711" s="113"/>
      <c r="AC711" s="113"/>
      <c r="AD711" s="113"/>
    </row>
    <row r="712" spans="1:30" ht="18" customHeight="1">
      <c r="A712" s="114"/>
      <c r="B712" s="114"/>
      <c r="C712" s="114"/>
      <c r="D712" s="114"/>
      <c r="E712" s="114"/>
      <c r="F712" s="114"/>
      <c r="G712" s="114"/>
      <c r="H712" s="114"/>
      <c r="I712" s="114"/>
      <c r="J712" s="114"/>
      <c r="K712" s="114"/>
      <c r="L712" s="114"/>
      <c r="M712" s="114"/>
      <c r="N712" s="114"/>
      <c r="O712" s="114"/>
      <c r="P712" s="114"/>
      <c r="Q712" s="114"/>
      <c r="R712" s="114"/>
      <c r="S712" s="114"/>
      <c r="T712" s="114"/>
      <c r="U712" s="114"/>
      <c r="V712" s="114"/>
      <c r="W712" s="114"/>
      <c r="X712" s="114"/>
      <c r="Y712" s="114"/>
      <c r="Z712" s="114"/>
      <c r="AA712" s="114"/>
      <c r="AB712" s="113"/>
      <c r="AC712" s="113"/>
      <c r="AD712" s="113"/>
    </row>
    <row r="713" spans="1:30" ht="18" customHeight="1">
      <c r="A713" s="114"/>
      <c r="B713" s="114"/>
      <c r="C713" s="114"/>
      <c r="D713" s="114"/>
      <c r="E713" s="114"/>
      <c r="F713" s="114"/>
      <c r="G713" s="114"/>
      <c r="H713" s="114"/>
      <c r="I713" s="114"/>
      <c r="J713" s="114"/>
      <c r="K713" s="114"/>
      <c r="L713" s="114"/>
      <c r="M713" s="114"/>
      <c r="N713" s="114"/>
      <c r="O713" s="114"/>
      <c r="P713" s="114"/>
      <c r="Q713" s="114"/>
      <c r="R713" s="114"/>
      <c r="S713" s="114"/>
      <c r="T713" s="114"/>
      <c r="U713" s="114"/>
      <c r="V713" s="114"/>
      <c r="W713" s="114"/>
      <c r="X713" s="114"/>
      <c r="Y713" s="114"/>
      <c r="Z713" s="114"/>
      <c r="AA713" s="114"/>
      <c r="AB713" s="113"/>
      <c r="AC713" s="113"/>
      <c r="AD713" s="113"/>
    </row>
    <row r="714" spans="1:30" ht="18" customHeight="1">
      <c r="A714" s="114"/>
      <c r="B714" s="114"/>
      <c r="C714" s="114"/>
      <c r="D714" s="114"/>
      <c r="E714" s="114"/>
      <c r="F714" s="114"/>
      <c r="G714" s="114"/>
      <c r="H714" s="114"/>
      <c r="I714" s="114"/>
      <c r="J714" s="114"/>
      <c r="K714" s="114"/>
      <c r="L714" s="114"/>
      <c r="M714" s="114"/>
      <c r="N714" s="114"/>
      <c r="O714" s="114"/>
      <c r="P714" s="114"/>
      <c r="Q714" s="114"/>
      <c r="R714" s="114"/>
      <c r="S714" s="114"/>
      <c r="T714" s="114"/>
      <c r="U714" s="114"/>
      <c r="V714" s="114"/>
      <c r="W714" s="114"/>
      <c r="X714" s="114"/>
      <c r="Y714" s="114"/>
      <c r="Z714" s="114"/>
      <c r="AA714" s="114"/>
      <c r="AB714" s="113"/>
      <c r="AC714" s="113"/>
      <c r="AD714" s="113"/>
    </row>
    <row r="715" spans="1:30" ht="18" customHeight="1">
      <c r="A715" s="114"/>
      <c r="B715" s="114"/>
      <c r="C715" s="114"/>
      <c r="D715" s="114"/>
      <c r="E715" s="114"/>
      <c r="F715" s="114"/>
      <c r="G715" s="114"/>
      <c r="H715" s="114"/>
      <c r="I715" s="114"/>
      <c r="J715" s="114"/>
      <c r="K715" s="114"/>
      <c r="L715" s="114"/>
      <c r="M715" s="114"/>
      <c r="N715" s="114"/>
      <c r="O715" s="114"/>
      <c r="P715" s="114"/>
      <c r="Q715" s="114"/>
      <c r="R715" s="114"/>
      <c r="S715" s="114"/>
      <c r="T715" s="114"/>
      <c r="U715" s="114"/>
      <c r="V715" s="114"/>
      <c r="W715" s="114"/>
      <c r="X715" s="114"/>
      <c r="Y715" s="114"/>
      <c r="Z715" s="114"/>
      <c r="AA715" s="114"/>
      <c r="AB715" s="113"/>
      <c r="AC715" s="113"/>
      <c r="AD715" s="113"/>
    </row>
    <row r="716" spans="1:30" ht="18" customHeight="1">
      <c r="A716" s="114"/>
      <c r="B716" s="114"/>
      <c r="C716" s="114"/>
      <c r="D716" s="114"/>
      <c r="E716" s="114"/>
      <c r="F716" s="114"/>
      <c r="G716" s="114"/>
      <c r="H716" s="114"/>
      <c r="I716" s="114"/>
      <c r="J716" s="114"/>
      <c r="K716" s="114"/>
      <c r="L716" s="114"/>
      <c r="M716" s="114"/>
      <c r="N716" s="114"/>
      <c r="O716" s="114"/>
      <c r="P716" s="114"/>
      <c r="Q716" s="114"/>
      <c r="R716" s="114"/>
      <c r="S716" s="114"/>
      <c r="T716" s="114"/>
      <c r="U716" s="114"/>
      <c r="V716" s="114"/>
      <c r="W716" s="114"/>
      <c r="X716" s="114"/>
      <c r="Y716" s="114"/>
      <c r="Z716" s="114"/>
      <c r="AA716" s="114"/>
      <c r="AB716" s="113"/>
      <c r="AC716" s="113"/>
      <c r="AD716" s="113"/>
    </row>
    <row r="717" spans="1:30" ht="18" customHeight="1">
      <c r="A717" s="114"/>
      <c r="B717" s="114"/>
      <c r="C717" s="114"/>
      <c r="D717" s="114"/>
      <c r="E717" s="114"/>
      <c r="F717" s="114"/>
      <c r="G717" s="114"/>
      <c r="H717" s="114"/>
      <c r="I717" s="114"/>
      <c r="J717" s="114"/>
      <c r="K717" s="114"/>
      <c r="L717" s="114"/>
      <c r="M717" s="114"/>
      <c r="N717" s="114"/>
      <c r="O717" s="114"/>
      <c r="P717" s="114"/>
      <c r="Q717" s="114"/>
      <c r="R717" s="114"/>
      <c r="S717" s="114"/>
      <c r="T717" s="114"/>
      <c r="U717" s="114"/>
      <c r="V717" s="114"/>
      <c r="W717" s="114"/>
      <c r="X717" s="114"/>
      <c r="Y717" s="114"/>
      <c r="Z717" s="114"/>
      <c r="AA717" s="114"/>
      <c r="AB717" s="113"/>
      <c r="AC717" s="113"/>
      <c r="AD717" s="113"/>
    </row>
    <row r="718" spans="1:30" ht="18" customHeight="1">
      <c r="A718" s="114"/>
      <c r="B718" s="114"/>
      <c r="C718" s="114"/>
      <c r="D718" s="114"/>
      <c r="E718" s="114"/>
      <c r="F718" s="114"/>
      <c r="G718" s="114"/>
      <c r="H718" s="114"/>
      <c r="I718" s="114"/>
      <c r="J718" s="114"/>
      <c r="K718" s="114"/>
      <c r="L718" s="114"/>
      <c r="M718" s="114"/>
      <c r="N718" s="114"/>
      <c r="O718" s="114"/>
      <c r="P718" s="114"/>
      <c r="Q718" s="114"/>
      <c r="R718" s="114"/>
      <c r="S718" s="114"/>
      <c r="T718" s="114"/>
      <c r="U718" s="114"/>
      <c r="V718" s="114"/>
      <c r="W718" s="114"/>
      <c r="X718" s="114"/>
      <c r="Y718" s="114"/>
      <c r="Z718" s="114"/>
      <c r="AA718" s="114"/>
      <c r="AB718" s="113"/>
      <c r="AC718" s="113"/>
      <c r="AD718" s="113"/>
    </row>
    <row r="719" spans="1:30" ht="18" customHeight="1">
      <c r="A719" s="114"/>
      <c r="B719" s="114"/>
      <c r="C719" s="114"/>
      <c r="D719" s="114"/>
      <c r="E719" s="114"/>
      <c r="F719" s="114"/>
      <c r="G719" s="114"/>
      <c r="H719" s="114"/>
      <c r="I719" s="114"/>
      <c r="J719" s="114"/>
      <c r="K719" s="114"/>
      <c r="L719" s="114"/>
      <c r="M719" s="114"/>
      <c r="N719" s="114"/>
      <c r="O719" s="114"/>
      <c r="P719" s="114"/>
      <c r="Q719" s="114"/>
      <c r="R719" s="114"/>
      <c r="S719" s="114"/>
      <c r="T719" s="114"/>
      <c r="U719" s="114"/>
      <c r="V719" s="114"/>
      <c r="W719" s="114"/>
      <c r="X719" s="114"/>
      <c r="Y719" s="114"/>
      <c r="Z719" s="114"/>
      <c r="AA719" s="114"/>
      <c r="AB719" s="113"/>
      <c r="AC719" s="113"/>
      <c r="AD719" s="113"/>
    </row>
    <row r="720" spans="1:30" ht="18" customHeight="1">
      <c r="A720" s="114"/>
      <c r="B720" s="114"/>
      <c r="C720" s="114"/>
      <c r="D720" s="114"/>
      <c r="E720" s="114"/>
      <c r="F720" s="114"/>
      <c r="G720" s="114"/>
      <c r="H720" s="114"/>
      <c r="I720" s="114"/>
      <c r="J720" s="114"/>
      <c r="K720" s="114"/>
      <c r="L720" s="114"/>
      <c r="M720" s="114"/>
      <c r="N720" s="114"/>
      <c r="O720" s="114"/>
      <c r="P720" s="114"/>
      <c r="Q720" s="114"/>
      <c r="R720" s="114"/>
      <c r="S720" s="114"/>
      <c r="T720" s="114"/>
      <c r="U720" s="114"/>
      <c r="V720" s="114"/>
      <c r="W720" s="114"/>
      <c r="X720" s="114"/>
      <c r="Y720" s="114"/>
      <c r="Z720" s="114"/>
      <c r="AA720" s="114"/>
      <c r="AB720" s="113"/>
      <c r="AC720" s="113"/>
      <c r="AD720" s="113"/>
    </row>
    <row r="721" spans="1:30" ht="18" customHeight="1">
      <c r="A721" s="114"/>
      <c r="B721" s="114"/>
      <c r="C721" s="114"/>
      <c r="D721" s="114"/>
      <c r="E721" s="114"/>
      <c r="F721" s="114"/>
      <c r="G721" s="114"/>
      <c r="H721" s="114"/>
      <c r="I721" s="114"/>
      <c r="J721" s="114"/>
      <c r="K721" s="114"/>
      <c r="L721" s="114"/>
      <c r="M721" s="114"/>
      <c r="N721" s="114"/>
      <c r="O721" s="114"/>
      <c r="P721" s="114"/>
      <c r="Q721" s="114"/>
      <c r="R721" s="114"/>
      <c r="S721" s="114"/>
      <c r="T721" s="114"/>
      <c r="U721" s="114"/>
      <c r="V721" s="114"/>
      <c r="W721" s="114"/>
      <c r="X721" s="114"/>
      <c r="Y721" s="114"/>
      <c r="Z721" s="114"/>
      <c r="AA721" s="114"/>
      <c r="AB721" s="113"/>
      <c r="AC721" s="113"/>
      <c r="AD721" s="113"/>
    </row>
    <row r="722" spans="1:30" ht="18" customHeight="1">
      <c r="A722" s="114"/>
      <c r="B722" s="114"/>
      <c r="C722" s="114"/>
      <c r="D722" s="114"/>
      <c r="E722" s="114"/>
      <c r="F722" s="114"/>
      <c r="G722" s="114"/>
      <c r="H722" s="114"/>
      <c r="I722" s="114"/>
      <c r="J722" s="114"/>
      <c r="K722" s="114"/>
      <c r="L722" s="114"/>
      <c r="M722" s="114"/>
      <c r="N722" s="114"/>
      <c r="O722" s="114"/>
      <c r="P722" s="114"/>
      <c r="Q722" s="114"/>
      <c r="R722" s="114"/>
      <c r="S722" s="114"/>
      <c r="T722" s="114"/>
      <c r="U722" s="114"/>
      <c r="V722" s="114"/>
      <c r="W722" s="114"/>
      <c r="X722" s="114"/>
      <c r="Y722" s="114"/>
      <c r="Z722" s="114"/>
      <c r="AA722" s="114"/>
      <c r="AB722" s="113"/>
      <c r="AC722" s="113"/>
      <c r="AD722" s="113"/>
    </row>
    <row r="723" spans="1:30" ht="18" customHeight="1">
      <c r="A723" s="114"/>
      <c r="B723" s="114"/>
      <c r="C723" s="114"/>
      <c r="D723" s="114"/>
      <c r="E723" s="114"/>
      <c r="F723" s="114"/>
      <c r="G723" s="114"/>
      <c r="H723" s="114"/>
      <c r="I723" s="114"/>
      <c r="J723" s="114"/>
      <c r="K723" s="114"/>
      <c r="L723" s="114"/>
      <c r="M723" s="114"/>
      <c r="N723" s="114"/>
      <c r="O723" s="114"/>
      <c r="P723" s="114"/>
      <c r="Q723" s="114"/>
      <c r="R723" s="114"/>
      <c r="S723" s="114"/>
      <c r="T723" s="114"/>
      <c r="U723" s="114"/>
      <c r="V723" s="114"/>
      <c r="W723" s="114"/>
      <c r="X723" s="114"/>
      <c r="Y723" s="114"/>
      <c r="Z723" s="114"/>
      <c r="AA723" s="114"/>
      <c r="AB723" s="113"/>
      <c r="AC723" s="113"/>
      <c r="AD723" s="113"/>
    </row>
    <row r="724" spans="1:30" ht="18" customHeight="1">
      <c r="A724" s="114"/>
      <c r="B724" s="114"/>
      <c r="C724" s="114"/>
      <c r="D724" s="114"/>
      <c r="E724" s="114"/>
      <c r="F724" s="114"/>
      <c r="G724" s="114"/>
      <c r="H724" s="114"/>
      <c r="I724" s="114"/>
      <c r="J724" s="114"/>
      <c r="K724" s="114"/>
      <c r="L724" s="114"/>
      <c r="M724" s="114"/>
      <c r="N724" s="114"/>
      <c r="O724" s="114"/>
      <c r="P724" s="114"/>
      <c r="Q724" s="114"/>
      <c r="R724" s="114"/>
      <c r="S724" s="114"/>
      <c r="T724" s="114"/>
      <c r="U724" s="114"/>
      <c r="V724" s="114"/>
      <c r="W724" s="114"/>
      <c r="X724" s="114"/>
      <c r="Y724" s="114"/>
      <c r="Z724" s="114"/>
      <c r="AA724" s="114"/>
      <c r="AB724" s="113"/>
      <c r="AC724" s="113"/>
      <c r="AD724" s="113"/>
    </row>
    <row r="725" spans="1:30" ht="18" customHeight="1">
      <c r="A725" s="114"/>
      <c r="B725" s="114"/>
      <c r="C725" s="114"/>
      <c r="D725" s="114"/>
      <c r="E725" s="114"/>
      <c r="F725" s="114"/>
      <c r="G725" s="114"/>
      <c r="H725" s="114"/>
      <c r="I725" s="114"/>
      <c r="J725" s="114"/>
      <c r="K725" s="114"/>
      <c r="L725" s="114"/>
      <c r="M725" s="114"/>
      <c r="N725" s="114"/>
      <c r="O725" s="114"/>
      <c r="P725" s="114"/>
      <c r="Q725" s="114"/>
      <c r="R725" s="114"/>
      <c r="S725" s="114"/>
      <c r="T725" s="114"/>
      <c r="U725" s="114"/>
      <c r="V725" s="114"/>
      <c r="W725" s="114"/>
      <c r="X725" s="114"/>
      <c r="Y725" s="114"/>
      <c r="Z725" s="114"/>
      <c r="AA725" s="114"/>
      <c r="AB725" s="113"/>
      <c r="AC725" s="113"/>
      <c r="AD725" s="113"/>
    </row>
    <row r="726" spans="1:30" ht="18" customHeight="1">
      <c r="A726" s="114"/>
      <c r="B726" s="114"/>
      <c r="C726" s="114"/>
      <c r="D726" s="114"/>
      <c r="E726" s="114"/>
      <c r="F726" s="114"/>
      <c r="G726" s="114"/>
      <c r="H726" s="114"/>
      <c r="I726" s="114"/>
      <c r="J726" s="114"/>
      <c r="K726" s="114"/>
      <c r="L726" s="114"/>
      <c r="M726" s="114"/>
      <c r="N726" s="114"/>
      <c r="O726" s="114"/>
      <c r="P726" s="114"/>
      <c r="Q726" s="114"/>
      <c r="R726" s="114"/>
      <c r="S726" s="114"/>
      <c r="T726" s="114"/>
      <c r="U726" s="114"/>
      <c r="V726" s="114"/>
      <c r="W726" s="114"/>
      <c r="X726" s="114"/>
      <c r="Y726" s="114"/>
      <c r="Z726" s="114"/>
      <c r="AA726" s="114"/>
      <c r="AB726" s="113"/>
      <c r="AC726" s="113"/>
      <c r="AD726" s="113"/>
    </row>
    <row r="727" spans="1:30" ht="18" customHeight="1">
      <c r="A727" s="114"/>
      <c r="B727" s="114"/>
      <c r="C727" s="114"/>
      <c r="D727" s="114"/>
      <c r="E727" s="114"/>
      <c r="F727" s="114"/>
      <c r="G727" s="114"/>
      <c r="H727" s="114"/>
      <c r="I727" s="114"/>
      <c r="J727" s="114"/>
      <c r="K727" s="114"/>
      <c r="L727" s="114"/>
      <c r="M727" s="114"/>
      <c r="N727" s="114"/>
      <c r="O727" s="114"/>
      <c r="P727" s="114"/>
      <c r="Q727" s="114"/>
      <c r="R727" s="114"/>
      <c r="S727" s="114"/>
      <c r="T727" s="114"/>
      <c r="U727" s="114"/>
      <c r="V727" s="114"/>
      <c r="W727" s="114"/>
      <c r="X727" s="114"/>
      <c r="Y727" s="114"/>
      <c r="Z727" s="114"/>
      <c r="AA727" s="114"/>
      <c r="AB727" s="113"/>
      <c r="AC727" s="113"/>
      <c r="AD727" s="113"/>
    </row>
    <row r="728" spans="1:30" ht="18" customHeight="1">
      <c r="A728" s="114"/>
      <c r="B728" s="114"/>
      <c r="C728" s="114"/>
      <c r="D728" s="114"/>
      <c r="E728" s="114"/>
      <c r="F728" s="114"/>
      <c r="G728" s="114"/>
      <c r="H728" s="114"/>
      <c r="I728" s="114"/>
      <c r="J728" s="114"/>
      <c r="K728" s="114"/>
      <c r="L728" s="114"/>
      <c r="M728" s="114"/>
      <c r="N728" s="114"/>
      <c r="O728" s="114"/>
      <c r="P728" s="114"/>
      <c r="Q728" s="114"/>
      <c r="R728" s="114"/>
      <c r="S728" s="114"/>
      <c r="T728" s="114"/>
      <c r="U728" s="114"/>
      <c r="V728" s="114"/>
      <c r="W728" s="114"/>
      <c r="X728" s="114"/>
      <c r="Y728" s="114"/>
      <c r="Z728" s="114"/>
      <c r="AA728" s="114"/>
      <c r="AB728" s="113"/>
      <c r="AC728" s="113"/>
      <c r="AD728" s="113"/>
    </row>
    <row r="729" spans="1:30" ht="18" customHeight="1">
      <c r="A729" s="114"/>
      <c r="B729" s="114"/>
      <c r="C729" s="114"/>
      <c r="D729" s="114"/>
      <c r="E729" s="114"/>
      <c r="F729" s="114"/>
      <c r="G729" s="114"/>
      <c r="H729" s="114"/>
      <c r="I729" s="114"/>
      <c r="J729" s="114"/>
      <c r="K729" s="114"/>
      <c r="L729" s="114"/>
      <c r="M729" s="114"/>
      <c r="N729" s="114"/>
      <c r="O729" s="114"/>
      <c r="P729" s="114"/>
      <c r="Q729" s="114"/>
      <c r="R729" s="114"/>
      <c r="S729" s="114"/>
      <c r="T729" s="114"/>
      <c r="U729" s="114"/>
      <c r="V729" s="114"/>
      <c r="W729" s="114"/>
      <c r="X729" s="114"/>
      <c r="Y729" s="114"/>
      <c r="Z729" s="114"/>
      <c r="AA729" s="114"/>
      <c r="AB729" s="113"/>
      <c r="AC729" s="113"/>
      <c r="AD729" s="113"/>
    </row>
    <row r="730" spans="1:30" ht="18" customHeight="1">
      <c r="A730" s="114"/>
      <c r="B730" s="114"/>
      <c r="C730" s="114"/>
      <c r="D730" s="114"/>
      <c r="E730" s="114"/>
      <c r="F730" s="114"/>
      <c r="G730" s="114"/>
      <c r="H730" s="114"/>
      <c r="I730" s="114"/>
      <c r="J730" s="114"/>
      <c r="K730" s="114"/>
      <c r="L730" s="114"/>
      <c r="M730" s="114"/>
      <c r="N730" s="114"/>
      <c r="O730" s="114"/>
      <c r="P730" s="114"/>
      <c r="Q730" s="114"/>
      <c r="R730" s="114"/>
      <c r="S730" s="114"/>
      <c r="T730" s="114"/>
      <c r="U730" s="114"/>
      <c r="V730" s="114"/>
      <c r="W730" s="114"/>
      <c r="X730" s="114"/>
      <c r="Y730" s="114"/>
      <c r="Z730" s="114"/>
      <c r="AA730" s="114"/>
      <c r="AB730" s="113"/>
      <c r="AC730" s="113"/>
      <c r="AD730" s="113"/>
    </row>
    <row r="731" spans="1:30" ht="18" customHeight="1">
      <c r="A731" s="114"/>
      <c r="B731" s="114"/>
      <c r="C731" s="114"/>
      <c r="D731" s="114"/>
      <c r="E731" s="114"/>
      <c r="F731" s="114"/>
      <c r="G731" s="114"/>
      <c r="H731" s="114"/>
      <c r="I731" s="114"/>
      <c r="J731" s="114"/>
      <c r="K731" s="114"/>
      <c r="L731" s="114"/>
      <c r="M731" s="114"/>
      <c r="N731" s="114"/>
      <c r="O731" s="114"/>
      <c r="P731" s="114"/>
      <c r="Q731" s="114"/>
      <c r="R731" s="114"/>
      <c r="S731" s="114"/>
      <c r="T731" s="114"/>
      <c r="U731" s="114"/>
      <c r="V731" s="114"/>
      <c r="W731" s="114"/>
      <c r="X731" s="114"/>
      <c r="Y731" s="114"/>
      <c r="Z731" s="114"/>
      <c r="AA731" s="114"/>
      <c r="AB731" s="113"/>
      <c r="AC731" s="113"/>
      <c r="AD731" s="113"/>
    </row>
    <row r="732" spans="1:30" ht="18" customHeight="1">
      <c r="A732" s="114"/>
      <c r="B732" s="114"/>
      <c r="C732" s="114"/>
      <c r="D732" s="114"/>
      <c r="E732" s="114"/>
      <c r="F732" s="114"/>
      <c r="G732" s="114"/>
      <c r="H732" s="114"/>
      <c r="I732" s="114"/>
      <c r="J732" s="114"/>
      <c r="K732" s="114"/>
      <c r="L732" s="114"/>
      <c r="M732" s="114"/>
      <c r="N732" s="114"/>
      <c r="O732" s="114"/>
      <c r="P732" s="114"/>
      <c r="Q732" s="114"/>
      <c r="R732" s="114"/>
      <c r="S732" s="114"/>
      <c r="T732" s="114"/>
      <c r="U732" s="114"/>
      <c r="V732" s="114"/>
      <c r="W732" s="114"/>
      <c r="X732" s="114"/>
      <c r="Y732" s="114"/>
      <c r="Z732" s="114"/>
      <c r="AA732" s="114"/>
      <c r="AB732" s="113"/>
      <c r="AC732" s="113"/>
      <c r="AD732" s="113"/>
    </row>
    <row r="733" spans="1:30" ht="18" customHeight="1">
      <c r="A733" s="114"/>
      <c r="B733" s="114"/>
      <c r="C733" s="114"/>
      <c r="D733" s="114"/>
      <c r="E733" s="114"/>
      <c r="F733" s="114"/>
      <c r="G733" s="114"/>
      <c r="H733" s="114"/>
      <c r="I733" s="114"/>
      <c r="J733" s="114"/>
      <c r="K733" s="114"/>
      <c r="L733" s="114"/>
      <c r="M733" s="114"/>
      <c r="N733" s="114"/>
      <c r="O733" s="114"/>
      <c r="P733" s="114"/>
      <c r="Q733" s="114"/>
      <c r="R733" s="114"/>
      <c r="S733" s="114"/>
      <c r="T733" s="114"/>
      <c r="U733" s="114"/>
      <c r="V733" s="114"/>
      <c r="W733" s="114"/>
      <c r="X733" s="114"/>
      <c r="Y733" s="114"/>
      <c r="Z733" s="114"/>
      <c r="AA733" s="114"/>
      <c r="AB733" s="113"/>
      <c r="AC733" s="113"/>
      <c r="AD733" s="113"/>
    </row>
    <row r="734" spans="1:30" ht="18" customHeight="1">
      <c r="A734" s="114"/>
      <c r="B734" s="114"/>
      <c r="C734" s="114"/>
      <c r="D734" s="114"/>
      <c r="E734" s="114"/>
      <c r="F734" s="114"/>
      <c r="G734" s="114"/>
      <c r="H734" s="114"/>
      <c r="I734" s="114"/>
      <c r="J734" s="114"/>
      <c r="K734" s="114"/>
      <c r="L734" s="114"/>
      <c r="M734" s="114"/>
      <c r="N734" s="114"/>
      <c r="O734" s="114"/>
      <c r="P734" s="114"/>
      <c r="Q734" s="114"/>
      <c r="R734" s="114"/>
      <c r="S734" s="114"/>
      <c r="T734" s="114"/>
      <c r="U734" s="114"/>
      <c r="V734" s="114"/>
      <c r="W734" s="114"/>
      <c r="X734" s="114"/>
      <c r="Y734" s="114"/>
      <c r="Z734" s="114"/>
      <c r="AA734" s="114"/>
      <c r="AB734" s="113"/>
      <c r="AC734" s="113"/>
      <c r="AD734" s="113"/>
    </row>
    <row r="735" spans="1:30" ht="18" customHeight="1">
      <c r="A735" s="114"/>
      <c r="B735" s="114"/>
      <c r="C735" s="114"/>
      <c r="D735" s="114"/>
      <c r="E735" s="114"/>
      <c r="F735" s="114"/>
      <c r="G735" s="114"/>
      <c r="H735" s="114"/>
      <c r="I735" s="114"/>
      <c r="J735" s="114"/>
      <c r="K735" s="114"/>
      <c r="L735" s="114"/>
      <c r="M735" s="114"/>
      <c r="N735" s="114"/>
      <c r="O735" s="114"/>
      <c r="P735" s="114"/>
      <c r="Q735" s="114"/>
      <c r="R735" s="114"/>
      <c r="S735" s="114"/>
      <c r="T735" s="114"/>
      <c r="U735" s="114"/>
      <c r="V735" s="114"/>
      <c r="W735" s="114"/>
      <c r="X735" s="114"/>
      <c r="Y735" s="114"/>
      <c r="Z735" s="114"/>
      <c r="AA735" s="114"/>
      <c r="AB735" s="113"/>
      <c r="AC735" s="113"/>
      <c r="AD735" s="113"/>
    </row>
    <row r="736" spans="1:30" ht="18" customHeight="1">
      <c r="A736" s="114"/>
      <c r="B736" s="114"/>
      <c r="C736" s="114"/>
      <c r="D736" s="114"/>
      <c r="E736" s="114"/>
      <c r="F736" s="114"/>
      <c r="G736" s="114"/>
      <c r="H736" s="114"/>
      <c r="I736" s="114"/>
      <c r="J736" s="114"/>
      <c r="K736" s="114"/>
      <c r="L736" s="114"/>
      <c r="M736" s="114"/>
      <c r="N736" s="114"/>
      <c r="O736" s="114"/>
      <c r="P736" s="114"/>
      <c r="Q736" s="114"/>
      <c r="R736" s="114"/>
      <c r="S736" s="114"/>
      <c r="T736" s="114"/>
      <c r="U736" s="114"/>
      <c r="V736" s="114"/>
      <c r="W736" s="114"/>
      <c r="X736" s="114"/>
      <c r="Y736" s="114"/>
      <c r="Z736" s="114"/>
      <c r="AA736" s="114"/>
      <c r="AB736" s="113"/>
      <c r="AC736" s="113"/>
      <c r="AD736" s="113"/>
    </row>
    <row r="737" spans="1:30" ht="18" customHeight="1">
      <c r="A737" s="114"/>
      <c r="B737" s="114"/>
      <c r="C737" s="114"/>
      <c r="D737" s="114"/>
      <c r="E737" s="114"/>
      <c r="F737" s="114"/>
      <c r="G737" s="114"/>
      <c r="H737" s="114"/>
      <c r="I737" s="114"/>
      <c r="J737" s="114"/>
      <c r="K737" s="114"/>
      <c r="L737" s="114"/>
      <c r="M737" s="114"/>
      <c r="N737" s="114"/>
      <c r="O737" s="114"/>
      <c r="P737" s="114"/>
      <c r="Q737" s="114"/>
      <c r="R737" s="114"/>
      <c r="S737" s="114"/>
      <c r="T737" s="114"/>
      <c r="U737" s="114"/>
      <c r="V737" s="114"/>
      <c r="W737" s="114"/>
      <c r="X737" s="114"/>
      <c r="Y737" s="114"/>
      <c r="Z737" s="114"/>
      <c r="AA737" s="114"/>
      <c r="AB737" s="113"/>
      <c r="AC737" s="113"/>
      <c r="AD737" s="113"/>
    </row>
    <row r="738" spans="1:30" ht="18" customHeight="1">
      <c r="A738" s="114"/>
      <c r="B738" s="114"/>
      <c r="C738" s="114"/>
      <c r="D738" s="114"/>
      <c r="E738" s="114"/>
      <c r="F738" s="114"/>
      <c r="G738" s="114"/>
      <c r="H738" s="114"/>
      <c r="I738" s="114"/>
      <c r="J738" s="114"/>
      <c r="K738" s="114"/>
      <c r="L738" s="114"/>
      <c r="M738" s="114"/>
      <c r="N738" s="114"/>
      <c r="O738" s="114"/>
      <c r="P738" s="114"/>
      <c r="Q738" s="114"/>
      <c r="R738" s="114"/>
      <c r="S738" s="114"/>
      <c r="T738" s="114"/>
      <c r="U738" s="114"/>
      <c r="V738" s="114"/>
      <c r="W738" s="114"/>
      <c r="X738" s="114"/>
      <c r="Y738" s="114"/>
      <c r="Z738" s="114"/>
      <c r="AA738" s="114"/>
      <c r="AB738" s="113"/>
      <c r="AC738" s="113"/>
      <c r="AD738" s="113"/>
    </row>
    <row r="739" spans="1:30" ht="18" customHeight="1">
      <c r="A739" s="114"/>
      <c r="B739" s="114"/>
      <c r="C739" s="114"/>
      <c r="D739" s="114"/>
      <c r="E739" s="114"/>
      <c r="F739" s="114"/>
      <c r="G739" s="114"/>
      <c r="H739" s="114"/>
      <c r="I739" s="114"/>
      <c r="J739" s="114"/>
      <c r="K739" s="114"/>
      <c r="L739" s="114"/>
      <c r="M739" s="114"/>
      <c r="N739" s="114"/>
      <c r="O739" s="114"/>
      <c r="P739" s="114"/>
      <c r="Q739" s="114"/>
      <c r="R739" s="114"/>
      <c r="S739" s="114"/>
      <c r="T739" s="114"/>
      <c r="U739" s="114"/>
      <c r="V739" s="114"/>
      <c r="W739" s="114"/>
      <c r="X739" s="114"/>
      <c r="Y739" s="114"/>
      <c r="Z739" s="114"/>
      <c r="AA739" s="114"/>
      <c r="AB739" s="113"/>
      <c r="AC739" s="113"/>
      <c r="AD739" s="113"/>
    </row>
    <row r="740" spans="1:30" ht="18" customHeight="1">
      <c r="A740" s="114"/>
      <c r="B740" s="114"/>
      <c r="C740" s="114"/>
      <c r="D740" s="114"/>
      <c r="E740" s="114"/>
      <c r="F740" s="114"/>
      <c r="G740" s="114"/>
      <c r="H740" s="114"/>
      <c r="I740" s="114"/>
      <c r="J740" s="114"/>
      <c r="K740" s="114"/>
      <c r="L740" s="114"/>
      <c r="M740" s="114"/>
      <c r="N740" s="114"/>
      <c r="O740" s="114"/>
      <c r="P740" s="114"/>
      <c r="Q740" s="114"/>
      <c r="R740" s="114"/>
      <c r="S740" s="114"/>
      <c r="T740" s="114"/>
      <c r="U740" s="114"/>
      <c r="V740" s="114"/>
      <c r="W740" s="114"/>
      <c r="X740" s="114"/>
      <c r="Y740" s="114"/>
      <c r="Z740" s="114"/>
      <c r="AA740" s="114"/>
      <c r="AB740" s="113"/>
      <c r="AC740" s="113"/>
      <c r="AD740" s="113"/>
    </row>
    <row r="741" spans="1:30" ht="18" customHeight="1">
      <c r="A741" s="114"/>
      <c r="B741" s="114"/>
      <c r="C741" s="114"/>
      <c r="D741" s="114"/>
      <c r="E741" s="114"/>
      <c r="F741" s="114"/>
      <c r="G741" s="114"/>
      <c r="H741" s="114"/>
      <c r="I741" s="114"/>
      <c r="J741" s="114"/>
      <c r="K741" s="114"/>
      <c r="L741" s="114"/>
      <c r="M741" s="114"/>
      <c r="N741" s="114"/>
      <c r="O741" s="114"/>
      <c r="P741" s="114"/>
      <c r="Q741" s="114"/>
      <c r="R741" s="114"/>
      <c r="S741" s="114"/>
      <c r="T741" s="114"/>
      <c r="U741" s="114"/>
      <c r="V741" s="114"/>
      <c r="W741" s="114"/>
      <c r="X741" s="114"/>
      <c r="Y741" s="114"/>
      <c r="Z741" s="114"/>
      <c r="AA741" s="114"/>
      <c r="AB741" s="113"/>
      <c r="AC741" s="113"/>
      <c r="AD741" s="113"/>
    </row>
    <row r="742" spans="1:30" ht="18" customHeight="1">
      <c r="A742" s="114"/>
      <c r="B742" s="114"/>
      <c r="C742" s="114"/>
      <c r="D742" s="114"/>
      <c r="E742" s="114"/>
      <c r="F742" s="114"/>
      <c r="G742" s="114"/>
      <c r="H742" s="114"/>
      <c r="I742" s="114"/>
      <c r="J742" s="114"/>
      <c r="K742" s="114"/>
      <c r="L742" s="114"/>
      <c r="M742" s="114"/>
      <c r="N742" s="114"/>
      <c r="O742" s="114"/>
      <c r="P742" s="114"/>
      <c r="Q742" s="114"/>
      <c r="R742" s="114"/>
      <c r="S742" s="114"/>
      <c r="T742" s="114"/>
      <c r="U742" s="114"/>
      <c r="V742" s="114"/>
      <c r="W742" s="114"/>
      <c r="X742" s="114"/>
      <c r="Y742" s="114"/>
      <c r="Z742" s="114"/>
      <c r="AA742" s="114"/>
      <c r="AB742" s="113"/>
      <c r="AC742" s="113"/>
      <c r="AD742" s="113"/>
    </row>
    <row r="743" spans="1:30" ht="18" customHeight="1">
      <c r="A743" s="114"/>
      <c r="B743" s="114"/>
      <c r="C743" s="114"/>
      <c r="D743" s="114"/>
      <c r="E743" s="114"/>
      <c r="F743" s="114"/>
      <c r="G743" s="114"/>
      <c r="H743" s="114"/>
      <c r="I743" s="114"/>
      <c r="J743" s="114"/>
      <c r="K743" s="114"/>
      <c r="L743" s="114"/>
      <c r="M743" s="114"/>
      <c r="N743" s="114"/>
      <c r="O743" s="114"/>
      <c r="P743" s="114"/>
      <c r="Q743" s="114"/>
      <c r="R743" s="114"/>
      <c r="S743" s="114"/>
      <c r="T743" s="114"/>
      <c r="U743" s="114"/>
      <c r="V743" s="114"/>
      <c r="W743" s="114"/>
      <c r="X743" s="114"/>
      <c r="Y743" s="114"/>
      <c r="Z743" s="114"/>
      <c r="AA743" s="114"/>
      <c r="AB743" s="113"/>
      <c r="AC743" s="113"/>
      <c r="AD743" s="113"/>
    </row>
    <row r="744" spans="1:30" ht="18" customHeight="1">
      <c r="A744" s="114"/>
      <c r="B744" s="114"/>
      <c r="C744" s="114"/>
      <c r="D744" s="114"/>
      <c r="E744" s="114"/>
      <c r="F744" s="114"/>
      <c r="G744" s="114"/>
      <c r="H744" s="114"/>
      <c r="I744" s="114"/>
      <c r="J744" s="114"/>
      <c r="K744" s="114"/>
      <c r="L744" s="114"/>
      <c r="M744" s="114"/>
      <c r="N744" s="114"/>
      <c r="O744" s="114"/>
      <c r="P744" s="114"/>
      <c r="Q744" s="114"/>
      <c r="R744" s="114"/>
      <c r="S744" s="114"/>
      <c r="T744" s="114"/>
      <c r="U744" s="114"/>
      <c r="V744" s="114"/>
      <c r="W744" s="114"/>
      <c r="X744" s="114"/>
      <c r="Y744" s="114"/>
      <c r="Z744" s="114"/>
      <c r="AA744" s="114"/>
      <c r="AB744" s="113"/>
      <c r="AC744" s="113"/>
      <c r="AD744" s="113"/>
    </row>
    <row r="745" spans="1:30" ht="18" customHeight="1">
      <c r="A745" s="114"/>
      <c r="B745" s="114"/>
      <c r="C745" s="114"/>
      <c r="D745" s="114"/>
      <c r="E745" s="114"/>
      <c r="F745" s="114"/>
      <c r="G745" s="114"/>
      <c r="H745" s="114"/>
      <c r="I745" s="114"/>
      <c r="J745" s="114"/>
      <c r="K745" s="114"/>
      <c r="L745" s="114"/>
      <c r="M745" s="114"/>
      <c r="N745" s="114"/>
      <c r="O745" s="114"/>
      <c r="P745" s="114"/>
      <c r="Q745" s="114"/>
      <c r="R745" s="114"/>
      <c r="S745" s="114"/>
      <c r="T745" s="114"/>
      <c r="U745" s="114"/>
      <c r="V745" s="114"/>
      <c r="W745" s="114"/>
      <c r="X745" s="114"/>
      <c r="Y745" s="114"/>
      <c r="Z745" s="114"/>
      <c r="AA745" s="114"/>
      <c r="AB745" s="113"/>
      <c r="AC745" s="113"/>
      <c r="AD745" s="113"/>
    </row>
    <row r="746" spans="1:30" ht="18" customHeight="1">
      <c r="A746" s="114"/>
      <c r="B746" s="114"/>
      <c r="C746" s="114"/>
      <c r="D746" s="114"/>
      <c r="E746" s="114"/>
      <c r="F746" s="114"/>
      <c r="G746" s="114"/>
      <c r="H746" s="114"/>
      <c r="I746" s="114"/>
      <c r="J746" s="114"/>
      <c r="K746" s="114"/>
      <c r="L746" s="114"/>
      <c r="M746" s="114"/>
      <c r="N746" s="114"/>
      <c r="O746" s="114"/>
      <c r="P746" s="114"/>
      <c r="Q746" s="114"/>
      <c r="R746" s="114"/>
      <c r="S746" s="114"/>
      <c r="T746" s="114"/>
      <c r="U746" s="114"/>
      <c r="V746" s="114"/>
      <c r="W746" s="114"/>
      <c r="X746" s="114"/>
      <c r="Y746" s="114"/>
      <c r="Z746" s="114"/>
      <c r="AA746" s="114"/>
      <c r="AB746" s="113"/>
      <c r="AC746" s="113"/>
      <c r="AD746" s="113"/>
    </row>
    <row r="747" spans="1:30" ht="18" customHeight="1">
      <c r="A747" s="114"/>
      <c r="B747" s="114"/>
      <c r="C747" s="114"/>
      <c r="D747" s="114"/>
      <c r="E747" s="114"/>
      <c r="F747" s="114"/>
      <c r="G747" s="114"/>
      <c r="H747" s="114"/>
      <c r="I747" s="114"/>
      <c r="J747" s="114"/>
      <c r="K747" s="114"/>
      <c r="L747" s="114"/>
      <c r="M747" s="114"/>
      <c r="N747" s="114"/>
      <c r="O747" s="114"/>
      <c r="P747" s="114"/>
      <c r="Q747" s="114"/>
      <c r="R747" s="114"/>
      <c r="S747" s="114"/>
      <c r="T747" s="114"/>
      <c r="U747" s="114"/>
      <c r="V747" s="114"/>
      <c r="W747" s="114"/>
      <c r="X747" s="114"/>
      <c r="Y747" s="114"/>
      <c r="Z747" s="114"/>
      <c r="AA747" s="114"/>
      <c r="AB747" s="113"/>
      <c r="AC747" s="113"/>
      <c r="AD747" s="113"/>
    </row>
    <row r="748" spans="1:30" ht="18" customHeight="1">
      <c r="A748" s="114"/>
      <c r="B748" s="114"/>
      <c r="C748" s="114"/>
      <c r="D748" s="114"/>
      <c r="E748" s="114"/>
      <c r="F748" s="114"/>
      <c r="G748" s="114"/>
      <c r="H748" s="114"/>
      <c r="I748" s="114"/>
      <c r="J748" s="114"/>
      <c r="K748" s="114"/>
      <c r="L748" s="114"/>
      <c r="M748" s="114"/>
      <c r="N748" s="114"/>
      <c r="O748" s="114"/>
      <c r="P748" s="114"/>
      <c r="Q748" s="114"/>
      <c r="R748" s="114"/>
      <c r="S748" s="114"/>
      <c r="T748" s="114"/>
      <c r="U748" s="114"/>
      <c r="V748" s="114"/>
      <c r="W748" s="114"/>
      <c r="X748" s="114"/>
      <c r="Y748" s="114"/>
      <c r="Z748" s="114"/>
      <c r="AA748" s="114"/>
      <c r="AB748" s="113"/>
      <c r="AC748" s="113"/>
      <c r="AD748" s="113"/>
    </row>
    <row r="749" spans="1:30" ht="18" customHeight="1">
      <c r="A749" s="114"/>
      <c r="B749" s="114"/>
      <c r="C749" s="114"/>
      <c r="D749" s="114"/>
      <c r="E749" s="114"/>
      <c r="F749" s="114"/>
      <c r="G749" s="114"/>
      <c r="H749" s="114"/>
      <c r="I749" s="114"/>
      <c r="J749" s="114"/>
      <c r="K749" s="114"/>
      <c r="L749" s="114"/>
      <c r="M749" s="114"/>
      <c r="N749" s="114"/>
      <c r="O749" s="114"/>
      <c r="P749" s="114"/>
      <c r="Q749" s="114"/>
      <c r="R749" s="114"/>
      <c r="S749" s="114"/>
      <c r="T749" s="114"/>
      <c r="U749" s="114"/>
      <c r="V749" s="114"/>
      <c r="W749" s="114"/>
      <c r="X749" s="114"/>
      <c r="Y749" s="114"/>
      <c r="Z749" s="114"/>
      <c r="AA749" s="114"/>
      <c r="AB749" s="113"/>
      <c r="AC749" s="113"/>
      <c r="AD749" s="113"/>
    </row>
    <row r="750" spans="1:30" ht="18" customHeight="1">
      <c r="A750" s="114"/>
      <c r="B750" s="114"/>
      <c r="C750" s="114"/>
      <c r="D750" s="114"/>
      <c r="E750" s="114"/>
      <c r="F750" s="114"/>
      <c r="G750" s="114"/>
      <c r="H750" s="114"/>
      <c r="I750" s="114"/>
      <c r="J750" s="114"/>
      <c r="K750" s="114"/>
      <c r="L750" s="114"/>
      <c r="M750" s="114"/>
      <c r="N750" s="114"/>
      <c r="O750" s="114"/>
      <c r="P750" s="114"/>
      <c r="Q750" s="114"/>
      <c r="R750" s="114"/>
      <c r="S750" s="114"/>
      <c r="T750" s="114"/>
      <c r="U750" s="114"/>
      <c r="V750" s="114"/>
      <c r="W750" s="114"/>
      <c r="X750" s="114"/>
      <c r="Y750" s="114"/>
      <c r="Z750" s="114"/>
      <c r="AA750" s="114"/>
      <c r="AB750" s="113"/>
      <c r="AC750" s="113"/>
      <c r="AD750" s="113"/>
    </row>
    <row r="751" spans="1:30" ht="18" customHeight="1">
      <c r="A751" s="114"/>
      <c r="B751" s="114"/>
      <c r="C751" s="114"/>
      <c r="D751" s="114"/>
      <c r="E751" s="114"/>
      <c r="F751" s="114"/>
      <c r="G751" s="114"/>
      <c r="H751" s="114"/>
      <c r="I751" s="114"/>
      <c r="J751" s="114"/>
      <c r="K751" s="114"/>
      <c r="L751" s="114"/>
      <c r="M751" s="114"/>
      <c r="N751" s="114"/>
      <c r="O751" s="114"/>
      <c r="P751" s="114"/>
      <c r="Q751" s="114"/>
      <c r="R751" s="114"/>
      <c r="S751" s="114"/>
      <c r="T751" s="114"/>
      <c r="U751" s="114"/>
      <c r="V751" s="114"/>
      <c r="W751" s="114"/>
      <c r="X751" s="114"/>
      <c r="Y751" s="114"/>
      <c r="Z751" s="114"/>
      <c r="AA751" s="114"/>
      <c r="AB751" s="113"/>
      <c r="AC751" s="113"/>
      <c r="AD751" s="113"/>
    </row>
    <row r="752" spans="1:30" ht="18" customHeight="1">
      <c r="A752" s="114"/>
      <c r="B752" s="114"/>
      <c r="C752" s="114"/>
      <c r="D752" s="114"/>
      <c r="E752" s="114"/>
      <c r="F752" s="114"/>
      <c r="G752" s="114"/>
      <c r="H752" s="114"/>
      <c r="I752" s="114"/>
      <c r="J752" s="114"/>
      <c r="K752" s="114"/>
      <c r="L752" s="114"/>
      <c r="M752" s="114"/>
      <c r="N752" s="114"/>
      <c r="O752" s="114"/>
      <c r="P752" s="114"/>
      <c r="Q752" s="114"/>
      <c r="R752" s="114"/>
      <c r="S752" s="114"/>
      <c r="T752" s="114"/>
      <c r="U752" s="114"/>
      <c r="V752" s="114"/>
      <c r="W752" s="114"/>
      <c r="X752" s="114"/>
      <c r="Y752" s="114"/>
      <c r="Z752" s="114"/>
      <c r="AA752" s="114"/>
      <c r="AB752" s="113"/>
      <c r="AC752" s="113"/>
      <c r="AD752" s="113"/>
    </row>
    <row r="753" spans="1:30" ht="18" customHeight="1">
      <c r="A753" s="114"/>
      <c r="B753" s="114"/>
      <c r="C753" s="114"/>
      <c r="D753" s="114"/>
      <c r="E753" s="114"/>
      <c r="F753" s="114"/>
      <c r="G753" s="114"/>
      <c r="H753" s="114"/>
      <c r="I753" s="114"/>
      <c r="J753" s="114"/>
      <c r="K753" s="114"/>
      <c r="L753" s="114"/>
      <c r="M753" s="114"/>
      <c r="N753" s="114"/>
      <c r="O753" s="114"/>
      <c r="P753" s="114"/>
      <c r="Q753" s="114"/>
      <c r="R753" s="114"/>
      <c r="S753" s="114"/>
      <c r="T753" s="114"/>
      <c r="U753" s="114"/>
      <c r="V753" s="114"/>
      <c r="W753" s="114"/>
      <c r="X753" s="114"/>
      <c r="Y753" s="114"/>
      <c r="Z753" s="114"/>
      <c r="AA753" s="114"/>
      <c r="AB753" s="113"/>
      <c r="AC753" s="113"/>
      <c r="AD753" s="113"/>
    </row>
    <row r="754" spans="1:30" ht="18" customHeight="1">
      <c r="A754" s="114"/>
      <c r="B754" s="114"/>
      <c r="C754" s="114"/>
      <c r="D754" s="114"/>
      <c r="E754" s="114"/>
      <c r="F754" s="114"/>
      <c r="G754" s="114"/>
      <c r="H754" s="114"/>
      <c r="I754" s="114"/>
      <c r="J754" s="114"/>
      <c r="K754" s="114"/>
      <c r="L754" s="114"/>
      <c r="M754" s="114"/>
      <c r="N754" s="114"/>
      <c r="O754" s="114"/>
      <c r="P754" s="114"/>
      <c r="Q754" s="114"/>
      <c r="R754" s="114"/>
      <c r="S754" s="114"/>
      <c r="T754" s="114"/>
      <c r="U754" s="114"/>
      <c r="V754" s="114"/>
      <c r="W754" s="114"/>
      <c r="X754" s="114"/>
      <c r="Y754" s="114"/>
      <c r="Z754" s="114"/>
      <c r="AA754" s="114"/>
      <c r="AB754" s="113"/>
      <c r="AC754" s="113"/>
      <c r="AD754" s="113"/>
    </row>
    <row r="755" spans="1:30" ht="18" customHeight="1">
      <c r="A755" s="114"/>
      <c r="B755" s="114"/>
      <c r="C755" s="114"/>
      <c r="D755" s="114"/>
      <c r="E755" s="114"/>
      <c r="F755" s="114"/>
      <c r="G755" s="114"/>
      <c r="H755" s="114"/>
      <c r="I755" s="114"/>
      <c r="J755" s="114"/>
      <c r="K755" s="114"/>
      <c r="L755" s="114"/>
      <c r="M755" s="114"/>
      <c r="N755" s="114"/>
      <c r="O755" s="114"/>
      <c r="P755" s="114"/>
      <c r="Q755" s="114"/>
      <c r="R755" s="114"/>
      <c r="S755" s="114"/>
      <c r="T755" s="114"/>
      <c r="U755" s="114"/>
      <c r="V755" s="114"/>
      <c r="W755" s="114"/>
      <c r="X755" s="114"/>
      <c r="Y755" s="114"/>
      <c r="Z755" s="114"/>
      <c r="AA755" s="114"/>
      <c r="AB755" s="113"/>
      <c r="AC755" s="113"/>
      <c r="AD755" s="113"/>
    </row>
    <row r="756" spans="1:30" ht="18" customHeight="1">
      <c r="A756" s="114"/>
      <c r="B756" s="114"/>
      <c r="C756" s="114"/>
      <c r="D756" s="114"/>
      <c r="E756" s="114"/>
      <c r="F756" s="114"/>
      <c r="G756" s="114"/>
      <c r="H756" s="114"/>
      <c r="I756" s="114"/>
      <c r="J756" s="114"/>
      <c r="K756" s="114"/>
      <c r="L756" s="114"/>
      <c r="M756" s="114"/>
      <c r="N756" s="114"/>
      <c r="O756" s="114"/>
      <c r="P756" s="114"/>
      <c r="Q756" s="114"/>
      <c r="R756" s="114"/>
      <c r="S756" s="114"/>
      <c r="T756" s="114"/>
      <c r="U756" s="114"/>
      <c r="V756" s="114"/>
      <c r="W756" s="114"/>
      <c r="X756" s="114"/>
      <c r="Y756" s="114"/>
      <c r="Z756" s="114"/>
      <c r="AA756" s="114"/>
      <c r="AB756" s="113"/>
      <c r="AC756" s="113"/>
      <c r="AD756" s="113"/>
    </row>
    <row r="757" spans="1:30" ht="18" customHeight="1">
      <c r="A757" s="114"/>
      <c r="B757" s="114"/>
      <c r="C757" s="114"/>
      <c r="D757" s="114"/>
      <c r="E757" s="114"/>
      <c r="F757" s="114"/>
      <c r="G757" s="114"/>
      <c r="H757" s="114"/>
      <c r="I757" s="114"/>
      <c r="J757" s="114"/>
      <c r="K757" s="114"/>
      <c r="L757" s="114"/>
      <c r="M757" s="114"/>
      <c r="N757" s="114"/>
      <c r="O757" s="114"/>
      <c r="P757" s="114"/>
      <c r="Q757" s="114"/>
      <c r="R757" s="114"/>
      <c r="S757" s="114"/>
      <c r="T757" s="114"/>
      <c r="U757" s="114"/>
      <c r="V757" s="114"/>
      <c r="W757" s="114"/>
      <c r="X757" s="114"/>
      <c r="Y757" s="114"/>
      <c r="Z757" s="114"/>
      <c r="AA757" s="114"/>
      <c r="AB757" s="113"/>
      <c r="AC757" s="113"/>
      <c r="AD757" s="113"/>
    </row>
    <row r="758" spans="1:30" ht="18" customHeight="1">
      <c r="A758" s="114"/>
      <c r="B758" s="114"/>
      <c r="C758" s="114"/>
      <c r="D758" s="114"/>
      <c r="E758" s="114"/>
      <c r="F758" s="114"/>
      <c r="G758" s="114"/>
      <c r="H758" s="114"/>
      <c r="I758" s="114"/>
      <c r="J758" s="114"/>
      <c r="K758" s="114"/>
      <c r="L758" s="114"/>
      <c r="M758" s="114"/>
      <c r="N758" s="114"/>
      <c r="O758" s="114"/>
      <c r="P758" s="114"/>
      <c r="Q758" s="114"/>
      <c r="R758" s="114"/>
      <c r="S758" s="114"/>
      <c r="T758" s="114"/>
      <c r="U758" s="114"/>
      <c r="V758" s="114"/>
      <c r="W758" s="114"/>
      <c r="X758" s="114"/>
      <c r="Y758" s="114"/>
      <c r="Z758" s="114"/>
      <c r="AA758" s="114"/>
      <c r="AB758" s="113"/>
      <c r="AC758" s="113"/>
      <c r="AD758" s="113"/>
    </row>
    <row r="759" spans="1:30" ht="18" customHeight="1">
      <c r="A759" s="114"/>
      <c r="B759" s="114"/>
      <c r="C759" s="114"/>
      <c r="D759" s="114"/>
      <c r="E759" s="114"/>
      <c r="F759" s="114"/>
      <c r="G759" s="114"/>
      <c r="H759" s="114"/>
      <c r="I759" s="114"/>
      <c r="J759" s="114"/>
      <c r="K759" s="114"/>
      <c r="L759" s="114"/>
      <c r="M759" s="114"/>
      <c r="N759" s="114"/>
      <c r="O759" s="114"/>
      <c r="P759" s="114"/>
      <c r="Q759" s="114"/>
      <c r="R759" s="114"/>
      <c r="S759" s="114"/>
      <c r="T759" s="114"/>
      <c r="U759" s="114"/>
      <c r="V759" s="114"/>
      <c r="W759" s="114"/>
      <c r="X759" s="114"/>
      <c r="Y759" s="114"/>
      <c r="Z759" s="114"/>
      <c r="AA759" s="114"/>
      <c r="AB759" s="113"/>
      <c r="AC759" s="113"/>
      <c r="AD759" s="113"/>
    </row>
    <row r="760" spans="1:30" ht="18" customHeight="1">
      <c r="A760" s="114"/>
      <c r="B760" s="114"/>
      <c r="C760" s="114"/>
      <c r="D760" s="114"/>
      <c r="E760" s="114"/>
      <c r="F760" s="114"/>
      <c r="G760" s="114"/>
      <c r="H760" s="114"/>
      <c r="I760" s="114"/>
      <c r="J760" s="114"/>
      <c r="K760" s="114"/>
      <c r="L760" s="114"/>
      <c r="M760" s="114"/>
      <c r="N760" s="114"/>
      <c r="O760" s="114"/>
      <c r="P760" s="114"/>
      <c r="Q760" s="114"/>
      <c r="R760" s="114"/>
      <c r="S760" s="114"/>
      <c r="T760" s="114"/>
      <c r="U760" s="114"/>
      <c r="V760" s="114"/>
      <c r="W760" s="114"/>
      <c r="X760" s="114"/>
      <c r="Y760" s="114"/>
      <c r="Z760" s="114"/>
      <c r="AA760" s="114"/>
      <c r="AB760" s="113"/>
      <c r="AC760" s="113"/>
      <c r="AD760" s="113"/>
    </row>
    <row r="761" spans="1:30" ht="18" customHeight="1">
      <c r="A761" s="114"/>
      <c r="B761" s="114"/>
      <c r="C761" s="114"/>
      <c r="D761" s="114"/>
      <c r="E761" s="114"/>
      <c r="F761" s="114"/>
      <c r="G761" s="114"/>
      <c r="H761" s="114"/>
      <c r="I761" s="114"/>
      <c r="J761" s="114"/>
      <c r="K761" s="114"/>
      <c r="L761" s="114"/>
      <c r="M761" s="114"/>
      <c r="N761" s="114"/>
      <c r="O761" s="114"/>
      <c r="P761" s="114"/>
      <c r="Q761" s="114"/>
      <c r="R761" s="114"/>
      <c r="S761" s="114"/>
      <c r="T761" s="114"/>
      <c r="U761" s="114"/>
      <c r="V761" s="114"/>
      <c r="W761" s="114"/>
      <c r="X761" s="114"/>
      <c r="Y761" s="114"/>
      <c r="Z761" s="114"/>
      <c r="AA761" s="114"/>
      <c r="AB761" s="113"/>
      <c r="AC761" s="113"/>
      <c r="AD761" s="113"/>
    </row>
    <row r="762" spans="1:30" ht="18" customHeight="1">
      <c r="A762" s="114"/>
      <c r="B762" s="114"/>
      <c r="C762" s="114"/>
      <c r="D762" s="114"/>
      <c r="E762" s="114"/>
      <c r="F762" s="114"/>
      <c r="G762" s="114"/>
      <c r="H762" s="114"/>
      <c r="I762" s="114"/>
      <c r="J762" s="114"/>
      <c r="K762" s="114"/>
      <c r="L762" s="114"/>
      <c r="M762" s="114"/>
      <c r="N762" s="114"/>
      <c r="O762" s="114"/>
      <c r="P762" s="114"/>
      <c r="Q762" s="114"/>
      <c r="R762" s="114"/>
      <c r="S762" s="114"/>
      <c r="T762" s="114"/>
      <c r="U762" s="114"/>
      <c r="V762" s="114"/>
      <c r="W762" s="114"/>
      <c r="X762" s="114"/>
      <c r="Y762" s="114"/>
      <c r="Z762" s="114"/>
      <c r="AA762" s="114"/>
      <c r="AB762" s="113"/>
      <c r="AC762" s="113"/>
      <c r="AD762" s="113"/>
    </row>
    <row r="763" spans="1:30" ht="18" customHeight="1">
      <c r="A763" s="114"/>
      <c r="B763" s="114"/>
      <c r="C763" s="114"/>
      <c r="D763" s="114"/>
      <c r="E763" s="114"/>
      <c r="F763" s="114"/>
      <c r="G763" s="114"/>
      <c r="H763" s="114"/>
      <c r="I763" s="114"/>
      <c r="J763" s="114"/>
      <c r="K763" s="114"/>
      <c r="L763" s="114"/>
      <c r="M763" s="114"/>
      <c r="N763" s="114"/>
      <c r="O763" s="114"/>
      <c r="P763" s="114"/>
      <c r="Q763" s="114"/>
      <c r="R763" s="114"/>
      <c r="S763" s="114"/>
      <c r="T763" s="114"/>
      <c r="U763" s="114"/>
      <c r="V763" s="114"/>
      <c r="W763" s="114"/>
      <c r="X763" s="114"/>
      <c r="Y763" s="114"/>
      <c r="Z763" s="114"/>
      <c r="AA763" s="114"/>
      <c r="AB763" s="113"/>
      <c r="AC763" s="113"/>
      <c r="AD763" s="113"/>
    </row>
    <row r="764" spans="1:30" ht="18" customHeight="1">
      <c r="A764" s="114"/>
      <c r="B764" s="114"/>
      <c r="C764" s="114"/>
      <c r="D764" s="114"/>
      <c r="E764" s="114"/>
      <c r="F764" s="114"/>
      <c r="G764" s="114"/>
      <c r="H764" s="114"/>
      <c r="I764" s="114"/>
      <c r="J764" s="114"/>
      <c r="K764" s="114"/>
      <c r="L764" s="114"/>
      <c r="M764" s="114"/>
      <c r="N764" s="114"/>
      <c r="O764" s="114"/>
      <c r="P764" s="114"/>
      <c r="Q764" s="114"/>
      <c r="R764" s="114"/>
      <c r="S764" s="114"/>
      <c r="T764" s="114"/>
      <c r="U764" s="114"/>
      <c r="V764" s="114"/>
      <c r="W764" s="114"/>
      <c r="X764" s="114"/>
      <c r="Y764" s="114"/>
      <c r="Z764" s="114"/>
      <c r="AA764" s="114"/>
      <c r="AB764" s="113"/>
      <c r="AC764" s="113"/>
      <c r="AD764" s="113"/>
    </row>
    <row r="765" spans="1:30" ht="18" customHeight="1">
      <c r="A765" s="114"/>
      <c r="B765" s="114"/>
      <c r="C765" s="114"/>
      <c r="D765" s="114"/>
      <c r="E765" s="114"/>
      <c r="F765" s="114"/>
      <c r="G765" s="114"/>
      <c r="H765" s="114"/>
      <c r="I765" s="114"/>
      <c r="J765" s="114"/>
      <c r="K765" s="114"/>
      <c r="L765" s="114"/>
      <c r="M765" s="114"/>
      <c r="N765" s="114"/>
      <c r="O765" s="114"/>
      <c r="P765" s="114"/>
      <c r="Q765" s="114"/>
      <c r="R765" s="114"/>
      <c r="S765" s="114"/>
      <c r="T765" s="114"/>
      <c r="U765" s="114"/>
      <c r="V765" s="114"/>
      <c r="W765" s="114"/>
      <c r="X765" s="114"/>
      <c r="Y765" s="114"/>
      <c r="Z765" s="114"/>
      <c r="AA765" s="114"/>
      <c r="AB765" s="113"/>
      <c r="AC765" s="113"/>
      <c r="AD765" s="113"/>
    </row>
    <row r="766" spans="1:30" ht="18" customHeight="1">
      <c r="A766" s="114"/>
      <c r="B766" s="114"/>
      <c r="C766" s="114"/>
      <c r="D766" s="114"/>
      <c r="E766" s="114"/>
      <c r="F766" s="114"/>
      <c r="G766" s="114"/>
      <c r="H766" s="114"/>
      <c r="I766" s="114"/>
      <c r="J766" s="114"/>
      <c r="K766" s="114"/>
      <c r="L766" s="114"/>
      <c r="M766" s="114"/>
      <c r="N766" s="114"/>
      <c r="O766" s="114"/>
      <c r="P766" s="114"/>
      <c r="Q766" s="114"/>
      <c r="R766" s="114"/>
      <c r="S766" s="114"/>
      <c r="T766" s="114"/>
      <c r="U766" s="114"/>
      <c r="V766" s="114"/>
      <c r="W766" s="114"/>
      <c r="X766" s="114"/>
      <c r="Y766" s="114"/>
      <c r="Z766" s="114"/>
      <c r="AA766" s="114"/>
      <c r="AB766" s="113"/>
      <c r="AC766" s="113"/>
      <c r="AD766" s="113"/>
    </row>
    <row r="767" spans="1:30" ht="18" customHeight="1">
      <c r="A767" s="114"/>
      <c r="B767" s="114"/>
      <c r="C767" s="114"/>
      <c r="D767" s="114"/>
      <c r="E767" s="114"/>
      <c r="F767" s="114"/>
      <c r="G767" s="114"/>
      <c r="H767" s="114"/>
      <c r="I767" s="114"/>
      <c r="J767" s="114"/>
      <c r="K767" s="114"/>
      <c r="L767" s="114"/>
      <c r="M767" s="114"/>
      <c r="N767" s="114"/>
      <c r="O767" s="114"/>
      <c r="P767" s="114"/>
      <c r="Q767" s="114"/>
      <c r="R767" s="114"/>
      <c r="S767" s="114"/>
      <c r="T767" s="114"/>
      <c r="U767" s="114"/>
      <c r="V767" s="114"/>
      <c r="W767" s="114"/>
      <c r="X767" s="114"/>
      <c r="Y767" s="114"/>
      <c r="Z767" s="114"/>
      <c r="AA767" s="114"/>
      <c r="AB767" s="113"/>
      <c r="AC767" s="113"/>
      <c r="AD767" s="113"/>
    </row>
    <row r="768" spans="1:30" ht="18" customHeight="1">
      <c r="A768" s="114"/>
      <c r="B768" s="114"/>
      <c r="C768" s="114"/>
      <c r="D768" s="114"/>
      <c r="E768" s="114"/>
      <c r="F768" s="114"/>
      <c r="G768" s="114"/>
      <c r="H768" s="114"/>
      <c r="I768" s="114"/>
      <c r="J768" s="114"/>
      <c r="K768" s="114"/>
      <c r="L768" s="114"/>
      <c r="M768" s="114"/>
      <c r="N768" s="114"/>
      <c r="O768" s="114"/>
      <c r="P768" s="114"/>
      <c r="Q768" s="114"/>
      <c r="R768" s="114"/>
      <c r="S768" s="114"/>
      <c r="T768" s="114"/>
      <c r="U768" s="114"/>
      <c r="V768" s="114"/>
      <c r="W768" s="114"/>
      <c r="X768" s="114"/>
      <c r="Y768" s="114"/>
      <c r="Z768" s="114"/>
      <c r="AA768" s="114"/>
      <c r="AB768" s="113"/>
      <c r="AC768" s="113"/>
      <c r="AD768" s="113"/>
    </row>
    <row r="769" spans="1:30" ht="18" customHeight="1">
      <c r="A769" s="114"/>
      <c r="B769" s="114"/>
      <c r="C769" s="114"/>
      <c r="D769" s="114"/>
      <c r="E769" s="114"/>
      <c r="F769" s="114"/>
      <c r="G769" s="114"/>
      <c r="H769" s="114"/>
      <c r="I769" s="114"/>
      <c r="J769" s="114"/>
      <c r="K769" s="114"/>
      <c r="L769" s="114"/>
      <c r="M769" s="114"/>
      <c r="N769" s="114"/>
      <c r="O769" s="114"/>
      <c r="P769" s="114"/>
      <c r="Q769" s="114"/>
      <c r="R769" s="114"/>
      <c r="S769" s="114"/>
      <c r="T769" s="114"/>
      <c r="U769" s="114"/>
      <c r="V769" s="114"/>
      <c r="W769" s="114"/>
      <c r="X769" s="114"/>
      <c r="Y769" s="114"/>
      <c r="Z769" s="114"/>
      <c r="AA769" s="114"/>
      <c r="AB769" s="113"/>
      <c r="AC769" s="113"/>
      <c r="AD769" s="113"/>
    </row>
    <row r="770" spans="1:30" ht="18" customHeight="1">
      <c r="A770" s="114"/>
      <c r="B770" s="114"/>
      <c r="C770" s="114"/>
      <c r="D770" s="114"/>
      <c r="E770" s="114"/>
      <c r="F770" s="114"/>
      <c r="G770" s="114"/>
      <c r="H770" s="114"/>
      <c r="I770" s="114"/>
      <c r="J770" s="114"/>
      <c r="K770" s="114"/>
      <c r="L770" s="114"/>
      <c r="M770" s="114"/>
      <c r="N770" s="114"/>
      <c r="O770" s="114"/>
      <c r="P770" s="114"/>
      <c r="Q770" s="114"/>
      <c r="R770" s="114"/>
      <c r="S770" s="114"/>
      <c r="T770" s="114"/>
      <c r="U770" s="114"/>
      <c r="V770" s="114"/>
      <c r="W770" s="114"/>
      <c r="X770" s="114"/>
      <c r="Y770" s="114"/>
      <c r="Z770" s="114"/>
      <c r="AA770" s="114"/>
      <c r="AB770" s="113"/>
      <c r="AC770" s="113"/>
      <c r="AD770" s="113"/>
    </row>
    <row r="771" spans="1:30" ht="18" customHeight="1">
      <c r="A771" s="114"/>
      <c r="B771" s="114"/>
      <c r="C771" s="114"/>
      <c r="D771" s="114"/>
      <c r="E771" s="114"/>
      <c r="F771" s="114"/>
      <c r="G771" s="114"/>
      <c r="H771" s="114"/>
      <c r="I771" s="114"/>
      <c r="J771" s="114"/>
      <c r="K771" s="114"/>
      <c r="L771" s="114"/>
      <c r="M771" s="114"/>
      <c r="N771" s="114"/>
      <c r="O771" s="114"/>
      <c r="P771" s="114"/>
      <c r="Q771" s="114"/>
      <c r="R771" s="114"/>
      <c r="S771" s="114"/>
      <c r="T771" s="114"/>
      <c r="U771" s="114"/>
      <c r="V771" s="114"/>
      <c r="W771" s="114"/>
      <c r="X771" s="114"/>
      <c r="Y771" s="114"/>
      <c r="Z771" s="114"/>
      <c r="AA771" s="114"/>
      <c r="AB771" s="113"/>
      <c r="AC771" s="113"/>
      <c r="AD771" s="113"/>
    </row>
    <row r="772" spans="1:30" ht="18" customHeight="1">
      <c r="A772" s="114"/>
      <c r="B772" s="114"/>
      <c r="C772" s="114"/>
      <c r="D772" s="114"/>
      <c r="E772" s="114"/>
      <c r="F772" s="114"/>
      <c r="G772" s="114"/>
      <c r="H772" s="114"/>
      <c r="I772" s="114"/>
      <c r="J772" s="114"/>
      <c r="K772" s="114"/>
      <c r="L772" s="114"/>
      <c r="M772" s="114"/>
      <c r="N772" s="114"/>
      <c r="O772" s="114"/>
      <c r="P772" s="114"/>
      <c r="Q772" s="114"/>
      <c r="R772" s="114"/>
      <c r="S772" s="114"/>
      <c r="T772" s="114"/>
      <c r="U772" s="114"/>
      <c r="V772" s="114"/>
      <c r="W772" s="114"/>
      <c r="X772" s="114"/>
      <c r="Y772" s="114"/>
      <c r="Z772" s="114"/>
      <c r="AA772" s="114"/>
      <c r="AB772" s="113"/>
      <c r="AC772" s="113"/>
      <c r="AD772" s="113"/>
    </row>
    <row r="773" spans="1:30" ht="18" customHeight="1">
      <c r="A773" s="114"/>
      <c r="B773" s="114"/>
      <c r="C773" s="114"/>
      <c r="D773" s="114"/>
      <c r="E773" s="114"/>
      <c r="F773" s="114"/>
      <c r="G773" s="114"/>
      <c r="H773" s="114"/>
      <c r="I773" s="114"/>
      <c r="J773" s="114"/>
      <c r="K773" s="114"/>
      <c r="L773" s="114"/>
      <c r="M773" s="114"/>
      <c r="N773" s="114"/>
      <c r="O773" s="114"/>
      <c r="P773" s="114"/>
      <c r="Q773" s="114"/>
      <c r="R773" s="114"/>
      <c r="S773" s="114"/>
      <c r="T773" s="114"/>
      <c r="U773" s="114"/>
      <c r="V773" s="114"/>
      <c r="W773" s="114"/>
      <c r="X773" s="114"/>
      <c r="Y773" s="114"/>
      <c r="Z773" s="114"/>
      <c r="AA773" s="114"/>
      <c r="AB773" s="113"/>
      <c r="AC773" s="113"/>
      <c r="AD773" s="113"/>
    </row>
    <row r="774" spans="1:30" ht="18" customHeight="1">
      <c r="A774" s="114"/>
      <c r="B774" s="114"/>
      <c r="C774" s="114"/>
      <c r="D774" s="114"/>
      <c r="E774" s="114"/>
      <c r="F774" s="114"/>
      <c r="G774" s="114"/>
      <c r="H774" s="114"/>
      <c r="I774" s="114"/>
      <c r="J774" s="114"/>
      <c r="K774" s="114"/>
      <c r="L774" s="114"/>
      <c r="M774" s="114"/>
      <c r="N774" s="114"/>
      <c r="O774" s="114"/>
      <c r="P774" s="114"/>
      <c r="Q774" s="114"/>
      <c r="R774" s="114"/>
      <c r="S774" s="114"/>
      <c r="T774" s="114"/>
      <c r="U774" s="114"/>
      <c r="V774" s="114"/>
      <c r="W774" s="114"/>
      <c r="X774" s="114"/>
      <c r="Y774" s="114"/>
      <c r="Z774" s="114"/>
      <c r="AA774" s="114"/>
      <c r="AB774" s="113"/>
      <c r="AC774" s="113"/>
      <c r="AD774" s="113"/>
    </row>
    <row r="775" spans="1:30" ht="18" customHeight="1">
      <c r="A775" s="114"/>
      <c r="B775" s="114"/>
      <c r="C775" s="114"/>
      <c r="D775" s="114"/>
      <c r="E775" s="114"/>
      <c r="F775" s="114"/>
      <c r="G775" s="114"/>
      <c r="H775" s="114"/>
      <c r="I775" s="114"/>
      <c r="J775" s="114"/>
      <c r="K775" s="114"/>
      <c r="L775" s="114"/>
      <c r="M775" s="114"/>
      <c r="N775" s="114"/>
      <c r="O775" s="114"/>
      <c r="P775" s="114"/>
      <c r="Q775" s="114"/>
      <c r="R775" s="114"/>
      <c r="S775" s="114"/>
      <c r="T775" s="114"/>
      <c r="U775" s="114"/>
      <c r="V775" s="114"/>
      <c r="W775" s="114"/>
      <c r="X775" s="114"/>
      <c r="Y775" s="114"/>
      <c r="Z775" s="114"/>
      <c r="AA775" s="114"/>
      <c r="AB775" s="113"/>
      <c r="AC775" s="113"/>
      <c r="AD775" s="113"/>
    </row>
    <row r="776" spans="1:30" ht="18" customHeight="1">
      <c r="A776" s="114"/>
      <c r="B776" s="114"/>
      <c r="C776" s="114"/>
      <c r="D776" s="114"/>
      <c r="E776" s="114"/>
      <c r="F776" s="114"/>
      <c r="G776" s="114"/>
      <c r="H776" s="114"/>
      <c r="I776" s="114"/>
      <c r="J776" s="114"/>
      <c r="K776" s="114"/>
      <c r="L776" s="114"/>
      <c r="M776" s="114"/>
      <c r="N776" s="114"/>
      <c r="O776" s="114"/>
      <c r="P776" s="114"/>
      <c r="Q776" s="114"/>
      <c r="R776" s="114"/>
      <c r="S776" s="114"/>
      <c r="T776" s="114"/>
      <c r="U776" s="114"/>
      <c r="V776" s="114"/>
      <c r="W776" s="114"/>
      <c r="X776" s="114"/>
      <c r="Y776" s="114"/>
      <c r="Z776" s="114"/>
      <c r="AA776" s="114"/>
      <c r="AB776" s="113"/>
      <c r="AC776" s="113"/>
      <c r="AD776" s="113"/>
    </row>
    <row r="777" spans="1:30" ht="18" customHeight="1">
      <c r="A777" s="114"/>
      <c r="B777" s="114"/>
      <c r="C777" s="114"/>
      <c r="D777" s="114"/>
      <c r="E777" s="114"/>
      <c r="F777" s="114"/>
      <c r="G777" s="114"/>
      <c r="H777" s="114"/>
      <c r="I777" s="114"/>
      <c r="J777" s="114"/>
      <c r="K777" s="114"/>
      <c r="L777" s="114"/>
      <c r="M777" s="114"/>
      <c r="N777" s="114"/>
      <c r="O777" s="114"/>
      <c r="P777" s="114"/>
      <c r="Q777" s="114"/>
      <c r="R777" s="114"/>
      <c r="S777" s="114"/>
      <c r="T777" s="114"/>
      <c r="U777" s="114"/>
      <c r="V777" s="114"/>
      <c r="W777" s="114"/>
      <c r="X777" s="114"/>
      <c r="Y777" s="114"/>
      <c r="Z777" s="114"/>
      <c r="AA777" s="114"/>
      <c r="AB777" s="113"/>
      <c r="AC777" s="113"/>
      <c r="AD777" s="113"/>
    </row>
    <row r="778" spans="1:30" ht="18" customHeight="1">
      <c r="A778" s="114"/>
      <c r="B778" s="114"/>
      <c r="C778" s="114"/>
      <c r="D778" s="114"/>
      <c r="E778" s="114"/>
      <c r="F778" s="114"/>
      <c r="G778" s="114"/>
      <c r="H778" s="114"/>
      <c r="I778" s="114"/>
      <c r="J778" s="114"/>
      <c r="K778" s="114"/>
      <c r="L778" s="114"/>
      <c r="M778" s="114"/>
      <c r="N778" s="114"/>
      <c r="O778" s="114"/>
      <c r="P778" s="114"/>
      <c r="Q778" s="114"/>
      <c r="R778" s="114"/>
      <c r="S778" s="114"/>
      <c r="T778" s="114"/>
      <c r="U778" s="114"/>
      <c r="V778" s="114"/>
      <c r="W778" s="114"/>
      <c r="X778" s="114"/>
      <c r="Y778" s="114"/>
      <c r="Z778" s="114"/>
      <c r="AA778" s="114"/>
      <c r="AB778" s="113"/>
      <c r="AC778" s="113"/>
      <c r="AD778" s="113"/>
    </row>
    <row r="779" spans="1:30" ht="18" customHeight="1">
      <c r="A779" s="114"/>
      <c r="B779" s="114"/>
      <c r="C779" s="114"/>
      <c r="D779" s="114"/>
      <c r="E779" s="114"/>
      <c r="F779" s="114"/>
      <c r="G779" s="114"/>
      <c r="H779" s="114"/>
      <c r="I779" s="114"/>
      <c r="J779" s="114"/>
      <c r="K779" s="114"/>
      <c r="L779" s="114"/>
      <c r="M779" s="114"/>
      <c r="N779" s="114"/>
      <c r="O779" s="114"/>
      <c r="P779" s="114"/>
      <c r="Q779" s="114"/>
      <c r="R779" s="114"/>
      <c r="S779" s="114"/>
      <c r="T779" s="114"/>
      <c r="U779" s="114"/>
      <c r="V779" s="114"/>
      <c r="W779" s="114"/>
      <c r="X779" s="114"/>
      <c r="Y779" s="114"/>
      <c r="Z779" s="114"/>
      <c r="AA779" s="114"/>
      <c r="AB779" s="113"/>
      <c r="AC779" s="113"/>
      <c r="AD779" s="113"/>
    </row>
    <row r="780" spans="1:30" ht="18" customHeight="1">
      <c r="A780" s="114"/>
      <c r="B780" s="114"/>
      <c r="C780" s="114"/>
      <c r="D780" s="114"/>
      <c r="E780" s="114"/>
      <c r="F780" s="114"/>
      <c r="G780" s="114"/>
      <c r="H780" s="114"/>
      <c r="I780" s="114"/>
      <c r="J780" s="114"/>
      <c r="K780" s="114"/>
      <c r="L780" s="114"/>
      <c r="M780" s="114"/>
      <c r="N780" s="114"/>
      <c r="O780" s="114"/>
      <c r="P780" s="114"/>
      <c r="Q780" s="114"/>
      <c r="R780" s="114"/>
      <c r="S780" s="114"/>
      <c r="T780" s="114"/>
      <c r="U780" s="114"/>
      <c r="V780" s="114"/>
      <c r="W780" s="114"/>
      <c r="X780" s="114"/>
      <c r="Y780" s="114"/>
      <c r="Z780" s="114"/>
      <c r="AA780" s="114"/>
      <c r="AB780" s="113"/>
      <c r="AC780" s="113"/>
      <c r="AD780" s="113"/>
    </row>
    <row r="781" spans="1:30" ht="18" customHeight="1">
      <c r="A781" s="114"/>
      <c r="B781" s="114"/>
      <c r="C781" s="114"/>
      <c r="D781" s="114"/>
      <c r="E781" s="114"/>
      <c r="F781" s="114"/>
      <c r="G781" s="114"/>
      <c r="H781" s="114"/>
      <c r="I781" s="114"/>
      <c r="J781" s="114"/>
      <c r="K781" s="114"/>
      <c r="L781" s="114"/>
      <c r="M781" s="114"/>
      <c r="N781" s="114"/>
      <c r="O781" s="114"/>
      <c r="P781" s="114"/>
      <c r="Q781" s="114"/>
      <c r="R781" s="114"/>
      <c r="S781" s="114"/>
      <c r="T781" s="114"/>
      <c r="U781" s="114"/>
      <c r="V781" s="114"/>
      <c r="W781" s="114"/>
      <c r="X781" s="114"/>
      <c r="Y781" s="114"/>
      <c r="Z781" s="114"/>
      <c r="AA781" s="114"/>
      <c r="AB781" s="113"/>
      <c r="AC781" s="113"/>
      <c r="AD781" s="113"/>
    </row>
    <row r="782" spans="1:30" ht="18" customHeight="1">
      <c r="A782" s="114"/>
      <c r="B782" s="114"/>
      <c r="C782" s="114"/>
      <c r="D782" s="114"/>
      <c r="E782" s="114"/>
      <c r="F782" s="114"/>
      <c r="G782" s="114"/>
      <c r="H782" s="114"/>
      <c r="I782" s="114"/>
      <c r="J782" s="114"/>
      <c r="K782" s="114"/>
      <c r="L782" s="114"/>
      <c r="M782" s="114"/>
      <c r="N782" s="114"/>
      <c r="O782" s="114"/>
      <c r="P782" s="114"/>
      <c r="Q782" s="114"/>
      <c r="R782" s="114"/>
      <c r="S782" s="114"/>
      <c r="T782" s="114"/>
      <c r="U782" s="114"/>
      <c r="V782" s="114"/>
      <c r="W782" s="114"/>
      <c r="X782" s="114"/>
      <c r="Y782" s="114"/>
      <c r="Z782" s="114"/>
      <c r="AA782" s="114"/>
      <c r="AB782" s="113"/>
      <c r="AC782" s="113"/>
      <c r="AD782" s="113"/>
    </row>
    <row r="783" spans="1:30" ht="18" customHeight="1">
      <c r="A783" s="114"/>
      <c r="B783" s="114"/>
      <c r="C783" s="114"/>
      <c r="D783" s="114"/>
      <c r="E783" s="114"/>
      <c r="F783" s="114"/>
      <c r="G783" s="114"/>
      <c r="H783" s="114"/>
      <c r="I783" s="114"/>
      <c r="J783" s="114"/>
      <c r="K783" s="114"/>
      <c r="L783" s="114"/>
      <c r="M783" s="114"/>
      <c r="N783" s="114"/>
      <c r="O783" s="114"/>
      <c r="P783" s="114"/>
      <c r="Q783" s="114"/>
      <c r="R783" s="114"/>
      <c r="S783" s="114"/>
      <c r="T783" s="114"/>
      <c r="U783" s="114"/>
      <c r="V783" s="114"/>
      <c r="W783" s="114"/>
      <c r="X783" s="114"/>
      <c r="Y783" s="114"/>
      <c r="Z783" s="114"/>
      <c r="AA783" s="114"/>
      <c r="AB783" s="113"/>
      <c r="AC783" s="113"/>
      <c r="AD783" s="113"/>
    </row>
    <row r="784" spans="1:30" ht="18" customHeight="1">
      <c r="A784" s="114"/>
      <c r="B784" s="114"/>
      <c r="C784" s="114"/>
      <c r="D784" s="114"/>
      <c r="E784" s="114"/>
      <c r="F784" s="114"/>
      <c r="G784" s="114"/>
      <c r="H784" s="114"/>
      <c r="I784" s="114"/>
      <c r="J784" s="114"/>
      <c r="K784" s="114"/>
      <c r="L784" s="114"/>
      <c r="M784" s="114"/>
      <c r="N784" s="114"/>
      <c r="O784" s="114"/>
      <c r="P784" s="114"/>
      <c r="Q784" s="114"/>
      <c r="R784" s="114"/>
      <c r="S784" s="114"/>
      <c r="T784" s="114"/>
      <c r="U784" s="114"/>
      <c r="V784" s="114"/>
      <c r="W784" s="114"/>
      <c r="X784" s="114"/>
      <c r="Y784" s="114"/>
      <c r="Z784" s="114"/>
      <c r="AA784" s="114"/>
      <c r="AB784" s="113"/>
      <c r="AC784" s="113"/>
      <c r="AD784" s="113"/>
    </row>
    <row r="785" spans="1:30" ht="18" customHeight="1">
      <c r="A785" s="114"/>
      <c r="B785" s="114"/>
      <c r="C785" s="114"/>
      <c r="D785" s="114"/>
      <c r="E785" s="114"/>
      <c r="F785" s="114"/>
      <c r="G785" s="114"/>
      <c r="H785" s="114"/>
      <c r="I785" s="114"/>
      <c r="J785" s="114"/>
      <c r="K785" s="114"/>
      <c r="L785" s="114"/>
      <c r="M785" s="114"/>
      <c r="N785" s="114"/>
      <c r="O785" s="114"/>
      <c r="P785" s="114"/>
      <c r="Q785" s="114"/>
      <c r="R785" s="114"/>
      <c r="S785" s="114"/>
      <c r="T785" s="114"/>
      <c r="U785" s="114"/>
      <c r="V785" s="114"/>
      <c r="W785" s="114"/>
      <c r="X785" s="114"/>
      <c r="Y785" s="114"/>
      <c r="Z785" s="114"/>
      <c r="AA785" s="114"/>
      <c r="AB785" s="113"/>
      <c r="AC785" s="113"/>
      <c r="AD785" s="113"/>
    </row>
    <row r="786" spans="1:30" ht="18" customHeight="1">
      <c r="A786" s="114"/>
      <c r="B786" s="114"/>
      <c r="C786" s="114"/>
      <c r="D786" s="114"/>
      <c r="E786" s="114"/>
      <c r="F786" s="114"/>
      <c r="G786" s="114"/>
      <c r="H786" s="114"/>
      <c r="I786" s="114"/>
      <c r="J786" s="114"/>
      <c r="K786" s="114"/>
      <c r="L786" s="114"/>
      <c r="M786" s="114"/>
      <c r="N786" s="114"/>
      <c r="O786" s="114"/>
      <c r="P786" s="114"/>
      <c r="Q786" s="114"/>
      <c r="R786" s="114"/>
      <c r="S786" s="114"/>
      <c r="T786" s="114"/>
      <c r="U786" s="114"/>
      <c r="V786" s="114"/>
      <c r="W786" s="114"/>
      <c r="X786" s="114"/>
      <c r="Y786" s="114"/>
      <c r="Z786" s="114"/>
      <c r="AA786" s="114"/>
      <c r="AB786" s="113"/>
      <c r="AC786" s="113"/>
      <c r="AD786" s="113"/>
    </row>
    <row r="787" spans="1:30" ht="18" customHeight="1">
      <c r="A787" s="114"/>
      <c r="B787" s="114"/>
      <c r="C787" s="114"/>
      <c r="D787" s="114"/>
      <c r="E787" s="114"/>
      <c r="F787" s="114"/>
      <c r="G787" s="114"/>
      <c r="H787" s="114"/>
      <c r="I787" s="114"/>
      <c r="J787" s="114"/>
      <c r="K787" s="114"/>
      <c r="L787" s="114"/>
      <c r="M787" s="114"/>
      <c r="N787" s="114"/>
      <c r="O787" s="114"/>
      <c r="P787" s="114"/>
      <c r="Q787" s="114"/>
      <c r="R787" s="114"/>
      <c r="S787" s="114"/>
      <c r="T787" s="114"/>
      <c r="U787" s="114"/>
      <c r="V787" s="114"/>
      <c r="W787" s="114"/>
      <c r="X787" s="114"/>
      <c r="Y787" s="114"/>
      <c r="Z787" s="114"/>
      <c r="AA787" s="114"/>
      <c r="AB787" s="113"/>
      <c r="AC787" s="113"/>
      <c r="AD787" s="113"/>
    </row>
    <row r="788" spans="1:30" ht="18" customHeight="1">
      <c r="A788" s="114"/>
      <c r="B788" s="114"/>
      <c r="C788" s="114"/>
      <c r="D788" s="114"/>
      <c r="E788" s="114"/>
      <c r="F788" s="114"/>
      <c r="G788" s="114"/>
      <c r="H788" s="114"/>
      <c r="I788" s="114"/>
      <c r="J788" s="114"/>
      <c r="K788" s="114"/>
      <c r="L788" s="114"/>
      <c r="M788" s="114"/>
      <c r="N788" s="114"/>
      <c r="O788" s="114"/>
      <c r="P788" s="114"/>
      <c r="Q788" s="114"/>
      <c r="R788" s="114"/>
      <c r="S788" s="114"/>
      <c r="T788" s="114"/>
      <c r="U788" s="114"/>
      <c r="V788" s="114"/>
      <c r="W788" s="114"/>
      <c r="X788" s="114"/>
      <c r="Y788" s="114"/>
      <c r="Z788" s="114"/>
      <c r="AA788" s="114"/>
      <c r="AB788" s="113"/>
      <c r="AC788" s="113"/>
      <c r="AD788" s="113"/>
    </row>
    <row r="789" spans="1:30" ht="18" customHeight="1">
      <c r="A789" s="114"/>
      <c r="B789" s="114"/>
      <c r="C789" s="114"/>
      <c r="D789" s="114"/>
      <c r="E789" s="114"/>
      <c r="F789" s="114"/>
      <c r="G789" s="114"/>
      <c r="H789" s="114"/>
      <c r="I789" s="114"/>
      <c r="J789" s="114"/>
      <c r="K789" s="114"/>
      <c r="L789" s="114"/>
      <c r="M789" s="114"/>
      <c r="N789" s="114"/>
      <c r="O789" s="114"/>
      <c r="P789" s="114"/>
      <c r="Q789" s="114"/>
      <c r="R789" s="114"/>
      <c r="S789" s="114"/>
      <c r="T789" s="114"/>
      <c r="U789" s="114"/>
      <c r="V789" s="114"/>
      <c r="W789" s="114"/>
      <c r="X789" s="114"/>
      <c r="Y789" s="114"/>
      <c r="Z789" s="114"/>
      <c r="AA789" s="114"/>
      <c r="AB789" s="113"/>
      <c r="AC789" s="113"/>
      <c r="AD789" s="113"/>
    </row>
    <row r="790" spans="1:30" ht="18" customHeight="1">
      <c r="A790" s="114"/>
      <c r="B790" s="114"/>
      <c r="C790" s="114"/>
      <c r="D790" s="114"/>
      <c r="E790" s="114"/>
      <c r="F790" s="114"/>
      <c r="G790" s="114"/>
      <c r="H790" s="114"/>
      <c r="I790" s="114"/>
      <c r="J790" s="114"/>
      <c r="K790" s="114"/>
      <c r="L790" s="114"/>
      <c r="M790" s="114"/>
      <c r="N790" s="114"/>
      <c r="O790" s="114"/>
      <c r="P790" s="114"/>
      <c r="Q790" s="114"/>
      <c r="R790" s="114"/>
      <c r="S790" s="114"/>
      <c r="T790" s="114"/>
      <c r="U790" s="114"/>
      <c r="V790" s="114"/>
      <c r="W790" s="114"/>
      <c r="X790" s="114"/>
      <c r="Y790" s="114"/>
      <c r="Z790" s="114"/>
      <c r="AA790" s="114"/>
      <c r="AB790" s="113"/>
      <c r="AC790" s="113"/>
      <c r="AD790" s="113"/>
    </row>
    <row r="791" spans="1:30" ht="18" customHeight="1">
      <c r="A791" s="114"/>
      <c r="B791" s="114"/>
      <c r="C791" s="114"/>
      <c r="D791" s="114"/>
      <c r="E791" s="114"/>
      <c r="F791" s="114"/>
      <c r="G791" s="114"/>
      <c r="H791" s="114"/>
      <c r="I791" s="114"/>
      <c r="J791" s="114"/>
      <c r="K791" s="114"/>
      <c r="L791" s="114"/>
      <c r="M791" s="114"/>
      <c r="N791" s="114"/>
      <c r="O791" s="114"/>
      <c r="P791" s="114"/>
      <c r="Q791" s="114"/>
      <c r="R791" s="114"/>
      <c r="S791" s="114"/>
      <c r="T791" s="114"/>
      <c r="U791" s="114"/>
      <c r="V791" s="114"/>
      <c r="W791" s="114"/>
      <c r="X791" s="114"/>
      <c r="Y791" s="114"/>
      <c r="Z791" s="114"/>
      <c r="AA791" s="114"/>
      <c r="AB791" s="113"/>
      <c r="AC791" s="113"/>
      <c r="AD791" s="113"/>
    </row>
    <row r="792" spans="1:30" ht="18" customHeight="1">
      <c r="A792" s="114"/>
      <c r="B792" s="114"/>
      <c r="C792" s="114"/>
      <c r="D792" s="114"/>
      <c r="E792" s="114"/>
      <c r="F792" s="114"/>
      <c r="G792" s="114"/>
      <c r="H792" s="114"/>
      <c r="I792" s="114"/>
      <c r="J792" s="114"/>
      <c r="K792" s="114"/>
      <c r="L792" s="114"/>
      <c r="M792" s="114"/>
      <c r="N792" s="114"/>
      <c r="O792" s="114"/>
      <c r="P792" s="114"/>
      <c r="Q792" s="114"/>
      <c r="R792" s="114"/>
      <c r="S792" s="114"/>
      <c r="T792" s="114"/>
      <c r="U792" s="114"/>
      <c r="V792" s="114"/>
      <c r="W792" s="114"/>
      <c r="X792" s="114"/>
      <c r="Y792" s="114"/>
      <c r="Z792" s="114"/>
      <c r="AA792" s="114"/>
      <c r="AB792" s="113"/>
      <c r="AC792" s="113"/>
      <c r="AD792" s="113"/>
    </row>
    <row r="793" spans="1:30" ht="18" customHeight="1">
      <c r="A793" s="114"/>
      <c r="B793" s="114"/>
      <c r="C793" s="114"/>
      <c r="D793" s="114"/>
      <c r="E793" s="114"/>
      <c r="F793" s="114"/>
      <c r="G793" s="114"/>
      <c r="H793" s="114"/>
      <c r="I793" s="114"/>
      <c r="J793" s="114"/>
      <c r="K793" s="114"/>
      <c r="L793" s="114"/>
      <c r="M793" s="114"/>
      <c r="N793" s="114"/>
      <c r="O793" s="114"/>
      <c r="P793" s="114"/>
      <c r="Q793" s="114"/>
      <c r="R793" s="114"/>
      <c r="S793" s="114"/>
      <c r="T793" s="114"/>
      <c r="U793" s="114"/>
      <c r="V793" s="114"/>
      <c r="W793" s="114"/>
      <c r="X793" s="114"/>
      <c r="Y793" s="114"/>
      <c r="Z793" s="114"/>
      <c r="AA793" s="114"/>
      <c r="AB793" s="113"/>
      <c r="AC793" s="113"/>
      <c r="AD793" s="113"/>
    </row>
    <row r="794" spans="1:30" ht="18" customHeight="1">
      <c r="A794" s="114"/>
      <c r="B794" s="114"/>
      <c r="C794" s="114"/>
      <c r="D794" s="114"/>
      <c r="E794" s="114"/>
      <c r="F794" s="114"/>
      <c r="G794" s="114"/>
      <c r="H794" s="114"/>
      <c r="I794" s="114"/>
      <c r="J794" s="114"/>
      <c r="K794" s="114"/>
      <c r="L794" s="114"/>
      <c r="M794" s="114"/>
      <c r="N794" s="114"/>
      <c r="O794" s="114"/>
      <c r="P794" s="114"/>
      <c r="Q794" s="114"/>
      <c r="R794" s="114"/>
      <c r="S794" s="114"/>
      <c r="T794" s="114"/>
      <c r="U794" s="114"/>
      <c r="V794" s="114"/>
      <c r="W794" s="114"/>
      <c r="X794" s="114"/>
      <c r="Y794" s="114"/>
      <c r="Z794" s="114"/>
      <c r="AA794" s="114"/>
      <c r="AB794" s="113"/>
      <c r="AC794" s="113"/>
      <c r="AD794" s="113"/>
    </row>
    <row r="795" spans="1:30" ht="18" customHeight="1">
      <c r="A795" s="114"/>
      <c r="B795" s="114"/>
      <c r="C795" s="114"/>
      <c r="D795" s="114"/>
      <c r="E795" s="114"/>
      <c r="F795" s="114"/>
      <c r="G795" s="114"/>
      <c r="H795" s="114"/>
      <c r="I795" s="114"/>
      <c r="J795" s="114"/>
      <c r="K795" s="114"/>
      <c r="L795" s="114"/>
      <c r="M795" s="114"/>
      <c r="N795" s="114"/>
      <c r="O795" s="114"/>
      <c r="P795" s="114"/>
      <c r="Q795" s="114"/>
      <c r="R795" s="114"/>
      <c r="S795" s="114"/>
      <c r="T795" s="114"/>
      <c r="U795" s="114"/>
      <c r="V795" s="114"/>
      <c r="W795" s="114"/>
      <c r="X795" s="114"/>
      <c r="Y795" s="114"/>
      <c r="Z795" s="114"/>
      <c r="AA795" s="114"/>
      <c r="AB795" s="113"/>
      <c r="AC795" s="113"/>
      <c r="AD795" s="113"/>
    </row>
    <row r="796" spans="1:30" ht="18" customHeight="1">
      <c r="A796" s="114"/>
      <c r="B796" s="114"/>
      <c r="C796" s="114"/>
      <c r="D796" s="114"/>
      <c r="E796" s="114"/>
      <c r="F796" s="114"/>
      <c r="G796" s="114"/>
      <c r="H796" s="114"/>
      <c r="I796" s="114"/>
      <c r="J796" s="114"/>
      <c r="K796" s="114"/>
      <c r="L796" s="114"/>
      <c r="M796" s="114"/>
      <c r="N796" s="114"/>
      <c r="O796" s="114"/>
      <c r="P796" s="114"/>
      <c r="Q796" s="114"/>
      <c r="R796" s="114"/>
      <c r="S796" s="114"/>
      <c r="T796" s="114"/>
      <c r="U796" s="114"/>
      <c r="V796" s="114"/>
      <c r="W796" s="114"/>
      <c r="X796" s="114"/>
      <c r="Y796" s="114"/>
      <c r="Z796" s="114"/>
      <c r="AA796" s="114"/>
      <c r="AB796" s="113"/>
      <c r="AC796" s="113"/>
      <c r="AD796" s="113"/>
    </row>
    <row r="797" spans="1:30" ht="18" customHeight="1">
      <c r="A797" s="114"/>
      <c r="B797" s="114"/>
      <c r="C797" s="114"/>
      <c r="D797" s="114"/>
      <c r="E797" s="114"/>
      <c r="F797" s="114"/>
      <c r="G797" s="114"/>
      <c r="H797" s="114"/>
      <c r="I797" s="114"/>
      <c r="J797" s="114"/>
      <c r="K797" s="114"/>
      <c r="L797" s="114"/>
      <c r="M797" s="114"/>
      <c r="N797" s="114"/>
      <c r="O797" s="114"/>
      <c r="P797" s="114"/>
      <c r="Q797" s="114"/>
      <c r="R797" s="114"/>
      <c r="S797" s="114"/>
      <c r="T797" s="114"/>
      <c r="U797" s="114"/>
      <c r="V797" s="114"/>
      <c r="W797" s="114"/>
      <c r="X797" s="114"/>
      <c r="Y797" s="114"/>
      <c r="Z797" s="114"/>
      <c r="AA797" s="114"/>
      <c r="AB797" s="113"/>
      <c r="AC797" s="113"/>
      <c r="AD797" s="113"/>
    </row>
    <row r="798" spans="1:30" ht="18" customHeight="1">
      <c r="A798" s="114"/>
      <c r="B798" s="114"/>
      <c r="C798" s="114"/>
      <c r="D798" s="114"/>
      <c r="E798" s="114"/>
      <c r="F798" s="114"/>
      <c r="G798" s="114"/>
      <c r="H798" s="114"/>
      <c r="I798" s="114"/>
      <c r="J798" s="114"/>
      <c r="K798" s="114"/>
      <c r="L798" s="114"/>
      <c r="M798" s="114"/>
      <c r="N798" s="114"/>
      <c r="O798" s="114"/>
      <c r="P798" s="114"/>
      <c r="Q798" s="114"/>
      <c r="R798" s="114"/>
      <c r="S798" s="114"/>
      <c r="T798" s="114"/>
      <c r="U798" s="114"/>
      <c r="V798" s="114"/>
      <c r="W798" s="114"/>
      <c r="X798" s="114"/>
      <c r="Y798" s="114"/>
      <c r="Z798" s="114"/>
      <c r="AA798" s="114"/>
      <c r="AB798" s="113"/>
      <c r="AC798" s="113"/>
      <c r="AD798" s="113"/>
    </row>
    <row r="799" spans="1:30" ht="18" customHeight="1">
      <c r="A799" s="114"/>
      <c r="B799" s="114"/>
      <c r="C799" s="114"/>
      <c r="D799" s="114"/>
      <c r="E799" s="114"/>
      <c r="F799" s="114"/>
      <c r="G799" s="114"/>
      <c r="H799" s="114"/>
      <c r="I799" s="114"/>
      <c r="J799" s="114"/>
      <c r="K799" s="114"/>
      <c r="L799" s="114"/>
      <c r="M799" s="114"/>
      <c r="N799" s="114"/>
      <c r="O799" s="114"/>
      <c r="P799" s="114"/>
      <c r="Q799" s="114"/>
      <c r="R799" s="114"/>
      <c r="S799" s="114"/>
      <c r="T799" s="114"/>
      <c r="U799" s="114"/>
      <c r="V799" s="114"/>
      <c r="W799" s="114"/>
      <c r="X799" s="114"/>
      <c r="Y799" s="114"/>
      <c r="Z799" s="114"/>
      <c r="AA799" s="114"/>
      <c r="AB799" s="113"/>
      <c r="AC799" s="113"/>
      <c r="AD799" s="113"/>
    </row>
    <row r="800" spans="1:30" ht="18" customHeight="1">
      <c r="A800" s="114"/>
      <c r="B800" s="114"/>
      <c r="C800" s="114"/>
      <c r="D800" s="114"/>
      <c r="E800" s="114"/>
      <c r="F800" s="114"/>
      <c r="G800" s="114"/>
      <c r="H800" s="114"/>
      <c r="I800" s="114"/>
      <c r="J800" s="114"/>
      <c r="K800" s="114"/>
      <c r="L800" s="114"/>
      <c r="M800" s="114"/>
      <c r="N800" s="114"/>
      <c r="O800" s="114"/>
      <c r="P800" s="114"/>
      <c r="Q800" s="114"/>
      <c r="R800" s="114"/>
      <c r="S800" s="114"/>
      <c r="T800" s="114"/>
      <c r="U800" s="114"/>
      <c r="V800" s="114"/>
      <c r="W800" s="114"/>
      <c r="X800" s="114"/>
      <c r="Y800" s="114"/>
      <c r="Z800" s="114"/>
      <c r="AA800" s="114"/>
      <c r="AB800" s="113"/>
      <c r="AC800" s="113"/>
      <c r="AD800" s="113"/>
    </row>
    <row r="801" spans="1:30" ht="18" customHeight="1">
      <c r="A801" s="114"/>
      <c r="B801" s="114"/>
      <c r="C801" s="114"/>
      <c r="D801" s="114"/>
      <c r="E801" s="114"/>
      <c r="F801" s="114"/>
      <c r="G801" s="114"/>
      <c r="H801" s="114"/>
      <c r="I801" s="114"/>
      <c r="J801" s="114"/>
      <c r="K801" s="114"/>
      <c r="L801" s="114"/>
      <c r="M801" s="114"/>
      <c r="N801" s="114"/>
      <c r="O801" s="114"/>
      <c r="P801" s="114"/>
      <c r="Q801" s="114"/>
      <c r="R801" s="114"/>
      <c r="S801" s="114"/>
      <c r="T801" s="114"/>
      <c r="U801" s="114"/>
      <c r="V801" s="114"/>
      <c r="W801" s="114"/>
      <c r="X801" s="114"/>
      <c r="Y801" s="114"/>
      <c r="Z801" s="114"/>
      <c r="AA801" s="114"/>
      <c r="AB801" s="113"/>
      <c r="AC801" s="113"/>
      <c r="AD801" s="113"/>
    </row>
    <row r="802" spans="1:30" ht="18" customHeight="1">
      <c r="A802" s="114"/>
      <c r="B802" s="114"/>
      <c r="C802" s="114"/>
      <c r="D802" s="114"/>
      <c r="E802" s="114"/>
      <c r="F802" s="114"/>
      <c r="G802" s="114"/>
      <c r="H802" s="114"/>
      <c r="I802" s="114"/>
      <c r="J802" s="114"/>
      <c r="K802" s="114"/>
      <c r="L802" s="114"/>
      <c r="M802" s="114"/>
      <c r="N802" s="114"/>
      <c r="O802" s="114"/>
      <c r="P802" s="114"/>
      <c r="Q802" s="114"/>
      <c r="R802" s="114"/>
      <c r="S802" s="114"/>
      <c r="T802" s="114"/>
      <c r="U802" s="114"/>
      <c r="V802" s="114"/>
      <c r="W802" s="114"/>
      <c r="X802" s="114"/>
      <c r="Y802" s="114"/>
      <c r="Z802" s="114"/>
      <c r="AA802" s="114"/>
      <c r="AB802" s="113"/>
      <c r="AC802" s="113"/>
      <c r="AD802" s="113"/>
    </row>
    <row r="803" spans="1:30" ht="18" customHeight="1">
      <c r="A803" s="114"/>
      <c r="B803" s="114"/>
      <c r="C803" s="114"/>
      <c r="D803" s="114"/>
      <c r="E803" s="114"/>
      <c r="F803" s="114"/>
      <c r="G803" s="114"/>
      <c r="H803" s="114"/>
      <c r="I803" s="114"/>
      <c r="J803" s="114"/>
      <c r="K803" s="114"/>
      <c r="L803" s="114"/>
      <c r="M803" s="114"/>
      <c r="N803" s="114"/>
      <c r="O803" s="114"/>
      <c r="P803" s="114"/>
      <c r="Q803" s="114"/>
      <c r="R803" s="114"/>
      <c r="S803" s="114"/>
      <c r="T803" s="114"/>
      <c r="U803" s="114"/>
      <c r="V803" s="114"/>
      <c r="W803" s="114"/>
      <c r="X803" s="114"/>
      <c r="Y803" s="114"/>
      <c r="Z803" s="114"/>
      <c r="AA803" s="114"/>
      <c r="AB803" s="113"/>
      <c r="AC803" s="113"/>
      <c r="AD803" s="113"/>
    </row>
    <row r="804" spans="1:30" ht="18" customHeight="1">
      <c r="A804" s="114"/>
      <c r="B804" s="114"/>
      <c r="C804" s="114"/>
      <c r="D804" s="114"/>
      <c r="E804" s="114"/>
      <c r="F804" s="114"/>
      <c r="G804" s="114"/>
      <c r="H804" s="114"/>
      <c r="I804" s="114"/>
      <c r="J804" s="114"/>
      <c r="K804" s="114"/>
      <c r="L804" s="114"/>
      <c r="M804" s="114"/>
      <c r="N804" s="114"/>
      <c r="O804" s="114"/>
      <c r="P804" s="114"/>
      <c r="Q804" s="114"/>
      <c r="R804" s="114"/>
      <c r="S804" s="114"/>
      <c r="T804" s="114"/>
      <c r="U804" s="114"/>
      <c r="V804" s="114"/>
      <c r="W804" s="114"/>
      <c r="X804" s="114"/>
      <c r="Y804" s="114"/>
      <c r="Z804" s="114"/>
      <c r="AA804" s="114"/>
      <c r="AB804" s="113"/>
      <c r="AC804" s="113"/>
      <c r="AD804" s="113"/>
    </row>
    <row r="805" spans="1:30" ht="18" customHeight="1">
      <c r="A805" s="114"/>
      <c r="B805" s="114"/>
      <c r="C805" s="114"/>
      <c r="D805" s="114"/>
      <c r="E805" s="114"/>
      <c r="F805" s="114"/>
      <c r="G805" s="114"/>
      <c r="H805" s="114"/>
      <c r="I805" s="114"/>
      <c r="J805" s="114"/>
      <c r="K805" s="114"/>
      <c r="L805" s="114"/>
      <c r="M805" s="114"/>
      <c r="N805" s="114"/>
      <c r="O805" s="114"/>
      <c r="P805" s="114"/>
      <c r="Q805" s="114"/>
      <c r="R805" s="114"/>
      <c r="S805" s="114"/>
      <c r="T805" s="114"/>
      <c r="U805" s="114"/>
      <c r="V805" s="114"/>
      <c r="W805" s="114"/>
      <c r="X805" s="114"/>
      <c r="Y805" s="114"/>
      <c r="Z805" s="114"/>
      <c r="AA805" s="114"/>
      <c r="AB805" s="113"/>
      <c r="AC805" s="113"/>
      <c r="AD805" s="113"/>
    </row>
    <row r="806" spans="1:30" ht="18" customHeight="1">
      <c r="A806" s="114"/>
      <c r="B806" s="114"/>
      <c r="C806" s="114"/>
      <c r="D806" s="114"/>
      <c r="E806" s="114"/>
      <c r="F806" s="114"/>
      <c r="G806" s="114"/>
      <c r="H806" s="114"/>
      <c r="I806" s="114"/>
      <c r="J806" s="114"/>
      <c r="K806" s="114"/>
      <c r="L806" s="114"/>
      <c r="M806" s="114"/>
      <c r="N806" s="114"/>
      <c r="O806" s="114"/>
      <c r="P806" s="114"/>
      <c r="Q806" s="114"/>
      <c r="R806" s="114"/>
      <c r="S806" s="114"/>
      <c r="T806" s="114"/>
      <c r="U806" s="114"/>
      <c r="V806" s="114"/>
      <c r="W806" s="114"/>
      <c r="X806" s="114"/>
      <c r="Y806" s="114"/>
      <c r="Z806" s="114"/>
      <c r="AA806" s="114"/>
      <c r="AB806" s="113"/>
      <c r="AC806" s="113"/>
      <c r="AD806" s="113"/>
    </row>
    <row r="807" spans="1:30" ht="18" customHeight="1">
      <c r="A807" s="114"/>
      <c r="B807" s="114"/>
      <c r="C807" s="114"/>
      <c r="D807" s="114"/>
      <c r="E807" s="114"/>
      <c r="F807" s="114"/>
      <c r="G807" s="114"/>
      <c r="H807" s="114"/>
      <c r="I807" s="114"/>
      <c r="J807" s="114"/>
      <c r="K807" s="114"/>
      <c r="L807" s="114"/>
      <c r="M807" s="114"/>
      <c r="N807" s="114"/>
      <c r="O807" s="114"/>
      <c r="P807" s="114"/>
      <c r="Q807" s="114"/>
      <c r="R807" s="114"/>
      <c r="S807" s="114"/>
      <c r="T807" s="114"/>
      <c r="U807" s="114"/>
      <c r="V807" s="114"/>
      <c r="W807" s="114"/>
      <c r="X807" s="114"/>
      <c r="Y807" s="114"/>
      <c r="Z807" s="114"/>
      <c r="AA807" s="114"/>
      <c r="AB807" s="113"/>
      <c r="AC807" s="113"/>
      <c r="AD807" s="113"/>
    </row>
    <row r="808" spans="1:30" ht="18" customHeight="1">
      <c r="A808" s="114"/>
      <c r="B808" s="114"/>
      <c r="C808" s="114"/>
      <c r="D808" s="114"/>
      <c r="E808" s="114"/>
      <c r="F808" s="114"/>
      <c r="G808" s="114"/>
      <c r="H808" s="114"/>
      <c r="I808" s="114"/>
      <c r="J808" s="114"/>
      <c r="K808" s="114"/>
      <c r="L808" s="114"/>
      <c r="M808" s="114"/>
      <c r="N808" s="114"/>
      <c r="O808" s="114"/>
      <c r="P808" s="114"/>
      <c r="Q808" s="114"/>
      <c r="R808" s="114"/>
      <c r="S808" s="114"/>
      <c r="T808" s="114"/>
      <c r="U808" s="114"/>
      <c r="V808" s="114"/>
      <c r="W808" s="114"/>
      <c r="X808" s="114"/>
      <c r="Y808" s="114"/>
      <c r="Z808" s="114"/>
      <c r="AA808" s="114"/>
      <c r="AB808" s="113"/>
      <c r="AC808" s="113"/>
      <c r="AD808" s="113"/>
    </row>
    <row r="809" spans="1:30" ht="18" customHeight="1">
      <c r="A809" s="114"/>
      <c r="B809" s="114"/>
      <c r="C809" s="114"/>
      <c r="D809" s="114"/>
      <c r="E809" s="114"/>
      <c r="F809" s="114"/>
      <c r="G809" s="114"/>
      <c r="H809" s="114"/>
      <c r="I809" s="114"/>
      <c r="J809" s="114"/>
      <c r="K809" s="114"/>
      <c r="L809" s="114"/>
      <c r="M809" s="114"/>
      <c r="N809" s="114"/>
      <c r="O809" s="114"/>
      <c r="P809" s="114"/>
      <c r="Q809" s="114"/>
      <c r="R809" s="114"/>
      <c r="S809" s="114"/>
      <c r="T809" s="114"/>
      <c r="U809" s="114"/>
      <c r="V809" s="114"/>
      <c r="W809" s="114"/>
      <c r="X809" s="114"/>
      <c r="Y809" s="114"/>
      <c r="Z809" s="114"/>
      <c r="AA809" s="114"/>
      <c r="AB809" s="113"/>
      <c r="AC809" s="113"/>
      <c r="AD809" s="113"/>
    </row>
    <row r="810" spans="1:30" ht="18" customHeight="1">
      <c r="A810" s="114"/>
      <c r="B810" s="114"/>
      <c r="C810" s="114"/>
      <c r="D810" s="114"/>
      <c r="E810" s="114"/>
      <c r="F810" s="114"/>
      <c r="G810" s="114"/>
      <c r="H810" s="114"/>
      <c r="I810" s="114"/>
      <c r="J810" s="114"/>
      <c r="K810" s="114"/>
      <c r="L810" s="114"/>
      <c r="M810" s="114"/>
      <c r="N810" s="114"/>
      <c r="O810" s="114"/>
      <c r="P810" s="114"/>
      <c r="Q810" s="114"/>
      <c r="R810" s="114"/>
      <c r="S810" s="114"/>
      <c r="T810" s="114"/>
      <c r="U810" s="114"/>
      <c r="V810" s="114"/>
      <c r="W810" s="114"/>
      <c r="X810" s="114"/>
      <c r="Y810" s="114"/>
      <c r="Z810" s="114"/>
      <c r="AA810" s="114"/>
      <c r="AB810" s="113"/>
      <c r="AC810" s="113"/>
      <c r="AD810" s="113"/>
    </row>
    <row r="811" spans="1:30" ht="18" customHeight="1">
      <c r="A811" s="114"/>
      <c r="B811" s="114"/>
      <c r="C811" s="114"/>
      <c r="D811" s="114"/>
      <c r="E811" s="114"/>
      <c r="F811" s="114"/>
      <c r="G811" s="114"/>
      <c r="H811" s="114"/>
      <c r="I811" s="114"/>
      <c r="J811" s="114"/>
      <c r="K811" s="114"/>
      <c r="L811" s="114"/>
      <c r="M811" s="114"/>
      <c r="N811" s="114"/>
      <c r="O811" s="114"/>
      <c r="P811" s="114"/>
      <c r="Q811" s="114"/>
      <c r="R811" s="114"/>
      <c r="S811" s="114"/>
      <c r="T811" s="114"/>
      <c r="U811" s="114"/>
      <c r="V811" s="114"/>
      <c r="W811" s="114"/>
      <c r="X811" s="114"/>
      <c r="Y811" s="114"/>
      <c r="Z811" s="114"/>
      <c r="AA811" s="114"/>
      <c r="AB811" s="113"/>
      <c r="AC811" s="113"/>
      <c r="AD811" s="113"/>
    </row>
    <row r="812" spans="1:30" ht="18" customHeight="1">
      <c r="A812" s="114"/>
      <c r="B812" s="114"/>
      <c r="C812" s="114"/>
      <c r="D812" s="114"/>
      <c r="E812" s="114"/>
      <c r="F812" s="114"/>
      <c r="G812" s="114"/>
      <c r="H812" s="114"/>
      <c r="I812" s="114"/>
      <c r="J812" s="114"/>
      <c r="K812" s="114"/>
      <c r="L812" s="114"/>
      <c r="M812" s="114"/>
      <c r="N812" s="114"/>
      <c r="O812" s="114"/>
      <c r="P812" s="114"/>
      <c r="Q812" s="114"/>
      <c r="R812" s="114"/>
      <c r="S812" s="114"/>
      <c r="T812" s="114"/>
      <c r="U812" s="114"/>
      <c r="V812" s="114"/>
      <c r="W812" s="114"/>
      <c r="X812" s="114"/>
      <c r="Y812" s="114"/>
      <c r="Z812" s="114"/>
      <c r="AA812" s="114"/>
      <c r="AB812" s="113"/>
      <c r="AC812" s="113"/>
      <c r="AD812" s="113"/>
    </row>
    <row r="813" spans="1:30" ht="18" customHeight="1">
      <c r="A813" s="114"/>
      <c r="B813" s="114"/>
      <c r="C813" s="114"/>
      <c r="D813" s="114"/>
      <c r="E813" s="114"/>
      <c r="F813" s="114"/>
      <c r="G813" s="114"/>
      <c r="H813" s="114"/>
      <c r="I813" s="114"/>
      <c r="J813" s="114"/>
      <c r="K813" s="114"/>
      <c r="L813" s="114"/>
      <c r="M813" s="114"/>
      <c r="N813" s="114"/>
      <c r="O813" s="114"/>
      <c r="P813" s="114"/>
      <c r="Q813" s="114"/>
      <c r="R813" s="114"/>
      <c r="S813" s="114"/>
      <c r="T813" s="114"/>
      <c r="U813" s="114"/>
      <c r="V813" s="114"/>
      <c r="W813" s="114"/>
      <c r="X813" s="114"/>
      <c r="Y813" s="114"/>
      <c r="Z813" s="114"/>
      <c r="AA813" s="114"/>
      <c r="AB813" s="113"/>
      <c r="AC813" s="113"/>
      <c r="AD813" s="113"/>
    </row>
    <row r="814" spans="1:30" ht="18" customHeight="1">
      <c r="A814" s="114"/>
      <c r="B814" s="114"/>
      <c r="C814" s="114"/>
      <c r="D814" s="114"/>
      <c r="E814" s="114"/>
      <c r="F814" s="114"/>
      <c r="G814" s="114"/>
      <c r="H814" s="114"/>
      <c r="I814" s="114"/>
      <c r="J814" s="114"/>
      <c r="K814" s="114"/>
      <c r="L814" s="114"/>
      <c r="M814" s="114"/>
      <c r="N814" s="114"/>
      <c r="O814" s="114"/>
      <c r="P814" s="114"/>
      <c r="Q814" s="114"/>
      <c r="R814" s="114"/>
      <c r="S814" s="114"/>
      <c r="T814" s="114"/>
      <c r="U814" s="114"/>
      <c r="V814" s="114"/>
      <c r="W814" s="114"/>
      <c r="X814" s="114"/>
      <c r="Y814" s="114"/>
      <c r="Z814" s="114"/>
      <c r="AA814" s="114"/>
      <c r="AB814" s="113"/>
      <c r="AC814" s="113"/>
      <c r="AD814" s="113"/>
    </row>
    <row r="815" spans="1:30" ht="18" customHeight="1">
      <c r="A815" s="114"/>
      <c r="B815" s="114"/>
      <c r="C815" s="114"/>
      <c r="D815" s="114"/>
      <c r="E815" s="114"/>
      <c r="F815" s="114"/>
      <c r="G815" s="114"/>
      <c r="H815" s="114"/>
      <c r="I815" s="114"/>
      <c r="J815" s="114"/>
      <c r="K815" s="114"/>
      <c r="L815" s="114"/>
      <c r="M815" s="114"/>
      <c r="N815" s="114"/>
      <c r="O815" s="114"/>
      <c r="P815" s="114"/>
      <c r="Q815" s="114"/>
      <c r="R815" s="114"/>
      <c r="S815" s="114"/>
      <c r="T815" s="114"/>
      <c r="U815" s="114"/>
      <c r="V815" s="114"/>
      <c r="W815" s="114"/>
      <c r="X815" s="114"/>
      <c r="Y815" s="114"/>
      <c r="Z815" s="114"/>
      <c r="AA815" s="114"/>
      <c r="AB815" s="113"/>
      <c r="AC815" s="113"/>
      <c r="AD815" s="113"/>
    </row>
    <row r="816" spans="1:30" ht="18" customHeight="1">
      <c r="A816" s="114"/>
      <c r="B816" s="114"/>
      <c r="C816" s="114"/>
      <c r="D816" s="114"/>
      <c r="E816" s="114"/>
      <c r="F816" s="114"/>
      <c r="G816" s="114"/>
      <c r="H816" s="114"/>
      <c r="I816" s="114"/>
      <c r="J816" s="114"/>
      <c r="K816" s="114"/>
      <c r="L816" s="114"/>
      <c r="M816" s="114"/>
      <c r="N816" s="114"/>
      <c r="O816" s="114"/>
      <c r="P816" s="114"/>
      <c r="Q816" s="114"/>
      <c r="R816" s="114"/>
      <c r="S816" s="114"/>
      <c r="T816" s="114"/>
      <c r="U816" s="114"/>
      <c r="V816" s="114"/>
      <c r="W816" s="114"/>
      <c r="X816" s="114"/>
      <c r="Y816" s="114"/>
      <c r="Z816" s="114"/>
      <c r="AA816" s="114"/>
      <c r="AB816" s="113"/>
      <c r="AC816" s="113"/>
      <c r="AD816" s="113"/>
    </row>
    <row r="817" spans="1:30" ht="18" customHeight="1">
      <c r="A817" s="114"/>
      <c r="B817" s="114"/>
      <c r="C817" s="114"/>
      <c r="D817" s="114"/>
      <c r="E817" s="114"/>
      <c r="F817" s="114"/>
      <c r="G817" s="114"/>
      <c r="H817" s="114"/>
      <c r="I817" s="114"/>
      <c r="J817" s="114"/>
      <c r="K817" s="114"/>
      <c r="L817" s="114"/>
      <c r="M817" s="114"/>
      <c r="N817" s="114"/>
      <c r="O817" s="114"/>
      <c r="P817" s="114"/>
      <c r="Q817" s="114"/>
      <c r="R817" s="114"/>
      <c r="S817" s="114"/>
      <c r="T817" s="114"/>
      <c r="U817" s="114"/>
      <c r="V817" s="114"/>
      <c r="W817" s="114"/>
      <c r="X817" s="114"/>
      <c r="Y817" s="114"/>
      <c r="Z817" s="114"/>
      <c r="AA817" s="114"/>
      <c r="AB817" s="113"/>
      <c r="AC817" s="113"/>
      <c r="AD817" s="113"/>
    </row>
    <row r="818" spans="1:30" ht="18" customHeight="1">
      <c r="A818" s="114"/>
      <c r="B818" s="114"/>
      <c r="C818" s="114"/>
      <c r="D818" s="114"/>
      <c r="E818" s="114"/>
      <c r="F818" s="114"/>
      <c r="G818" s="114"/>
      <c r="H818" s="114"/>
      <c r="I818" s="114"/>
      <c r="J818" s="114"/>
      <c r="K818" s="114"/>
      <c r="L818" s="114"/>
      <c r="M818" s="114"/>
      <c r="N818" s="114"/>
      <c r="O818" s="114"/>
      <c r="P818" s="114"/>
      <c r="Q818" s="114"/>
      <c r="R818" s="114"/>
      <c r="S818" s="114"/>
      <c r="T818" s="114"/>
      <c r="U818" s="114"/>
      <c r="V818" s="114"/>
      <c r="W818" s="114"/>
      <c r="X818" s="114"/>
      <c r="Y818" s="114"/>
      <c r="Z818" s="114"/>
      <c r="AA818" s="114"/>
      <c r="AB818" s="113"/>
      <c r="AC818" s="113"/>
      <c r="AD818" s="113"/>
    </row>
    <row r="819" spans="1:30" ht="18" customHeight="1">
      <c r="A819" s="114"/>
      <c r="B819" s="114"/>
      <c r="C819" s="114"/>
      <c r="D819" s="114"/>
      <c r="E819" s="114"/>
      <c r="F819" s="114"/>
      <c r="G819" s="114"/>
      <c r="H819" s="114"/>
      <c r="I819" s="114"/>
      <c r="J819" s="114"/>
      <c r="K819" s="114"/>
      <c r="L819" s="114"/>
      <c r="M819" s="114"/>
      <c r="N819" s="114"/>
      <c r="O819" s="114"/>
      <c r="P819" s="114"/>
      <c r="Q819" s="114"/>
      <c r="R819" s="114"/>
      <c r="S819" s="114"/>
      <c r="T819" s="114"/>
      <c r="U819" s="114"/>
      <c r="V819" s="114"/>
      <c r="W819" s="114"/>
      <c r="X819" s="114"/>
      <c r="Y819" s="114"/>
      <c r="Z819" s="114"/>
      <c r="AA819" s="114"/>
      <c r="AB819" s="113"/>
      <c r="AC819" s="113"/>
      <c r="AD819" s="113"/>
    </row>
    <row r="820" spans="1:30" ht="18" customHeight="1">
      <c r="A820" s="114"/>
      <c r="B820" s="114"/>
      <c r="C820" s="114"/>
      <c r="D820" s="114"/>
      <c r="E820" s="114"/>
      <c r="F820" s="114"/>
      <c r="G820" s="114"/>
      <c r="H820" s="114"/>
      <c r="I820" s="114"/>
      <c r="J820" s="114"/>
      <c r="K820" s="114"/>
      <c r="L820" s="114"/>
      <c r="M820" s="114"/>
      <c r="N820" s="114"/>
      <c r="O820" s="114"/>
      <c r="P820" s="114"/>
      <c r="Q820" s="114"/>
      <c r="R820" s="114"/>
      <c r="S820" s="114"/>
      <c r="T820" s="114"/>
      <c r="U820" s="114"/>
      <c r="V820" s="114"/>
      <c r="W820" s="114"/>
      <c r="X820" s="114"/>
      <c r="Y820" s="114"/>
      <c r="Z820" s="114"/>
      <c r="AA820" s="114"/>
      <c r="AB820" s="113"/>
      <c r="AC820" s="113"/>
      <c r="AD820" s="113"/>
    </row>
    <row r="821" spans="1:30" ht="18" customHeight="1">
      <c r="A821" s="114"/>
      <c r="B821" s="114"/>
      <c r="C821" s="114"/>
      <c r="D821" s="114"/>
      <c r="E821" s="114"/>
      <c r="F821" s="114"/>
      <c r="G821" s="114"/>
      <c r="H821" s="114"/>
      <c r="I821" s="114"/>
      <c r="J821" s="114"/>
      <c r="K821" s="114"/>
      <c r="L821" s="114"/>
      <c r="M821" s="114"/>
      <c r="N821" s="114"/>
      <c r="O821" s="114"/>
      <c r="P821" s="114"/>
      <c r="Q821" s="114"/>
      <c r="R821" s="114"/>
      <c r="S821" s="114"/>
      <c r="T821" s="114"/>
      <c r="U821" s="114"/>
      <c r="V821" s="114"/>
      <c r="W821" s="114"/>
      <c r="X821" s="114"/>
      <c r="Y821" s="114"/>
      <c r="Z821" s="114"/>
      <c r="AA821" s="114"/>
      <c r="AB821" s="113"/>
      <c r="AC821" s="113"/>
      <c r="AD821" s="113"/>
    </row>
    <row r="822" spans="1:30" ht="18" customHeight="1">
      <c r="A822" s="114"/>
      <c r="B822" s="114"/>
      <c r="C822" s="114"/>
      <c r="D822" s="114"/>
      <c r="E822" s="114"/>
      <c r="F822" s="114"/>
      <c r="G822" s="114"/>
      <c r="H822" s="114"/>
      <c r="I822" s="114"/>
      <c r="J822" s="114"/>
      <c r="K822" s="114"/>
      <c r="L822" s="114"/>
      <c r="M822" s="114"/>
      <c r="N822" s="114"/>
      <c r="O822" s="114"/>
      <c r="P822" s="114"/>
      <c r="Q822" s="114"/>
      <c r="R822" s="114"/>
      <c r="S822" s="114"/>
      <c r="T822" s="114"/>
      <c r="U822" s="114"/>
      <c r="V822" s="114"/>
      <c r="W822" s="114"/>
      <c r="X822" s="114"/>
      <c r="Y822" s="114"/>
      <c r="Z822" s="114"/>
      <c r="AA822" s="114"/>
      <c r="AB822" s="113"/>
      <c r="AC822" s="113"/>
      <c r="AD822" s="113"/>
    </row>
    <row r="823" spans="1:30" ht="18" customHeight="1">
      <c r="A823" s="114"/>
      <c r="B823" s="114"/>
      <c r="C823" s="114"/>
      <c r="D823" s="114"/>
      <c r="E823" s="114"/>
      <c r="F823" s="114"/>
      <c r="G823" s="114"/>
      <c r="H823" s="114"/>
      <c r="I823" s="114"/>
      <c r="J823" s="114"/>
      <c r="K823" s="114"/>
      <c r="L823" s="114"/>
      <c r="M823" s="114"/>
      <c r="N823" s="114"/>
      <c r="O823" s="114"/>
      <c r="P823" s="114"/>
      <c r="Q823" s="114"/>
      <c r="R823" s="114"/>
      <c r="S823" s="114"/>
      <c r="T823" s="114"/>
      <c r="U823" s="114"/>
      <c r="V823" s="114"/>
      <c r="W823" s="114"/>
      <c r="X823" s="114"/>
      <c r="Y823" s="114"/>
      <c r="Z823" s="114"/>
      <c r="AA823" s="114"/>
      <c r="AB823" s="113"/>
      <c r="AC823" s="113"/>
      <c r="AD823" s="113"/>
    </row>
    <row r="824" spans="1:30" ht="18" customHeight="1">
      <c r="A824" s="114"/>
      <c r="B824" s="114"/>
      <c r="C824" s="114"/>
      <c r="D824" s="114"/>
      <c r="E824" s="114"/>
      <c r="F824" s="114"/>
      <c r="G824" s="114"/>
      <c r="H824" s="114"/>
      <c r="I824" s="114"/>
      <c r="J824" s="114"/>
      <c r="K824" s="114"/>
      <c r="L824" s="114"/>
      <c r="M824" s="114"/>
      <c r="N824" s="114"/>
      <c r="O824" s="114"/>
      <c r="P824" s="114"/>
      <c r="Q824" s="114"/>
      <c r="R824" s="114"/>
      <c r="S824" s="114"/>
      <c r="T824" s="114"/>
      <c r="U824" s="114"/>
      <c r="V824" s="114"/>
      <c r="W824" s="114"/>
      <c r="X824" s="114"/>
      <c r="Y824" s="114"/>
      <c r="Z824" s="114"/>
      <c r="AA824" s="114"/>
      <c r="AB824" s="113"/>
      <c r="AC824" s="113"/>
      <c r="AD824" s="113"/>
    </row>
    <row r="825" spans="1:30" ht="18" customHeight="1">
      <c r="A825" s="114"/>
      <c r="B825" s="114"/>
      <c r="C825" s="114"/>
      <c r="D825" s="114"/>
      <c r="E825" s="114"/>
      <c r="F825" s="114"/>
      <c r="G825" s="114"/>
      <c r="H825" s="114"/>
      <c r="I825" s="114"/>
      <c r="J825" s="114"/>
      <c r="K825" s="114"/>
      <c r="L825" s="114"/>
      <c r="M825" s="114"/>
      <c r="N825" s="114"/>
      <c r="O825" s="114"/>
      <c r="P825" s="114"/>
      <c r="Q825" s="114"/>
      <c r="R825" s="114"/>
      <c r="S825" s="114"/>
      <c r="T825" s="114"/>
      <c r="U825" s="114"/>
      <c r="V825" s="114"/>
      <c r="W825" s="114"/>
      <c r="X825" s="114"/>
      <c r="Y825" s="114"/>
      <c r="Z825" s="114"/>
      <c r="AA825" s="114"/>
      <c r="AB825" s="113"/>
      <c r="AC825" s="113"/>
      <c r="AD825" s="113"/>
    </row>
    <row r="826" spans="1:30" ht="18" customHeight="1">
      <c r="A826" s="114"/>
      <c r="B826" s="114"/>
      <c r="C826" s="114"/>
      <c r="D826" s="114"/>
      <c r="E826" s="114"/>
      <c r="F826" s="114"/>
      <c r="G826" s="114"/>
      <c r="H826" s="114"/>
      <c r="I826" s="114"/>
      <c r="J826" s="114"/>
      <c r="K826" s="114"/>
      <c r="L826" s="114"/>
      <c r="M826" s="114"/>
      <c r="N826" s="114"/>
      <c r="O826" s="114"/>
      <c r="P826" s="114"/>
      <c r="Q826" s="114"/>
      <c r="R826" s="114"/>
      <c r="S826" s="114"/>
      <c r="T826" s="114"/>
      <c r="U826" s="114"/>
      <c r="V826" s="114"/>
      <c r="W826" s="114"/>
      <c r="X826" s="114"/>
      <c r="Y826" s="114"/>
      <c r="Z826" s="114"/>
      <c r="AA826" s="114"/>
      <c r="AB826" s="113"/>
      <c r="AC826" s="113"/>
      <c r="AD826" s="113"/>
    </row>
    <row r="827" spans="1:30" ht="18" customHeight="1">
      <c r="A827" s="114"/>
      <c r="B827" s="114"/>
      <c r="C827" s="114"/>
      <c r="D827" s="114"/>
      <c r="E827" s="114"/>
      <c r="F827" s="114"/>
      <c r="G827" s="114"/>
      <c r="H827" s="114"/>
      <c r="I827" s="114"/>
      <c r="J827" s="114"/>
      <c r="K827" s="114"/>
      <c r="L827" s="114"/>
      <c r="M827" s="114"/>
      <c r="N827" s="114"/>
      <c r="O827" s="114"/>
      <c r="P827" s="114"/>
      <c r="Q827" s="114"/>
      <c r="R827" s="114"/>
      <c r="S827" s="114"/>
      <c r="T827" s="114"/>
      <c r="U827" s="114"/>
      <c r="V827" s="114"/>
      <c r="W827" s="114"/>
      <c r="X827" s="114"/>
      <c r="Y827" s="114"/>
      <c r="Z827" s="114"/>
      <c r="AA827" s="114"/>
      <c r="AB827" s="113"/>
      <c r="AC827" s="113"/>
      <c r="AD827" s="113"/>
    </row>
    <row r="828" spans="1:30" ht="18" customHeight="1">
      <c r="A828" s="114"/>
      <c r="B828" s="114"/>
      <c r="C828" s="114"/>
      <c r="D828" s="114"/>
      <c r="E828" s="114"/>
      <c r="F828" s="114"/>
      <c r="G828" s="114"/>
      <c r="H828" s="114"/>
      <c r="I828" s="114"/>
      <c r="J828" s="114"/>
      <c r="K828" s="114"/>
      <c r="L828" s="114"/>
      <c r="M828" s="114"/>
      <c r="N828" s="114"/>
      <c r="O828" s="114"/>
      <c r="P828" s="114"/>
      <c r="Q828" s="114"/>
      <c r="R828" s="114"/>
      <c r="S828" s="114"/>
      <c r="T828" s="114"/>
      <c r="U828" s="114"/>
      <c r="V828" s="114"/>
      <c r="W828" s="114"/>
      <c r="X828" s="114"/>
      <c r="Y828" s="114"/>
      <c r="Z828" s="114"/>
      <c r="AA828" s="114"/>
      <c r="AB828" s="113"/>
      <c r="AC828" s="113"/>
      <c r="AD828" s="113"/>
    </row>
    <row r="829" spans="1:30" ht="18" customHeight="1">
      <c r="A829" s="114"/>
      <c r="B829" s="114"/>
      <c r="C829" s="114"/>
      <c r="D829" s="114"/>
      <c r="E829" s="114"/>
      <c r="F829" s="114"/>
      <c r="G829" s="114"/>
      <c r="H829" s="114"/>
      <c r="I829" s="114"/>
      <c r="J829" s="114"/>
      <c r="K829" s="114"/>
      <c r="L829" s="114"/>
      <c r="M829" s="114"/>
      <c r="N829" s="114"/>
      <c r="O829" s="114"/>
      <c r="P829" s="114"/>
      <c r="Q829" s="114"/>
      <c r="R829" s="114"/>
      <c r="S829" s="114"/>
      <c r="T829" s="114"/>
      <c r="U829" s="114"/>
      <c r="V829" s="114"/>
      <c r="W829" s="114"/>
      <c r="X829" s="114"/>
      <c r="Y829" s="114"/>
      <c r="Z829" s="114"/>
      <c r="AA829" s="114"/>
      <c r="AB829" s="113"/>
      <c r="AC829" s="113"/>
      <c r="AD829" s="113"/>
    </row>
    <row r="830" spans="1:30" ht="18" customHeight="1">
      <c r="A830" s="114"/>
      <c r="B830" s="114"/>
      <c r="C830" s="114"/>
      <c r="D830" s="114"/>
      <c r="E830" s="114"/>
      <c r="F830" s="114"/>
      <c r="G830" s="114"/>
      <c r="H830" s="114"/>
      <c r="I830" s="114"/>
      <c r="J830" s="114"/>
      <c r="K830" s="114"/>
      <c r="L830" s="114"/>
      <c r="M830" s="114"/>
      <c r="N830" s="114"/>
      <c r="O830" s="114"/>
      <c r="P830" s="114"/>
      <c r="Q830" s="114"/>
      <c r="R830" s="114"/>
      <c r="S830" s="114"/>
      <c r="T830" s="114"/>
      <c r="U830" s="114"/>
      <c r="V830" s="114"/>
      <c r="W830" s="114"/>
      <c r="X830" s="114"/>
      <c r="Y830" s="114"/>
      <c r="Z830" s="114"/>
      <c r="AA830" s="114"/>
      <c r="AB830" s="113"/>
      <c r="AC830" s="113"/>
      <c r="AD830" s="113"/>
    </row>
    <row r="831" spans="1:30" ht="18" customHeight="1">
      <c r="A831" s="114"/>
      <c r="B831" s="114"/>
      <c r="C831" s="114"/>
      <c r="D831" s="114"/>
      <c r="E831" s="114"/>
      <c r="F831" s="114"/>
      <c r="G831" s="114"/>
      <c r="H831" s="114"/>
      <c r="I831" s="114"/>
      <c r="J831" s="114"/>
      <c r="K831" s="114"/>
      <c r="L831" s="114"/>
      <c r="M831" s="114"/>
      <c r="N831" s="114"/>
      <c r="O831" s="114"/>
      <c r="P831" s="114"/>
      <c r="Q831" s="114"/>
      <c r="R831" s="114"/>
      <c r="S831" s="114"/>
      <c r="T831" s="114"/>
      <c r="U831" s="114"/>
      <c r="V831" s="114"/>
      <c r="W831" s="114"/>
      <c r="X831" s="114"/>
      <c r="Y831" s="114"/>
      <c r="Z831" s="114"/>
      <c r="AA831" s="114"/>
      <c r="AB831" s="113"/>
      <c r="AC831" s="113"/>
      <c r="AD831" s="113"/>
    </row>
    <row r="832" spans="1:30" ht="18" customHeight="1">
      <c r="A832" s="114"/>
      <c r="B832" s="114"/>
      <c r="C832" s="114"/>
      <c r="D832" s="114"/>
      <c r="E832" s="114"/>
      <c r="F832" s="114"/>
      <c r="G832" s="114"/>
      <c r="H832" s="114"/>
      <c r="I832" s="114"/>
      <c r="J832" s="114"/>
      <c r="K832" s="114"/>
      <c r="L832" s="114"/>
      <c r="M832" s="114"/>
      <c r="N832" s="114"/>
      <c r="O832" s="114"/>
      <c r="P832" s="114"/>
      <c r="Q832" s="114"/>
      <c r="R832" s="114"/>
      <c r="S832" s="114"/>
      <c r="T832" s="114"/>
      <c r="U832" s="114"/>
      <c r="V832" s="114"/>
      <c r="W832" s="114"/>
      <c r="X832" s="114"/>
      <c r="Y832" s="114"/>
      <c r="Z832" s="114"/>
      <c r="AA832" s="114"/>
      <c r="AB832" s="113"/>
      <c r="AC832" s="113"/>
      <c r="AD832" s="113"/>
    </row>
    <row r="833" spans="1:30" ht="18" customHeight="1">
      <c r="A833" s="114"/>
      <c r="B833" s="114"/>
      <c r="C833" s="114"/>
      <c r="D833" s="114"/>
      <c r="E833" s="114"/>
      <c r="F833" s="114"/>
      <c r="G833" s="114"/>
      <c r="H833" s="114"/>
      <c r="I833" s="114"/>
      <c r="J833" s="114"/>
      <c r="K833" s="114"/>
      <c r="L833" s="114"/>
      <c r="M833" s="114"/>
      <c r="N833" s="114"/>
      <c r="O833" s="114"/>
      <c r="P833" s="114"/>
      <c r="Q833" s="114"/>
      <c r="R833" s="114"/>
      <c r="S833" s="114"/>
      <c r="T833" s="114"/>
      <c r="U833" s="114"/>
      <c r="V833" s="114"/>
      <c r="W833" s="114"/>
      <c r="X833" s="114"/>
      <c r="Y833" s="114"/>
      <c r="Z833" s="114"/>
      <c r="AA833" s="114"/>
      <c r="AB833" s="113"/>
      <c r="AC833" s="113"/>
      <c r="AD833" s="113"/>
    </row>
    <row r="834" spans="1:30" ht="18" customHeight="1">
      <c r="A834" s="114"/>
      <c r="B834" s="114"/>
      <c r="C834" s="114"/>
      <c r="D834" s="114"/>
      <c r="E834" s="114"/>
      <c r="F834" s="114"/>
      <c r="G834" s="114"/>
      <c r="H834" s="114"/>
      <c r="I834" s="114"/>
      <c r="J834" s="114"/>
      <c r="K834" s="114"/>
      <c r="L834" s="114"/>
      <c r="M834" s="114"/>
      <c r="N834" s="114"/>
      <c r="O834" s="114"/>
      <c r="P834" s="114"/>
      <c r="Q834" s="114"/>
      <c r="R834" s="114"/>
      <c r="S834" s="114"/>
      <c r="T834" s="114"/>
      <c r="U834" s="114"/>
      <c r="V834" s="114"/>
      <c r="W834" s="114"/>
      <c r="X834" s="114"/>
      <c r="Y834" s="114"/>
      <c r="Z834" s="114"/>
      <c r="AA834" s="114"/>
      <c r="AB834" s="113"/>
      <c r="AC834" s="113"/>
      <c r="AD834" s="113"/>
    </row>
    <row r="835" spans="1:30" ht="18" customHeight="1">
      <c r="A835" s="114"/>
      <c r="B835" s="114"/>
      <c r="C835" s="114"/>
      <c r="D835" s="114"/>
      <c r="E835" s="114"/>
      <c r="F835" s="114"/>
      <c r="G835" s="114"/>
      <c r="H835" s="114"/>
      <c r="I835" s="114"/>
      <c r="J835" s="114"/>
      <c r="K835" s="114"/>
      <c r="L835" s="114"/>
      <c r="M835" s="114"/>
      <c r="N835" s="114"/>
      <c r="O835" s="114"/>
      <c r="P835" s="114"/>
      <c r="Q835" s="114"/>
      <c r="R835" s="114"/>
      <c r="S835" s="114"/>
      <c r="T835" s="114"/>
      <c r="U835" s="114"/>
      <c r="V835" s="114"/>
      <c r="W835" s="114"/>
      <c r="X835" s="114"/>
      <c r="Y835" s="114"/>
      <c r="Z835" s="114"/>
      <c r="AA835" s="114"/>
      <c r="AB835" s="113"/>
      <c r="AC835" s="113"/>
      <c r="AD835" s="113"/>
    </row>
    <row r="836" spans="1:30" ht="18" customHeight="1">
      <c r="A836" s="114"/>
      <c r="B836" s="114"/>
      <c r="C836" s="114"/>
      <c r="D836" s="114"/>
      <c r="E836" s="114"/>
      <c r="F836" s="114"/>
      <c r="G836" s="114"/>
      <c r="H836" s="114"/>
      <c r="I836" s="114"/>
      <c r="J836" s="114"/>
      <c r="K836" s="114"/>
      <c r="L836" s="114"/>
      <c r="M836" s="114"/>
      <c r="N836" s="114"/>
      <c r="O836" s="114"/>
      <c r="P836" s="114"/>
      <c r="Q836" s="114"/>
      <c r="R836" s="114"/>
      <c r="S836" s="114"/>
      <c r="T836" s="114"/>
      <c r="U836" s="114"/>
      <c r="V836" s="114"/>
      <c r="W836" s="114"/>
      <c r="X836" s="114"/>
      <c r="Y836" s="114"/>
      <c r="Z836" s="114"/>
      <c r="AA836" s="114"/>
      <c r="AB836" s="113"/>
      <c r="AC836" s="113"/>
      <c r="AD836" s="113"/>
    </row>
    <row r="837" spans="1:30" ht="18" customHeight="1">
      <c r="A837" s="114"/>
      <c r="B837" s="114"/>
      <c r="C837" s="114"/>
      <c r="D837" s="114"/>
      <c r="E837" s="114"/>
      <c r="F837" s="114"/>
      <c r="G837" s="114"/>
      <c r="H837" s="114"/>
      <c r="I837" s="114"/>
      <c r="J837" s="114"/>
      <c r="K837" s="114"/>
      <c r="L837" s="114"/>
      <c r="M837" s="114"/>
      <c r="N837" s="114"/>
      <c r="O837" s="114"/>
      <c r="P837" s="114"/>
      <c r="Q837" s="114"/>
      <c r="R837" s="114"/>
      <c r="S837" s="114"/>
      <c r="T837" s="114"/>
      <c r="U837" s="114"/>
      <c r="V837" s="114"/>
      <c r="W837" s="114"/>
      <c r="X837" s="114"/>
      <c r="Y837" s="114"/>
      <c r="Z837" s="114"/>
      <c r="AA837" s="114"/>
      <c r="AB837" s="113"/>
      <c r="AC837" s="113"/>
      <c r="AD837" s="113"/>
    </row>
    <row r="838" spans="1:30" ht="18" customHeight="1">
      <c r="A838" s="114"/>
      <c r="B838" s="114"/>
      <c r="C838" s="114"/>
      <c r="D838" s="114"/>
      <c r="E838" s="114"/>
      <c r="F838" s="114"/>
      <c r="G838" s="114"/>
      <c r="H838" s="114"/>
      <c r="I838" s="114"/>
      <c r="J838" s="114"/>
      <c r="K838" s="114"/>
      <c r="L838" s="114"/>
      <c r="M838" s="114"/>
      <c r="N838" s="114"/>
      <c r="O838" s="114"/>
      <c r="P838" s="114"/>
      <c r="Q838" s="114"/>
      <c r="R838" s="114"/>
      <c r="S838" s="114"/>
      <c r="T838" s="114"/>
      <c r="U838" s="114"/>
      <c r="V838" s="114"/>
      <c r="W838" s="114"/>
      <c r="X838" s="114"/>
      <c r="Y838" s="114"/>
      <c r="Z838" s="114"/>
      <c r="AA838" s="114"/>
      <c r="AB838" s="113"/>
      <c r="AC838" s="113"/>
      <c r="AD838" s="113"/>
    </row>
    <row r="839" spans="1:30" ht="18" customHeight="1">
      <c r="A839" s="114"/>
      <c r="B839" s="114"/>
      <c r="C839" s="114"/>
      <c r="D839" s="114"/>
      <c r="E839" s="114"/>
      <c r="F839" s="114"/>
      <c r="G839" s="114"/>
      <c r="H839" s="114"/>
      <c r="I839" s="114"/>
      <c r="J839" s="114"/>
      <c r="K839" s="114"/>
      <c r="L839" s="114"/>
      <c r="M839" s="114"/>
      <c r="N839" s="114"/>
      <c r="O839" s="114"/>
      <c r="P839" s="114"/>
      <c r="Q839" s="114"/>
      <c r="R839" s="114"/>
      <c r="S839" s="114"/>
      <c r="T839" s="114"/>
      <c r="U839" s="114"/>
      <c r="V839" s="114"/>
      <c r="W839" s="114"/>
      <c r="X839" s="114"/>
      <c r="Y839" s="114"/>
      <c r="Z839" s="114"/>
      <c r="AA839" s="114"/>
      <c r="AB839" s="113"/>
      <c r="AC839" s="113"/>
      <c r="AD839" s="113"/>
    </row>
    <row r="840" spans="1:30" ht="18" customHeight="1">
      <c r="A840" s="114"/>
      <c r="B840" s="114"/>
      <c r="C840" s="114"/>
      <c r="D840" s="114"/>
      <c r="E840" s="114"/>
      <c r="F840" s="114"/>
      <c r="G840" s="114"/>
      <c r="H840" s="114"/>
      <c r="I840" s="114"/>
      <c r="J840" s="114"/>
      <c r="K840" s="114"/>
      <c r="L840" s="114"/>
      <c r="M840" s="114"/>
      <c r="N840" s="114"/>
      <c r="O840" s="114"/>
      <c r="P840" s="114"/>
      <c r="Q840" s="114"/>
      <c r="R840" s="114"/>
      <c r="S840" s="114"/>
      <c r="T840" s="114"/>
      <c r="U840" s="114"/>
      <c r="V840" s="114"/>
      <c r="W840" s="114"/>
      <c r="X840" s="114"/>
      <c r="Y840" s="114"/>
      <c r="Z840" s="114"/>
      <c r="AA840" s="114"/>
      <c r="AB840" s="113"/>
      <c r="AC840" s="113"/>
      <c r="AD840" s="113"/>
    </row>
    <row r="841" spans="1:30" ht="18" customHeight="1">
      <c r="A841" s="114"/>
      <c r="B841" s="114"/>
      <c r="C841" s="114"/>
      <c r="D841" s="114"/>
      <c r="E841" s="114"/>
      <c r="F841" s="114"/>
      <c r="G841" s="114"/>
      <c r="H841" s="114"/>
      <c r="I841" s="114"/>
      <c r="J841" s="114"/>
      <c r="K841" s="114"/>
      <c r="L841" s="114"/>
      <c r="M841" s="114"/>
      <c r="N841" s="114"/>
      <c r="O841" s="114"/>
      <c r="P841" s="114"/>
      <c r="Q841" s="114"/>
      <c r="R841" s="114"/>
      <c r="S841" s="114"/>
      <c r="T841" s="114"/>
      <c r="U841" s="114"/>
      <c r="V841" s="114"/>
      <c r="W841" s="114"/>
      <c r="X841" s="114"/>
      <c r="Y841" s="114"/>
      <c r="Z841" s="114"/>
      <c r="AA841" s="114"/>
      <c r="AB841" s="113"/>
      <c r="AC841" s="113"/>
      <c r="AD841" s="113"/>
    </row>
    <row r="842" spans="1:30" ht="18" customHeight="1">
      <c r="A842" s="114"/>
      <c r="B842" s="114"/>
      <c r="C842" s="114"/>
      <c r="D842" s="114"/>
      <c r="E842" s="114"/>
      <c r="F842" s="114"/>
      <c r="G842" s="114"/>
      <c r="H842" s="114"/>
      <c r="I842" s="114"/>
      <c r="J842" s="114"/>
      <c r="K842" s="114"/>
      <c r="L842" s="114"/>
      <c r="M842" s="114"/>
      <c r="N842" s="114"/>
      <c r="O842" s="114"/>
      <c r="P842" s="114"/>
      <c r="Q842" s="114"/>
      <c r="R842" s="114"/>
      <c r="S842" s="114"/>
      <c r="T842" s="114"/>
      <c r="U842" s="114"/>
      <c r="V842" s="114"/>
      <c r="W842" s="114"/>
      <c r="X842" s="114"/>
      <c r="Y842" s="114"/>
      <c r="Z842" s="114"/>
      <c r="AA842" s="114"/>
      <c r="AB842" s="113"/>
      <c r="AC842" s="113"/>
      <c r="AD842" s="113"/>
    </row>
    <row r="843" spans="1:30" ht="18" customHeight="1">
      <c r="A843" s="114"/>
      <c r="B843" s="114"/>
      <c r="C843" s="114"/>
      <c r="D843" s="114"/>
      <c r="E843" s="114"/>
      <c r="F843" s="114"/>
      <c r="G843" s="114"/>
      <c r="H843" s="114"/>
      <c r="I843" s="114"/>
      <c r="J843" s="114"/>
      <c r="K843" s="114"/>
      <c r="L843" s="114"/>
      <c r="M843" s="114"/>
      <c r="N843" s="114"/>
      <c r="O843" s="114"/>
      <c r="P843" s="114"/>
      <c r="Q843" s="114"/>
      <c r="R843" s="114"/>
      <c r="S843" s="114"/>
      <c r="T843" s="114"/>
      <c r="U843" s="114"/>
      <c r="V843" s="114"/>
      <c r="W843" s="114"/>
      <c r="X843" s="114"/>
      <c r="Y843" s="114"/>
      <c r="Z843" s="114"/>
      <c r="AA843" s="114"/>
      <c r="AB843" s="113"/>
      <c r="AC843" s="113"/>
      <c r="AD843" s="113"/>
    </row>
    <row r="844" spans="1:30" ht="18" customHeight="1">
      <c r="A844" s="114"/>
      <c r="B844" s="114"/>
      <c r="C844" s="114"/>
      <c r="D844" s="114"/>
      <c r="E844" s="114"/>
      <c r="F844" s="114"/>
      <c r="G844" s="114"/>
      <c r="H844" s="114"/>
      <c r="I844" s="114"/>
      <c r="J844" s="114"/>
      <c r="K844" s="114"/>
      <c r="L844" s="114"/>
      <c r="M844" s="114"/>
      <c r="N844" s="114"/>
      <c r="O844" s="114"/>
      <c r="P844" s="114"/>
      <c r="Q844" s="114"/>
      <c r="R844" s="114"/>
      <c r="S844" s="114"/>
      <c r="T844" s="114"/>
      <c r="U844" s="114"/>
      <c r="V844" s="114"/>
      <c r="W844" s="114"/>
      <c r="X844" s="114"/>
      <c r="Y844" s="114"/>
      <c r="Z844" s="114"/>
      <c r="AA844" s="114"/>
      <c r="AB844" s="113"/>
      <c r="AC844" s="113"/>
      <c r="AD844" s="113"/>
    </row>
    <row r="845" spans="1:30" ht="18" customHeight="1">
      <c r="A845" s="114"/>
      <c r="B845" s="114"/>
      <c r="C845" s="114"/>
      <c r="D845" s="114"/>
      <c r="E845" s="114"/>
      <c r="F845" s="114"/>
      <c r="G845" s="114"/>
      <c r="H845" s="114"/>
      <c r="I845" s="114"/>
      <c r="J845" s="114"/>
      <c r="K845" s="114"/>
      <c r="L845" s="114"/>
      <c r="M845" s="114"/>
      <c r="N845" s="114"/>
      <c r="O845" s="114"/>
      <c r="P845" s="114"/>
      <c r="Q845" s="114"/>
      <c r="R845" s="114"/>
      <c r="S845" s="114"/>
      <c r="T845" s="114"/>
      <c r="U845" s="114"/>
      <c r="V845" s="114"/>
      <c r="W845" s="114"/>
      <c r="X845" s="114"/>
      <c r="Y845" s="114"/>
      <c r="Z845" s="114"/>
      <c r="AA845" s="114"/>
      <c r="AB845" s="113"/>
      <c r="AC845" s="113"/>
      <c r="AD845" s="113"/>
    </row>
    <row r="846" spans="1:30" ht="18" customHeight="1">
      <c r="A846" s="114"/>
      <c r="B846" s="114"/>
      <c r="C846" s="114"/>
      <c r="D846" s="114"/>
      <c r="E846" s="114"/>
      <c r="F846" s="114"/>
      <c r="G846" s="114"/>
      <c r="H846" s="114"/>
      <c r="I846" s="114"/>
      <c r="J846" s="114"/>
      <c r="K846" s="114"/>
      <c r="L846" s="114"/>
      <c r="M846" s="114"/>
      <c r="N846" s="114"/>
      <c r="O846" s="114"/>
      <c r="P846" s="114"/>
      <c r="Q846" s="114"/>
      <c r="R846" s="114"/>
      <c r="S846" s="114"/>
      <c r="T846" s="114"/>
      <c r="U846" s="114"/>
      <c r="V846" s="114"/>
      <c r="W846" s="114"/>
      <c r="X846" s="114"/>
      <c r="Y846" s="114"/>
      <c r="Z846" s="114"/>
      <c r="AA846" s="114"/>
      <c r="AB846" s="113"/>
      <c r="AC846" s="113"/>
      <c r="AD846" s="113"/>
    </row>
    <row r="847" spans="1:30" ht="18" customHeight="1">
      <c r="A847" s="114"/>
      <c r="B847" s="114"/>
      <c r="C847" s="114"/>
      <c r="D847" s="114"/>
      <c r="E847" s="114"/>
      <c r="F847" s="114"/>
      <c r="G847" s="114"/>
      <c r="H847" s="114"/>
      <c r="I847" s="114"/>
      <c r="J847" s="114"/>
      <c r="K847" s="114"/>
      <c r="L847" s="114"/>
      <c r="M847" s="114"/>
      <c r="N847" s="114"/>
      <c r="O847" s="114"/>
      <c r="P847" s="114"/>
      <c r="Q847" s="114"/>
      <c r="R847" s="114"/>
      <c r="S847" s="114"/>
      <c r="T847" s="114"/>
      <c r="U847" s="114"/>
      <c r="V847" s="114"/>
      <c r="W847" s="114"/>
      <c r="X847" s="114"/>
      <c r="Y847" s="114"/>
      <c r="Z847" s="114"/>
      <c r="AA847" s="114"/>
      <c r="AB847" s="113"/>
      <c r="AC847" s="113"/>
      <c r="AD847" s="113"/>
    </row>
    <row r="848" spans="1:30" ht="18" customHeight="1">
      <c r="A848" s="114"/>
      <c r="B848" s="114"/>
      <c r="C848" s="114"/>
      <c r="D848" s="114"/>
      <c r="E848" s="114"/>
      <c r="F848" s="114"/>
      <c r="G848" s="114"/>
      <c r="H848" s="114"/>
      <c r="I848" s="114"/>
      <c r="J848" s="114"/>
      <c r="K848" s="114"/>
      <c r="L848" s="114"/>
      <c r="M848" s="114"/>
      <c r="N848" s="114"/>
      <c r="O848" s="114"/>
      <c r="P848" s="114"/>
      <c r="Q848" s="114"/>
      <c r="R848" s="114"/>
      <c r="S848" s="114"/>
      <c r="T848" s="114"/>
      <c r="U848" s="114"/>
      <c r="V848" s="114"/>
      <c r="W848" s="114"/>
      <c r="X848" s="114"/>
      <c r="Y848" s="114"/>
      <c r="Z848" s="114"/>
      <c r="AA848" s="114"/>
      <c r="AB848" s="113"/>
      <c r="AC848" s="113"/>
      <c r="AD848" s="113"/>
    </row>
    <row r="849" spans="1:30" ht="18" customHeight="1">
      <c r="A849" s="114"/>
      <c r="B849" s="114"/>
      <c r="C849" s="114"/>
      <c r="D849" s="114"/>
      <c r="E849" s="114"/>
      <c r="F849" s="114"/>
      <c r="G849" s="114"/>
      <c r="H849" s="114"/>
      <c r="I849" s="114"/>
      <c r="J849" s="114"/>
      <c r="K849" s="114"/>
      <c r="L849" s="114"/>
      <c r="M849" s="114"/>
      <c r="N849" s="114"/>
      <c r="O849" s="114"/>
      <c r="P849" s="114"/>
      <c r="Q849" s="114"/>
      <c r="R849" s="114"/>
      <c r="S849" s="114"/>
      <c r="T849" s="114"/>
      <c r="U849" s="114"/>
      <c r="V849" s="114"/>
      <c r="W849" s="114"/>
      <c r="X849" s="114"/>
      <c r="Y849" s="114"/>
      <c r="Z849" s="114"/>
      <c r="AA849" s="114"/>
      <c r="AB849" s="113"/>
      <c r="AC849" s="113"/>
      <c r="AD849" s="113"/>
    </row>
    <row r="850" spans="1:30" ht="18" customHeight="1">
      <c r="A850" s="114"/>
      <c r="B850" s="114"/>
      <c r="C850" s="114"/>
      <c r="D850" s="114"/>
      <c r="E850" s="114"/>
      <c r="F850" s="114"/>
      <c r="G850" s="114"/>
      <c r="H850" s="114"/>
      <c r="I850" s="114"/>
      <c r="J850" s="114"/>
      <c r="K850" s="114"/>
      <c r="L850" s="114"/>
      <c r="M850" s="114"/>
      <c r="N850" s="114"/>
      <c r="O850" s="114"/>
      <c r="P850" s="114"/>
      <c r="Q850" s="114"/>
      <c r="R850" s="114"/>
      <c r="S850" s="114"/>
      <c r="T850" s="114"/>
      <c r="U850" s="114"/>
      <c r="V850" s="114"/>
      <c r="W850" s="114"/>
      <c r="X850" s="114"/>
      <c r="Y850" s="114"/>
      <c r="Z850" s="114"/>
      <c r="AA850" s="114"/>
      <c r="AB850" s="113"/>
      <c r="AC850" s="113"/>
      <c r="AD850" s="113"/>
    </row>
    <row r="851" spans="1:30" ht="18" customHeight="1">
      <c r="A851" s="114"/>
      <c r="B851" s="114"/>
      <c r="C851" s="114"/>
      <c r="D851" s="114"/>
      <c r="E851" s="114"/>
      <c r="F851" s="114"/>
      <c r="G851" s="114"/>
      <c r="H851" s="114"/>
      <c r="I851" s="114"/>
      <c r="J851" s="114"/>
      <c r="K851" s="114"/>
      <c r="L851" s="114"/>
      <c r="M851" s="114"/>
      <c r="N851" s="114"/>
      <c r="O851" s="114"/>
      <c r="P851" s="114"/>
      <c r="Q851" s="114"/>
      <c r="R851" s="114"/>
      <c r="S851" s="114"/>
      <c r="T851" s="114"/>
      <c r="U851" s="114"/>
      <c r="V851" s="114"/>
      <c r="W851" s="114"/>
      <c r="X851" s="114"/>
      <c r="Y851" s="114"/>
      <c r="Z851" s="114"/>
      <c r="AA851" s="114"/>
      <c r="AB851" s="113"/>
      <c r="AC851" s="113"/>
      <c r="AD851" s="113"/>
    </row>
    <row r="852" spans="1:30" ht="18" customHeight="1">
      <c r="A852" s="114"/>
      <c r="B852" s="114"/>
      <c r="C852" s="114"/>
      <c r="D852" s="114"/>
      <c r="E852" s="114"/>
      <c r="F852" s="114"/>
      <c r="G852" s="114"/>
      <c r="H852" s="114"/>
      <c r="I852" s="114"/>
      <c r="J852" s="114"/>
      <c r="K852" s="114"/>
      <c r="L852" s="114"/>
      <c r="M852" s="114"/>
      <c r="N852" s="114"/>
      <c r="O852" s="114"/>
      <c r="P852" s="114"/>
      <c r="Q852" s="114"/>
      <c r="R852" s="114"/>
      <c r="S852" s="114"/>
      <c r="T852" s="114"/>
      <c r="U852" s="114"/>
      <c r="V852" s="114"/>
      <c r="W852" s="114"/>
      <c r="X852" s="114"/>
      <c r="Y852" s="114"/>
      <c r="Z852" s="114"/>
      <c r="AA852" s="114"/>
      <c r="AB852" s="113"/>
      <c r="AC852" s="113"/>
      <c r="AD852" s="113"/>
    </row>
    <row r="853" spans="1:30" ht="18" customHeight="1">
      <c r="A853" s="114"/>
      <c r="B853" s="114"/>
      <c r="C853" s="114"/>
      <c r="D853" s="114"/>
      <c r="E853" s="114"/>
      <c r="F853" s="114"/>
      <c r="G853" s="114"/>
      <c r="H853" s="114"/>
      <c r="I853" s="114"/>
      <c r="J853" s="114"/>
      <c r="K853" s="114"/>
      <c r="L853" s="114"/>
      <c r="M853" s="114"/>
      <c r="N853" s="114"/>
      <c r="O853" s="114"/>
      <c r="P853" s="114"/>
      <c r="Q853" s="114"/>
      <c r="R853" s="114"/>
      <c r="S853" s="114"/>
      <c r="T853" s="114"/>
      <c r="U853" s="114"/>
      <c r="V853" s="114"/>
      <c r="W853" s="114"/>
      <c r="X853" s="114"/>
      <c r="Y853" s="114"/>
      <c r="Z853" s="114"/>
      <c r="AA853" s="114"/>
      <c r="AB853" s="113"/>
      <c r="AC853" s="113"/>
      <c r="AD853" s="113"/>
    </row>
    <row r="854" spans="1:30" ht="18" customHeight="1">
      <c r="A854" s="114"/>
      <c r="B854" s="114"/>
      <c r="C854" s="114"/>
      <c r="D854" s="114"/>
      <c r="E854" s="114"/>
      <c r="F854" s="114"/>
      <c r="G854" s="114"/>
      <c r="H854" s="114"/>
      <c r="I854" s="114"/>
      <c r="J854" s="114"/>
      <c r="K854" s="114"/>
      <c r="L854" s="114"/>
      <c r="M854" s="114"/>
      <c r="N854" s="114"/>
      <c r="O854" s="114"/>
      <c r="P854" s="114"/>
      <c r="Q854" s="114"/>
      <c r="R854" s="114"/>
      <c r="S854" s="114"/>
      <c r="T854" s="114"/>
      <c r="U854" s="114"/>
      <c r="V854" s="114"/>
      <c r="W854" s="114"/>
      <c r="X854" s="114"/>
      <c r="Y854" s="114"/>
      <c r="Z854" s="114"/>
      <c r="AA854" s="114"/>
      <c r="AB854" s="113"/>
      <c r="AC854" s="113"/>
      <c r="AD854" s="113"/>
    </row>
    <row r="855" spans="1:30" ht="18" customHeight="1">
      <c r="A855" s="114"/>
      <c r="B855" s="114"/>
      <c r="C855" s="114"/>
      <c r="D855" s="114"/>
      <c r="E855" s="114"/>
      <c r="F855" s="114"/>
      <c r="G855" s="114"/>
      <c r="H855" s="114"/>
      <c r="I855" s="114"/>
      <c r="J855" s="114"/>
      <c r="K855" s="114"/>
      <c r="L855" s="114"/>
      <c r="M855" s="114"/>
      <c r="N855" s="114"/>
      <c r="O855" s="114"/>
      <c r="P855" s="114"/>
      <c r="Q855" s="114"/>
      <c r="R855" s="114"/>
      <c r="S855" s="114"/>
      <c r="T855" s="114"/>
      <c r="U855" s="114"/>
      <c r="V855" s="114"/>
      <c r="W855" s="114"/>
      <c r="X855" s="114"/>
      <c r="Y855" s="114"/>
      <c r="Z855" s="114"/>
      <c r="AA855" s="114"/>
      <c r="AB855" s="113"/>
      <c r="AC855" s="113"/>
      <c r="AD855" s="113"/>
    </row>
    <row r="856" spans="1:30" ht="18" customHeight="1">
      <c r="A856" s="114"/>
      <c r="B856" s="114"/>
      <c r="C856" s="114"/>
      <c r="D856" s="114"/>
      <c r="E856" s="114"/>
      <c r="F856" s="114"/>
      <c r="G856" s="114"/>
      <c r="H856" s="114"/>
      <c r="I856" s="114"/>
      <c r="J856" s="114"/>
      <c r="K856" s="114"/>
      <c r="L856" s="114"/>
      <c r="M856" s="114"/>
      <c r="N856" s="114"/>
      <c r="O856" s="114"/>
      <c r="P856" s="114"/>
      <c r="Q856" s="114"/>
      <c r="R856" s="114"/>
      <c r="S856" s="114"/>
      <c r="T856" s="114"/>
      <c r="U856" s="114"/>
      <c r="V856" s="114"/>
      <c r="W856" s="114"/>
      <c r="X856" s="114"/>
      <c r="Y856" s="114"/>
      <c r="Z856" s="114"/>
      <c r="AA856" s="114"/>
      <c r="AB856" s="113"/>
      <c r="AC856" s="113"/>
      <c r="AD856" s="113"/>
    </row>
    <row r="857" spans="1:30" ht="18" customHeight="1">
      <c r="A857" s="114"/>
      <c r="B857" s="114"/>
      <c r="C857" s="114"/>
      <c r="D857" s="114"/>
      <c r="E857" s="114"/>
      <c r="F857" s="114"/>
      <c r="G857" s="114"/>
      <c r="H857" s="114"/>
      <c r="I857" s="114"/>
      <c r="J857" s="114"/>
      <c r="K857" s="114"/>
      <c r="L857" s="114"/>
      <c r="M857" s="114"/>
      <c r="N857" s="114"/>
      <c r="O857" s="114"/>
      <c r="P857" s="114"/>
      <c r="Q857" s="114"/>
      <c r="R857" s="114"/>
      <c r="S857" s="114"/>
      <c r="T857" s="114"/>
      <c r="U857" s="114"/>
      <c r="V857" s="114"/>
      <c r="W857" s="114"/>
      <c r="X857" s="114"/>
      <c r="Y857" s="114"/>
      <c r="Z857" s="114"/>
      <c r="AA857" s="114"/>
      <c r="AB857" s="113"/>
      <c r="AC857" s="113"/>
      <c r="AD857" s="113"/>
    </row>
    <row r="858" spans="1:30" ht="18" customHeight="1">
      <c r="A858" s="114"/>
      <c r="B858" s="114"/>
      <c r="C858" s="114"/>
      <c r="D858" s="114"/>
      <c r="E858" s="114"/>
      <c r="F858" s="114"/>
      <c r="G858" s="114"/>
      <c r="H858" s="114"/>
      <c r="I858" s="114"/>
      <c r="J858" s="114"/>
      <c r="K858" s="114"/>
      <c r="L858" s="114"/>
      <c r="M858" s="114"/>
      <c r="N858" s="114"/>
      <c r="O858" s="114"/>
      <c r="P858" s="114"/>
      <c r="Q858" s="114"/>
      <c r="R858" s="114"/>
      <c r="S858" s="114"/>
      <c r="T858" s="114"/>
      <c r="U858" s="114"/>
      <c r="V858" s="114"/>
      <c r="W858" s="114"/>
      <c r="X858" s="114"/>
      <c r="Y858" s="114"/>
      <c r="Z858" s="114"/>
      <c r="AA858" s="114"/>
      <c r="AB858" s="113"/>
      <c r="AC858" s="113"/>
      <c r="AD858" s="113"/>
    </row>
    <row r="859" spans="1:30" ht="18" customHeight="1">
      <c r="A859" s="114"/>
      <c r="B859" s="114"/>
      <c r="C859" s="114"/>
      <c r="D859" s="114"/>
      <c r="E859" s="114"/>
      <c r="F859" s="114"/>
      <c r="G859" s="114"/>
      <c r="H859" s="114"/>
      <c r="I859" s="114"/>
      <c r="J859" s="114"/>
      <c r="K859" s="114"/>
      <c r="L859" s="114"/>
      <c r="M859" s="114"/>
      <c r="N859" s="114"/>
      <c r="O859" s="114"/>
      <c r="P859" s="114"/>
      <c r="Q859" s="114"/>
      <c r="R859" s="114"/>
      <c r="S859" s="114"/>
      <c r="T859" s="114"/>
      <c r="U859" s="114"/>
      <c r="V859" s="114"/>
      <c r="W859" s="114"/>
      <c r="X859" s="114"/>
      <c r="Y859" s="114"/>
      <c r="Z859" s="114"/>
      <c r="AA859" s="114"/>
      <c r="AB859" s="113"/>
      <c r="AC859" s="113"/>
      <c r="AD859" s="113"/>
    </row>
    <row r="860" spans="1:30" ht="18" customHeight="1">
      <c r="A860" s="114"/>
      <c r="B860" s="114"/>
      <c r="C860" s="114"/>
      <c r="D860" s="114"/>
      <c r="E860" s="114"/>
      <c r="F860" s="114"/>
      <c r="G860" s="114"/>
      <c r="H860" s="114"/>
      <c r="I860" s="114"/>
      <c r="J860" s="114"/>
      <c r="K860" s="114"/>
      <c r="L860" s="114"/>
      <c r="M860" s="114"/>
      <c r="N860" s="114"/>
      <c r="O860" s="114"/>
      <c r="P860" s="114"/>
      <c r="Q860" s="114"/>
      <c r="R860" s="114"/>
      <c r="S860" s="114"/>
      <c r="T860" s="114"/>
      <c r="U860" s="114"/>
      <c r="V860" s="114"/>
      <c r="W860" s="114"/>
      <c r="X860" s="114"/>
      <c r="Y860" s="114"/>
      <c r="Z860" s="114"/>
      <c r="AA860" s="114"/>
      <c r="AB860" s="113"/>
      <c r="AC860" s="113"/>
      <c r="AD860" s="113"/>
    </row>
    <row r="861" spans="1:30" ht="18" customHeight="1">
      <c r="A861" s="114"/>
      <c r="B861" s="114"/>
      <c r="C861" s="114"/>
      <c r="D861" s="114"/>
      <c r="E861" s="114"/>
      <c r="F861" s="114"/>
      <c r="G861" s="114"/>
      <c r="H861" s="114"/>
      <c r="I861" s="114"/>
      <c r="J861" s="114"/>
      <c r="K861" s="114"/>
      <c r="L861" s="114"/>
      <c r="M861" s="114"/>
      <c r="N861" s="114"/>
      <c r="O861" s="114"/>
      <c r="P861" s="114"/>
      <c r="Q861" s="114"/>
      <c r="R861" s="114"/>
      <c r="S861" s="114"/>
      <c r="T861" s="114"/>
      <c r="U861" s="114"/>
      <c r="V861" s="114"/>
      <c r="W861" s="114"/>
      <c r="X861" s="114"/>
      <c r="Y861" s="114"/>
      <c r="Z861" s="114"/>
      <c r="AA861" s="114"/>
      <c r="AB861" s="113"/>
      <c r="AC861" s="113"/>
      <c r="AD861" s="113"/>
    </row>
    <row r="862" spans="1:30" ht="18" customHeight="1">
      <c r="A862" s="114"/>
      <c r="B862" s="114"/>
      <c r="C862" s="114"/>
      <c r="D862" s="114"/>
      <c r="E862" s="114"/>
      <c r="F862" s="114"/>
      <c r="G862" s="114"/>
      <c r="H862" s="114"/>
      <c r="I862" s="114"/>
      <c r="J862" s="114"/>
      <c r="K862" s="114"/>
      <c r="L862" s="114"/>
      <c r="M862" s="114"/>
      <c r="N862" s="114"/>
      <c r="O862" s="114"/>
      <c r="P862" s="114"/>
      <c r="Q862" s="114"/>
      <c r="R862" s="114"/>
      <c r="S862" s="114"/>
      <c r="T862" s="114"/>
      <c r="U862" s="114"/>
      <c r="V862" s="114"/>
      <c r="W862" s="114"/>
      <c r="X862" s="114"/>
      <c r="Y862" s="114"/>
      <c r="Z862" s="114"/>
      <c r="AA862" s="114"/>
      <c r="AB862" s="113"/>
      <c r="AC862" s="113"/>
      <c r="AD862" s="113"/>
    </row>
    <row r="863" spans="1:30" ht="18" customHeight="1">
      <c r="A863" s="114"/>
      <c r="B863" s="114"/>
      <c r="C863" s="114"/>
      <c r="D863" s="114"/>
      <c r="E863" s="114"/>
      <c r="F863" s="114"/>
      <c r="G863" s="114"/>
      <c r="H863" s="114"/>
      <c r="I863" s="114"/>
      <c r="J863" s="114"/>
      <c r="K863" s="114"/>
      <c r="L863" s="114"/>
      <c r="M863" s="114"/>
      <c r="N863" s="114"/>
      <c r="O863" s="114"/>
      <c r="P863" s="114"/>
      <c r="Q863" s="114"/>
      <c r="R863" s="114"/>
      <c r="S863" s="114"/>
      <c r="T863" s="114"/>
      <c r="U863" s="114"/>
      <c r="V863" s="114"/>
      <c r="W863" s="114"/>
      <c r="X863" s="114"/>
      <c r="Y863" s="114"/>
      <c r="Z863" s="114"/>
      <c r="AA863" s="114"/>
      <c r="AB863" s="113"/>
      <c r="AC863" s="113"/>
      <c r="AD863" s="113"/>
    </row>
    <row r="864" spans="1:30" ht="18" customHeight="1">
      <c r="A864" s="114"/>
      <c r="B864" s="114"/>
      <c r="C864" s="114"/>
      <c r="D864" s="114"/>
      <c r="E864" s="114"/>
      <c r="F864" s="114"/>
      <c r="G864" s="114"/>
      <c r="H864" s="114"/>
      <c r="I864" s="114"/>
      <c r="J864" s="114"/>
      <c r="K864" s="114"/>
      <c r="L864" s="114"/>
      <c r="M864" s="114"/>
      <c r="N864" s="114"/>
      <c r="O864" s="114"/>
      <c r="P864" s="114"/>
      <c r="Q864" s="114"/>
      <c r="R864" s="114"/>
      <c r="S864" s="114"/>
      <c r="T864" s="114"/>
      <c r="U864" s="114"/>
      <c r="V864" s="114"/>
      <c r="W864" s="114"/>
      <c r="X864" s="114"/>
      <c r="Y864" s="114"/>
      <c r="Z864" s="114"/>
      <c r="AA864" s="114"/>
      <c r="AB864" s="113"/>
      <c r="AC864" s="113"/>
      <c r="AD864" s="113"/>
    </row>
    <row r="865" spans="1:30" ht="18" customHeight="1">
      <c r="A865" s="114"/>
      <c r="B865" s="114"/>
      <c r="C865" s="114"/>
      <c r="D865" s="114"/>
      <c r="E865" s="114"/>
      <c r="F865" s="114"/>
      <c r="G865" s="114"/>
      <c r="H865" s="114"/>
      <c r="I865" s="114"/>
      <c r="J865" s="114"/>
      <c r="K865" s="114"/>
      <c r="L865" s="114"/>
      <c r="M865" s="114"/>
      <c r="N865" s="114"/>
      <c r="O865" s="114"/>
      <c r="P865" s="114"/>
      <c r="Q865" s="114"/>
      <c r="R865" s="114"/>
      <c r="S865" s="114"/>
      <c r="T865" s="114"/>
      <c r="U865" s="114"/>
      <c r="V865" s="114"/>
      <c r="W865" s="114"/>
      <c r="X865" s="114"/>
      <c r="Y865" s="114"/>
      <c r="Z865" s="114"/>
      <c r="AA865" s="114"/>
      <c r="AB865" s="113"/>
      <c r="AC865" s="113"/>
      <c r="AD865" s="113"/>
    </row>
    <row r="866" spans="1:30" ht="18" customHeight="1">
      <c r="A866" s="114"/>
      <c r="B866" s="114"/>
      <c r="C866" s="114"/>
      <c r="D866" s="114"/>
      <c r="E866" s="114"/>
      <c r="F866" s="114"/>
      <c r="G866" s="114"/>
      <c r="H866" s="114"/>
      <c r="I866" s="114"/>
      <c r="J866" s="114"/>
      <c r="K866" s="114"/>
      <c r="L866" s="114"/>
      <c r="M866" s="114"/>
      <c r="N866" s="114"/>
      <c r="O866" s="114"/>
      <c r="P866" s="114"/>
      <c r="Q866" s="114"/>
      <c r="R866" s="114"/>
      <c r="S866" s="114"/>
      <c r="T866" s="114"/>
      <c r="U866" s="114"/>
      <c r="V866" s="114"/>
      <c r="W866" s="114"/>
      <c r="X866" s="114"/>
      <c r="Y866" s="114"/>
      <c r="Z866" s="114"/>
      <c r="AA866" s="114"/>
      <c r="AB866" s="113"/>
      <c r="AC866" s="113"/>
      <c r="AD866" s="113"/>
    </row>
    <row r="867" spans="1:30" ht="18" customHeight="1">
      <c r="A867" s="114"/>
      <c r="B867" s="114"/>
      <c r="C867" s="114"/>
      <c r="D867" s="114"/>
      <c r="E867" s="114"/>
      <c r="F867" s="114"/>
      <c r="G867" s="114"/>
      <c r="H867" s="114"/>
      <c r="I867" s="114"/>
      <c r="J867" s="114"/>
      <c r="K867" s="114"/>
      <c r="L867" s="114"/>
      <c r="M867" s="114"/>
      <c r="N867" s="114"/>
      <c r="O867" s="114"/>
      <c r="P867" s="114"/>
      <c r="Q867" s="114"/>
      <c r="R867" s="114"/>
      <c r="S867" s="114"/>
      <c r="T867" s="114"/>
      <c r="U867" s="114"/>
      <c r="V867" s="114"/>
      <c r="W867" s="114"/>
      <c r="X867" s="114"/>
      <c r="Y867" s="114"/>
      <c r="Z867" s="114"/>
      <c r="AA867" s="114"/>
      <c r="AB867" s="113"/>
      <c r="AC867" s="113"/>
      <c r="AD867" s="113"/>
    </row>
    <row r="868" spans="1:30" ht="18" customHeight="1">
      <c r="A868" s="114"/>
      <c r="B868" s="114"/>
      <c r="C868" s="114"/>
      <c r="D868" s="114"/>
      <c r="E868" s="114"/>
      <c r="F868" s="114"/>
      <c r="G868" s="114"/>
      <c r="H868" s="114"/>
      <c r="I868" s="114"/>
      <c r="J868" s="114"/>
      <c r="K868" s="114"/>
      <c r="L868" s="114"/>
      <c r="M868" s="114"/>
      <c r="N868" s="114"/>
      <c r="O868" s="114"/>
      <c r="P868" s="114"/>
      <c r="Q868" s="114"/>
      <c r="R868" s="114"/>
      <c r="S868" s="114"/>
      <c r="T868" s="114"/>
      <c r="U868" s="114"/>
      <c r="V868" s="114"/>
      <c r="W868" s="114"/>
      <c r="X868" s="114"/>
      <c r="Y868" s="114"/>
      <c r="Z868" s="114"/>
      <c r="AA868" s="114"/>
      <c r="AB868" s="113"/>
      <c r="AC868" s="113"/>
      <c r="AD868" s="113"/>
    </row>
    <row r="869" spans="1:30" ht="18" customHeight="1">
      <c r="A869" s="114"/>
      <c r="B869" s="114"/>
      <c r="C869" s="114"/>
      <c r="D869" s="114"/>
      <c r="E869" s="114"/>
      <c r="F869" s="114"/>
      <c r="G869" s="114"/>
      <c r="H869" s="114"/>
      <c r="I869" s="114"/>
      <c r="J869" s="114"/>
      <c r="K869" s="114"/>
      <c r="L869" s="114"/>
      <c r="M869" s="114"/>
      <c r="N869" s="114"/>
      <c r="O869" s="114"/>
      <c r="P869" s="114"/>
      <c r="Q869" s="114"/>
      <c r="R869" s="114"/>
      <c r="S869" s="114"/>
      <c r="T869" s="114"/>
      <c r="U869" s="114"/>
      <c r="V869" s="114"/>
      <c r="W869" s="114"/>
      <c r="X869" s="114"/>
      <c r="Y869" s="114"/>
      <c r="Z869" s="114"/>
      <c r="AA869" s="114"/>
      <c r="AB869" s="113"/>
      <c r="AC869" s="113"/>
      <c r="AD869" s="113"/>
    </row>
    <row r="870" spans="1:30" ht="18" customHeight="1">
      <c r="A870" s="114"/>
      <c r="B870" s="114"/>
      <c r="C870" s="114"/>
      <c r="D870" s="114"/>
      <c r="E870" s="114"/>
      <c r="F870" s="114"/>
      <c r="G870" s="114"/>
      <c r="H870" s="114"/>
      <c r="I870" s="114"/>
      <c r="J870" s="114"/>
      <c r="K870" s="114"/>
      <c r="L870" s="114"/>
      <c r="M870" s="114"/>
      <c r="N870" s="114"/>
      <c r="O870" s="114"/>
      <c r="P870" s="114"/>
      <c r="Q870" s="114"/>
      <c r="R870" s="114"/>
      <c r="S870" s="114"/>
      <c r="T870" s="114"/>
      <c r="U870" s="114"/>
      <c r="V870" s="114"/>
      <c r="W870" s="114"/>
      <c r="X870" s="114"/>
      <c r="Y870" s="114"/>
      <c r="Z870" s="114"/>
      <c r="AA870" s="114"/>
      <c r="AB870" s="113"/>
      <c r="AC870" s="113"/>
      <c r="AD870" s="113"/>
    </row>
    <row r="871" spans="1:30" ht="18" customHeight="1">
      <c r="A871" s="114"/>
      <c r="B871" s="114"/>
      <c r="C871" s="114"/>
      <c r="D871" s="114"/>
      <c r="E871" s="114"/>
      <c r="F871" s="114"/>
      <c r="G871" s="114"/>
      <c r="H871" s="114"/>
      <c r="I871" s="114"/>
      <c r="J871" s="114"/>
      <c r="K871" s="114"/>
      <c r="L871" s="114"/>
      <c r="M871" s="114"/>
      <c r="N871" s="114"/>
      <c r="O871" s="114"/>
      <c r="P871" s="114"/>
      <c r="Q871" s="114"/>
      <c r="R871" s="114"/>
      <c r="S871" s="114"/>
      <c r="T871" s="114"/>
      <c r="U871" s="114"/>
      <c r="V871" s="114"/>
      <c r="W871" s="114"/>
      <c r="X871" s="114"/>
      <c r="Y871" s="114"/>
      <c r="Z871" s="114"/>
      <c r="AA871" s="114"/>
      <c r="AB871" s="113"/>
      <c r="AC871" s="113"/>
      <c r="AD871" s="113"/>
    </row>
    <row r="872" spans="1:30" ht="18" customHeight="1">
      <c r="A872" s="114"/>
      <c r="B872" s="114"/>
      <c r="C872" s="114"/>
      <c r="D872" s="114"/>
      <c r="E872" s="114"/>
      <c r="F872" s="114"/>
      <c r="G872" s="114"/>
      <c r="H872" s="114"/>
      <c r="I872" s="114"/>
      <c r="J872" s="114"/>
      <c r="K872" s="114"/>
      <c r="L872" s="114"/>
      <c r="M872" s="114"/>
      <c r="N872" s="114"/>
      <c r="O872" s="114"/>
      <c r="P872" s="114"/>
      <c r="Q872" s="114"/>
      <c r="R872" s="114"/>
      <c r="S872" s="114"/>
      <c r="T872" s="114"/>
      <c r="U872" s="114"/>
      <c r="V872" s="114"/>
      <c r="W872" s="114"/>
      <c r="X872" s="114"/>
      <c r="Y872" s="114"/>
      <c r="Z872" s="114"/>
      <c r="AA872" s="114"/>
      <c r="AB872" s="113"/>
      <c r="AC872" s="113"/>
      <c r="AD872" s="113"/>
    </row>
    <row r="873" spans="1:30" ht="18" customHeight="1">
      <c r="A873" s="114"/>
      <c r="B873" s="114"/>
      <c r="C873" s="114"/>
      <c r="D873" s="114"/>
      <c r="E873" s="114"/>
      <c r="F873" s="114"/>
      <c r="G873" s="114"/>
      <c r="H873" s="114"/>
      <c r="I873" s="114"/>
      <c r="J873" s="114"/>
      <c r="K873" s="114"/>
      <c r="L873" s="114"/>
      <c r="M873" s="114"/>
      <c r="N873" s="114"/>
      <c r="O873" s="114"/>
      <c r="P873" s="114"/>
      <c r="Q873" s="114"/>
      <c r="R873" s="114"/>
      <c r="S873" s="114"/>
      <c r="T873" s="114"/>
      <c r="U873" s="114"/>
      <c r="V873" s="114"/>
      <c r="W873" s="114"/>
      <c r="X873" s="114"/>
      <c r="Y873" s="114"/>
      <c r="Z873" s="114"/>
      <c r="AA873" s="114"/>
      <c r="AB873" s="113"/>
      <c r="AC873" s="113"/>
      <c r="AD873" s="113"/>
    </row>
    <row r="874" spans="1:30" ht="18" customHeight="1">
      <c r="A874" s="114"/>
      <c r="B874" s="114"/>
      <c r="C874" s="114"/>
      <c r="D874" s="114"/>
      <c r="E874" s="114"/>
      <c r="F874" s="114"/>
      <c r="G874" s="114"/>
      <c r="H874" s="114"/>
      <c r="I874" s="114"/>
      <c r="J874" s="114"/>
      <c r="K874" s="114"/>
      <c r="L874" s="114"/>
      <c r="M874" s="114"/>
      <c r="N874" s="114"/>
      <c r="O874" s="114"/>
      <c r="P874" s="114"/>
      <c r="Q874" s="114"/>
      <c r="R874" s="114"/>
      <c r="S874" s="114"/>
      <c r="T874" s="114"/>
      <c r="U874" s="114"/>
      <c r="V874" s="114"/>
      <c r="W874" s="114"/>
      <c r="X874" s="114"/>
      <c r="Y874" s="114"/>
      <c r="Z874" s="114"/>
      <c r="AA874" s="114"/>
      <c r="AB874" s="113"/>
      <c r="AC874" s="113"/>
      <c r="AD874" s="113"/>
    </row>
    <row r="875" spans="1:30" ht="18" customHeight="1">
      <c r="A875" s="114"/>
      <c r="B875" s="114"/>
      <c r="C875" s="114"/>
      <c r="D875" s="114"/>
      <c r="E875" s="114"/>
      <c r="F875" s="114"/>
      <c r="G875" s="114"/>
      <c r="H875" s="114"/>
      <c r="I875" s="114"/>
      <c r="J875" s="114"/>
      <c r="K875" s="114"/>
      <c r="L875" s="114"/>
      <c r="M875" s="114"/>
      <c r="N875" s="114"/>
      <c r="O875" s="114"/>
      <c r="P875" s="114"/>
      <c r="Q875" s="114"/>
      <c r="R875" s="114"/>
      <c r="S875" s="114"/>
      <c r="T875" s="114"/>
      <c r="U875" s="114"/>
      <c r="V875" s="114"/>
      <c r="W875" s="114"/>
      <c r="X875" s="114"/>
      <c r="Y875" s="114"/>
      <c r="Z875" s="114"/>
      <c r="AA875" s="114"/>
      <c r="AB875" s="113"/>
      <c r="AC875" s="113"/>
      <c r="AD875" s="113"/>
    </row>
    <row r="876" spans="1:30" ht="18" customHeight="1">
      <c r="A876" s="114"/>
      <c r="B876" s="114"/>
      <c r="C876" s="114"/>
      <c r="D876" s="114"/>
      <c r="E876" s="114"/>
      <c r="F876" s="114"/>
      <c r="G876" s="114"/>
      <c r="H876" s="114"/>
      <c r="I876" s="114"/>
      <c r="J876" s="114"/>
      <c r="K876" s="114"/>
      <c r="L876" s="114"/>
      <c r="M876" s="114"/>
      <c r="N876" s="114"/>
      <c r="O876" s="114"/>
      <c r="P876" s="114"/>
      <c r="Q876" s="114"/>
      <c r="R876" s="114"/>
      <c r="S876" s="114"/>
      <c r="T876" s="114"/>
      <c r="U876" s="114"/>
      <c r="V876" s="114"/>
      <c r="W876" s="114"/>
      <c r="X876" s="114"/>
      <c r="Y876" s="114"/>
      <c r="Z876" s="114"/>
      <c r="AA876" s="114"/>
      <c r="AB876" s="113"/>
      <c r="AC876" s="113"/>
      <c r="AD876" s="113"/>
    </row>
    <row r="877" spans="1:30" ht="18" customHeight="1">
      <c r="A877" s="114"/>
      <c r="B877" s="114"/>
      <c r="C877" s="114"/>
      <c r="D877" s="114"/>
      <c r="E877" s="114"/>
      <c r="F877" s="114"/>
      <c r="G877" s="114"/>
      <c r="H877" s="114"/>
      <c r="I877" s="114"/>
      <c r="J877" s="114"/>
      <c r="K877" s="114"/>
      <c r="L877" s="114"/>
      <c r="M877" s="114"/>
      <c r="N877" s="114"/>
      <c r="O877" s="114"/>
      <c r="P877" s="114"/>
      <c r="Q877" s="114"/>
      <c r="R877" s="114"/>
      <c r="S877" s="114"/>
      <c r="T877" s="114"/>
      <c r="U877" s="114"/>
      <c r="V877" s="114"/>
      <c r="W877" s="114"/>
      <c r="X877" s="114"/>
      <c r="Y877" s="114"/>
      <c r="Z877" s="114"/>
      <c r="AA877" s="114"/>
      <c r="AB877" s="113"/>
      <c r="AC877" s="113"/>
      <c r="AD877" s="113"/>
    </row>
    <row r="878" spans="1:30" ht="18" customHeight="1">
      <c r="A878" s="114"/>
      <c r="B878" s="114"/>
      <c r="C878" s="114"/>
      <c r="D878" s="114"/>
      <c r="E878" s="114"/>
      <c r="F878" s="114"/>
      <c r="G878" s="114"/>
      <c r="H878" s="114"/>
      <c r="I878" s="114"/>
      <c r="J878" s="114"/>
      <c r="K878" s="114"/>
      <c r="L878" s="114"/>
      <c r="M878" s="114"/>
      <c r="N878" s="114"/>
      <c r="O878" s="114"/>
      <c r="P878" s="114"/>
      <c r="Q878" s="114"/>
      <c r="R878" s="114"/>
      <c r="S878" s="114"/>
      <c r="T878" s="114"/>
      <c r="U878" s="114"/>
      <c r="V878" s="114"/>
      <c r="W878" s="114"/>
      <c r="X878" s="114"/>
      <c r="Y878" s="114"/>
      <c r="Z878" s="114"/>
      <c r="AA878" s="114"/>
      <c r="AB878" s="113"/>
      <c r="AC878" s="113"/>
      <c r="AD878" s="113"/>
    </row>
    <row r="879" spans="1:30" ht="18" customHeight="1">
      <c r="A879" s="114"/>
      <c r="B879" s="114"/>
      <c r="C879" s="114"/>
      <c r="D879" s="114"/>
      <c r="E879" s="114"/>
      <c r="F879" s="114"/>
      <c r="G879" s="114"/>
      <c r="H879" s="114"/>
      <c r="I879" s="114"/>
      <c r="J879" s="114"/>
      <c r="K879" s="114"/>
      <c r="L879" s="114"/>
      <c r="M879" s="114"/>
      <c r="N879" s="114"/>
      <c r="O879" s="114"/>
      <c r="P879" s="114"/>
      <c r="Q879" s="114"/>
      <c r="R879" s="114"/>
      <c r="S879" s="114"/>
      <c r="T879" s="114"/>
      <c r="U879" s="114"/>
      <c r="V879" s="114"/>
      <c r="W879" s="114"/>
      <c r="X879" s="114"/>
      <c r="Y879" s="114"/>
      <c r="Z879" s="114"/>
      <c r="AA879" s="114"/>
      <c r="AB879" s="113"/>
      <c r="AC879" s="113"/>
      <c r="AD879" s="113"/>
    </row>
    <row r="880" spans="1:30" ht="18" customHeight="1">
      <c r="A880" s="114"/>
      <c r="B880" s="114"/>
      <c r="C880" s="114"/>
      <c r="D880" s="114"/>
      <c r="E880" s="114"/>
      <c r="F880" s="114"/>
      <c r="G880" s="114"/>
      <c r="H880" s="114"/>
      <c r="I880" s="114"/>
      <c r="J880" s="114"/>
      <c r="K880" s="114"/>
      <c r="L880" s="114"/>
      <c r="M880" s="114"/>
      <c r="N880" s="114"/>
      <c r="O880" s="114"/>
      <c r="P880" s="114"/>
      <c r="Q880" s="114"/>
      <c r="R880" s="114"/>
      <c r="S880" s="114"/>
      <c r="T880" s="114"/>
      <c r="U880" s="114"/>
      <c r="V880" s="114"/>
      <c r="W880" s="114"/>
      <c r="X880" s="114"/>
      <c r="Y880" s="114"/>
      <c r="Z880" s="114"/>
      <c r="AA880" s="114"/>
      <c r="AB880" s="113"/>
      <c r="AC880" s="113"/>
      <c r="AD880" s="113"/>
    </row>
    <row r="881" spans="1:30" ht="18" customHeight="1">
      <c r="A881" s="114"/>
      <c r="B881" s="114"/>
      <c r="C881" s="114"/>
      <c r="D881" s="114"/>
      <c r="E881" s="114"/>
      <c r="F881" s="114"/>
      <c r="G881" s="114"/>
      <c r="H881" s="114"/>
      <c r="I881" s="114"/>
      <c r="J881" s="114"/>
      <c r="K881" s="114"/>
      <c r="L881" s="114"/>
      <c r="M881" s="114"/>
      <c r="N881" s="114"/>
      <c r="O881" s="114"/>
      <c r="P881" s="114"/>
      <c r="Q881" s="114"/>
      <c r="R881" s="114"/>
      <c r="S881" s="114"/>
      <c r="T881" s="114"/>
      <c r="U881" s="114"/>
      <c r="V881" s="114"/>
      <c r="W881" s="114"/>
      <c r="X881" s="114"/>
      <c r="Y881" s="114"/>
      <c r="Z881" s="114"/>
      <c r="AA881" s="114"/>
      <c r="AB881" s="113"/>
      <c r="AC881" s="113"/>
      <c r="AD881" s="113"/>
    </row>
    <row r="882" spans="1:30" ht="18" customHeight="1">
      <c r="A882" s="114"/>
      <c r="B882" s="114"/>
      <c r="C882" s="114"/>
      <c r="D882" s="114"/>
      <c r="E882" s="114"/>
      <c r="F882" s="114"/>
      <c r="G882" s="114"/>
      <c r="H882" s="114"/>
      <c r="I882" s="114"/>
      <c r="J882" s="114"/>
      <c r="K882" s="114"/>
      <c r="L882" s="114"/>
      <c r="M882" s="114"/>
      <c r="N882" s="114"/>
      <c r="O882" s="114"/>
      <c r="P882" s="114"/>
      <c r="Q882" s="114"/>
      <c r="R882" s="114"/>
      <c r="S882" s="114"/>
      <c r="T882" s="114"/>
      <c r="U882" s="114"/>
      <c r="V882" s="114"/>
      <c r="W882" s="114"/>
      <c r="X882" s="114"/>
      <c r="Y882" s="114"/>
      <c r="Z882" s="114"/>
      <c r="AA882" s="114"/>
      <c r="AB882" s="113"/>
      <c r="AC882" s="113"/>
      <c r="AD882" s="113"/>
    </row>
    <row r="883" spans="1:30" ht="18" customHeight="1">
      <c r="A883" s="114"/>
      <c r="B883" s="114"/>
      <c r="C883" s="114"/>
      <c r="D883" s="114"/>
      <c r="E883" s="114"/>
      <c r="F883" s="114"/>
      <c r="G883" s="114"/>
      <c r="H883" s="114"/>
      <c r="I883" s="114"/>
      <c r="J883" s="114"/>
      <c r="K883" s="114"/>
      <c r="L883" s="114"/>
      <c r="M883" s="114"/>
      <c r="N883" s="114"/>
      <c r="O883" s="114"/>
      <c r="P883" s="114"/>
      <c r="Q883" s="114"/>
      <c r="R883" s="114"/>
      <c r="S883" s="114"/>
      <c r="T883" s="114"/>
      <c r="U883" s="114"/>
      <c r="V883" s="114"/>
      <c r="W883" s="114"/>
      <c r="X883" s="114"/>
      <c r="Y883" s="114"/>
      <c r="Z883" s="114"/>
      <c r="AA883" s="114"/>
      <c r="AB883" s="113"/>
      <c r="AC883" s="113"/>
      <c r="AD883" s="113"/>
    </row>
    <row r="884" spans="1:30" ht="18" customHeight="1">
      <c r="A884" s="114"/>
      <c r="B884" s="114"/>
      <c r="C884" s="114"/>
      <c r="D884" s="114"/>
      <c r="E884" s="114"/>
      <c r="F884" s="114"/>
      <c r="G884" s="114"/>
      <c r="H884" s="114"/>
      <c r="I884" s="114"/>
      <c r="J884" s="114"/>
      <c r="K884" s="114"/>
      <c r="L884" s="114"/>
      <c r="M884" s="114"/>
      <c r="N884" s="114"/>
      <c r="O884" s="114"/>
      <c r="P884" s="114"/>
      <c r="Q884" s="114"/>
      <c r="R884" s="114"/>
      <c r="S884" s="114"/>
      <c r="T884" s="114"/>
      <c r="U884" s="114"/>
      <c r="V884" s="114"/>
      <c r="W884" s="114"/>
      <c r="X884" s="114"/>
      <c r="Y884" s="114"/>
      <c r="Z884" s="114"/>
      <c r="AA884" s="114"/>
      <c r="AB884" s="113"/>
      <c r="AC884" s="113"/>
      <c r="AD884" s="113"/>
    </row>
    <row r="885" spans="1:30" ht="18" customHeight="1">
      <c r="A885" s="114"/>
      <c r="B885" s="114"/>
      <c r="C885" s="114"/>
      <c r="D885" s="114"/>
      <c r="E885" s="114"/>
      <c r="F885" s="114"/>
      <c r="G885" s="114"/>
      <c r="H885" s="114"/>
      <c r="I885" s="114"/>
      <c r="J885" s="114"/>
      <c r="K885" s="114"/>
      <c r="L885" s="114"/>
      <c r="M885" s="114"/>
      <c r="N885" s="114"/>
      <c r="O885" s="114"/>
      <c r="P885" s="114"/>
      <c r="Q885" s="114"/>
      <c r="R885" s="114"/>
      <c r="S885" s="114"/>
      <c r="T885" s="114"/>
      <c r="U885" s="114"/>
      <c r="V885" s="114"/>
      <c r="W885" s="114"/>
      <c r="X885" s="114"/>
      <c r="Y885" s="114"/>
      <c r="Z885" s="114"/>
      <c r="AA885" s="114"/>
      <c r="AB885" s="113"/>
      <c r="AC885" s="113"/>
      <c r="AD885" s="113"/>
    </row>
    <row r="886" spans="1:30" ht="18" customHeight="1">
      <c r="A886" s="114"/>
      <c r="B886" s="114"/>
      <c r="C886" s="114"/>
      <c r="D886" s="114"/>
      <c r="E886" s="114"/>
      <c r="F886" s="114"/>
      <c r="G886" s="114"/>
      <c r="H886" s="114"/>
      <c r="I886" s="114"/>
      <c r="J886" s="114"/>
      <c r="K886" s="114"/>
      <c r="L886" s="114"/>
      <c r="M886" s="114"/>
      <c r="N886" s="114"/>
      <c r="O886" s="114"/>
      <c r="P886" s="114"/>
      <c r="Q886" s="114"/>
      <c r="R886" s="114"/>
      <c r="S886" s="114"/>
      <c r="T886" s="114"/>
      <c r="U886" s="114"/>
      <c r="V886" s="114"/>
      <c r="W886" s="114"/>
      <c r="X886" s="114"/>
      <c r="Y886" s="114"/>
      <c r="Z886" s="114"/>
      <c r="AA886" s="114"/>
      <c r="AB886" s="113"/>
      <c r="AC886" s="113"/>
      <c r="AD886" s="113"/>
    </row>
    <row r="887" spans="1:30" ht="18" customHeight="1">
      <c r="A887" s="114"/>
      <c r="B887" s="114"/>
      <c r="C887" s="114"/>
      <c r="D887" s="114"/>
      <c r="E887" s="114"/>
      <c r="F887" s="114"/>
      <c r="G887" s="114"/>
      <c r="H887" s="114"/>
      <c r="I887" s="114"/>
      <c r="J887" s="114"/>
      <c r="K887" s="114"/>
      <c r="L887" s="114"/>
      <c r="M887" s="114"/>
      <c r="N887" s="114"/>
      <c r="O887" s="114"/>
      <c r="P887" s="114"/>
      <c r="Q887" s="114"/>
      <c r="R887" s="114"/>
      <c r="S887" s="114"/>
      <c r="T887" s="114"/>
      <c r="U887" s="114"/>
      <c r="V887" s="114"/>
      <c r="W887" s="114"/>
      <c r="X887" s="114"/>
      <c r="Y887" s="114"/>
      <c r="Z887" s="114"/>
      <c r="AA887" s="114"/>
      <c r="AB887" s="113"/>
      <c r="AC887" s="113"/>
      <c r="AD887" s="113"/>
    </row>
    <row r="888" spans="1:30" ht="18" customHeight="1">
      <c r="A888" s="114"/>
      <c r="B888" s="114"/>
      <c r="C888" s="114"/>
      <c r="D888" s="114"/>
      <c r="E888" s="114"/>
      <c r="F888" s="114"/>
      <c r="G888" s="114"/>
      <c r="H888" s="114"/>
      <c r="I888" s="114"/>
      <c r="J888" s="114"/>
      <c r="K888" s="114"/>
      <c r="L888" s="114"/>
      <c r="M888" s="114"/>
      <c r="N888" s="114"/>
      <c r="O888" s="114"/>
      <c r="P888" s="114"/>
      <c r="Q888" s="114"/>
      <c r="R888" s="114"/>
      <c r="S888" s="114"/>
      <c r="T888" s="114"/>
      <c r="U888" s="114"/>
      <c r="V888" s="114"/>
      <c r="W888" s="114"/>
      <c r="X888" s="114"/>
      <c r="Y888" s="114"/>
      <c r="Z888" s="114"/>
      <c r="AA888" s="114"/>
      <c r="AB888" s="113"/>
      <c r="AC888" s="113"/>
      <c r="AD888" s="113"/>
    </row>
    <row r="889" spans="1:30" ht="18" customHeight="1">
      <c r="A889" s="114"/>
      <c r="B889" s="114"/>
      <c r="C889" s="114"/>
      <c r="D889" s="114"/>
      <c r="E889" s="114"/>
      <c r="F889" s="114"/>
      <c r="G889" s="114"/>
      <c r="H889" s="114"/>
      <c r="I889" s="114"/>
      <c r="J889" s="114"/>
      <c r="K889" s="114"/>
      <c r="L889" s="114"/>
      <c r="M889" s="114"/>
      <c r="N889" s="114"/>
      <c r="O889" s="114"/>
      <c r="P889" s="114"/>
      <c r="Q889" s="114"/>
      <c r="R889" s="114"/>
      <c r="S889" s="114"/>
      <c r="T889" s="114"/>
      <c r="U889" s="114"/>
      <c r="V889" s="114"/>
      <c r="W889" s="114"/>
      <c r="X889" s="114"/>
      <c r="Y889" s="114"/>
      <c r="Z889" s="114"/>
      <c r="AA889" s="114"/>
      <c r="AB889" s="113"/>
      <c r="AC889" s="113"/>
      <c r="AD889" s="113"/>
    </row>
    <row r="890" spans="1:30" ht="18" customHeight="1">
      <c r="A890" s="114"/>
      <c r="B890" s="114"/>
      <c r="C890" s="114"/>
      <c r="D890" s="114"/>
      <c r="E890" s="114"/>
      <c r="F890" s="114"/>
      <c r="G890" s="114"/>
      <c r="H890" s="114"/>
      <c r="I890" s="114"/>
      <c r="J890" s="114"/>
      <c r="K890" s="114"/>
      <c r="L890" s="114"/>
      <c r="M890" s="114"/>
      <c r="N890" s="114"/>
      <c r="O890" s="114"/>
      <c r="P890" s="114"/>
      <c r="Q890" s="114"/>
      <c r="R890" s="114"/>
      <c r="S890" s="114"/>
      <c r="T890" s="114"/>
      <c r="U890" s="114"/>
      <c r="V890" s="114"/>
      <c r="W890" s="114"/>
      <c r="X890" s="114"/>
      <c r="Y890" s="114"/>
      <c r="Z890" s="114"/>
      <c r="AA890" s="114"/>
      <c r="AB890" s="113"/>
      <c r="AC890" s="113"/>
      <c r="AD890" s="113"/>
    </row>
    <row r="891" spans="1:30" ht="18" customHeight="1">
      <c r="A891" s="114"/>
      <c r="B891" s="114"/>
      <c r="C891" s="114"/>
      <c r="D891" s="114"/>
      <c r="E891" s="114"/>
      <c r="F891" s="114"/>
      <c r="G891" s="114"/>
      <c r="H891" s="114"/>
      <c r="I891" s="114"/>
      <c r="J891" s="114"/>
      <c r="K891" s="114"/>
      <c r="L891" s="114"/>
      <c r="M891" s="114"/>
      <c r="N891" s="114"/>
      <c r="O891" s="114"/>
      <c r="P891" s="114"/>
      <c r="Q891" s="114"/>
      <c r="R891" s="114"/>
      <c r="S891" s="114"/>
      <c r="T891" s="114"/>
      <c r="U891" s="114"/>
      <c r="V891" s="114"/>
      <c r="W891" s="114"/>
      <c r="X891" s="114"/>
      <c r="Y891" s="114"/>
      <c r="Z891" s="114"/>
      <c r="AA891" s="114"/>
      <c r="AB891" s="113"/>
      <c r="AC891" s="113"/>
      <c r="AD891" s="113"/>
    </row>
    <row r="892" spans="1:30" ht="18" customHeight="1">
      <c r="A892" s="114"/>
      <c r="B892" s="114"/>
      <c r="C892" s="114"/>
      <c r="D892" s="114"/>
      <c r="E892" s="114"/>
      <c r="F892" s="114"/>
      <c r="G892" s="114"/>
      <c r="H892" s="114"/>
      <c r="I892" s="114"/>
      <c r="J892" s="114"/>
      <c r="K892" s="114"/>
      <c r="L892" s="114"/>
      <c r="M892" s="114"/>
      <c r="N892" s="114"/>
      <c r="O892" s="114"/>
      <c r="P892" s="114"/>
      <c r="Q892" s="114"/>
      <c r="R892" s="114"/>
      <c r="S892" s="114"/>
      <c r="T892" s="114"/>
      <c r="U892" s="114"/>
      <c r="V892" s="114"/>
      <c r="W892" s="114"/>
      <c r="X892" s="114"/>
      <c r="Y892" s="114"/>
      <c r="Z892" s="114"/>
      <c r="AA892" s="114"/>
      <c r="AB892" s="113"/>
      <c r="AC892" s="113"/>
      <c r="AD892" s="113"/>
    </row>
    <row r="893" spans="1:30" ht="18" customHeight="1">
      <c r="A893" s="114"/>
      <c r="B893" s="114"/>
      <c r="C893" s="114"/>
      <c r="D893" s="114"/>
      <c r="E893" s="114"/>
      <c r="F893" s="114"/>
      <c r="G893" s="114"/>
      <c r="H893" s="114"/>
      <c r="I893" s="114"/>
      <c r="J893" s="114"/>
      <c r="K893" s="114"/>
      <c r="L893" s="114"/>
      <c r="M893" s="114"/>
      <c r="N893" s="114"/>
      <c r="O893" s="114"/>
      <c r="P893" s="114"/>
      <c r="Q893" s="114"/>
      <c r="R893" s="114"/>
      <c r="S893" s="114"/>
      <c r="T893" s="114"/>
      <c r="U893" s="114"/>
      <c r="V893" s="114"/>
      <c r="W893" s="114"/>
      <c r="X893" s="114"/>
      <c r="Y893" s="114"/>
      <c r="Z893" s="114"/>
      <c r="AA893" s="114"/>
      <c r="AB893" s="113"/>
      <c r="AC893" s="113"/>
      <c r="AD893" s="113"/>
    </row>
    <row r="894" spans="1:30" ht="18" customHeight="1">
      <c r="A894" s="114"/>
      <c r="B894" s="114"/>
      <c r="C894" s="114"/>
      <c r="D894" s="114"/>
      <c r="E894" s="114"/>
      <c r="F894" s="114"/>
      <c r="G894" s="114"/>
      <c r="H894" s="114"/>
      <c r="I894" s="114"/>
      <c r="J894" s="114"/>
      <c r="K894" s="114"/>
      <c r="L894" s="114"/>
      <c r="M894" s="114"/>
      <c r="N894" s="114"/>
      <c r="O894" s="114"/>
      <c r="P894" s="114"/>
      <c r="Q894" s="114"/>
      <c r="R894" s="114"/>
      <c r="S894" s="114"/>
      <c r="T894" s="114"/>
      <c r="U894" s="114"/>
      <c r="V894" s="114"/>
      <c r="W894" s="114"/>
      <c r="X894" s="114"/>
      <c r="Y894" s="114"/>
      <c r="Z894" s="114"/>
      <c r="AA894" s="114"/>
      <c r="AB894" s="113"/>
      <c r="AC894" s="113"/>
      <c r="AD894" s="113"/>
    </row>
    <row r="895" spans="1:30" ht="18" customHeight="1">
      <c r="A895" s="114"/>
      <c r="B895" s="114"/>
      <c r="C895" s="114"/>
      <c r="D895" s="114"/>
      <c r="E895" s="114"/>
      <c r="F895" s="114"/>
      <c r="G895" s="114"/>
      <c r="H895" s="114"/>
      <c r="I895" s="114"/>
      <c r="J895" s="114"/>
      <c r="K895" s="114"/>
      <c r="L895" s="114"/>
      <c r="M895" s="114"/>
      <c r="N895" s="114"/>
      <c r="O895" s="114"/>
      <c r="P895" s="114"/>
      <c r="Q895" s="114"/>
      <c r="R895" s="114"/>
      <c r="S895" s="114"/>
      <c r="T895" s="114"/>
      <c r="U895" s="114"/>
      <c r="V895" s="114"/>
      <c r="W895" s="114"/>
      <c r="X895" s="114"/>
      <c r="Y895" s="114"/>
      <c r="Z895" s="114"/>
      <c r="AA895" s="114"/>
      <c r="AB895" s="113"/>
      <c r="AC895" s="113"/>
      <c r="AD895" s="113"/>
    </row>
    <row r="896" spans="1:30" ht="18" customHeight="1">
      <c r="A896" s="114"/>
      <c r="B896" s="114"/>
      <c r="C896" s="114"/>
      <c r="D896" s="114"/>
      <c r="E896" s="114"/>
      <c r="F896" s="114"/>
      <c r="G896" s="114"/>
      <c r="H896" s="114"/>
      <c r="I896" s="114"/>
      <c r="J896" s="114"/>
      <c r="K896" s="114"/>
      <c r="L896" s="114"/>
      <c r="M896" s="114"/>
      <c r="N896" s="114"/>
      <c r="O896" s="114"/>
      <c r="P896" s="114"/>
      <c r="Q896" s="114"/>
      <c r="R896" s="114"/>
      <c r="S896" s="114"/>
      <c r="T896" s="114"/>
      <c r="U896" s="114"/>
      <c r="V896" s="114"/>
      <c r="W896" s="114"/>
      <c r="X896" s="114"/>
      <c r="Y896" s="114"/>
      <c r="Z896" s="114"/>
      <c r="AA896" s="114"/>
      <c r="AB896" s="113"/>
      <c r="AC896" s="113"/>
      <c r="AD896" s="113"/>
    </row>
    <row r="897" spans="1:30" ht="18" customHeight="1">
      <c r="A897" s="114"/>
      <c r="B897" s="114"/>
      <c r="C897" s="114"/>
      <c r="D897" s="114"/>
      <c r="E897" s="114"/>
      <c r="F897" s="114"/>
      <c r="G897" s="114"/>
      <c r="H897" s="114"/>
      <c r="I897" s="114"/>
      <c r="J897" s="114"/>
      <c r="K897" s="114"/>
      <c r="L897" s="114"/>
      <c r="M897" s="114"/>
      <c r="N897" s="114"/>
      <c r="O897" s="114"/>
      <c r="P897" s="114"/>
      <c r="Q897" s="114"/>
      <c r="R897" s="114"/>
      <c r="S897" s="114"/>
      <c r="T897" s="114"/>
      <c r="U897" s="114"/>
      <c r="V897" s="114"/>
      <c r="W897" s="114"/>
      <c r="X897" s="114"/>
      <c r="Y897" s="114"/>
      <c r="Z897" s="114"/>
      <c r="AA897" s="114"/>
      <c r="AB897" s="113"/>
      <c r="AC897" s="113"/>
      <c r="AD897" s="113"/>
    </row>
    <row r="898" spans="1:30" ht="18" customHeight="1">
      <c r="A898" s="114"/>
      <c r="B898" s="114"/>
      <c r="C898" s="114"/>
      <c r="D898" s="114"/>
      <c r="E898" s="114"/>
      <c r="F898" s="114"/>
      <c r="G898" s="114"/>
      <c r="H898" s="114"/>
      <c r="I898" s="114"/>
      <c r="J898" s="114"/>
      <c r="K898" s="114"/>
      <c r="L898" s="114"/>
      <c r="M898" s="114"/>
      <c r="N898" s="114"/>
      <c r="O898" s="114"/>
      <c r="P898" s="114"/>
      <c r="Q898" s="114"/>
      <c r="R898" s="114"/>
      <c r="S898" s="114"/>
      <c r="T898" s="114"/>
      <c r="U898" s="114"/>
      <c r="V898" s="114"/>
      <c r="W898" s="114"/>
      <c r="X898" s="114"/>
      <c r="Y898" s="114"/>
      <c r="Z898" s="114"/>
      <c r="AA898" s="114"/>
      <c r="AB898" s="113"/>
      <c r="AC898" s="113"/>
      <c r="AD898" s="113"/>
    </row>
    <row r="899" spans="1:30" ht="18" customHeight="1">
      <c r="A899" s="114"/>
      <c r="B899" s="114"/>
      <c r="C899" s="114"/>
      <c r="D899" s="114"/>
      <c r="E899" s="114"/>
      <c r="F899" s="114"/>
      <c r="G899" s="114"/>
      <c r="H899" s="114"/>
      <c r="I899" s="114"/>
      <c r="J899" s="114"/>
      <c r="K899" s="114"/>
      <c r="L899" s="114"/>
      <c r="M899" s="114"/>
      <c r="N899" s="114"/>
      <c r="O899" s="114"/>
      <c r="P899" s="114"/>
      <c r="Q899" s="114"/>
      <c r="R899" s="114"/>
      <c r="S899" s="114"/>
      <c r="T899" s="114"/>
      <c r="U899" s="114"/>
      <c r="V899" s="114"/>
      <c r="W899" s="114"/>
      <c r="X899" s="114"/>
      <c r="Y899" s="114"/>
      <c r="Z899" s="114"/>
      <c r="AA899" s="114"/>
      <c r="AB899" s="113"/>
      <c r="AC899" s="113"/>
      <c r="AD899" s="113"/>
    </row>
    <row r="900" spans="1:30" ht="18" customHeight="1">
      <c r="A900" s="114"/>
      <c r="B900" s="114"/>
      <c r="C900" s="114"/>
      <c r="D900" s="114"/>
      <c r="E900" s="114"/>
      <c r="F900" s="114"/>
      <c r="G900" s="114"/>
      <c r="H900" s="114"/>
      <c r="I900" s="114"/>
      <c r="J900" s="114"/>
      <c r="K900" s="114"/>
      <c r="L900" s="114"/>
      <c r="M900" s="114"/>
      <c r="N900" s="114"/>
      <c r="O900" s="114"/>
      <c r="P900" s="114"/>
      <c r="Q900" s="114"/>
      <c r="R900" s="114"/>
      <c r="S900" s="114"/>
      <c r="T900" s="114"/>
      <c r="U900" s="114"/>
      <c r="V900" s="114"/>
      <c r="W900" s="114"/>
      <c r="X900" s="114"/>
      <c r="Y900" s="114"/>
      <c r="Z900" s="114"/>
      <c r="AA900" s="114"/>
      <c r="AB900" s="113"/>
      <c r="AC900" s="113"/>
      <c r="AD900" s="113"/>
    </row>
    <row r="901" spans="1:30" ht="18" customHeight="1">
      <c r="A901" s="114"/>
      <c r="B901" s="114"/>
      <c r="C901" s="114"/>
      <c r="D901" s="114"/>
      <c r="E901" s="114"/>
      <c r="F901" s="114"/>
      <c r="G901" s="114"/>
      <c r="H901" s="114"/>
      <c r="I901" s="114"/>
      <c r="J901" s="114"/>
      <c r="K901" s="114"/>
      <c r="L901" s="114"/>
      <c r="M901" s="114"/>
      <c r="N901" s="114"/>
      <c r="O901" s="114"/>
      <c r="P901" s="114"/>
      <c r="Q901" s="114"/>
      <c r="R901" s="114"/>
      <c r="S901" s="114"/>
      <c r="T901" s="114"/>
      <c r="U901" s="114"/>
      <c r="V901" s="114"/>
      <c r="W901" s="114"/>
      <c r="X901" s="114"/>
      <c r="Y901" s="114"/>
      <c r="Z901" s="114"/>
      <c r="AA901" s="114"/>
      <c r="AB901" s="113"/>
      <c r="AC901" s="113"/>
      <c r="AD901" s="113"/>
    </row>
    <row r="902" spans="1:30" ht="18" customHeight="1">
      <c r="A902" s="114"/>
      <c r="B902" s="114"/>
      <c r="C902" s="114"/>
      <c r="D902" s="114"/>
      <c r="E902" s="114"/>
      <c r="F902" s="114"/>
      <c r="G902" s="114"/>
      <c r="H902" s="114"/>
      <c r="I902" s="114"/>
      <c r="J902" s="114"/>
      <c r="K902" s="114"/>
      <c r="L902" s="114"/>
      <c r="M902" s="114"/>
      <c r="N902" s="114"/>
      <c r="O902" s="114"/>
      <c r="P902" s="114"/>
      <c r="Q902" s="114"/>
      <c r="R902" s="114"/>
      <c r="S902" s="114"/>
      <c r="T902" s="114"/>
      <c r="U902" s="114"/>
      <c r="V902" s="114"/>
      <c r="W902" s="114"/>
      <c r="X902" s="114"/>
      <c r="Y902" s="114"/>
      <c r="Z902" s="114"/>
      <c r="AA902" s="114"/>
      <c r="AB902" s="113"/>
      <c r="AC902" s="113"/>
      <c r="AD902" s="113"/>
    </row>
    <row r="903" spans="1:30" ht="18" customHeight="1">
      <c r="A903" s="114"/>
      <c r="B903" s="114"/>
      <c r="C903" s="114"/>
      <c r="D903" s="114"/>
      <c r="E903" s="114"/>
      <c r="F903" s="114"/>
      <c r="G903" s="114"/>
      <c r="H903" s="114"/>
      <c r="I903" s="114"/>
      <c r="J903" s="114"/>
      <c r="K903" s="114"/>
      <c r="L903" s="114"/>
      <c r="M903" s="114"/>
      <c r="N903" s="114"/>
      <c r="O903" s="114"/>
      <c r="P903" s="114"/>
      <c r="Q903" s="114"/>
      <c r="R903" s="114"/>
      <c r="S903" s="114"/>
      <c r="T903" s="114"/>
      <c r="U903" s="114"/>
      <c r="V903" s="114"/>
      <c r="W903" s="114"/>
      <c r="X903" s="114"/>
      <c r="Y903" s="114"/>
      <c r="Z903" s="114"/>
      <c r="AA903" s="114"/>
      <c r="AB903" s="113"/>
      <c r="AC903" s="113"/>
      <c r="AD903" s="113"/>
    </row>
    <row r="904" spans="1:30" ht="18" customHeight="1">
      <c r="A904" s="114"/>
      <c r="B904" s="114"/>
      <c r="C904" s="114"/>
      <c r="D904" s="114"/>
      <c r="E904" s="114"/>
      <c r="F904" s="114"/>
      <c r="G904" s="114"/>
      <c r="H904" s="114"/>
      <c r="I904" s="114"/>
      <c r="J904" s="114"/>
      <c r="K904" s="114"/>
      <c r="L904" s="114"/>
      <c r="M904" s="114"/>
      <c r="N904" s="114"/>
      <c r="O904" s="114"/>
      <c r="P904" s="114"/>
      <c r="Q904" s="114"/>
      <c r="R904" s="114"/>
      <c r="S904" s="114"/>
      <c r="T904" s="114"/>
      <c r="U904" s="114"/>
      <c r="V904" s="114"/>
      <c r="W904" s="114"/>
      <c r="X904" s="114"/>
      <c r="Y904" s="114"/>
      <c r="Z904" s="114"/>
      <c r="AA904" s="114"/>
      <c r="AB904" s="113"/>
      <c r="AC904" s="113"/>
      <c r="AD904" s="113"/>
    </row>
    <row r="905" spans="1:30" ht="18" customHeight="1">
      <c r="A905" s="114"/>
      <c r="B905" s="114"/>
      <c r="C905" s="114"/>
      <c r="D905" s="114"/>
      <c r="E905" s="114"/>
      <c r="F905" s="114"/>
      <c r="G905" s="114"/>
      <c r="H905" s="114"/>
      <c r="I905" s="114"/>
      <c r="J905" s="114"/>
      <c r="K905" s="114"/>
      <c r="L905" s="114"/>
      <c r="M905" s="114"/>
      <c r="N905" s="114"/>
      <c r="O905" s="114"/>
      <c r="P905" s="114"/>
      <c r="Q905" s="114"/>
      <c r="R905" s="114"/>
      <c r="S905" s="114"/>
      <c r="T905" s="114"/>
      <c r="U905" s="114"/>
      <c r="V905" s="114"/>
      <c r="W905" s="114"/>
      <c r="X905" s="114"/>
      <c r="Y905" s="114"/>
      <c r="Z905" s="114"/>
      <c r="AA905" s="114"/>
      <c r="AB905" s="113"/>
      <c r="AC905" s="113"/>
      <c r="AD905" s="113"/>
    </row>
    <row r="906" spans="1:30" ht="18" customHeight="1">
      <c r="A906" s="114"/>
      <c r="B906" s="114"/>
      <c r="C906" s="114"/>
      <c r="D906" s="114"/>
      <c r="E906" s="114"/>
      <c r="F906" s="114"/>
      <c r="G906" s="114"/>
      <c r="H906" s="114"/>
      <c r="I906" s="114"/>
      <c r="J906" s="114"/>
      <c r="K906" s="114"/>
      <c r="L906" s="114"/>
      <c r="M906" s="114"/>
      <c r="N906" s="114"/>
      <c r="O906" s="114"/>
      <c r="P906" s="114"/>
      <c r="Q906" s="114"/>
      <c r="R906" s="114"/>
      <c r="S906" s="114"/>
      <c r="T906" s="114"/>
      <c r="U906" s="114"/>
      <c r="V906" s="114"/>
      <c r="W906" s="114"/>
      <c r="X906" s="114"/>
      <c r="Y906" s="114"/>
      <c r="Z906" s="114"/>
      <c r="AA906" s="114"/>
      <c r="AB906" s="113"/>
      <c r="AC906" s="113"/>
      <c r="AD906" s="113"/>
    </row>
    <row r="907" spans="1:30" ht="18" customHeight="1">
      <c r="A907" s="114"/>
      <c r="B907" s="114"/>
      <c r="C907" s="114"/>
      <c r="D907" s="114"/>
      <c r="E907" s="114"/>
      <c r="F907" s="114"/>
      <c r="G907" s="114"/>
      <c r="H907" s="114"/>
      <c r="I907" s="114"/>
      <c r="J907" s="114"/>
      <c r="K907" s="114"/>
      <c r="L907" s="114"/>
      <c r="M907" s="114"/>
      <c r="N907" s="114"/>
      <c r="O907" s="114"/>
      <c r="P907" s="114"/>
      <c r="Q907" s="114"/>
      <c r="R907" s="114"/>
      <c r="S907" s="114"/>
      <c r="T907" s="114"/>
      <c r="U907" s="114"/>
      <c r="V907" s="114"/>
      <c r="W907" s="114"/>
      <c r="X907" s="114"/>
      <c r="Y907" s="114"/>
      <c r="Z907" s="114"/>
      <c r="AA907" s="114"/>
      <c r="AB907" s="113"/>
      <c r="AC907" s="113"/>
      <c r="AD907" s="113"/>
    </row>
    <row r="908" spans="1:30" ht="18" customHeight="1">
      <c r="A908" s="114"/>
      <c r="B908" s="114"/>
      <c r="C908" s="114"/>
      <c r="D908" s="114"/>
      <c r="E908" s="114"/>
      <c r="F908" s="114"/>
      <c r="G908" s="114"/>
      <c r="H908" s="114"/>
      <c r="I908" s="114"/>
      <c r="J908" s="114"/>
      <c r="K908" s="114"/>
      <c r="L908" s="114"/>
      <c r="M908" s="114"/>
      <c r="N908" s="114"/>
      <c r="O908" s="114"/>
      <c r="P908" s="114"/>
      <c r="Q908" s="114"/>
      <c r="R908" s="114"/>
      <c r="S908" s="114"/>
      <c r="T908" s="114"/>
      <c r="U908" s="114"/>
      <c r="V908" s="114"/>
      <c r="W908" s="114"/>
      <c r="X908" s="114"/>
      <c r="Y908" s="114"/>
      <c r="Z908" s="114"/>
      <c r="AA908" s="114"/>
      <c r="AB908" s="113"/>
      <c r="AC908" s="113"/>
      <c r="AD908" s="113"/>
    </row>
    <row r="909" spans="1:30" ht="18" customHeight="1">
      <c r="A909" s="114"/>
      <c r="B909" s="114"/>
      <c r="C909" s="114"/>
      <c r="D909" s="114"/>
      <c r="E909" s="114"/>
      <c r="F909" s="114"/>
      <c r="G909" s="114"/>
      <c r="H909" s="114"/>
      <c r="I909" s="114"/>
      <c r="J909" s="114"/>
      <c r="K909" s="114"/>
      <c r="L909" s="114"/>
      <c r="M909" s="114"/>
      <c r="N909" s="114"/>
      <c r="O909" s="114"/>
      <c r="P909" s="114"/>
      <c r="Q909" s="114"/>
      <c r="R909" s="114"/>
      <c r="S909" s="114"/>
      <c r="T909" s="114"/>
      <c r="U909" s="114"/>
      <c r="V909" s="114"/>
      <c r="W909" s="114"/>
      <c r="X909" s="114"/>
      <c r="Y909" s="114"/>
      <c r="Z909" s="114"/>
      <c r="AA909" s="114"/>
      <c r="AB909" s="113"/>
      <c r="AC909" s="113"/>
      <c r="AD909" s="113"/>
    </row>
    <row r="910" spans="1:30" ht="18" customHeight="1">
      <c r="A910" s="114"/>
      <c r="B910" s="114"/>
      <c r="C910" s="114"/>
      <c r="D910" s="114"/>
      <c r="E910" s="114"/>
      <c r="F910" s="114"/>
      <c r="G910" s="114"/>
      <c r="H910" s="114"/>
      <c r="I910" s="114"/>
      <c r="J910" s="114"/>
      <c r="K910" s="114"/>
      <c r="L910" s="114"/>
      <c r="M910" s="114"/>
      <c r="N910" s="114"/>
      <c r="O910" s="114"/>
      <c r="P910" s="114"/>
      <c r="Q910" s="114"/>
      <c r="R910" s="114"/>
      <c r="S910" s="114"/>
      <c r="T910" s="114"/>
      <c r="U910" s="114"/>
      <c r="V910" s="114"/>
      <c r="W910" s="114"/>
      <c r="X910" s="114"/>
      <c r="Y910" s="114"/>
      <c r="Z910" s="114"/>
      <c r="AA910" s="114"/>
      <c r="AB910" s="113"/>
      <c r="AC910" s="113"/>
      <c r="AD910" s="113"/>
    </row>
    <row r="911" spans="1:30" ht="18" customHeight="1">
      <c r="A911" s="114"/>
      <c r="B911" s="114"/>
      <c r="C911" s="114"/>
      <c r="D911" s="114"/>
      <c r="E911" s="114"/>
      <c r="F911" s="114"/>
      <c r="G911" s="114"/>
      <c r="H911" s="114"/>
      <c r="I911" s="114"/>
      <c r="J911" s="114"/>
      <c r="K911" s="114"/>
      <c r="L911" s="114"/>
      <c r="M911" s="114"/>
      <c r="N911" s="114"/>
      <c r="O911" s="114"/>
      <c r="P911" s="114"/>
      <c r="Q911" s="114"/>
      <c r="R911" s="114"/>
      <c r="S911" s="114"/>
      <c r="T911" s="114"/>
      <c r="U911" s="114"/>
      <c r="V911" s="114"/>
      <c r="W911" s="114"/>
      <c r="X911" s="114"/>
      <c r="Y911" s="114"/>
      <c r="Z911" s="114"/>
      <c r="AA911" s="114"/>
      <c r="AB911" s="113"/>
      <c r="AC911" s="113"/>
      <c r="AD911" s="113"/>
    </row>
    <row r="912" spans="1:30" ht="18" customHeight="1">
      <c r="A912" s="114"/>
      <c r="B912" s="114"/>
      <c r="C912" s="114"/>
      <c r="D912" s="114"/>
      <c r="E912" s="114"/>
      <c r="F912" s="114"/>
      <c r="G912" s="114"/>
      <c r="H912" s="114"/>
      <c r="I912" s="114"/>
      <c r="J912" s="114"/>
      <c r="K912" s="114"/>
      <c r="L912" s="114"/>
      <c r="M912" s="114"/>
      <c r="N912" s="114"/>
      <c r="O912" s="114"/>
      <c r="P912" s="114"/>
      <c r="Q912" s="114"/>
      <c r="R912" s="114"/>
      <c r="S912" s="114"/>
      <c r="T912" s="114"/>
      <c r="U912" s="114"/>
      <c r="V912" s="114"/>
      <c r="W912" s="114"/>
      <c r="X912" s="114"/>
      <c r="Y912" s="114"/>
      <c r="Z912" s="114"/>
      <c r="AA912" s="114"/>
      <c r="AB912" s="113"/>
      <c r="AC912" s="113"/>
      <c r="AD912" s="113"/>
    </row>
    <row r="913" spans="1:30" ht="18" customHeight="1">
      <c r="A913" s="114"/>
      <c r="B913" s="114"/>
      <c r="C913" s="114"/>
      <c r="D913" s="114"/>
      <c r="E913" s="114"/>
      <c r="F913" s="114"/>
      <c r="G913" s="114"/>
      <c r="H913" s="114"/>
      <c r="I913" s="114"/>
      <c r="J913" s="114"/>
      <c r="K913" s="114"/>
      <c r="L913" s="114"/>
      <c r="M913" s="114"/>
      <c r="N913" s="114"/>
      <c r="O913" s="114"/>
      <c r="P913" s="114"/>
      <c r="Q913" s="114"/>
      <c r="R913" s="114"/>
      <c r="S913" s="114"/>
      <c r="T913" s="114"/>
      <c r="U913" s="114"/>
      <c r="V913" s="114"/>
      <c r="W913" s="114"/>
      <c r="X913" s="114"/>
      <c r="Y913" s="114"/>
      <c r="Z913" s="114"/>
      <c r="AA913" s="114"/>
      <c r="AB913" s="113"/>
      <c r="AC913" s="113"/>
      <c r="AD913" s="113"/>
    </row>
    <row r="914" spans="1:30" ht="18" customHeight="1">
      <c r="A914" s="114"/>
      <c r="B914" s="114"/>
      <c r="C914" s="114"/>
      <c r="D914" s="114"/>
      <c r="E914" s="114"/>
      <c r="F914" s="114"/>
      <c r="G914" s="114"/>
      <c r="H914" s="114"/>
      <c r="I914" s="114"/>
      <c r="J914" s="114"/>
      <c r="K914" s="114"/>
      <c r="L914" s="114"/>
      <c r="M914" s="114"/>
      <c r="N914" s="114"/>
      <c r="O914" s="114"/>
      <c r="P914" s="114"/>
      <c r="Q914" s="114"/>
      <c r="R914" s="114"/>
      <c r="S914" s="114"/>
      <c r="T914" s="114"/>
      <c r="U914" s="114"/>
      <c r="V914" s="114"/>
      <c r="W914" s="114"/>
      <c r="X914" s="114"/>
      <c r="Y914" s="114"/>
      <c r="Z914" s="114"/>
      <c r="AA914" s="114"/>
      <c r="AB914" s="113"/>
      <c r="AC914" s="113"/>
      <c r="AD914" s="113"/>
    </row>
    <row r="915" spans="1:30" ht="18" customHeight="1">
      <c r="A915" s="114"/>
      <c r="B915" s="114"/>
      <c r="C915" s="114"/>
      <c r="D915" s="114"/>
      <c r="E915" s="114"/>
      <c r="F915" s="114"/>
      <c r="G915" s="114"/>
      <c r="H915" s="114"/>
      <c r="I915" s="114"/>
      <c r="J915" s="114"/>
      <c r="K915" s="114"/>
      <c r="L915" s="114"/>
      <c r="M915" s="114"/>
      <c r="N915" s="114"/>
      <c r="O915" s="114"/>
      <c r="P915" s="114"/>
      <c r="Q915" s="114"/>
      <c r="R915" s="114"/>
      <c r="S915" s="114"/>
      <c r="T915" s="114"/>
      <c r="U915" s="114"/>
      <c r="V915" s="114"/>
      <c r="W915" s="114"/>
      <c r="X915" s="114"/>
      <c r="Y915" s="114"/>
      <c r="Z915" s="114"/>
      <c r="AA915" s="114"/>
      <c r="AB915" s="113"/>
      <c r="AC915" s="113"/>
      <c r="AD915" s="113"/>
    </row>
    <row r="916" spans="1:30" ht="18" customHeight="1">
      <c r="A916" s="114"/>
      <c r="B916" s="114"/>
      <c r="C916" s="114"/>
      <c r="D916" s="114"/>
      <c r="E916" s="114"/>
      <c r="F916" s="114"/>
      <c r="G916" s="114"/>
      <c r="H916" s="114"/>
      <c r="I916" s="114"/>
      <c r="J916" s="114"/>
      <c r="K916" s="114"/>
      <c r="L916" s="114"/>
      <c r="M916" s="114"/>
      <c r="N916" s="114"/>
      <c r="O916" s="114"/>
      <c r="P916" s="114"/>
      <c r="Q916" s="114"/>
      <c r="R916" s="114"/>
      <c r="S916" s="114"/>
      <c r="T916" s="114"/>
      <c r="U916" s="114"/>
      <c r="V916" s="114"/>
      <c r="W916" s="114"/>
      <c r="X916" s="114"/>
      <c r="Y916" s="114"/>
      <c r="Z916" s="114"/>
      <c r="AA916" s="114"/>
      <c r="AB916" s="113"/>
      <c r="AC916" s="113"/>
      <c r="AD916" s="113"/>
    </row>
    <row r="917" spans="1:30" ht="18" customHeight="1">
      <c r="A917" s="114"/>
      <c r="B917" s="114"/>
      <c r="C917" s="114"/>
      <c r="D917" s="114"/>
      <c r="E917" s="114"/>
      <c r="F917" s="114"/>
      <c r="G917" s="114"/>
      <c r="H917" s="114"/>
      <c r="I917" s="114"/>
      <c r="J917" s="114"/>
      <c r="K917" s="114"/>
      <c r="L917" s="114"/>
      <c r="M917" s="114"/>
      <c r="N917" s="114"/>
      <c r="O917" s="114"/>
      <c r="P917" s="114"/>
      <c r="Q917" s="114"/>
      <c r="R917" s="114"/>
      <c r="S917" s="114"/>
      <c r="T917" s="114"/>
      <c r="U917" s="114"/>
      <c r="V917" s="114"/>
      <c r="W917" s="114"/>
      <c r="X917" s="114"/>
      <c r="Y917" s="114"/>
      <c r="Z917" s="114"/>
      <c r="AA917" s="114"/>
      <c r="AB917" s="113"/>
      <c r="AC917" s="113"/>
      <c r="AD917" s="113"/>
    </row>
    <row r="918" spans="1:30" ht="18" customHeight="1">
      <c r="A918" s="114"/>
      <c r="B918" s="114"/>
      <c r="C918" s="114"/>
      <c r="D918" s="114"/>
      <c r="E918" s="114"/>
      <c r="F918" s="114"/>
      <c r="G918" s="114"/>
      <c r="H918" s="114"/>
      <c r="I918" s="114"/>
      <c r="J918" s="114"/>
      <c r="K918" s="114"/>
      <c r="L918" s="114"/>
      <c r="M918" s="114"/>
      <c r="N918" s="114"/>
      <c r="O918" s="114"/>
      <c r="P918" s="114"/>
      <c r="Q918" s="114"/>
      <c r="R918" s="114"/>
      <c r="S918" s="114"/>
      <c r="T918" s="114"/>
      <c r="U918" s="114"/>
      <c r="V918" s="114"/>
      <c r="W918" s="114"/>
      <c r="X918" s="114"/>
      <c r="Y918" s="114"/>
      <c r="Z918" s="114"/>
      <c r="AA918" s="114"/>
      <c r="AB918" s="113"/>
      <c r="AC918" s="113"/>
      <c r="AD918" s="113"/>
    </row>
    <row r="919" spans="1:30" ht="18" customHeight="1">
      <c r="A919" s="114"/>
      <c r="B919" s="114"/>
      <c r="C919" s="114"/>
      <c r="D919" s="114"/>
      <c r="E919" s="114"/>
      <c r="F919" s="114"/>
      <c r="G919" s="114"/>
      <c r="H919" s="114"/>
      <c r="I919" s="114"/>
      <c r="J919" s="114"/>
      <c r="K919" s="114"/>
      <c r="L919" s="114"/>
      <c r="M919" s="114"/>
      <c r="N919" s="114"/>
      <c r="O919" s="114"/>
      <c r="P919" s="114"/>
      <c r="Q919" s="114"/>
      <c r="R919" s="114"/>
      <c r="S919" s="114"/>
      <c r="T919" s="114"/>
      <c r="U919" s="114"/>
      <c r="V919" s="114"/>
      <c r="W919" s="114"/>
      <c r="X919" s="114"/>
      <c r="Y919" s="114"/>
      <c r="Z919" s="114"/>
      <c r="AA919" s="114"/>
      <c r="AB919" s="113"/>
      <c r="AC919" s="113"/>
      <c r="AD919" s="113"/>
    </row>
    <row r="920" spans="1:30" ht="18" customHeight="1">
      <c r="A920" s="114"/>
      <c r="B920" s="114"/>
      <c r="C920" s="114"/>
      <c r="D920" s="114"/>
      <c r="E920" s="114"/>
      <c r="F920" s="114"/>
      <c r="G920" s="114"/>
      <c r="H920" s="114"/>
      <c r="I920" s="114"/>
      <c r="J920" s="114"/>
      <c r="K920" s="114"/>
      <c r="L920" s="114"/>
      <c r="M920" s="114"/>
      <c r="N920" s="114"/>
      <c r="O920" s="114"/>
      <c r="P920" s="114"/>
      <c r="Q920" s="114"/>
      <c r="R920" s="114"/>
      <c r="S920" s="114"/>
      <c r="T920" s="114"/>
      <c r="U920" s="114"/>
      <c r="V920" s="114"/>
      <c r="W920" s="114"/>
      <c r="X920" s="114"/>
      <c r="Y920" s="114"/>
      <c r="Z920" s="114"/>
      <c r="AA920" s="114"/>
      <c r="AB920" s="113"/>
      <c r="AC920" s="113"/>
      <c r="AD920" s="113"/>
    </row>
    <row r="921" spans="1:30" ht="18" customHeight="1">
      <c r="A921" s="114"/>
      <c r="B921" s="114"/>
      <c r="C921" s="114"/>
      <c r="D921" s="114"/>
      <c r="E921" s="114"/>
      <c r="F921" s="114"/>
      <c r="G921" s="114"/>
      <c r="H921" s="114"/>
      <c r="I921" s="114"/>
      <c r="J921" s="114"/>
      <c r="K921" s="114"/>
      <c r="L921" s="114"/>
      <c r="M921" s="114"/>
      <c r="N921" s="114"/>
      <c r="O921" s="114"/>
      <c r="P921" s="114"/>
      <c r="Q921" s="114"/>
      <c r="R921" s="114"/>
      <c r="S921" s="114"/>
      <c r="T921" s="114"/>
      <c r="U921" s="114"/>
      <c r="V921" s="114"/>
      <c r="W921" s="114"/>
      <c r="X921" s="114"/>
      <c r="Y921" s="114"/>
      <c r="Z921" s="114"/>
      <c r="AA921" s="114"/>
      <c r="AB921" s="113"/>
      <c r="AC921" s="113"/>
      <c r="AD921" s="113"/>
    </row>
    <row r="922" spans="1:30" ht="18" customHeight="1">
      <c r="A922" s="114"/>
      <c r="B922" s="114"/>
      <c r="C922" s="114"/>
      <c r="D922" s="114"/>
      <c r="E922" s="114"/>
      <c r="F922" s="114"/>
      <c r="G922" s="114"/>
      <c r="H922" s="114"/>
      <c r="I922" s="114"/>
      <c r="J922" s="114"/>
      <c r="K922" s="114"/>
      <c r="L922" s="114"/>
      <c r="M922" s="114"/>
      <c r="N922" s="114"/>
      <c r="O922" s="114"/>
      <c r="P922" s="114"/>
      <c r="Q922" s="114"/>
      <c r="R922" s="114"/>
      <c r="S922" s="114"/>
      <c r="T922" s="114"/>
      <c r="U922" s="114"/>
      <c r="V922" s="114"/>
      <c r="W922" s="114"/>
      <c r="X922" s="114"/>
      <c r="Y922" s="114"/>
      <c r="Z922" s="114"/>
      <c r="AA922" s="114"/>
      <c r="AB922" s="113"/>
      <c r="AC922" s="113"/>
      <c r="AD922" s="113"/>
    </row>
    <row r="923" spans="1:30" ht="18" customHeight="1">
      <c r="A923" s="114"/>
      <c r="B923" s="114"/>
      <c r="C923" s="114"/>
      <c r="D923" s="114"/>
      <c r="E923" s="114"/>
      <c r="F923" s="114"/>
      <c r="G923" s="114"/>
      <c r="H923" s="114"/>
      <c r="I923" s="114"/>
      <c r="J923" s="114"/>
      <c r="K923" s="114"/>
      <c r="L923" s="114"/>
      <c r="M923" s="114"/>
      <c r="N923" s="114"/>
      <c r="O923" s="114"/>
      <c r="P923" s="114"/>
      <c r="Q923" s="114"/>
      <c r="R923" s="114"/>
      <c r="S923" s="114"/>
      <c r="T923" s="114"/>
      <c r="U923" s="114"/>
      <c r="V923" s="114"/>
      <c r="W923" s="114"/>
      <c r="X923" s="114"/>
      <c r="Y923" s="114"/>
      <c r="Z923" s="114"/>
      <c r="AA923" s="114"/>
      <c r="AB923" s="113"/>
      <c r="AC923" s="113"/>
      <c r="AD923" s="113"/>
    </row>
    <row r="924" spans="1:30" ht="18" customHeight="1">
      <c r="A924" s="114"/>
      <c r="B924" s="114"/>
      <c r="C924" s="114"/>
      <c r="D924" s="114"/>
      <c r="E924" s="114"/>
      <c r="F924" s="114"/>
      <c r="G924" s="114"/>
      <c r="H924" s="114"/>
      <c r="I924" s="114"/>
      <c r="J924" s="114"/>
      <c r="K924" s="114"/>
      <c r="L924" s="114"/>
      <c r="M924" s="114"/>
      <c r="N924" s="114"/>
      <c r="O924" s="114"/>
      <c r="P924" s="114"/>
      <c r="Q924" s="114"/>
      <c r="R924" s="114"/>
      <c r="S924" s="114"/>
      <c r="T924" s="114"/>
      <c r="U924" s="114"/>
      <c r="V924" s="114"/>
      <c r="W924" s="114"/>
      <c r="X924" s="114"/>
      <c r="Y924" s="114"/>
      <c r="Z924" s="114"/>
      <c r="AA924" s="114"/>
      <c r="AB924" s="113"/>
      <c r="AC924" s="113"/>
      <c r="AD924" s="113"/>
    </row>
    <row r="925" spans="1:30" ht="18" customHeight="1">
      <c r="A925" s="114"/>
      <c r="B925" s="114"/>
      <c r="C925" s="114"/>
      <c r="D925" s="114"/>
      <c r="E925" s="114"/>
      <c r="F925" s="114"/>
      <c r="G925" s="114"/>
      <c r="H925" s="114"/>
      <c r="I925" s="114"/>
      <c r="J925" s="114"/>
      <c r="K925" s="114"/>
      <c r="L925" s="114"/>
      <c r="M925" s="114"/>
      <c r="N925" s="114"/>
      <c r="O925" s="114"/>
      <c r="P925" s="114"/>
      <c r="Q925" s="114"/>
      <c r="R925" s="114"/>
      <c r="S925" s="114"/>
      <c r="T925" s="114"/>
      <c r="U925" s="114"/>
      <c r="V925" s="114"/>
      <c r="W925" s="114"/>
      <c r="X925" s="114"/>
      <c r="Y925" s="114"/>
      <c r="Z925" s="114"/>
      <c r="AA925" s="114"/>
      <c r="AB925" s="113"/>
      <c r="AC925" s="113"/>
      <c r="AD925" s="113"/>
    </row>
    <row r="926" spans="1:30" ht="18" customHeight="1">
      <c r="A926" s="114"/>
      <c r="B926" s="114"/>
      <c r="C926" s="114"/>
      <c r="D926" s="114"/>
      <c r="E926" s="114"/>
      <c r="F926" s="114"/>
      <c r="G926" s="114"/>
      <c r="H926" s="114"/>
      <c r="I926" s="114"/>
      <c r="J926" s="114"/>
      <c r="K926" s="114"/>
      <c r="L926" s="114"/>
      <c r="M926" s="114"/>
      <c r="N926" s="114"/>
      <c r="O926" s="114"/>
      <c r="P926" s="114"/>
      <c r="Q926" s="114"/>
      <c r="R926" s="114"/>
      <c r="S926" s="114"/>
      <c r="T926" s="114"/>
      <c r="U926" s="114"/>
      <c r="V926" s="114"/>
      <c r="W926" s="114"/>
      <c r="X926" s="114"/>
      <c r="Y926" s="114"/>
      <c r="Z926" s="114"/>
      <c r="AA926" s="114"/>
      <c r="AB926" s="113"/>
      <c r="AC926" s="113"/>
      <c r="AD926" s="113"/>
    </row>
    <row r="927" spans="1:30" ht="18" customHeight="1">
      <c r="A927" s="114"/>
      <c r="B927" s="114"/>
      <c r="C927" s="114"/>
      <c r="D927" s="114"/>
      <c r="E927" s="114"/>
      <c r="F927" s="114"/>
      <c r="G927" s="114"/>
      <c r="H927" s="114"/>
      <c r="I927" s="114"/>
      <c r="J927" s="114"/>
      <c r="K927" s="114"/>
      <c r="L927" s="114"/>
      <c r="M927" s="114"/>
      <c r="N927" s="114"/>
      <c r="O927" s="114"/>
      <c r="P927" s="114"/>
      <c r="Q927" s="114"/>
      <c r="R927" s="114"/>
      <c r="S927" s="114"/>
      <c r="T927" s="114"/>
      <c r="U927" s="114"/>
      <c r="V927" s="114"/>
      <c r="W927" s="114"/>
      <c r="X927" s="114"/>
      <c r="Y927" s="114"/>
      <c r="Z927" s="114"/>
      <c r="AA927" s="114"/>
      <c r="AB927" s="113"/>
      <c r="AC927" s="113"/>
      <c r="AD927" s="113"/>
    </row>
    <row r="928" spans="1:30" ht="18" customHeight="1">
      <c r="A928" s="114"/>
      <c r="B928" s="114"/>
      <c r="C928" s="114"/>
      <c r="D928" s="114"/>
      <c r="E928" s="114"/>
      <c r="F928" s="114"/>
      <c r="G928" s="114"/>
      <c r="H928" s="114"/>
      <c r="I928" s="114"/>
      <c r="J928" s="114"/>
      <c r="K928" s="114"/>
      <c r="L928" s="114"/>
      <c r="M928" s="114"/>
      <c r="N928" s="114"/>
      <c r="O928" s="114"/>
      <c r="P928" s="114"/>
      <c r="Q928" s="114"/>
      <c r="R928" s="114"/>
      <c r="S928" s="114"/>
      <c r="T928" s="114"/>
      <c r="U928" s="114"/>
      <c r="V928" s="114"/>
      <c r="W928" s="114"/>
      <c r="X928" s="114"/>
      <c r="Y928" s="114"/>
      <c r="Z928" s="114"/>
      <c r="AA928" s="114"/>
      <c r="AB928" s="113"/>
      <c r="AC928" s="113"/>
      <c r="AD928" s="113"/>
    </row>
    <row r="929" spans="1:30" ht="18" customHeight="1">
      <c r="A929" s="114"/>
      <c r="B929" s="114"/>
      <c r="C929" s="114"/>
      <c r="D929" s="114"/>
      <c r="E929" s="114"/>
      <c r="F929" s="114"/>
      <c r="G929" s="114"/>
      <c r="H929" s="114"/>
      <c r="I929" s="114"/>
      <c r="J929" s="114"/>
      <c r="K929" s="114"/>
      <c r="L929" s="114"/>
      <c r="M929" s="114"/>
      <c r="N929" s="114"/>
      <c r="O929" s="114"/>
      <c r="P929" s="114"/>
      <c r="Q929" s="114"/>
      <c r="R929" s="114"/>
      <c r="S929" s="114"/>
      <c r="T929" s="114"/>
      <c r="U929" s="114"/>
      <c r="V929" s="114"/>
      <c r="W929" s="114"/>
      <c r="X929" s="114"/>
      <c r="Y929" s="114"/>
      <c r="Z929" s="114"/>
      <c r="AA929" s="114"/>
      <c r="AB929" s="113"/>
      <c r="AC929" s="113"/>
      <c r="AD929" s="113"/>
    </row>
    <row r="930" spans="1:30" ht="18" customHeight="1">
      <c r="A930" s="114"/>
      <c r="B930" s="114"/>
      <c r="C930" s="114"/>
      <c r="D930" s="114"/>
      <c r="E930" s="114"/>
      <c r="F930" s="114"/>
      <c r="G930" s="114"/>
      <c r="H930" s="114"/>
      <c r="I930" s="114"/>
      <c r="J930" s="114"/>
      <c r="K930" s="114"/>
      <c r="L930" s="114"/>
      <c r="M930" s="114"/>
      <c r="N930" s="114"/>
      <c r="O930" s="114"/>
      <c r="P930" s="114"/>
      <c r="Q930" s="114"/>
      <c r="R930" s="114"/>
      <c r="S930" s="114"/>
      <c r="T930" s="114"/>
      <c r="U930" s="114"/>
      <c r="V930" s="114"/>
      <c r="W930" s="114"/>
      <c r="X930" s="114"/>
      <c r="Y930" s="114"/>
      <c r="Z930" s="114"/>
      <c r="AA930" s="114"/>
      <c r="AB930" s="113"/>
      <c r="AC930" s="113"/>
      <c r="AD930" s="113"/>
    </row>
    <row r="931" spans="1:30" ht="18" customHeight="1">
      <c r="A931" s="114"/>
      <c r="B931" s="114"/>
      <c r="C931" s="114"/>
      <c r="D931" s="114"/>
      <c r="E931" s="114"/>
      <c r="F931" s="114"/>
      <c r="G931" s="114"/>
      <c r="H931" s="114"/>
      <c r="I931" s="114"/>
      <c r="J931" s="114"/>
      <c r="K931" s="114"/>
      <c r="L931" s="114"/>
      <c r="M931" s="114"/>
      <c r="N931" s="114"/>
      <c r="O931" s="114"/>
      <c r="P931" s="114"/>
      <c r="Q931" s="114"/>
      <c r="R931" s="114"/>
      <c r="S931" s="114"/>
      <c r="T931" s="114"/>
      <c r="U931" s="114"/>
      <c r="V931" s="114"/>
      <c r="W931" s="114"/>
      <c r="X931" s="114"/>
      <c r="Y931" s="114"/>
      <c r="Z931" s="114"/>
      <c r="AA931" s="114"/>
      <c r="AB931" s="113"/>
      <c r="AC931" s="113"/>
      <c r="AD931" s="113"/>
    </row>
    <row r="932" spans="1:30" ht="18" customHeight="1">
      <c r="A932" s="114"/>
      <c r="B932" s="114"/>
      <c r="C932" s="114"/>
      <c r="D932" s="114"/>
      <c r="E932" s="114"/>
      <c r="F932" s="114"/>
      <c r="G932" s="114"/>
      <c r="H932" s="114"/>
      <c r="I932" s="114"/>
      <c r="J932" s="114"/>
      <c r="K932" s="114"/>
      <c r="L932" s="114"/>
      <c r="M932" s="114"/>
      <c r="N932" s="114"/>
      <c r="O932" s="114"/>
      <c r="P932" s="114"/>
      <c r="Q932" s="114"/>
      <c r="R932" s="114"/>
      <c r="S932" s="114"/>
      <c r="T932" s="114"/>
      <c r="U932" s="114"/>
      <c r="V932" s="114"/>
      <c r="W932" s="114"/>
      <c r="X932" s="114"/>
      <c r="Y932" s="114"/>
      <c r="Z932" s="114"/>
      <c r="AA932" s="114"/>
      <c r="AB932" s="113"/>
      <c r="AC932" s="113"/>
      <c r="AD932" s="113"/>
    </row>
    <row r="933" spans="1:30" ht="18" customHeight="1">
      <c r="A933" s="114"/>
      <c r="B933" s="114"/>
      <c r="C933" s="114"/>
      <c r="D933" s="114"/>
      <c r="E933" s="114"/>
      <c r="F933" s="114"/>
      <c r="G933" s="114"/>
      <c r="H933" s="114"/>
      <c r="I933" s="114"/>
      <c r="J933" s="114"/>
      <c r="K933" s="114"/>
      <c r="L933" s="114"/>
      <c r="M933" s="114"/>
      <c r="N933" s="114"/>
      <c r="O933" s="114"/>
      <c r="P933" s="114"/>
      <c r="Q933" s="114"/>
      <c r="R933" s="114"/>
      <c r="S933" s="114"/>
      <c r="T933" s="114"/>
      <c r="U933" s="114"/>
      <c r="V933" s="114"/>
      <c r="W933" s="114"/>
      <c r="X933" s="114"/>
      <c r="Y933" s="114"/>
      <c r="Z933" s="114"/>
      <c r="AA933" s="114"/>
      <c r="AB933" s="113"/>
      <c r="AC933" s="113"/>
      <c r="AD933" s="113"/>
    </row>
    <row r="934" spans="1:30" ht="18" customHeight="1">
      <c r="A934" s="114"/>
      <c r="B934" s="114"/>
      <c r="C934" s="114"/>
      <c r="D934" s="114"/>
      <c r="E934" s="114"/>
      <c r="F934" s="114"/>
      <c r="G934" s="114"/>
      <c r="H934" s="114"/>
      <c r="I934" s="114"/>
      <c r="J934" s="114"/>
      <c r="K934" s="114"/>
      <c r="L934" s="114"/>
      <c r="M934" s="114"/>
      <c r="N934" s="114"/>
      <c r="O934" s="114"/>
      <c r="P934" s="114"/>
      <c r="Q934" s="114"/>
      <c r="R934" s="114"/>
      <c r="S934" s="114"/>
      <c r="T934" s="114"/>
      <c r="U934" s="114"/>
      <c r="V934" s="114"/>
      <c r="W934" s="114"/>
      <c r="X934" s="114"/>
      <c r="Y934" s="114"/>
      <c r="Z934" s="114"/>
      <c r="AA934" s="114"/>
      <c r="AB934" s="113"/>
      <c r="AC934" s="113"/>
      <c r="AD934" s="113"/>
    </row>
    <row r="935" spans="1:30" ht="18" customHeight="1">
      <c r="A935" s="114"/>
      <c r="B935" s="114"/>
      <c r="C935" s="114"/>
      <c r="D935" s="114"/>
      <c r="E935" s="114"/>
      <c r="F935" s="114"/>
      <c r="G935" s="114"/>
      <c r="H935" s="114"/>
      <c r="I935" s="114"/>
      <c r="J935" s="114"/>
      <c r="K935" s="114"/>
      <c r="L935" s="114"/>
      <c r="M935" s="114"/>
      <c r="N935" s="114"/>
      <c r="O935" s="114"/>
      <c r="P935" s="114"/>
      <c r="Q935" s="114"/>
      <c r="R935" s="114"/>
      <c r="S935" s="114"/>
      <c r="T935" s="114"/>
      <c r="U935" s="114"/>
      <c r="V935" s="114"/>
      <c r="W935" s="114"/>
      <c r="X935" s="114"/>
      <c r="Y935" s="114"/>
      <c r="Z935" s="114"/>
      <c r="AA935" s="114"/>
      <c r="AB935" s="113"/>
      <c r="AC935" s="113"/>
      <c r="AD935" s="113"/>
    </row>
    <row r="936" spans="1:30" ht="18" customHeight="1">
      <c r="A936" s="114"/>
      <c r="B936" s="114"/>
      <c r="C936" s="114"/>
      <c r="D936" s="114"/>
      <c r="E936" s="114"/>
      <c r="F936" s="114"/>
      <c r="G936" s="114"/>
      <c r="H936" s="114"/>
      <c r="I936" s="114"/>
      <c r="J936" s="114"/>
      <c r="K936" s="114"/>
      <c r="L936" s="114"/>
      <c r="M936" s="114"/>
      <c r="N936" s="114"/>
      <c r="O936" s="114"/>
      <c r="P936" s="114"/>
      <c r="Q936" s="114"/>
      <c r="R936" s="114"/>
      <c r="S936" s="114"/>
      <c r="T936" s="114"/>
      <c r="U936" s="114"/>
      <c r="V936" s="114"/>
      <c r="W936" s="114"/>
      <c r="X936" s="114"/>
      <c r="Y936" s="114"/>
      <c r="Z936" s="114"/>
      <c r="AA936" s="114"/>
      <c r="AB936" s="113"/>
      <c r="AC936" s="113"/>
      <c r="AD936" s="113"/>
    </row>
    <row r="937" spans="1:30" ht="18" customHeight="1">
      <c r="A937" s="114"/>
      <c r="B937" s="114"/>
      <c r="C937" s="114"/>
      <c r="D937" s="114"/>
      <c r="E937" s="114"/>
      <c r="F937" s="114"/>
      <c r="G937" s="114"/>
      <c r="H937" s="114"/>
      <c r="I937" s="114"/>
      <c r="J937" s="114"/>
      <c r="K937" s="114"/>
      <c r="L937" s="114"/>
      <c r="M937" s="114"/>
      <c r="N937" s="114"/>
      <c r="O937" s="114"/>
      <c r="P937" s="114"/>
      <c r="Q937" s="114"/>
      <c r="R937" s="114"/>
      <c r="S937" s="114"/>
      <c r="T937" s="114"/>
      <c r="U937" s="114"/>
      <c r="V937" s="114"/>
      <c r="W937" s="114"/>
      <c r="X937" s="114"/>
      <c r="Y937" s="114"/>
      <c r="Z937" s="114"/>
      <c r="AA937" s="114"/>
      <c r="AB937" s="113"/>
      <c r="AC937" s="113"/>
      <c r="AD937" s="113"/>
    </row>
    <row r="938" spans="1:30" ht="18" customHeight="1">
      <c r="A938" s="114"/>
      <c r="B938" s="114"/>
      <c r="C938" s="114"/>
      <c r="D938" s="114"/>
      <c r="E938" s="114"/>
      <c r="F938" s="114"/>
      <c r="G938" s="114"/>
      <c r="H938" s="114"/>
      <c r="I938" s="114"/>
      <c r="J938" s="114"/>
      <c r="K938" s="114"/>
      <c r="L938" s="114"/>
      <c r="M938" s="114"/>
      <c r="N938" s="114"/>
      <c r="O938" s="114"/>
      <c r="P938" s="114"/>
      <c r="Q938" s="114"/>
      <c r="R938" s="114"/>
      <c r="S938" s="114"/>
      <c r="T938" s="114"/>
      <c r="U938" s="114"/>
      <c r="V938" s="114"/>
      <c r="W938" s="114"/>
      <c r="X938" s="114"/>
      <c r="Y938" s="114"/>
      <c r="Z938" s="114"/>
      <c r="AA938" s="114"/>
      <c r="AB938" s="113"/>
      <c r="AC938" s="113"/>
      <c r="AD938" s="113"/>
    </row>
    <row r="939" spans="1:30" ht="18" customHeight="1">
      <c r="A939" s="114"/>
      <c r="B939" s="114"/>
      <c r="C939" s="114"/>
      <c r="D939" s="114"/>
      <c r="E939" s="114"/>
      <c r="F939" s="114"/>
      <c r="G939" s="114"/>
      <c r="H939" s="114"/>
      <c r="I939" s="114"/>
      <c r="J939" s="114"/>
      <c r="K939" s="114"/>
      <c r="L939" s="114"/>
      <c r="M939" s="114"/>
      <c r="N939" s="114"/>
      <c r="O939" s="114"/>
      <c r="P939" s="114"/>
      <c r="Q939" s="114"/>
      <c r="R939" s="114"/>
      <c r="S939" s="114"/>
      <c r="T939" s="114"/>
      <c r="U939" s="114"/>
      <c r="V939" s="114"/>
      <c r="W939" s="114"/>
      <c r="X939" s="114"/>
      <c r="Y939" s="114"/>
      <c r="Z939" s="114"/>
      <c r="AA939" s="114"/>
      <c r="AB939" s="113"/>
      <c r="AC939" s="113"/>
      <c r="AD939" s="113"/>
    </row>
    <row r="940" spans="1:30" ht="18" customHeight="1">
      <c r="A940" s="114"/>
      <c r="B940" s="114"/>
      <c r="C940" s="114"/>
      <c r="D940" s="114"/>
      <c r="E940" s="114"/>
      <c r="F940" s="114"/>
      <c r="G940" s="114"/>
      <c r="H940" s="114"/>
      <c r="I940" s="114"/>
      <c r="J940" s="114"/>
      <c r="K940" s="114"/>
      <c r="L940" s="114"/>
      <c r="M940" s="114"/>
      <c r="N940" s="114"/>
      <c r="O940" s="114"/>
      <c r="P940" s="114"/>
      <c r="Q940" s="114"/>
      <c r="R940" s="114"/>
      <c r="S940" s="114"/>
      <c r="T940" s="114"/>
      <c r="U940" s="114"/>
      <c r="V940" s="114"/>
      <c r="W940" s="114"/>
      <c r="X940" s="114"/>
      <c r="Y940" s="114"/>
      <c r="Z940" s="114"/>
      <c r="AA940" s="114"/>
      <c r="AB940" s="113"/>
      <c r="AC940" s="113"/>
      <c r="AD940" s="113"/>
    </row>
    <row r="941" spans="1:30" ht="18" customHeight="1">
      <c r="A941" s="114"/>
      <c r="B941" s="114"/>
      <c r="C941" s="114"/>
      <c r="D941" s="114"/>
      <c r="E941" s="114"/>
      <c r="F941" s="114"/>
      <c r="G941" s="114"/>
      <c r="H941" s="114"/>
      <c r="I941" s="114"/>
      <c r="J941" s="114"/>
      <c r="K941" s="114"/>
      <c r="L941" s="114"/>
      <c r="M941" s="114"/>
      <c r="N941" s="114"/>
      <c r="O941" s="114"/>
      <c r="P941" s="114"/>
      <c r="Q941" s="114"/>
      <c r="R941" s="114"/>
      <c r="S941" s="114"/>
      <c r="T941" s="114"/>
      <c r="U941" s="114"/>
      <c r="V941" s="114"/>
      <c r="W941" s="114"/>
      <c r="X941" s="114"/>
      <c r="Y941" s="114"/>
      <c r="Z941" s="114"/>
      <c r="AA941" s="114"/>
      <c r="AB941" s="113"/>
      <c r="AC941" s="113"/>
      <c r="AD941" s="113"/>
    </row>
    <row r="942" spans="1:30" ht="18" customHeight="1">
      <c r="A942" s="114"/>
      <c r="B942" s="114"/>
      <c r="C942" s="114"/>
      <c r="D942" s="114"/>
      <c r="E942" s="114"/>
      <c r="F942" s="114"/>
      <c r="G942" s="114"/>
      <c r="H942" s="114"/>
      <c r="I942" s="114"/>
      <c r="J942" s="114"/>
      <c r="K942" s="114"/>
      <c r="L942" s="114"/>
      <c r="M942" s="114"/>
      <c r="N942" s="114"/>
      <c r="O942" s="114"/>
      <c r="P942" s="114"/>
      <c r="Q942" s="114"/>
      <c r="R942" s="114"/>
      <c r="S942" s="114"/>
      <c r="T942" s="114"/>
      <c r="U942" s="114"/>
      <c r="V942" s="114"/>
      <c r="W942" s="114"/>
      <c r="X942" s="114"/>
      <c r="Y942" s="114"/>
      <c r="Z942" s="114"/>
      <c r="AA942" s="114"/>
      <c r="AB942" s="113"/>
      <c r="AC942" s="113"/>
      <c r="AD942" s="113"/>
    </row>
    <row r="943" spans="1:30" ht="18" customHeight="1">
      <c r="A943" s="114"/>
      <c r="B943" s="114"/>
      <c r="C943" s="114"/>
      <c r="D943" s="114"/>
      <c r="E943" s="114"/>
      <c r="F943" s="114"/>
      <c r="G943" s="114"/>
      <c r="H943" s="114"/>
      <c r="I943" s="114"/>
      <c r="J943" s="114"/>
      <c r="K943" s="114"/>
      <c r="L943" s="114"/>
      <c r="M943" s="114"/>
      <c r="N943" s="114"/>
      <c r="O943" s="114"/>
      <c r="P943" s="114"/>
      <c r="Q943" s="114"/>
      <c r="R943" s="114"/>
      <c r="S943" s="114"/>
      <c r="T943" s="114"/>
      <c r="U943" s="114"/>
      <c r="V943" s="114"/>
      <c r="W943" s="114"/>
      <c r="X943" s="114"/>
      <c r="Y943" s="114"/>
      <c r="Z943" s="114"/>
      <c r="AA943" s="114"/>
      <c r="AB943" s="113"/>
      <c r="AC943" s="113"/>
      <c r="AD943" s="113"/>
    </row>
    <row r="944" spans="1:30" ht="18" customHeight="1">
      <c r="A944" s="114"/>
      <c r="B944" s="114"/>
      <c r="C944" s="114"/>
      <c r="D944" s="114"/>
      <c r="E944" s="114"/>
      <c r="F944" s="114"/>
      <c r="G944" s="114"/>
      <c r="H944" s="114"/>
      <c r="I944" s="114"/>
      <c r="J944" s="114"/>
      <c r="K944" s="114"/>
      <c r="L944" s="114"/>
      <c r="M944" s="114"/>
      <c r="N944" s="114"/>
      <c r="O944" s="114"/>
      <c r="P944" s="114"/>
      <c r="Q944" s="114"/>
      <c r="R944" s="114"/>
      <c r="S944" s="114"/>
      <c r="T944" s="114"/>
      <c r="U944" s="114"/>
      <c r="V944" s="114"/>
      <c r="W944" s="114"/>
      <c r="X944" s="114"/>
      <c r="Y944" s="114"/>
      <c r="Z944" s="114"/>
      <c r="AA944" s="114"/>
      <c r="AB944" s="113"/>
      <c r="AC944" s="113"/>
      <c r="AD944" s="113"/>
    </row>
    <row r="945" spans="1:30" ht="18" customHeight="1">
      <c r="A945" s="114"/>
      <c r="B945" s="114"/>
      <c r="C945" s="114"/>
      <c r="D945" s="114"/>
      <c r="E945" s="114"/>
      <c r="F945" s="114"/>
      <c r="G945" s="114"/>
      <c r="H945" s="114"/>
      <c r="I945" s="114"/>
      <c r="J945" s="114"/>
      <c r="K945" s="114"/>
      <c r="L945" s="114"/>
      <c r="M945" s="114"/>
      <c r="N945" s="114"/>
      <c r="O945" s="114"/>
      <c r="P945" s="114"/>
      <c r="Q945" s="114"/>
      <c r="R945" s="114"/>
      <c r="S945" s="114"/>
      <c r="T945" s="114"/>
      <c r="U945" s="114"/>
      <c r="V945" s="114"/>
      <c r="W945" s="114"/>
      <c r="X945" s="114"/>
      <c r="Y945" s="114"/>
      <c r="Z945" s="114"/>
      <c r="AA945" s="114"/>
      <c r="AB945" s="113"/>
      <c r="AC945" s="113"/>
      <c r="AD945" s="113"/>
    </row>
    <row r="946" spans="1:30" ht="18" customHeight="1">
      <c r="A946" s="114"/>
      <c r="B946" s="114"/>
      <c r="C946" s="114"/>
      <c r="D946" s="114"/>
      <c r="E946" s="114"/>
      <c r="F946" s="114"/>
      <c r="G946" s="114"/>
      <c r="H946" s="114"/>
      <c r="I946" s="114"/>
      <c r="J946" s="114"/>
      <c r="K946" s="114"/>
      <c r="L946" s="114"/>
      <c r="M946" s="114"/>
      <c r="N946" s="114"/>
      <c r="O946" s="114"/>
      <c r="P946" s="114"/>
      <c r="Q946" s="114"/>
      <c r="R946" s="114"/>
      <c r="S946" s="114"/>
      <c r="T946" s="114"/>
      <c r="U946" s="114"/>
      <c r="V946" s="114"/>
      <c r="W946" s="114"/>
      <c r="X946" s="114"/>
      <c r="Y946" s="114"/>
      <c r="Z946" s="114"/>
      <c r="AA946" s="114"/>
      <c r="AB946" s="113"/>
      <c r="AC946" s="113"/>
      <c r="AD946" s="113"/>
    </row>
    <row r="947" spans="1:30" ht="18" customHeight="1">
      <c r="A947" s="114"/>
      <c r="B947" s="114"/>
      <c r="C947" s="114"/>
      <c r="D947" s="114"/>
      <c r="E947" s="114"/>
      <c r="F947" s="114"/>
      <c r="G947" s="114"/>
      <c r="H947" s="114"/>
      <c r="I947" s="114"/>
      <c r="J947" s="114"/>
      <c r="K947" s="114"/>
      <c r="L947" s="114"/>
      <c r="M947" s="114"/>
      <c r="N947" s="114"/>
      <c r="O947" s="114"/>
      <c r="P947" s="114"/>
      <c r="Q947" s="114"/>
      <c r="R947" s="114"/>
      <c r="S947" s="114"/>
      <c r="T947" s="114"/>
      <c r="U947" s="114"/>
      <c r="V947" s="114"/>
      <c r="W947" s="114"/>
      <c r="X947" s="114"/>
      <c r="Y947" s="114"/>
      <c r="Z947" s="114"/>
      <c r="AA947" s="114"/>
      <c r="AB947" s="113"/>
      <c r="AC947" s="113"/>
      <c r="AD947" s="113"/>
    </row>
    <row r="948" spans="1:30" ht="18" customHeight="1">
      <c r="A948" s="114"/>
      <c r="B948" s="114"/>
      <c r="C948" s="114"/>
      <c r="D948" s="114"/>
      <c r="E948" s="114"/>
      <c r="F948" s="114"/>
      <c r="G948" s="114"/>
      <c r="H948" s="114"/>
      <c r="I948" s="114"/>
      <c r="J948" s="114"/>
      <c r="K948" s="114"/>
      <c r="L948" s="114"/>
      <c r="M948" s="114"/>
      <c r="N948" s="114"/>
      <c r="O948" s="114"/>
      <c r="P948" s="114"/>
      <c r="Q948" s="114"/>
      <c r="R948" s="114"/>
      <c r="S948" s="114"/>
      <c r="T948" s="114"/>
      <c r="U948" s="114"/>
      <c r="V948" s="114"/>
      <c r="W948" s="114"/>
      <c r="X948" s="114"/>
      <c r="Y948" s="114"/>
      <c r="Z948" s="114"/>
      <c r="AA948" s="114"/>
      <c r="AB948" s="113"/>
      <c r="AC948" s="113"/>
      <c r="AD948" s="113"/>
    </row>
    <row r="949" spans="1:30" ht="18" customHeight="1">
      <c r="A949" s="114"/>
      <c r="B949" s="114"/>
      <c r="C949" s="114"/>
      <c r="D949" s="114"/>
      <c r="E949" s="114"/>
      <c r="F949" s="114"/>
      <c r="G949" s="114"/>
      <c r="H949" s="114"/>
      <c r="I949" s="114"/>
      <c r="J949" s="114"/>
      <c r="K949" s="114"/>
      <c r="L949" s="114"/>
      <c r="M949" s="114"/>
      <c r="N949" s="114"/>
      <c r="O949" s="114"/>
      <c r="P949" s="114"/>
      <c r="Q949" s="114"/>
      <c r="R949" s="114"/>
      <c r="S949" s="114"/>
      <c r="T949" s="114"/>
      <c r="U949" s="114"/>
      <c r="V949" s="114"/>
      <c r="W949" s="114"/>
      <c r="X949" s="114"/>
      <c r="Y949" s="114"/>
      <c r="Z949" s="114"/>
      <c r="AA949" s="114"/>
      <c r="AB949" s="113"/>
      <c r="AC949" s="113"/>
      <c r="AD949" s="113"/>
    </row>
    <row r="950" spans="1:30" ht="18" customHeight="1">
      <c r="A950" s="114"/>
      <c r="B950" s="114"/>
      <c r="C950" s="114"/>
      <c r="D950" s="114"/>
      <c r="E950" s="114"/>
      <c r="F950" s="114"/>
      <c r="G950" s="114"/>
      <c r="H950" s="114"/>
      <c r="I950" s="114"/>
      <c r="J950" s="114"/>
      <c r="K950" s="114"/>
      <c r="L950" s="114"/>
      <c r="M950" s="114"/>
      <c r="N950" s="114"/>
      <c r="O950" s="114"/>
      <c r="P950" s="114"/>
      <c r="Q950" s="114"/>
      <c r="R950" s="114"/>
      <c r="S950" s="114"/>
      <c r="T950" s="114"/>
      <c r="U950" s="114"/>
      <c r="V950" s="114"/>
      <c r="W950" s="114"/>
      <c r="X950" s="114"/>
      <c r="Y950" s="114"/>
      <c r="Z950" s="114"/>
      <c r="AA950" s="114"/>
      <c r="AB950" s="113"/>
      <c r="AC950" s="113"/>
      <c r="AD950" s="113"/>
    </row>
    <row r="951" spans="1:30" ht="18" customHeight="1">
      <c r="A951" s="114"/>
      <c r="B951" s="114"/>
      <c r="C951" s="114"/>
      <c r="D951" s="114"/>
      <c r="E951" s="114"/>
      <c r="F951" s="114"/>
      <c r="G951" s="114"/>
      <c r="H951" s="114"/>
      <c r="I951" s="114"/>
      <c r="J951" s="114"/>
      <c r="K951" s="114"/>
      <c r="L951" s="114"/>
      <c r="M951" s="114"/>
      <c r="N951" s="114"/>
      <c r="O951" s="114"/>
      <c r="P951" s="114"/>
      <c r="Q951" s="114"/>
      <c r="R951" s="114"/>
      <c r="S951" s="114"/>
      <c r="T951" s="114"/>
      <c r="U951" s="114"/>
      <c r="V951" s="114"/>
      <c r="W951" s="114"/>
      <c r="X951" s="114"/>
      <c r="Y951" s="114"/>
      <c r="Z951" s="114"/>
      <c r="AA951" s="114"/>
      <c r="AB951" s="113"/>
      <c r="AC951" s="113"/>
      <c r="AD951" s="113"/>
    </row>
    <row r="952" spans="1:30" ht="18" customHeight="1">
      <c r="A952" s="114"/>
      <c r="B952" s="114"/>
      <c r="C952" s="114"/>
      <c r="D952" s="114"/>
      <c r="E952" s="114"/>
      <c r="F952" s="114"/>
      <c r="G952" s="114"/>
      <c r="H952" s="114"/>
      <c r="I952" s="114"/>
      <c r="J952" s="114"/>
      <c r="K952" s="114"/>
      <c r="L952" s="114"/>
      <c r="M952" s="114"/>
      <c r="N952" s="114"/>
      <c r="O952" s="114"/>
      <c r="P952" s="114"/>
      <c r="Q952" s="114"/>
      <c r="R952" s="114"/>
      <c r="S952" s="114"/>
      <c r="T952" s="114"/>
      <c r="U952" s="114"/>
      <c r="V952" s="114"/>
      <c r="W952" s="114"/>
      <c r="X952" s="114"/>
      <c r="Y952" s="114"/>
      <c r="Z952" s="114"/>
      <c r="AA952" s="114"/>
      <c r="AB952" s="113"/>
      <c r="AC952" s="113"/>
      <c r="AD952" s="113"/>
    </row>
    <row r="953" spans="1:30" ht="18" customHeight="1">
      <c r="A953" s="114"/>
      <c r="B953" s="114"/>
      <c r="C953" s="114"/>
      <c r="D953" s="114"/>
      <c r="E953" s="114"/>
      <c r="F953" s="114"/>
      <c r="G953" s="114"/>
      <c r="H953" s="114"/>
      <c r="I953" s="114"/>
      <c r="J953" s="114"/>
      <c r="K953" s="114"/>
      <c r="L953" s="114"/>
      <c r="M953" s="114"/>
      <c r="N953" s="114"/>
      <c r="O953" s="114"/>
      <c r="P953" s="114"/>
      <c r="Q953" s="114"/>
      <c r="R953" s="114"/>
      <c r="S953" s="114"/>
      <c r="T953" s="114"/>
      <c r="U953" s="114"/>
      <c r="V953" s="114"/>
      <c r="W953" s="114"/>
      <c r="X953" s="114"/>
      <c r="Y953" s="114"/>
      <c r="Z953" s="114"/>
      <c r="AA953" s="114"/>
      <c r="AB953" s="113"/>
      <c r="AC953" s="113"/>
      <c r="AD953" s="113"/>
    </row>
    <row r="954" spans="1:30" ht="18" customHeight="1">
      <c r="A954" s="114"/>
      <c r="B954" s="114"/>
      <c r="C954" s="114"/>
      <c r="D954" s="114"/>
      <c r="E954" s="114"/>
      <c r="F954" s="114"/>
      <c r="G954" s="114"/>
      <c r="H954" s="114"/>
      <c r="I954" s="114"/>
      <c r="J954" s="114"/>
      <c r="K954" s="114"/>
      <c r="L954" s="114"/>
      <c r="M954" s="114"/>
      <c r="N954" s="114"/>
      <c r="O954" s="114"/>
      <c r="P954" s="114"/>
      <c r="Q954" s="114"/>
      <c r="R954" s="114"/>
      <c r="S954" s="114"/>
      <c r="T954" s="114"/>
      <c r="U954" s="114"/>
      <c r="V954" s="114"/>
      <c r="W954" s="114"/>
      <c r="X954" s="114"/>
      <c r="Y954" s="114"/>
      <c r="Z954" s="114"/>
      <c r="AA954" s="114"/>
      <c r="AB954" s="113"/>
      <c r="AC954" s="113"/>
      <c r="AD954" s="113"/>
    </row>
    <row r="955" spans="1:30" ht="18" customHeight="1">
      <c r="A955" s="114"/>
      <c r="B955" s="114"/>
      <c r="C955" s="114"/>
      <c r="D955" s="114"/>
      <c r="E955" s="114"/>
      <c r="F955" s="114"/>
      <c r="G955" s="114"/>
      <c r="H955" s="114"/>
      <c r="I955" s="114"/>
      <c r="J955" s="114"/>
      <c r="K955" s="114"/>
      <c r="L955" s="114"/>
      <c r="M955" s="114"/>
      <c r="N955" s="114"/>
      <c r="O955" s="114"/>
      <c r="P955" s="114"/>
      <c r="Q955" s="114"/>
      <c r="R955" s="114"/>
      <c r="S955" s="114"/>
      <c r="T955" s="114"/>
      <c r="U955" s="114"/>
      <c r="V955" s="114"/>
      <c r="W955" s="114"/>
      <c r="X955" s="114"/>
      <c r="Y955" s="114"/>
      <c r="Z955" s="114"/>
      <c r="AA955" s="114"/>
      <c r="AB955" s="113"/>
      <c r="AC955" s="113"/>
      <c r="AD955" s="113"/>
    </row>
    <row r="956" spans="1:30" ht="18" customHeight="1">
      <c r="A956" s="114"/>
      <c r="B956" s="114"/>
      <c r="C956" s="114"/>
      <c r="D956" s="114"/>
      <c r="E956" s="114"/>
      <c r="F956" s="114"/>
      <c r="G956" s="114"/>
      <c r="H956" s="114"/>
      <c r="I956" s="114"/>
      <c r="J956" s="114"/>
      <c r="K956" s="114"/>
      <c r="L956" s="114"/>
      <c r="M956" s="114"/>
      <c r="N956" s="114"/>
      <c r="O956" s="114"/>
      <c r="P956" s="114"/>
      <c r="Q956" s="114"/>
      <c r="R956" s="114"/>
      <c r="S956" s="114"/>
      <c r="T956" s="114"/>
      <c r="U956" s="114"/>
      <c r="V956" s="114"/>
      <c r="W956" s="114"/>
      <c r="X956" s="114"/>
      <c r="Y956" s="114"/>
      <c r="Z956" s="114"/>
      <c r="AA956" s="114"/>
      <c r="AB956" s="113"/>
      <c r="AC956" s="113"/>
      <c r="AD956" s="113"/>
    </row>
    <row r="957" spans="1:30" ht="18" customHeight="1">
      <c r="A957" s="114"/>
      <c r="B957" s="114"/>
      <c r="C957" s="114"/>
      <c r="D957" s="114"/>
      <c r="E957" s="114"/>
      <c r="F957" s="114"/>
      <c r="G957" s="114"/>
      <c r="H957" s="114"/>
      <c r="I957" s="114"/>
      <c r="J957" s="114"/>
      <c r="K957" s="114"/>
      <c r="L957" s="114"/>
      <c r="M957" s="114"/>
      <c r="N957" s="114"/>
      <c r="O957" s="114"/>
      <c r="P957" s="114"/>
      <c r="Q957" s="114"/>
      <c r="R957" s="114"/>
      <c r="S957" s="114"/>
      <c r="T957" s="114"/>
      <c r="U957" s="114"/>
      <c r="V957" s="114"/>
      <c r="W957" s="114"/>
      <c r="X957" s="114"/>
      <c r="Y957" s="114"/>
      <c r="Z957" s="114"/>
      <c r="AA957" s="114"/>
      <c r="AB957" s="113"/>
      <c r="AC957" s="113"/>
      <c r="AD957" s="113"/>
    </row>
    <row r="958" spans="1:30" ht="18" customHeight="1">
      <c r="A958" s="114"/>
      <c r="B958" s="114"/>
      <c r="C958" s="114"/>
      <c r="D958" s="114"/>
      <c r="E958" s="114"/>
      <c r="F958" s="114"/>
      <c r="G958" s="114"/>
      <c r="H958" s="114"/>
      <c r="I958" s="114"/>
      <c r="J958" s="114"/>
      <c r="K958" s="114"/>
      <c r="L958" s="114"/>
      <c r="M958" s="114"/>
      <c r="N958" s="114"/>
      <c r="O958" s="114"/>
      <c r="P958" s="114"/>
      <c r="Q958" s="114"/>
      <c r="R958" s="114"/>
      <c r="S958" s="114"/>
      <c r="T958" s="114"/>
      <c r="U958" s="114"/>
      <c r="V958" s="114"/>
      <c r="W958" s="114"/>
      <c r="X958" s="114"/>
      <c r="Y958" s="114"/>
      <c r="Z958" s="114"/>
      <c r="AA958" s="114"/>
      <c r="AB958" s="113"/>
      <c r="AC958" s="113"/>
      <c r="AD958" s="113"/>
    </row>
    <row r="959" spans="1:30" ht="18" customHeight="1">
      <c r="A959" s="114"/>
      <c r="B959" s="114"/>
      <c r="C959" s="114"/>
      <c r="D959" s="114"/>
      <c r="E959" s="114"/>
      <c r="F959" s="114"/>
      <c r="G959" s="114"/>
      <c r="H959" s="114"/>
      <c r="I959" s="114"/>
      <c r="J959" s="114"/>
      <c r="K959" s="114"/>
      <c r="L959" s="114"/>
      <c r="M959" s="114"/>
      <c r="N959" s="114"/>
      <c r="O959" s="114"/>
      <c r="P959" s="114"/>
      <c r="Q959" s="114"/>
      <c r="R959" s="114"/>
      <c r="S959" s="114"/>
      <c r="T959" s="114"/>
      <c r="U959" s="114"/>
      <c r="V959" s="114"/>
      <c r="W959" s="114"/>
      <c r="X959" s="114"/>
      <c r="Y959" s="114"/>
      <c r="Z959" s="114"/>
      <c r="AA959" s="114"/>
      <c r="AB959" s="113"/>
      <c r="AC959" s="113"/>
      <c r="AD959" s="113"/>
    </row>
    <row r="960" spans="1:30" ht="18" customHeight="1">
      <c r="A960" s="114"/>
      <c r="B960" s="114"/>
      <c r="C960" s="114"/>
      <c r="D960" s="114"/>
      <c r="E960" s="114"/>
      <c r="F960" s="114"/>
      <c r="G960" s="114"/>
      <c r="H960" s="114"/>
      <c r="I960" s="114"/>
      <c r="J960" s="114"/>
      <c r="K960" s="114"/>
      <c r="L960" s="114"/>
      <c r="M960" s="114"/>
      <c r="N960" s="114"/>
      <c r="O960" s="114"/>
      <c r="P960" s="114"/>
      <c r="Q960" s="114"/>
      <c r="R960" s="114"/>
      <c r="S960" s="114"/>
      <c r="T960" s="114"/>
      <c r="U960" s="114"/>
      <c r="V960" s="114"/>
      <c r="W960" s="114"/>
      <c r="X960" s="114"/>
      <c r="Y960" s="114"/>
      <c r="Z960" s="114"/>
      <c r="AA960" s="114"/>
      <c r="AB960" s="113"/>
      <c r="AC960" s="113"/>
      <c r="AD960" s="113"/>
    </row>
    <row r="961" spans="1:30" ht="18" customHeight="1">
      <c r="A961" s="114"/>
      <c r="B961" s="114"/>
      <c r="C961" s="114"/>
      <c r="D961" s="114"/>
      <c r="E961" s="114"/>
      <c r="F961" s="114"/>
      <c r="G961" s="114"/>
      <c r="H961" s="114"/>
      <c r="I961" s="114"/>
      <c r="J961" s="114"/>
      <c r="K961" s="114"/>
      <c r="L961" s="114"/>
      <c r="M961" s="114"/>
      <c r="N961" s="114"/>
      <c r="O961" s="114"/>
      <c r="P961" s="114"/>
      <c r="Q961" s="114"/>
      <c r="R961" s="114"/>
      <c r="S961" s="114"/>
      <c r="T961" s="114"/>
      <c r="U961" s="114"/>
      <c r="V961" s="114"/>
      <c r="W961" s="114"/>
      <c r="X961" s="114"/>
      <c r="Y961" s="114"/>
      <c r="Z961" s="114"/>
      <c r="AA961" s="114"/>
      <c r="AB961" s="113"/>
      <c r="AC961" s="113"/>
      <c r="AD961" s="113"/>
    </row>
    <row r="962" spans="1:30" ht="18" customHeight="1">
      <c r="A962" s="114"/>
      <c r="B962" s="114"/>
      <c r="C962" s="114"/>
      <c r="D962" s="114"/>
      <c r="E962" s="114"/>
      <c r="F962" s="114"/>
      <c r="G962" s="114"/>
      <c r="H962" s="114"/>
      <c r="I962" s="114"/>
      <c r="J962" s="114"/>
      <c r="K962" s="114"/>
      <c r="L962" s="114"/>
      <c r="M962" s="114"/>
      <c r="N962" s="114"/>
      <c r="O962" s="114"/>
      <c r="P962" s="114"/>
      <c r="Q962" s="114"/>
      <c r="R962" s="114"/>
      <c r="S962" s="114"/>
      <c r="T962" s="114"/>
      <c r="U962" s="114"/>
      <c r="V962" s="114"/>
      <c r="W962" s="114"/>
      <c r="X962" s="114"/>
      <c r="Y962" s="114"/>
      <c r="Z962" s="114"/>
      <c r="AA962" s="114"/>
      <c r="AB962" s="113"/>
      <c r="AC962" s="113"/>
      <c r="AD962" s="113"/>
    </row>
    <row r="963" spans="1:30" ht="18" customHeight="1">
      <c r="A963" s="114"/>
      <c r="B963" s="114"/>
      <c r="C963" s="114"/>
      <c r="D963" s="114"/>
      <c r="E963" s="114"/>
      <c r="F963" s="114"/>
      <c r="G963" s="114"/>
      <c r="H963" s="114"/>
      <c r="I963" s="114"/>
      <c r="J963" s="114"/>
      <c r="K963" s="114"/>
      <c r="L963" s="114"/>
      <c r="M963" s="114"/>
      <c r="N963" s="114"/>
      <c r="O963" s="114"/>
      <c r="P963" s="114"/>
      <c r="Q963" s="114"/>
      <c r="R963" s="114"/>
      <c r="S963" s="114"/>
      <c r="T963" s="114"/>
      <c r="U963" s="114"/>
      <c r="V963" s="114"/>
      <c r="W963" s="114"/>
      <c r="X963" s="114"/>
      <c r="Y963" s="114"/>
      <c r="Z963" s="114"/>
      <c r="AA963" s="114"/>
      <c r="AB963" s="113"/>
      <c r="AC963" s="113"/>
      <c r="AD963" s="113"/>
    </row>
    <row r="964" spans="1:30" ht="18" customHeight="1">
      <c r="A964" s="114"/>
      <c r="B964" s="114"/>
      <c r="C964" s="114"/>
      <c r="D964" s="114"/>
      <c r="E964" s="114"/>
      <c r="F964" s="114"/>
      <c r="G964" s="114"/>
      <c r="H964" s="114"/>
      <c r="I964" s="114"/>
      <c r="J964" s="114"/>
      <c r="K964" s="114"/>
      <c r="L964" s="114"/>
      <c r="M964" s="114"/>
      <c r="N964" s="114"/>
      <c r="O964" s="114"/>
      <c r="P964" s="114"/>
      <c r="Q964" s="114"/>
      <c r="R964" s="114"/>
      <c r="S964" s="114"/>
      <c r="T964" s="114"/>
      <c r="U964" s="114"/>
      <c r="V964" s="114"/>
      <c r="W964" s="114"/>
      <c r="X964" s="114"/>
      <c r="Y964" s="114"/>
      <c r="Z964" s="114"/>
      <c r="AA964" s="114"/>
      <c r="AB964" s="113"/>
      <c r="AC964" s="113"/>
      <c r="AD964" s="113"/>
    </row>
    <row r="965" spans="1:30" ht="18" customHeight="1">
      <c r="A965" s="114"/>
      <c r="B965" s="114"/>
      <c r="C965" s="114"/>
      <c r="D965" s="114"/>
      <c r="E965" s="114"/>
      <c r="F965" s="114"/>
      <c r="G965" s="114"/>
      <c r="H965" s="114"/>
      <c r="I965" s="114"/>
      <c r="J965" s="114"/>
      <c r="K965" s="114"/>
      <c r="L965" s="114"/>
      <c r="M965" s="114"/>
      <c r="N965" s="114"/>
      <c r="O965" s="114"/>
      <c r="P965" s="114"/>
      <c r="Q965" s="114"/>
      <c r="R965" s="114"/>
      <c r="S965" s="114"/>
      <c r="T965" s="114"/>
      <c r="U965" s="114"/>
      <c r="V965" s="114"/>
      <c r="W965" s="114"/>
      <c r="X965" s="114"/>
      <c r="Y965" s="114"/>
      <c r="Z965" s="114"/>
      <c r="AA965" s="114"/>
      <c r="AB965" s="113"/>
      <c r="AC965" s="113"/>
      <c r="AD965" s="113"/>
    </row>
    <row r="966" spans="1:30" ht="18" customHeight="1">
      <c r="A966" s="114"/>
      <c r="B966" s="114"/>
      <c r="C966" s="114"/>
      <c r="D966" s="114"/>
      <c r="E966" s="114"/>
      <c r="F966" s="114"/>
      <c r="G966" s="114"/>
      <c r="H966" s="114"/>
      <c r="I966" s="114"/>
      <c r="J966" s="114"/>
      <c r="K966" s="114"/>
      <c r="L966" s="114"/>
      <c r="M966" s="114"/>
      <c r="N966" s="114"/>
      <c r="O966" s="114"/>
      <c r="P966" s="114"/>
      <c r="Q966" s="114"/>
      <c r="R966" s="114"/>
      <c r="S966" s="114"/>
      <c r="T966" s="114"/>
      <c r="U966" s="114"/>
      <c r="V966" s="114"/>
      <c r="W966" s="114"/>
      <c r="X966" s="114"/>
      <c r="Y966" s="114"/>
      <c r="Z966" s="114"/>
      <c r="AA966" s="114"/>
      <c r="AB966" s="113"/>
      <c r="AC966" s="113"/>
      <c r="AD966" s="113"/>
    </row>
    <row r="967" spans="1:30" ht="18" customHeight="1">
      <c r="A967" s="114"/>
      <c r="B967" s="114"/>
      <c r="C967" s="114"/>
      <c r="D967" s="114"/>
      <c r="E967" s="114"/>
      <c r="F967" s="114"/>
      <c r="G967" s="114"/>
      <c r="H967" s="114"/>
      <c r="I967" s="114"/>
      <c r="J967" s="114"/>
      <c r="K967" s="114"/>
      <c r="L967" s="114"/>
      <c r="M967" s="114"/>
      <c r="N967" s="114"/>
      <c r="O967" s="114"/>
      <c r="P967" s="114"/>
      <c r="Q967" s="114"/>
      <c r="R967" s="114"/>
      <c r="S967" s="114"/>
      <c r="T967" s="114"/>
      <c r="U967" s="114"/>
      <c r="V967" s="114"/>
      <c r="W967" s="114"/>
      <c r="X967" s="114"/>
      <c r="Y967" s="114"/>
      <c r="Z967" s="114"/>
      <c r="AA967" s="114"/>
      <c r="AB967" s="113"/>
      <c r="AC967" s="113"/>
      <c r="AD967" s="113"/>
    </row>
    <row r="968" spans="1:30" ht="18" customHeight="1">
      <c r="A968" s="114"/>
      <c r="B968" s="114"/>
      <c r="C968" s="114"/>
      <c r="D968" s="114"/>
      <c r="E968" s="114"/>
      <c r="F968" s="114"/>
      <c r="G968" s="114"/>
      <c r="H968" s="114"/>
      <c r="I968" s="114"/>
      <c r="J968" s="114"/>
      <c r="K968" s="114"/>
      <c r="L968" s="114"/>
      <c r="M968" s="114"/>
      <c r="N968" s="114"/>
      <c r="O968" s="114"/>
      <c r="P968" s="114"/>
      <c r="Q968" s="114"/>
      <c r="R968" s="114"/>
      <c r="S968" s="114"/>
      <c r="T968" s="114"/>
      <c r="U968" s="114"/>
      <c r="V968" s="114"/>
      <c r="W968" s="114"/>
      <c r="X968" s="114"/>
      <c r="Y968" s="114"/>
      <c r="Z968" s="114"/>
      <c r="AA968" s="114"/>
      <c r="AB968" s="113"/>
      <c r="AC968" s="113"/>
      <c r="AD968" s="113"/>
    </row>
    <row r="969" spans="1:30" ht="18" customHeight="1">
      <c r="A969" s="114"/>
      <c r="B969" s="114"/>
      <c r="C969" s="114"/>
      <c r="D969" s="114"/>
      <c r="E969" s="114"/>
      <c r="F969" s="114"/>
      <c r="G969" s="114"/>
      <c r="H969" s="114"/>
      <c r="I969" s="114"/>
      <c r="J969" s="114"/>
      <c r="K969" s="114"/>
      <c r="L969" s="114"/>
      <c r="M969" s="114"/>
      <c r="N969" s="114"/>
      <c r="O969" s="114"/>
      <c r="P969" s="114"/>
      <c r="Q969" s="114"/>
      <c r="R969" s="114"/>
      <c r="S969" s="114"/>
      <c r="T969" s="114"/>
      <c r="U969" s="114"/>
      <c r="V969" s="114"/>
      <c r="W969" s="114"/>
      <c r="X969" s="114"/>
      <c r="Y969" s="114"/>
      <c r="Z969" s="114"/>
      <c r="AA969" s="114"/>
      <c r="AB969" s="113"/>
      <c r="AC969" s="113"/>
      <c r="AD969" s="113"/>
    </row>
    <row r="970" spans="1:30" ht="18" customHeight="1">
      <c r="A970" s="114"/>
      <c r="B970" s="114"/>
      <c r="C970" s="114"/>
      <c r="D970" s="114"/>
      <c r="E970" s="114"/>
      <c r="F970" s="114"/>
      <c r="G970" s="114"/>
      <c r="H970" s="114"/>
      <c r="I970" s="114"/>
      <c r="J970" s="114"/>
      <c r="K970" s="114"/>
      <c r="L970" s="114"/>
      <c r="M970" s="114"/>
      <c r="N970" s="114"/>
      <c r="O970" s="114"/>
      <c r="P970" s="114"/>
      <c r="Q970" s="114"/>
      <c r="R970" s="114"/>
      <c r="S970" s="114"/>
      <c r="T970" s="114"/>
      <c r="U970" s="114"/>
      <c r="V970" s="114"/>
      <c r="W970" s="114"/>
      <c r="X970" s="114"/>
      <c r="Y970" s="114"/>
      <c r="Z970" s="114"/>
      <c r="AA970" s="114"/>
      <c r="AB970" s="113"/>
      <c r="AC970" s="113"/>
      <c r="AD970" s="113"/>
    </row>
    <row r="971" spans="1:30" ht="18" customHeight="1">
      <c r="A971" s="114"/>
      <c r="B971" s="114"/>
      <c r="C971" s="114"/>
      <c r="D971" s="114"/>
      <c r="E971" s="114"/>
      <c r="F971" s="114"/>
      <c r="G971" s="114"/>
      <c r="H971" s="114"/>
      <c r="I971" s="114"/>
      <c r="J971" s="114"/>
      <c r="K971" s="114"/>
      <c r="L971" s="114"/>
      <c r="M971" s="114"/>
      <c r="N971" s="114"/>
      <c r="O971" s="114"/>
      <c r="P971" s="114"/>
      <c r="Q971" s="114"/>
      <c r="R971" s="114"/>
      <c r="S971" s="114"/>
      <c r="T971" s="114"/>
      <c r="U971" s="114"/>
      <c r="V971" s="114"/>
      <c r="W971" s="114"/>
      <c r="X971" s="114"/>
      <c r="Y971" s="114"/>
      <c r="Z971" s="114"/>
      <c r="AA971" s="114"/>
      <c r="AB971" s="113"/>
      <c r="AC971" s="113"/>
      <c r="AD971" s="113"/>
    </row>
    <row r="972" spans="1:30" ht="18" customHeight="1">
      <c r="A972" s="114"/>
      <c r="B972" s="114"/>
      <c r="C972" s="114"/>
      <c r="D972" s="114"/>
      <c r="E972" s="114"/>
      <c r="F972" s="114"/>
      <c r="G972" s="114"/>
      <c r="H972" s="114"/>
      <c r="I972" s="114"/>
      <c r="J972" s="114"/>
      <c r="K972" s="114"/>
      <c r="L972" s="114"/>
      <c r="M972" s="114"/>
      <c r="N972" s="114"/>
      <c r="O972" s="114"/>
      <c r="P972" s="114"/>
      <c r="Q972" s="114"/>
      <c r="R972" s="114"/>
      <c r="S972" s="114"/>
      <c r="T972" s="114"/>
      <c r="U972" s="114"/>
      <c r="V972" s="114"/>
      <c r="W972" s="114"/>
      <c r="X972" s="114"/>
      <c r="Y972" s="114"/>
      <c r="Z972" s="114"/>
      <c r="AA972" s="114"/>
      <c r="AB972" s="113"/>
      <c r="AC972" s="113"/>
      <c r="AD972" s="113"/>
    </row>
    <row r="973" spans="1:30" ht="18" customHeight="1">
      <c r="A973" s="114"/>
      <c r="B973" s="114"/>
      <c r="C973" s="114"/>
      <c r="D973" s="114"/>
      <c r="E973" s="114"/>
      <c r="F973" s="114"/>
      <c r="G973" s="114"/>
      <c r="H973" s="114"/>
      <c r="I973" s="114"/>
      <c r="J973" s="114"/>
      <c r="K973" s="114"/>
      <c r="L973" s="114"/>
      <c r="M973" s="114"/>
      <c r="N973" s="114"/>
      <c r="O973" s="114"/>
      <c r="P973" s="114"/>
      <c r="Q973" s="114"/>
      <c r="R973" s="114"/>
      <c r="S973" s="114"/>
      <c r="T973" s="114"/>
      <c r="U973" s="114"/>
      <c r="V973" s="114"/>
      <c r="W973" s="114"/>
      <c r="X973" s="114"/>
      <c r="Y973" s="114"/>
      <c r="Z973" s="114"/>
      <c r="AA973" s="114"/>
      <c r="AB973" s="113"/>
      <c r="AC973" s="113"/>
      <c r="AD973" s="113"/>
    </row>
    <row r="974" spans="1:30" ht="18" customHeight="1">
      <c r="A974" s="114"/>
      <c r="B974" s="114"/>
      <c r="C974" s="114"/>
      <c r="D974" s="114"/>
      <c r="E974" s="114"/>
      <c r="F974" s="114"/>
      <c r="G974" s="114"/>
      <c r="H974" s="114"/>
      <c r="I974" s="114"/>
      <c r="J974" s="114"/>
      <c r="K974" s="114"/>
      <c r="L974" s="114"/>
      <c r="M974" s="114"/>
      <c r="N974" s="114"/>
      <c r="O974" s="114"/>
      <c r="P974" s="114"/>
      <c r="Q974" s="114"/>
      <c r="R974" s="114"/>
      <c r="S974" s="114"/>
      <c r="T974" s="114"/>
      <c r="U974" s="114"/>
      <c r="V974" s="114"/>
      <c r="W974" s="114"/>
      <c r="X974" s="114"/>
      <c r="Y974" s="114"/>
      <c r="Z974" s="114"/>
      <c r="AA974" s="114"/>
      <c r="AB974" s="113"/>
      <c r="AC974" s="113"/>
      <c r="AD974" s="113"/>
    </row>
    <row r="975" spans="1:30" ht="18" customHeight="1">
      <c r="A975" s="114"/>
      <c r="B975" s="114"/>
      <c r="C975" s="114"/>
      <c r="D975" s="114"/>
      <c r="E975" s="114"/>
      <c r="F975" s="114"/>
      <c r="G975" s="114"/>
      <c r="H975" s="114"/>
      <c r="I975" s="114"/>
      <c r="J975" s="114"/>
      <c r="K975" s="114"/>
      <c r="L975" s="114"/>
      <c r="M975" s="114"/>
      <c r="N975" s="114"/>
      <c r="O975" s="114"/>
      <c r="P975" s="114"/>
      <c r="Q975" s="114"/>
      <c r="R975" s="114"/>
      <c r="S975" s="114"/>
      <c r="T975" s="114"/>
      <c r="U975" s="114"/>
      <c r="V975" s="114"/>
      <c r="W975" s="114"/>
      <c r="X975" s="114"/>
      <c r="Y975" s="114"/>
      <c r="Z975" s="114"/>
      <c r="AA975" s="114"/>
      <c r="AB975" s="113"/>
      <c r="AC975" s="113"/>
      <c r="AD975" s="113"/>
    </row>
    <row r="976" spans="1:30" ht="18" customHeight="1">
      <c r="A976" s="114"/>
      <c r="B976" s="114"/>
      <c r="C976" s="114"/>
      <c r="D976" s="114"/>
      <c r="E976" s="114"/>
      <c r="F976" s="114"/>
      <c r="G976" s="114"/>
      <c r="H976" s="114"/>
      <c r="I976" s="114"/>
      <c r="J976" s="114"/>
      <c r="K976" s="114"/>
      <c r="L976" s="114"/>
      <c r="M976" s="114"/>
      <c r="N976" s="114"/>
      <c r="O976" s="114"/>
      <c r="P976" s="114"/>
      <c r="Q976" s="114"/>
      <c r="R976" s="114"/>
      <c r="S976" s="114"/>
      <c r="T976" s="114"/>
      <c r="U976" s="114"/>
      <c r="V976" s="114"/>
      <c r="W976" s="114"/>
      <c r="X976" s="114"/>
      <c r="Y976" s="114"/>
      <c r="Z976" s="114"/>
      <c r="AA976" s="114"/>
      <c r="AB976" s="113"/>
      <c r="AC976" s="113"/>
      <c r="AD976" s="113"/>
    </row>
    <row r="977" spans="1:30" ht="18" customHeight="1">
      <c r="A977" s="114"/>
      <c r="B977" s="114"/>
      <c r="C977" s="114"/>
      <c r="D977" s="114"/>
      <c r="E977" s="114"/>
      <c r="F977" s="114"/>
      <c r="G977" s="114"/>
      <c r="H977" s="114"/>
      <c r="I977" s="114"/>
      <c r="J977" s="114"/>
      <c r="K977" s="114"/>
      <c r="L977" s="114"/>
      <c r="M977" s="114"/>
      <c r="N977" s="114"/>
      <c r="O977" s="114"/>
      <c r="P977" s="114"/>
      <c r="Q977" s="114"/>
      <c r="R977" s="114"/>
      <c r="S977" s="114"/>
      <c r="T977" s="114"/>
      <c r="U977" s="114"/>
      <c r="V977" s="114"/>
      <c r="W977" s="114"/>
      <c r="X977" s="114"/>
      <c r="Y977" s="114"/>
      <c r="Z977" s="114"/>
      <c r="AA977" s="114"/>
      <c r="AB977" s="113"/>
      <c r="AC977" s="113"/>
      <c r="AD977" s="113"/>
    </row>
    <row r="978" spans="1:30" ht="18" customHeight="1">
      <c r="A978" s="114"/>
      <c r="B978" s="114"/>
      <c r="C978" s="114"/>
      <c r="D978" s="114"/>
      <c r="E978" s="114"/>
      <c r="F978" s="114"/>
      <c r="G978" s="114"/>
      <c r="H978" s="114"/>
      <c r="I978" s="114"/>
      <c r="J978" s="114"/>
      <c r="K978" s="114"/>
      <c r="L978" s="114"/>
      <c r="M978" s="114"/>
      <c r="N978" s="114"/>
      <c r="O978" s="114"/>
      <c r="P978" s="114"/>
      <c r="Q978" s="114"/>
      <c r="R978" s="114"/>
      <c r="S978" s="114"/>
      <c r="T978" s="114"/>
      <c r="U978" s="114"/>
      <c r="V978" s="114"/>
      <c r="W978" s="114"/>
      <c r="X978" s="114"/>
      <c r="Y978" s="114"/>
      <c r="Z978" s="114"/>
      <c r="AA978" s="114"/>
      <c r="AB978" s="113"/>
      <c r="AC978" s="113"/>
      <c r="AD978" s="113"/>
    </row>
    <row r="979" spans="1:30" ht="18" customHeight="1">
      <c r="A979" s="114"/>
      <c r="B979" s="114"/>
      <c r="C979" s="114"/>
      <c r="D979" s="114"/>
      <c r="E979" s="114"/>
      <c r="F979" s="114"/>
      <c r="G979" s="114"/>
      <c r="H979" s="114"/>
      <c r="I979" s="114"/>
      <c r="J979" s="114"/>
      <c r="K979" s="114"/>
      <c r="L979" s="114"/>
      <c r="M979" s="114"/>
      <c r="N979" s="114"/>
      <c r="O979" s="114"/>
      <c r="P979" s="114"/>
      <c r="Q979" s="114"/>
      <c r="R979" s="114"/>
      <c r="S979" s="114"/>
      <c r="T979" s="114"/>
      <c r="U979" s="114"/>
      <c r="V979" s="114"/>
      <c r="W979" s="114"/>
      <c r="X979" s="114"/>
      <c r="Y979" s="114"/>
      <c r="Z979" s="114"/>
      <c r="AA979" s="114"/>
      <c r="AB979" s="113"/>
      <c r="AC979" s="113"/>
      <c r="AD979" s="113"/>
    </row>
    <row r="980" spans="1:30" ht="18" customHeight="1">
      <c r="A980" s="114"/>
      <c r="B980" s="114"/>
      <c r="C980" s="114"/>
      <c r="D980" s="114"/>
      <c r="E980" s="114"/>
      <c r="F980" s="114"/>
      <c r="G980" s="114"/>
      <c r="H980" s="114"/>
      <c r="I980" s="114"/>
      <c r="J980" s="114"/>
      <c r="K980" s="114"/>
      <c r="L980" s="114"/>
      <c r="M980" s="114"/>
      <c r="N980" s="114"/>
      <c r="O980" s="114"/>
      <c r="P980" s="114"/>
      <c r="Q980" s="114"/>
      <c r="R980" s="114"/>
      <c r="S980" s="114"/>
      <c r="T980" s="114"/>
      <c r="U980" s="114"/>
      <c r="V980" s="114"/>
      <c r="W980" s="114"/>
      <c r="X980" s="114"/>
      <c r="Y980" s="114"/>
      <c r="Z980" s="114"/>
      <c r="AA980" s="114"/>
      <c r="AB980" s="113"/>
      <c r="AC980" s="113"/>
      <c r="AD980" s="113"/>
    </row>
  </sheetData>
  <mergeCells count="24">
    <mergeCell ref="A1:AA1"/>
    <mergeCell ref="A3:A4"/>
    <mergeCell ref="B3:B4"/>
    <mergeCell ref="C3:C4"/>
    <mergeCell ref="D3:D4"/>
    <mergeCell ref="E3:E4"/>
    <mergeCell ref="F3:F4"/>
    <mergeCell ref="G3:G4"/>
    <mergeCell ref="H3:K3"/>
    <mergeCell ref="L3:O3"/>
    <mergeCell ref="P3:S3"/>
    <mergeCell ref="T3:W3"/>
    <mergeCell ref="F9:F10"/>
    <mergeCell ref="A22:AB23"/>
    <mergeCell ref="G9:G10"/>
    <mergeCell ref="H9:K9"/>
    <mergeCell ref="L9:O9"/>
    <mergeCell ref="P9:S9"/>
    <mergeCell ref="T9:W9"/>
    <mergeCell ref="A9:A10"/>
    <mergeCell ref="B9:B10"/>
    <mergeCell ref="C9:C10"/>
    <mergeCell ref="D9:D10"/>
    <mergeCell ref="E9:E10"/>
  </mergeCells>
  <phoneticPr fontId="19"/>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dimension ref="A1:O879"/>
  <sheetViews>
    <sheetView workbookViewId="0"/>
  </sheetViews>
  <sheetFormatPr baseColWidth="10" defaultColWidth="14.5" defaultRowHeight="15"/>
  <cols>
    <col min="1" max="1" width="25.33203125" style="36" customWidth="1"/>
    <col min="2" max="2" width="16" style="36" bestFit="1" customWidth="1"/>
    <col min="3" max="3" width="21.1640625" style="36" bestFit="1" customWidth="1"/>
    <col min="4" max="4" width="38.1640625" style="36" customWidth="1"/>
    <col min="5" max="5" width="14.6640625" style="36" bestFit="1" customWidth="1"/>
    <col min="6" max="6" width="12" style="36" customWidth="1"/>
    <col min="7" max="7" width="29.6640625" style="36" bestFit="1" customWidth="1"/>
    <col min="8" max="8" width="23.6640625" style="36" bestFit="1" customWidth="1"/>
    <col min="9" max="9" width="7.5" style="36" bestFit="1" customWidth="1"/>
    <col min="10" max="10" width="7.83203125" style="36" bestFit="1" customWidth="1"/>
    <col min="11" max="11" width="16.1640625" style="36" bestFit="1" customWidth="1"/>
    <col min="12" max="12" width="16.5" style="36" bestFit="1" customWidth="1"/>
    <col min="13" max="15" width="8.83203125" style="36" customWidth="1"/>
    <col min="16" max="16384" width="14.5" style="36"/>
  </cols>
  <sheetData>
    <row r="1" spans="1:15" s="53" customFormat="1" ht="15" customHeight="1">
      <c r="A1" s="18" t="s">
        <v>8002</v>
      </c>
      <c r="B1" s="60"/>
      <c r="C1" s="60"/>
      <c r="D1" s="60"/>
      <c r="E1" s="60"/>
      <c r="F1" s="60"/>
      <c r="G1" s="60"/>
      <c r="H1" s="60"/>
      <c r="I1" s="60"/>
      <c r="J1" s="60"/>
      <c r="K1" s="60"/>
      <c r="L1" s="60"/>
      <c r="M1" s="59"/>
      <c r="N1" s="59"/>
      <c r="O1" s="59"/>
    </row>
    <row r="2" spans="1:15" s="53" customFormat="1">
      <c r="A2" s="60"/>
      <c r="B2" s="60"/>
      <c r="C2" s="60"/>
      <c r="D2" s="60"/>
      <c r="E2" s="60"/>
      <c r="F2" s="60"/>
      <c r="G2" s="60"/>
      <c r="H2" s="60"/>
      <c r="I2" s="60"/>
      <c r="J2" s="60"/>
      <c r="K2" s="60"/>
      <c r="L2" s="60"/>
      <c r="M2" s="51"/>
      <c r="N2" s="51"/>
      <c r="O2" s="51"/>
    </row>
    <row r="3" spans="1:15">
      <c r="A3" s="272" t="s">
        <v>3935</v>
      </c>
      <c r="B3" s="196" t="s">
        <v>2056</v>
      </c>
      <c r="C3" s="196" t="s">
        <v>2057</v>
      </c>
      <c r="D3" s="196" t="s">
        <v>2061</v>
      </c>
      <c r="E3" s="196" t="s">
        <v>2058</v>
      </c>
      <c r="F3" s="196" t="s">
        <v>2059</v>
      </c>
      <c r="G3" s="196" t="s">
        <v>2062</v>
      </c>
      <c r="H3" s="196" t="s">
        <v>2063</v>
      </c>
      <c r="I3" s="197" t="s">
        <v>3948</v>
      </c>
      <c r="J3" s="231"/>
      <c r="K3" s="261" t="s">
        <v>4372</v>
      </c>
      <c r="L3" s="262"/>
    </row>
    <row r="4" spans="1:15" ht="16">
      <c r="A4" s="273"/>
      <c r="B4" s="196"/>
      <c r="C4" s="196"/>
      <c r="D4" s="196"/>
      <c r="E4" s="196"/>
      <c r="F4" s="196"/>
      <c r="G4" s="196"/>
      <c r="H4" s="196"/>
      <c r="I4" s="50" t="s">
        <v>3892</v>
      </c>
      <c r="J4" s="50" t="s">
        <v>3891</v>
      </c>
      <c r="K4" s="50" t="s">
        <v>3892</v>
      </c>
      <c r="L4" s="50" t="s">
        <v>3891</v>
      </c>
      <c r="M4" s="22"/>
      <c r="N4" s="22"/>
    </row>
    <row r="5" spans="1:15">
      <c r="A5" s="30" t="s">
        <v>4131</v>
      </c>
      <c r="B5" s="30" t="s">
        <v>346</v>
      </c>
      <c r="C5" s="30" t="s">
        <v>2078</v>
      </c>
      <c r="D5" s="30" t="s">
        <v>2070</v>
      </c>
      <c r="E5" s="30" t="s">
        <v>1421</v>
      </c>
      <c r="F5" s="30" t="s">
        <v>12</v>
      </c>
      <c r="G5" s="30" t="s">
        <v>2079</v>
      </c>
      <c r="H5" s="30" t="s">
        <v>2080</v>
      </c>
      <c r="I5" s="30">
        <v>1</v>
      </c>
      <c r="J5" s="30">
        <v>0.98499999999999999</v>
      </c>
      <c r="K5" s="30">
        <v>0.159</v>
      </c>
      <c r="L5" s="30">
        <v>0.19500000000000001</v>
      </c>
      <c r="M5" s="3"/>
      <c r="N5" s="22"/>
      <c r="O5" s="22"/>
    </row>
    <row r="6" spans="1:15">
      <c r="A6" s="30" t="s">
        <v>4131</v>
      </c>
      <c r="B6" s="30" t="s">
        <v>346</v>
      </c>
      <c r="C6" s="30" t="s">
        <v>2081</v>
      </c>
      <c r="D6" s="30" t="s">
        <v>2083</v>
      </c>
      <c r="E6" s="30" t="s">
        <v>2082</v>
      </c>
      <c r="F6" s="30" t="s">
        <v>12</v>
      </c>
      <c r="G6" s="30" t="s">
        <v>18</v>
      </c>
      <c r="H6" s="30" t="s">
        <v>18</v>
      </c>
      <c r="I6" s="30">
        <v>0.89600000000000002</v>
      </c>
      <c r="J6" s="30">
        <v>0.68100000000000005</v>
      </c>
      <c r="K6" s="30">
        <v>0.17</v>
      </c>
      <c r="L6" s="30">
        <v>0.154</v>
      </c>
      <c r="M6" s="3"/>
      <c r="N6" s="22"/>
    </row>
    <row r="7" spans="1:15" ht="15" customHeight="1">
      <c r="A7" s="30" t="s">
        <v>4132</v>
      </c>
      <c r="B7" s="30" t="s">
        <v>351</v>
      </c>
      <c r="C7" s="30" t="s">
        <v>2291</v>
      </c>
      <c r="D7" s="30" t="s">
        <v>2070</v>
      </c>
      <c r="E7" s="30" t="s">
        <v>2292</v>
      </c>
      <c r="F7" s="30" t="s">
        <v>4130</v>
      </c>
      <c r="G7" s="30" t="s">
        <v>2200</v>
      </c>
      <c r="H7" s="30" t="s">
        <v>2293</v>
      </c>
      <c r="I7" s="30">
        <v>0.72199999999999998</v>
      </c>
      <c r="J7" s="30">
        <v>0.89</v>
      </c>
      <c r="K7" s="30">
        <v>0.316</v>
      </c>
      <c r="L7" s="30">
        <v>0.28299999999999997</v>
      </c>
      <c r="M7" s="3"/>
      <c r="N7" s="22"/>
    </row>
    <row r="8" spans="1:15">
      <c r="A8" s="30" t="s">
        <v>4132</v>
      </c>
      <c r="B8" s="30" t="s">
        <v>351</v>
      </c>
      <c r="C8" s="30" t="s">
        <v>2294</v>
      </c>
      <c r="D8" s="30" t="s">
        <v>2070</v>
      </c>
      <c r="E8" s="30" t="s">
        <v>2295</v>
      </c>
      <c r="F8" s="30" t="s">
        <v>4130</v>
      </c>
      <c r="G8" s="30" t="s">
        <v>2221</v>
      </c>
      <c r="H8" s="30" t="s">
        <v>2296</v>
      </c>
      <c r="I8" s="30">
        <v>0.69399999999999995</v>
      </c>
      <c r="J8" s="30">
        <v>0.85099999999999998</v>
      </c>
      <c r="K8" s="30">
        <v>0.68899999999999995</v>
      </c>
      <c r="L8" s="30">
        <v>0.73399999999999999</v>
      </c>
      <c r="M8" s="3"/>
      <c r="N8" s="22"/>
    </row>
    <row r="9" spans="1:15">
      <c r="A9" s="30" t="s">
        <v>4132</v>
      </c>
      <c r="B9" s="30" t="s">
        <v>351</v>
      </c>
      <c r="C9" s="30" t="s">
        <v>2297</v>
      </c>
      <c r="D9" s="30" t="s">
        <v>2070</v>
      </c>
      <c r="E9" s="30" t="s">
        <v>2298</v>
      </c>
      <c r="F9" s="30" t="s">
        <v>4130</v>
      </c>
      <c r="G9" s="30" t="s">
        <v>2200</v>
      </c>
      <c r="H9" s="30" t="s">
        <v>2299</v>
      </c>
      <c r="I9" s="30">
        <v>0.65600000000000003</v>
      </c>
      <c r="J9" s="30">
        <v>0.86299999999999999</v>
      </c>
      <c r="K9" s="30">
        <v>0.69299999999999995</v>
      </c>
      <c r="L9" s="30">
        <v>0.72099999999999997</v>
      </c>
      <c r="M9" s="3"/>
      <c r="N9" s="22"/>
    </row>
    <row r="10" spans="1:15">
      <c r="A10" s="30" t="s">
        <v>4132</v>
      </c>
      <c r="B10" s="30" t="s">
        <v>351</v>
      </c>
      <c r="C10" s="30" t="s">
        <v>2185</v>
      </c>
      <c r="D10" s="30" t="s">
        <v>2070</v>
      </c>
      <c r="E10" s="30" t="s">
        <v>2020</v>
      </c>
      <c r="F10" s="30" t="s">
        <v>22</v>
      </c>
      <c r="G10" s="30" t="s">
        <v>2186</v>
      </c>
      <c r="H10" s="30" t="s">
        <v>2187</v>
      </c>
      <c r="I10" s="30">
        <v>0.76200000000000001</v>
      </c>
      <c r="J10" s="30">
        <v>0.90500000000000003</v>
      </c>
      <c r="K10" s="30">
        <v>0.314</v>
      </c>
      <c r="L10" s="30">
        <v>0.28299999999999997</v>
      </c>
      <c r="M10" s="3"/>
      <c r="N10" s="22"/>
      <c r="O10" s="22"/>
    </row>
    <row r="11" spans="1:15">
      <c r="A11" s="30" t="s">
        <v>4133</v>
      </c>
      <c r="B11" s="30" t="s">
        <v>59</v>
      </c>
      <c r="C11" s="30" t="s">
        <v>59</v>
      </c>
      <c r="D11" s="30" t="s">
        <v>2070</v>
      </c>
      <c r="E11" s="30" t="s">
        <v>60</v>
      </c>
      <c r="F11" s="30" t="s">
        <v>4130</v>
      </c>
      <c r="G11" s="30" t="s">
        <v>2200</v>
      </c>
      <c r="H11" s="30" t="s">
        <v>2219</v>
      </c>
      <c r="I11" s="30">
        <v>1</v>
      </c>
      <c r="J11" s="30">
        <v>1</v>
      </c>
      <c r="K11" s="30" t="s">
        <v>8</v>
      </c>
      <c r="L11" s="30">
        <v>6.7000000000000004E-2</v>
      </c>
      <c r="M11" s="3"/>
      <c r="N11" s="22"/>
      <c r="O11" s="22"/>
    </row>
    <row r="12" spans="1:15">
      <c r="A12" s="30" t="s">
        <v>4134</v>
      </c>
      <c r="B12" s="30" t="s">
        <v>359</v>
      </c>
      <c r="C12" s="30" t="s">
        <v>2304</v>
      </c>
      <c r="D12" s="30" t="s">
        <v>2070</v>
      </c>
      <c r="E12" s="30" t="s">
        <v>2044</v>
      </c>
      <c r="F12" s="30" t="s">
        <v>4130</v>
      </c>
      <c r="G12" s="30" t="s">
        <v>2225</v>
      </c>
      <c r="H12" s="30" t="s">
        <v>2305</v>
      </c>
      <c r="I12" s="30">
        <v>0.97299999999999998</v>
      </c>
      <c r="J12" s="30">
        <v>0.89900000000000002</v>
      </c>
      <c r="K12" s="30">
        <v>0.20799999999999999</v>
      </c>
      <c r="L12" s="30">
        <v>0.224</v>
      </c>
      <c r="M12" s="3"/>
      <c r="N12" s="22"/>
      <c r="O12" s="22"/>
    </row>
    <row r="13" spans="1:15">
      <c r="A13" s="30" t="s">
        <v>4135</v>
      </c>
      <c r="B13" s="30" t="s">
        <v>294</v>
      </c>
      <c r="C13" s="30" t="s">
        <v>2195</v>
      </c>
      <c r="D13" s="30" t="s">
        <v>2074</v>
      </c>
      <c r="E13" s="30" t="s">
        <v>295</v>
      </c>
      <c r="F13" s="30" t="s">
        <v>4130</v>
      </c>
      <c r="G13" s="30" t="s">
        <v>18</v>
      </c>
      <c r="H13" s="30" t="s">
        <v>18</v>
      </c>
      <c r="I13" s="30">
        <v>0.86699999999999999</v>
      </c>
      <c r="J13" s="30">
        <v>0.99099999999999999</v>
      </c>
      <c r="K13" s="30">
        <v>0.88600000000000001</v>
      </c>
      <c r="L13" s="30">
        <v>0.751</v>
      </c>
      <c r="M13" s="3"/>
      <c r="N13" s="22"/>
      <c r="O13" s="22"/>
    </row>
    <row r="14" spans="1:15">
      <c r="A14" s="30" t="s">
        <v>4136</v>
      </c>
      <c r="B14" s="30" t="s">
        <v>363</v>
      </c>
      <c r="C14" s="30" t="s">
        <v>2087</v>
      </c>
      <c r="D14" s="30" t="s">
        <v>2070</v>
      </c>
      <c r="E14" s="30" t="s">
        <v>1645</v>
      </c>
      <c r="F14" s="30" t="s">
        <v>22</v>
      </c>
      <c r="G14" s="30" t="s">
        <v>2088</v>
      </c>
      <c r="H14" s="30" t="s">
        <v>2080</v>
      </c>
      <c r="I14" s="30">
        <v>0.99199999999999999</v>
      </c>
      <c r="J14" s="30">
        <v>0.97899999999999998</v>
      </c>
      <c r="K14" s="30">
        <v>0.34</v>
      </c>
      <c r="L14" s="30">
        <v>0.41799999999999998</v>
      </c>
      <c r="M14" s="3"/>
      <c r="N14" s="22"/>
      <c r="O14" s="22"/>
    </row>
    <row r="15" spans="1:15">
      <c r="A15" s="30" t="s">
        <v>4137</v>
      </c>
      <c r="B15" s="30" t="s">
        <v>364</v>
      </c>
      <c r="C15" s="30" t="s">
        <v>2094</v>
      </c>
      <c r="D15" s="30" t="s">
        <v>2070</v>
      </c>
      <c r="E15" s="30" t="s">
        <v>1658</v>
      </c>
      <c r="F15" s="30" t="s">
        <v>22</v>
      </c>
      <c r="G15" s="30" t="s">
        <v>2095</v>
      </c>
      <c r="H15" s="30" t="s">
        <v>2096</v>
      </c>
      <c r="I15" s="30" t="s">
        <v>8</v>
      </c>
      <c r="J15" s="30">
        <v>0.86099999999999999</v>
      </c>
      <c r="K15" s="30">
        <v>0.66</v>
      </c>
      <c r="L15" s="30">
        <v>0.436</v>
      </c>
      <c r="M15" s="3"/>
      <c r="N15" s="22"/>
      <c r="O15" s="22"/>
    </row>
    <row r="16" spans="1:15">
      <c r="A16" s="30" t="s">
        <v>4138</v>
      </c>
      <c r="B16" s="30" t="s">
        <v>370</v>
      </c>
      <c r="C16" s="30" t="s">
        <v>2104</v>
      </c>
      <c r="D16" s="30" t="s">
        <v>2070</v>
      </c>
      <c r="E16" s="30" t="s">
        <v>2105</v>
      </c>
      <c r="F16" s="30" t="s">
        <v>22</v>
      </c>
      <c r="G16" s="30" t="s">
        <v>2106</v>
      </c>
      <c r="H16" s="30" t="s">
        <v>2080</v>
      </c>
      <c r="I16" s="30">
        <v>1</v>
      </c>
      <c r="J16" s="30">
        <v>0.92800000000000005</v>
      </c>
      <c r="K16" s="30">
        <v>4.7E-2</v>
      </c>
      <c r="L16" s="30">
        <v>0.114</v>
      </c>
      <c r="M16" s="3"/>
      <c r="N16" s="22"/>
      <c r="O16" s="22"/>
    </row>
    <row r="17" spans="1:15">
      <c r="A17" s="30" t="s">
        <v>4139</v>
      </c>
      <c r="B17" s="30" t="s">
        <v>372</v>
      </c>
      <c r="C17" s="30" t="s">
        <v>2211</v>
      </c>
      <c r="D17" s="30" t="s">
        <v>2070</v>
      </c>
      <c r="E17" s="30" t="s">
        <v>1696</v>
      </c>
      <c r="F17" s="30" t="s">
        <v>4130</v>
      </c>
      <c r="G17" s="30" t="s">
        <v>2200</v>
      </c>
      <c r="H17" s="30" t="s">
        <v>2212</v>
      </c>
      <c r="I17" s="30">
        <v>0.874</v>
      </c>
      <c r="J17" s="30">
        <v>0.97599999999999998</v>
      </c>
      <c r="K17" s="30">
        <v>0.127</v>
      </c>
      <c r="L17" s="30">
        <v>0.114</v>
      </c>
      <c r="M17" s="3"/>
      <c r="N17" s="22"/>
      <c r="O17" s="22"/>
    </row>
    <row r="18" spans="1:15">
      <c r="A18" s="30" t="s">
        <v>4140</v>
      </c>
      <c r="B18" s="30" t="s">
        <v>380</v>
      </c>
      <c r="C18" s="30" t="s">
        <v>2220</v>
      </c>
      <c r="D18" s="30" t="s">
        <v>2070</v>
      </c>
      <c r="E18" s="30" t="s">
        <v>1740</v>
      </c>
      <c r="F18" s="30" t="s">
        <v>4130</v>
      </c>
      <c r="G18" s="30" t="s">
        <v>2221</v>
      </c>
      <c r="H18" s="30" t="s">
        <v>2096</v>
      </c>
      <c r="I18" s="30">
        <v>0.995</v>
      </c>
      <c r="J18" s="30">
        <v>0.998</v>
      </c>
      <c r="K18" s="30">
        <v>0.45</v>
      </c>
      <c r="L18" s="30">
        <v>0.32700000000000001</v>
      </c>
      <c r="M18" s="3"/>
      <c r="N18" s="22"/>
      <c r="O18" s="22"/>
    </row>
    <row r="19" spans="1:15">
      <c r="A19" s="30" t="s">
        <v>4141</v>
      </c>
      <c r="B19" s="30" t="s">
        <v>401</v>
      </c>
      <c r="C19" s="30" t="s">
        <v>401</v>
      </c>
      <c r="D19" s="30" t="s">
        <v>2143</v>
      </c>
      <c r="E19" s="30" t="s">
        <v>1429</v>
      </c>
      <c r="F19" s="30" t="s">
        <v>22</v>
      </c>
      <c r="G19" s="30" t="s">
        <v>2144</v>
      </c>
      <c r="H19" s="30" t="s">
        <v>2103</v>
      </c>
      <c r="I19" s="30">
        <v>1</v>
      </c>
      <c r="J19" s="30">
        <v>1</v>
      </c>
      <c r="K19" s="30">
        <v>0.51900000000000002</v>
      </c>
      <c r="L19" s="30">
        <v>0.59</v>
      </c>
      <c r="M19" s="3"/>
      <c r="N19" s="22"/>
      <c r="O19" s="22"/>
    </row>
    <row r="20" spans="1:15">
      <c r="A20" s="30" t="s">
        <v>4142</v>
      </c>
      <c r="B20" s="30" t="s">
        <v>277</v>
      </c>
      <c r="C20" s="30" t="s">
        <v>2259</v>
      </c>
      <c r="D20" s="30" t="s">
        <v>2070</v>
      </c>
      <c r="E20" s="30" t="s">
        <v>73</v>
      </c>
      <c r="F20" s="30" t="s">
        <v>4130</v>
      </c>
      <c r="G20" s="30" t="s">
        <v>2225</v>
      </c>
      <c r="H20" s="30" t="s">
        <v>2260</v>
      </c>
      <c r="I20" s="30">
        <v>0.248</v>
      </c>
      <c r="J20" s="30">
        <v>0.88800000000000001</v>
      </c>
      <c r="K20" s="30">
        <v>6.0000000000000001E-3</v>
      </c>
      <c r="L20" s="30">
        <v>0.09</v>
      </c>
      <c r="M20" s="3"/>
      <c r="N20" s="22"/>
      <c r="O20" s="22"/>
    </row>
    <row r="21" spans="1:15">
      <c r="A21" s="30" t="s">
        <v>4143</v>
      </c>
      <c r="B21" s="30" t="s">
        <v>27</v>
      </c>
      <c r="C21" s="30" t="s">
        <v>27</v>
      </c>
      <c r="D21" s="30" t="s">
        <v>2070</v>
      </c>
      <c r="E21" s="30" t="s">
        <v>28</v>
      </c>
      <c r="F21" s="30" t="s">
        <v>4130</v>
      </c>
      <c r="G21" s="30" t="s">
        <v>2200</v>
      </c>
      <c r="H21" s="30" t="s">
        <v>2279</v>
      </c>
      <c r="I21" s="30">
        <v>1</v>
      </c>
      <c r="J21" s="30">
        <v>1</v>
      </c>
      <c r="K21" s="30">
        <v>1.2E-2</v>
      </c>
      <c r="L21" s="30" t="s">
        <v>8</v>
      </c>
      <c r="M21" s="3"/>
      <c r="N21" s="22"/>
      <c r="O21" s="22"/>
    </row>
    <row r="22" spans="1:15">
      <c r="A22" s="30" t="s">
        <v>4144</v>
      </c>
      <c r="B22" s="30" t="s">
        <v>424</v>
      </c>
      <c r="C22" s="30" t="s">
        <v>2288</v>
      </c>
      <c r="D22" s="30" t="s">
        <v>2070</v>
      </c>
      <c r="E22" s="30" t="s">
        <v>2289</v>
      </c>
      <c r="F22" s="30" t="s">
        <v>4130</v>
      </c>
      <c r="G22" s="30" t="s">
        <v>2229</v>
      </c>
      <c r="H22" s="30" t="s">
        <v>2177</v>
      </c>
      <c r="I22" s="30">
        <v>0.66600000000000004</v>
      </c>
      <c r="J22" s="30">
        <v>0.85699999999999998</v>
      </c>
      <c r="K22" s="30" t="s">
        <v>8</v>
      </c>
      <c r="L22" s="30">
        <v>6.9000000000000006E-2</v>
      </c>
      <c r="M22" s="3"/>
      <c r="N22" s="22"/>
      <c r="O22" s="22"/>
    </row>
    <row r="23" spans="1:15">
      <c r="A23" s="30" t="s">
        <v>4145</v>
      </c>
      <c r="B23" s="30" t="s">
        <v>437</v>
      </c>
      <c r="C23" s="30" t="s">
        <v>2181</v>
      </c>
      <c r="D23" s="30" t="s">
        <v>2070</v>
      </c>
      <c r="E23" s="30" t="s">
        <v>2006</v>
      </c>
      <c r="F23" s="30" t="s">
        <v>22</v>
      </c>
      <c r="G23" s="30" t="s">
        <v>2176</v>
      </c>
      <c r="H23" s="30" t="s">
        <v>2103</v>
      </c>
      <c r="I23" s="30">
        <v>1</v>
      </c>
      <c r="J23" s="30">
        <v>0.995</v>
      </c>
      <c r="K23" s="30">
        <v>0.39600000000000002</v>
      </c>
      <c r="L23" s="30">
        <v>0.66600000000000004</v>
      </c>
      <c r="M23" s="3"/>
      <c r="N23" s="22"/>
      <c r="O23" s="22"/>
    </row>
    <row r="24" spans="1:15">
      <c r="A24" s="30" t="s">
        <v>4146</v>
      </c>
      <c r="B24" s="30" t="s">
        <v>447</v>
      </c>
      <c r="C24" s="30" t="s">
        <v>2290</v>
      </c>
      <c r="D24" s="30" t="s">
        <v>2070</v>
      </c>
      <c r="E24" s="30" t="s">
        <v>2015</v>
      </c>
      <c r="F24" s="30" t="s">
        <v>4130</v>
      </c>
      <c r="G24" s="30" t="s">
        <v>2221</v>
      </c>
      <c r="H24" s="30" t="s">
        <v>2080</v>
      </c>
      <c r="I24" s="30">
        <v>0.94199999999999995</v>
      </c>
      <c r="J24" s="30">
        <v>0.80400000000000005</v>
      </c>
      <c r="K24" s="30">
        <v>0.61599999999999999</v>
      </c>
      <c r="L24" s="30">
        <v>0.58399999999999996</v>
      </c>
      <c r="M24" s="3"/>
      <c r="N24" s="22"/>
      <c r="O24" s="22"/>
    </row>
    <row r="25" spans="1:15">
      <c r="A25" s="30" t="s">
        <v>4147</v>
      </c>
      <c r="B25" s="30" t="s">
        <v>452</v>
      </c>
      <c r="C25" s="30" t="s">
        <v>2182</v>
      </c>
      <c r="D25" s="30" t="s">
        <v>2070</v>
      </c>
      <c r="E25" s="30" t="s">
        <v>2183</v>
      </c>
      <c r="F25" s="30" t="s">
        <v>22</v>
      </c>
      <c r="G25" s="30" t="s">
        <v>2113</v>
      </c>
      <c r="H25" s="30" t="s">
        <v>2184</v>
      </c>
      <c r="I25" s="30">
        <v>0.90200000000000002</v>
      </c>
      <c r="J25" s="30" t="s">
        <v>8</v>
      </c>
      <c r="K25" s="30">
        <v>0.06</v>
      </c>
      <c r="L25" s="30">
        <v>0.188</v>
      </c>
      <c r="M25" s="3"/>
      <c r="N25" s="22"/>
      <c r="O25" s="22"/>
    </row>
    <row r="26" spans="1:15">
      <c r="A26" s="30" t="s">
        <v>4148</v>
      </c>
      <c r="B26" s="30" t="s">
        <v>456</v>
      </c>
      <c r="C26" s="30" t="s">
        <v>2188</v>
      </c>
      <c r="D26" s="30" t="s">
        <v>2070</v>
      </c>
      <c r="E26" s="30" t="s">
        <v>1441</v>
      </c>
      <c r="F26" s="30" t="s">
        <v>22</v>
      </c>
      <c r="G26" s="30" t="s">
        <v>2093</v>
      </c>
      <c r="H26" s="30" t="s">
        <v>2080</v>
      </c>
      <c r="I26" s="30">
        <v>0.98599999999999999</v>
      </c>
      <c r="J26" s="30">
        <v>0.98199999999999998</v>
      </c>
      <c r="K26" s="30">
        <v>2.5999999999999999E-2</v>
      </c>
      <c r="L26" s="30">
        <v>0.12</v>
      </c>
      <c r="M26" s="3"/>
      <c r="N26" s="22"/>
      <c r="O26" s="22"/>
    </row>
    <row r="27" spans="1:15">
      <c r="A27" s="30" t="s">
        <v>4149</v>
      </c>
      <c r="B27" s="30" t="s">
        <v>462</v>
      </c>
      <c r="C27" s="30" t="s">
        <v>2189</v>
      </c>
      <c r="D27" s="30" t="s">
        <v>2070</v>
      </c>
      <c r="E27" s="30" t="s">
        <v>2021</v>
      </c>
      <c r="F27" s="30" t="s">
        <v>22</v>
      </c>
      <c r="G27" s="30" t="s">
        <v>2186</v>
      </c>
      <c r="H27" s="30" t="s">
        <v>2190</v>
      </c>
      <c r="I27" s="30">
        <v>0.79</v>
      </c>
      <c r="J27" s="30">
        <v>0.96899999999999997</v>
      </c>
      <c r="K27" s="30">
        <v>0.35199999999999998</v>
      </c>
      <c r="L27" s="30">
        <v>0.60099999999999998</v>
      </c>
      <c r="M27" s="3"/>
      <c r="N27" s="22"/>
      <c r="O27" s="22"/>
    </row>
    <row r="28" spans="1:15">
      <c r="A28" s="30" t="s">
        <v>4150</v>
      </c>
      <c r="B28" s="30" t="s">
        <v>471</v>
      </c>
      <c r="C28" s="30" t="s">
        <v>2084</v>
      </c>
      <c r="D28" s="30" t="s">
        <v>4120</v>
      </c>
      <c r="E28" s="30" t="s">
        <v>2085</v>
      </c>
      <c r="F28" s="30" t="s">
        <v>12</v>
      </c>
      <c r="G28" s="30" t="s">
        <v>18</v>
      </c>
      <c r="H28" s="30" t="s">
        <v>18</v>
      </c>
      <c r="I28" s="30">
        <v>0.90300000000000002</v>
      </c>
      <c r="J28" s="30">
        <v>0.85099999999999998</v>
      </c>
      <c r="K28" s="30">
        <v>0.318</v>
      </c>
      <c r="L28" s="30">
        <v>0.25900000000000001</v>
      </c>
      <c r="M28" s="3"/>
      <c r="N28" s="22"/>
      <c r="O28" s="22"/>
    </row>
    <row r="29" spans="1:15">
      <c r="A29" s="30" t="s">
        <v>4150</v>
      </c>
      <c r="B29" s="30" t="s">
        <v>471</v>
      </c>
      <c r="C29" s="30" t="s">
        <v>2300</v>
      </c>
      <c r="D29" s="30" t="s">
        <v>2143</v>
      </c>
      <c r="E29" s="30" t="s">
        <v>2026</v>
      </c>
      <c r="F29" s="30" t="s">
        <v>4130</v>
      </c>
      <c r="G29" s="30" t="s">
        <v>2186</v>
      </c>
      <c r="H29" s="30" t="s">
        <v>2301</v>
      </c>
      <c r="I29" s="30">
        <v>0.90600000000000003</v>
      </c>
      <c r="J29" s="30">
        <v>0.85599999999999998</v>
      </c>
      <c r="K29" s="30">
        <v>0.318</v>
      </c>
      <c r="L29" s="30">
        <v>0.25800000000000001</v>
      </c>
      <c r="M29" s="3"/>
      <c r="N29" s="22"/>
      <c r="O29" s="22"/>
    </row>
    <row r="30" spans="1:15">
      <c r="A30" s="30" t="s">
        <v>4151</v>
      </c>
      <c r="B30" s="30" t="s">
        <v>475</v>
      </c>
      <c r="C30" s="30" t="s">
        <v>2086</v>
      </c>
      <c r="D30" s="30" t="s">
        <v>2074</v>
      </c>
      <c r="E30" s="30" t="s">
        <v>2029</v>
      </c>
      <c r="F30" s="30" t="s">
        <v>12</v>
      </c>
      <c r="G30" s="30" t="s">
        <v>18</v>
      </c>
      <c r="H30" s="30" t="s">
        <v>18</v>
      </c>
      <c r="I30" s="30">
        <v>0.90300000000000002</v>
      </c>
      <c r="J30" s="30" t="s">
        <v>8</v>
      </c>
      <c r="K30" s="30">
        <v>0.2</v>
      </c>
      <c r="L30" s="30">
        <v>0.13200000000000001</v>
      </c>
      <c r="M30" s="3"/>
      <c r="N30" s="22"/>
      <c r="O30" s="22"/>
    </row>
    <row r="31" spans="1:15">
      <c r="A31" s="30" t="s">
        <v>4152</v>
      </c>
      <c r="B31" s="30" t="s">
        <v>486</v>
      </c>
      <c r="C31" s="30" t="s">
        <v>2191</v>
      </c>
      <c r="D31" s="30" t="s">
        <v>2070</v>
      </c>
      <c r="E31" s="30" t="s">
        <v>2032</v>
      </c>
      <c r="F31" s="30" t="s">
        <v>22</v>
      </c>
      <c r="G31" s="30" t="s">
        <v>2133</v>
      </c>
      <c r="H31" s="30" t="s">
        <v>2192</v>
      </c>
      <c r="I31" s="30">
        <v>0.91900000000000004</v>
      </c>
      <c r="J31" s="30">
        <v>0.82099999999999995</v>
      </c>
      <c r="K31" s="30">
        <v>0.39800000000000002</v>
      </c>
      <c r="L31" s="30">
        <v>0.188</v>
      </c>
      <c r="M31" s="3"/>
      <c r="N31" s="22"/>
      <c r="O31" s="22"/>
    </row>
    <row r="32" spans="1:15">
      <c r="A32" s="30" t="s">
        <v>4153</v>
      </c>
      <c r="B32" s="30" t="s">
        <v>516</v>
      </c>
      <c r="C32" s="30" t="s">
        <v>2302</v>
      </c>
      <c r="D32" s="30" t="s">
        <v>2070</v>
      </c>
      <c r="E32" s="30" t="s">
        <v>1450</v>
      </c>
      <c r="F32" s="30" t="s">
        <v>4130</v>
      </c>
      <c r="G32" s="30" t="s">
        <v>2225</v>
      </c>
      <c r="H32" s="30" t="s">
        <v>2303</v>
      </c>
      <c r="I32" s="30">
        <v>0.93500000000000005</v>
      </c>
      <c r="J32" s="30">
        <v>0.98899999999999999</v>
      </c>
      <c r="K32" s="30">
        <v>0.24099999999999999</v>
      </c>
      <c r="L32" s="30">
        <v>0.28999999999999998</v>
      </c>
      <c r="M32" s="3"/>
      <c r="N32" s="22"/>
      <c r="O32" s="22"/>
    </row>
    <row r="33" spans="1:15">
      <c r="A33" s="30" t="s">
        <v>5691</v>
      </c>
      <c r="B33" s="30" t="s">
        <v>546</v>
      </c>
      <c r="C33" s="30" t="s">
        <v>2306</v>
      </c>
      <c r="D33" s="30" t="s">
        <v>2070</v>
      </c>
      <c r="E33" s="30" t="s">
        <v>2307</v>
      </c>
      <c r="F33" s="30" t="s">
        <v>4130</v>
      </c>
      <c r="G33" s="30" t="s">
        <v>2221</v>
      </c>
      <c r="H33" s="30" t="s">
        <v>2308</v>
      </c>
      <c r="I33" s="30">
        <v>0.81</v>
      </c>
      <c r="J33" s="30">
        <v>0.71399999999999997</v>
      </c>
      <c r="K33" s="30">
        <v>0.42499999999999999</v>
      </c>
      <c r="L33" s="30">
        <v>3.1E-2</v>
      </c>
      <c r="M33" s="3"/>
      <c r="N33" s="22"/>
      <c r="O33" s="22"/>
    </row>
    <row r="34" spans="1:15">
      <c r="A34" s="30" t="s">
        <v>4154</v>
      </c>
      <c r="B34" s="30" t="s">
        <v>549</v>
      </c>
      <c r="C34" s="30" t="s">
        <v>2309</v>
      </c>
      <c r="D34" s="30" t="s">
        <v>2070</v>
      </c>
      <c r="E34" s="30" t="s">
        <v>1457</v>
      </c>
      <c r="F34" s="30" t="s">
        <v>4130</v>
      </c>
      <c r="G34" s="30" t="s">
        <v>2225</v>
      </c>
      <c r="H34" s="30" t="s">
        <v>2310</v>
      </c>
      <c r="I34" s="30">
        <v>0.91600000000000004</v>
      </c>
      <c r="J34" s="30">
        <v>0.85799999999999998</v>
      </c>
      <c r="K34" s="30">
        <v>0.90400000000000003</v>
      </c>
      <c r="L34" s="30">
        <v>0.621</v>
      </c>
      <c r="M34" s="3"/>
      <c r="N34" s="22"/>
      <c r="O34" s="22"/>
    </row>
    <row r="35" spans="1:15">
      <c r="A35" s="30" t="s">
        <v>4155</v>
      </c>
      <c r="B35" s="30" t="s">
        <v>563</v>
      </c>
      <c r="C35" s="30" t="s">
        <v>2311</v>
      </c>
      <c r="D35" s="30" t="s">
        <v>2070</v>
      </c>
      <c r="E35" s="30" t="s">
        <v>2054</v>
      </c>
      <c r="F35" s="30" t="s">
        <v>4130</v>
      </c>
      <c r="G35" s="30" t="s">
        <v>2214</v>
      </c>
      <c r="H35" s="30" t="s">
        <v>2312</v>
      </c>
      <c r="I35" s="30">
        <v>0.97799999999999998</v>
      </c>
      <c r="J35" s="30">
        <v>0.95099999999999996</v>
      </c>
      <c r="K35" s="30">
        <v>0.36799999999999999</v>
      </c>
      <c r="L35" s="30">
        <v>0.748</v>
      </c>
      <c r="M35" s="3"/>
      <c r="N35" s="22"/>
      <c r="O35" s="22"/>
    </row>
    <row r="36" spans="1:15">
      <c r="A36" s="30" t="s">
        <v>4156</v>
      </c>
      <c r="B36" s="30" t="s">
        <v>571</v>
      </c>
      <c r="C36" s="30" t="s">
        <v>2193</v>
      </c>
      <c r="D36" s="30" t="s">
        <v>2070</v>
      </c>
      <c r="E36" s="30" t="s">
        <v>2055</v>
      </c>
      <c r="F36" s="30" t="s">
        <v>22</v>
      </c>
      <c r="G36" s="30" t="s">
        <v>2194</v>
      </c>
      <c r="H36" s="30" t="s">
        <v>2080</v>
      </c>
      <c r="I36" s="30">
        <v>1</v>
      </c>
      <c r="J36" s="30">
        <v>0.997</v>
      </c>
      <c r="K36" s="30">
        <v>0.623</v>
      </c>
      <c r="L36" s="30">
        <v>0.625</v>
      </c>
      <c r="M36" s="3"/>
      <c r="N36" s="22"/>
      <c r="O36" s="22"/>
    </row>
    <row r="37" spans="1:15">
      <c r="A37" s="30" t="s">
        <v>5736</v>
      </c>
      <c r="B37" s="30" t="s">
        <v>604</v>
      </c>
      <c r="C37" s="30" t="s">
        <v>2196</v>
      </c>
      <c r="D37" s="30" t="s">
        <v>2197</v>
      </c>
      <c r="E37" s="30" t="s">
        <v>1465</v>
      </c>
      <c r="F37" s="30" t="s">
        <v>4130</v>
      </c>
      <c r="G37" s="30" t="s">
        <v>18</v>
      </c>
      <c r="H37" s="30" t="s">
        <v>18</v>
      </c>
      <c r="I37" s="30">
        <v>0.995</v>
      </c>
      <c r="J37" s="30">
        <v>0.996</v>
      </c>
      <c r="K37" s="30">
        <v>0.69899999999999995</v>
      </c>
      <c r="L37" s="30">
        <v>0.76300000000000001</v>
      </c>
      <c r="M37" s="3"/>
      <c r="N37" s="22"/>
      <c r="O37" s="22"/>
    </row>
    <row r="38" spans="1:15">
      <c r="A38" s="30" t="s">
        <v>4157</v>
      </c>
      <c r="B38" s="30" t="s">
        <v>626</v>
      </c>
      <c r="C38" s="30" t="s">
        <v>626</v>
      </c>
      <c r="D38" s="30" t="s">
        <v>2070</v>
      </c>
      <c r="E38" s="30" t="s">
        <v>1647</v>
      </c>
      <c r="F38" s="30" t="s">
        <v>4130</v>
      </c>
      <c r="G38" s="30" t="s">
        <v>2134</v>
      </c>
      <c r="H38" s="30" t="s">
        <v>2198</v>
      </c>
      <c r="I38" s="30">
        <v>1</v>
      </c>
      <c r="J38" s="30">
        <v>1</v>
      </c>
      <c r="K38" s="30">
        <v>0.37</v>
      </c>
      <c r="L38" s="30">
        <v>0.33900000000000002</v>
      </c>
      <c r="M38" s="3"/>
      <c r="N38" s="22"/>
      <c r="O38" s="22"/>
    </row>
    <row r="39" spans="1:15">
      <c r="A39" s="30" t="s">
        <v>4158</v>
      </c>
      <c r="B39" s="30" t="s">
        <v>631</v>
      </c>
      <c r="C39" s="30" t="s">
        <v>2089</v>
      </c>
      <c r="D39" s="30" t="s">
        <v>2070</v>
      </c>
      <c r="E39" s="30" t="s">
        <v>1650</v>
      </c>
      <c r="F39" s="30" t="s">
        <v>22</v>
      </c>
      <c r="G39" s="30" t="s">
        <v>18</v>
      </c>
      <c r="H39" s="30" t="s">
        <v>2090</v>
      </c>
      <c r="I39" s="30">
        <v>0.98099999999999998</v>
      </c>
      <c r="J39" s="30">
        <v>0.96499999999999997</v>
      </c>
      <c r="K39" s="30">
        <v>0.54300000000000004</v>
      </c>
      <c r="L39" s="30">
        <v>0.59699999999999998</v>
      </c>
      <c r="M39" s="3"/>
      <c r="N39" s="22"/>
      <c r="O39" s="22"/>
    </row>
    <row r="40" spans="1:15">
      <c r="A40" s="30" t="s">
        <v>4159</v>
      </c>
      <c r="B40" s="30" t="s">
        <v>31</v>
      </c>
      <c r="C40" s="30" t="s">
        <v>2199</v>
      </c>
      <c r="D40" s="30" t="s">
        <v>2070</v>
      </c>
      <c r="E40" s="30" t="s">
        <v>1652</v>
      </c>
      <c r="F40" s="30" t="s">
        <v>4130</v>
      </c>
      <c r="G40" s="30" t="s">
        <v>2200</v>
      </c>
      <c r="H40" s="30" t="s">
        <v>2201</v>
      </c>
      <c r="I40" s="30" t="s">
        <v>8</v>
      </c>
      <c r="J40" s="30">
        <v>0.97399999999999998</v>
      </c>
      <c r="K40" s="30" t="s">
        <v>8</v>
      </c>
      <c r="L40" s="30">
        <v>0.04</v>
      </c>
      <c r="M40" s="3"/>
      <c r="N40" s="22"/>
      <c r="O40" s="22"/>
    </row>
    <row r="41" spans="1:15">
      <c r="A41" s="30" t="s">
        <v>4159</v>
      </c>
      <c r="B41" s="30" t="s">
        <v>31</v>
      </c>
      <c r="C41" s="30" t="s">
        <v>2091</v>
      </c>
      <c r="D41" s="30" t="s">
        <v>2070</v>
      </c>
      <c r="E41" s="30" t="s">
        <v>2092</v>
      </c>
      <c r="F41" s="30" t="s">
        <v>22</v>
      </c>
      <c r="G41" s="30" t="s">
        <v>2093</v>
      </c>
      <c r="H41" s="30" t="s">
        <v>2080</v>
      </c>
      <c r="I41" s="30" t="s">
        <v>8</v>
      </c>
      <c r="J41" s="30">
        <v>0.96899999999999997</v>
      </c>
      <c r="K41" s="30" t="s">
        <v>8</v>
      </c>
      <c r="L41" s="30">
        <v>3.7999999999999999E-2</v>
      </c>
      <c r="M41" s="3"/>
      <c r="N41" s="22"/>
      <c r="O41" s="22"/>
    </row>
    <row r="42" spans="1:15">
      <c r="A42" s="30" t="s">
        <v>4159</v>
      </c>
      <c r="B42" s="30" t="s">
        <v>632</v>
      </c>
      <c r="C42" s="30" t="s">
        <v>632</v>
      </c>
      <c r="D42" s="30" t="s">
        <v>2143</v>
      </c>
      <c r="E42" s="30" t="s">
        <v>1652</v>
      </c>
      <c r="F42" s="30" t="s">
        <v>4130</v>
      </c>
      <c r="G42" s="30" t="s">
        <v>2200</v>
      </c>
      <c r="H42" s="30" t="s">
        <v>2202</v>
      </c>
      <c r="I42" s="30">
        <v>1</v>
      </c>
      <c r="J42" s="30">
        <v>1</v>
      </c>
      <c r="K42" s="30" t="s">
        <v>8</v>
      </c>
      <c r="L42" s="30">
        <v>4.0000000000000001E-3</v>
      </c>
      <c r="M42" s="3"/>
      <c r="N42" s="22"/>
      <c r="O42" s="22"/>
    </row>
    <row r="43" spans="1:15">
      <c r="A43" s="30" t="s">
        <v>4160</v>
      </c>
      <c r="B43" s="30" t="s">
        <v>636</v>
      </c>
      <c r="C43" s="30" t="s">
        <v>636</v>
      </c>
      <c r="D43" s="30" t="s">
        <v>2070</v>
      </c>
      <c r="E43" s="30" t="s">
        <v>1653</v>
      </c>
      <c r="F43" s="30" t="s">
        <v>4130</v>
      </c>
      <c r="G43" s="30" t="s">
        <v>2200</v>
      </c>
      <c r="H43" s="30" t="s">
        <v>2203</v>
      </c>
      <c r="I43" s="30">
        <v>1</v>
      </c>
      <c r="J43" s="30">
        <v>1</v>
      </c>
      <c r="K43" s="30">
        <v>8.4000000000000005E-2</v>
      </c>
      <c r="L43" s="30">
        <v>2.5999999999999999E-2</v>
      </c>
      <c r="M43" s="3"/>
      <c r="N43" s="22"/>
      <c r="O43" s="22"/>
    </row>
    <row r="44" spans="1:15">
      <c r="A44" s="30" t="s">
        <v>4161</v>
      </c>
      <c r="B44" s="30" t="s">
        <v>649</v>
      </c>
      <c r="C44" s="30" t="s">
        <v>2097</v>
      </c>
      <c r="D44" s="30" t="s">
        <v>2070</v>
      </c>
      <c r="E44" s="30" t="s">
        <v>2098</v>
      </c>
      <c r="F44" s="30" t="s">
        <v>22</v>
      </c>
      <c r="G44" s="30" t="s">
        <v>2099</v>
      </c>
      <c r="H44" s="30" t="s">
        <v>2100</v>
      </c>
      <c r="I44" s="30">
        <v>0.81399999999999995</v>
      </c>
      <c r="J44" s="30" t="s">
        <v>8</v>
      </c>
      <c r="K44" s="30">
        <v>0.48699999999999999</v>
      </c>
      <c r="L44" s="30">
        <v>0.88100000000000001</v>
      </c>
      <c r="M44" s="3"/>
      <c r="N44" s="22"/>
      <c r="O44" s="22"/>
    </row>
    <row r="45" spans="1:15">
      <c r="A45" s="30" t="s">
        <v>4162</v>
      </c>
      <c r="B45" s="30" t="s">
        <v>653</v>
      </c>
      <c r="C45" s="30" t="s">
        <v>653</v>
      </c>
      <c r="D45" s="30" t="s">
        <v>2070</v>
      </c>
      <c r="E45" s="30" t="s">
        <v>1474</v>
      </c>
      <c r="F45" s="30" t="s">
        <v>4130</v>
      </c>
      <c r="G45" s="30" t="s">
        <v>2200</v>
      </c>
      <c r="H45" s="30" t="s">
        <v>2204</v>
      </c>
      <c r="I45" s="30">
        <v>1</v>
      </c>
      <c r="J45" s="30">
        <v>1</v>
      </c>
      <c r="K45" s="30">
        <v>0.159</v>
      </c>
      <c r="L45" s="30">
        <v>0.13200000000000001</v>
      </c>
      <c r="M45" s="3"/>
    </row>
    <row r="46" spans="1:15">
      <c r="A46" s="30" t="s">
        <v>4336</v>
      </c>
      <c r="B46" s="30" t="s">
        <v>664</v>
      </c>
      <c r="C46" s="30" t="s">
        <v>2205</v>
      </c>
      <c r="D46" s="30" t="s">
        <v>2070</v>
      </c>
      <c r="E46" s="30" t="s">
        <v>2206</v>
      </c>
      <c r="F46" s="30" t="s">
        <v>4130</v>
      </c>
      <c r="G46" s="30" t="s">
        <v>2207</v>
      </c>
      <c r="H46" s="30" t="s">
        <v>2080</v>
      </c>
      <c r="I46" s="30">
        <v>0.998</v>
      </c>
      <c r="J46" s="30">
        <v>0.98899999999999999</v>
      </c>
      <c r="K46" s="30">
        <v>0.46600000000000003</v>
      </c>
      <c r="L46" s="30">
        <v>0.49099999999999999</v>
      </c>
      <c r="M46" s="3"/>
    </row>
    <row r="47" spans="1:15">
      <c r="A47" s="30" t="s">
        <v>4336</v>
      </c>
      <c r="B47" s="30" t="s">
        <v>664</v>
      </c>
      <c r="C47" s="30" t="s">
        <v>2101</v>
      </c>
      <c r="D47" s="30" t="s">
        <v>2070</v>
      </c>
      <c r="E47" s="30" t="s">
        <v>1663</v>
      </c>
      <c r="F47" s="30" t="s">
        <v>22</v>
      </c>
      <c r="G47" s="30" t="s">
        <v>2102</v>
      </c>
      <c r="H47" s="30" t="s">
        <v>2103</v>
      </c>
      <c r="I47" s="30">
        <v>0.99299999999999999</v>
      </c>
      <c r="J47" s="30">
        <v>0.98</v>
      </c>
      <c r="K47" s="30">
        <v>0.46700000000000003</v>
      </c>
      <c r="L47" s="30">
        <v>0.48499999999999999</v>
      </c>
      <c r="M47" s="3"/>
    </row>
    <row r="48" spans="1:15">
      <c r="A48" s="30" t="s">
        <v>4163</v>
      </c>
      <c r="B48" s="30" t="s">
        <v>674</v>
      </c>
      <c r="C48" s="30" t="s">
        <v>2208</v>
      </c>
      <c r="D48" s="30" t="s">
        <v>2070</v>
      </c>
      <c r="E48" s="30" t="s">
        <v>1670</v>
      </c>
      <c r="F48" s="30" t="s">
        <v>4130</v>
      </c>
      <c r="G48" s="30" t="s">
        <v>2200</v>
      </c>
      <c r="H48" s="30" t="s">
        <v>2209</v>
      </c>
      <c r="I48" s="30">
        <v>0.97499999999999998</v>
      </c>
      <c r="J48" s="30">
        <v>0.98699999999999999</v>
      </c>
      <c r="K48" s="30">
        <v>0.26600000000000001</v>
      </c>
      <c r="L48" s="30">
        <v>8.4000000000000005E-2</v>
      </c>
      <c r="M48" s="3"/>
    </row>
    <row r="49" spans="1:15">
      <c r="A49" s="30" t="s">
        <v>4164</v>
      </c>
      <c r="B49" s="30" t="s">
        <v>316</v>
      </c>
      <c r="C49" s="30" t="s">
        <v>2210</v>
      </c>
      <c r="D49" s="30" t="s">
        <v>2074</v>
      </c>
      <c r="E49" s="30" t="s">
        <v>317</v>
      </c>
      <c r="F49" s="30" t="s">
        <v>4130</v>
      </c>
      <c r="G49" s="30" t="s">
        <v>18</v>
      </c>
      <c r="H49" s="30" t="s">
        <v>18</v>
      </c>
      <c r="I49" s="30">
        <v>0.89</v>
      </c>
      <c r="J49" s="30">
        <v>0.72299999999999998</v>
      </c>
      <c r="K49" s="30">
        <v>0.186</v>
      </c>
      <c r="L49" s="30">
        <v>0.11899999999999999</v>
      </c>
      <c r="M49" s="3"/>
      <c r="N49" s="22"/>
      <c r="O49" s="22"/>
    </row>
    <row r="50" spans="1:15">
      <c r="A50" s="30" t="s">
        <v>4165</v>
      </c>
      <c r="B50" s="30" t="s">
        <v>246</v>
      </c>
      <c r="C50" s="30" t="s">
        <v>2213</v>
      </c>
      <c r="D50" s="30" t="s">
        <v>2070</v>
      </c>
      <c r="E50" s="30" t="s">
        <v>131</v>
      </c>
      <c r="F50" s="30" t="s">
        <v>4130</v>
      </c>
      <c r="G50" s="30" t="s">
        <v>2214</v>
      </c>
      <c r="H50" s="30" t="s">
        <v>2215</v>
      </c>
      <c r="I50" s="30">
        <v>0.84799999999999998</v>
      </c>
      <c r="J50" s="30">
        <v>0.84399999999999997</v>
      </c>
      <c r="K50" s="30">
        <v>0.182</v>
      </c>
      <c r="L50" s="30">
        <v>0.51200000000000001</v>
      </c>
      <c r="M50" s="3"/>
      <c r="N50" s="22"/>
      <c r="O50" s="22"/>
    </row>
    <row r="51" spans="1:15">
      <c r="A51" s="30" t="s">
        <v>4166</v>
      </c>
      <c r="B51" s="30" t="s">
        <v>737</v>
      </c>
      <c r="C51" s="30" t="s">
        <v>2216</v>
      </c>
      <c r="D51" s="30" t="s">
        <v>2070</v>
      </c>
      <c r="E51" s="30" t="s">
        <v>1703</v>
      </c>
      <c r="F51" s="30" t="s">
        <v>4130</v>
      </c>
      <c r="G51" s="30" t="s">
        <v>2217</v>
      </c>
      <c r="H51" s="30" t="s">
        <v>2218</v>
      </c>
      <c r="I51" s="30">
        <v>0.99399999999999999</v>
      </c>
      <c r="J51" s="30">
        <v>0.995</v>
      </c>
      <c r="K51" s="30">
        <v>0.71</v>
      </c>
      <c r="L51" s="30">
        <v>0.47899999999999998</v>
      </c>
      <c r="M51" s="3"/>
      <c r="N51" s="22"/>
      <c r="O51" s="22"/>
    </row>
    <row r="52" spans="1:15">
      <c r="A52" s="30" t="s">
        <v>4167</v>
      </c>
      <c r="B52" s="30" t="s">
        <v>10</v>
      </c>
      <c r="C52" s="30" t="s">
        <v>10</v>
      </c>
      <c r="D52" s="30" t="s">
        <v>2070</v>
      </c>
      <c r="E52" s="30" t="s">
        <v>11</v>
      </c>
      <c r="F52" s="30" t="s">
        <v>4130</v>
      </c>
      <c r="G52" s="30" t="s">
        <v>2200</v>
      </c>
      <c r="H52" s="30" t="s">
        <v>2219</v>
      </c>
      <c r="I52" s="30">
        <v>1</v>
      </c>
      <c r="J52" s="30">
        <v>1</v>
      </c>
      <c r="K52" s="30">
        <v>9.8000000000000004E-2</v>
      </c>
      <c r="L52" s="30" t="s">
        <v>8</v>
      </c>
      <c r="M52" s="3"/>
      <c r="N52" s="22"/>
      <c r="O52" s="22"/>
    </row>
    <row r="53" spans="1:15">
      <c r="A53" s="30" t="s">
        <v>4167</v>
      </c>
      <c r="B53" s="30" t="s">
        <v>752</v>
      </c>
      <c r="C53" s="30" t="s">
        <v>752</v>
      </c>
      <c r="D53" s="30" t="s">
        <v>2070</v>
      </c>
      <c r="E53" s="30" t="s">
        <v>11</v>
      </c>
      <c r="F53" s="30" t="s">
        <v>4130</v>
      </c>
      <c r="G53" s="30" t="s">
        <v>2200</v>
      </c>
      <c r="H53" s="30" t="s">
        <v>2219</v>
      </c>
      <c r="I53" s="30">
        <v>1</v>
      </c>
      <c r="J53" s="30">
        <v>1</v>
      </c>
      <c r="K53" s="30">
        <v>2.3E-2</v>
      </c>
      <c r="L53" s="30" t="s">
        <v>8</v>
      </c>
      <c r="M53" s="3"/>
      <c r="N53" s="22"/>
      <c r="O53" s="22"/>
    </row>
    <row r="54" spans="1:15">
      <c r="A54" s="30" t="s">
        <v>4167</v>
      </c>
      <c r="B54" s="30" t="s">
        <v>752</v>
      </c>
      <c r="C54" s="30" t="s">
        <v>2109</v>
      </c>
      <c r="D54" s="30" t="s">
        <v>2070</v>
      </c>
      <c r="E54" s="30" t="s">
        <v>2110</v>
      </c>
      <c r="F54" s="30" t="s">
        <v>22</v>
      </c>
      <c r="G54" s="30" t="s">
        <v>2111</v>
      </c>
      <c r="H54" s="30" t="s">
        <v>2112</v>
      </c>
      <c r="I54" s="30">
        <v>0.80100000000000005</v>
      </c>
      <c r="J54" s="30">
        <v>0.5</v>
      </c>
      <c r="K54" s="30">
        <v>2.1999999999999999E-2</v>
      </c>
      <c r="L54" s="30" t="s">
        <v>8</v>
      </c>
      <c r="M54" s="3"/>
      <c r="N54" s="22"/>
      <c r="O54" s="22"/>
    </row>
    <row r="55" spans="1:15">
      <c r="A55" s="30" t="s">
        <v>4168</v>
      </c>
      <c r="B55" s="30" t="s">
        <v>762</v>
      </c>
      <c r="C55" s="30" t="s">
        <v>2064</v>
      </c>
      <c r="D55" s="30" t="s">
        <v>2065</v>
      </c>
      <c r="E55" s="30" t="s">
        <v>1491</v>
      </c>
      <c r="F55" s="30" t="s">
        <v>12</v>
      </c>
      <c r="G55" s="30" t="s">
        <v>18</v>
      </c>
      <c r="H55" s="30" t="s">
        <v>18</v>
      </c>
      <c r="I55" s="30">
        <v>0.98599999999999999</v>
      </c>
      <c r="J55" s="30">
        <v>0.996</v>
      </c>
      <c r="K55" s="30">
        <v>0.45300000000000001</v>
      </c>
      <c r="L55" s="30">
        <v>0.36499999999999999</v>
      </c>
      <c r="M55" s="3"/>
      <c r="N55" s="22"/>
      <c r="O55" s="22"/>
    </row>
    <row r="56" spans="1:15">
      <c r="A56" s="30" t="s">
        <v>4169</v>
      </c>
      <c r="B56" s="30" t="s">
        <v>107</v>
      </c>
      <c r="C56" s="30" t="s">
        <v>2066</v>
      </c>
      <c r="D56" s="30" t="s">
        <v>2065</v>
      </c>
      <c r="E56" s="30" t="s">
        <v>106</v>
      </c>
      <c r="F56" s="30" t="s">
        <v>12</v>
      </c>
      <c r="G56" s="30" t="s">
        <v>18</v>
      </c>
      <c r="H56" s="30" t="s">
        <v>18</v>
      </c>
      <c r="I56" s="30">
        <v>0.98199999999999998</v>
      </c>
      <c r="J56" s="30">
        <v>0.69199999999999995</v>
      </c>
      <c r="K56" s="30">
        <v>0.122</v>
      </c>
      <c r="L56" s="30">
        <v>0.13</v>
      </c>
      <c r="M56" s="3"/>
      <c r="N56" s="22"/>
      <c r="O56" s="22"/>
    </row>
    <row r="57" spans="1:15">
      <c r="A57" s="30" t="s">
        <v>5504</v>
      </c>
      <c r="B57" s="30" t="s">
        <v>795</v>
      </c>
      <c r="C57" s="30" t="s">
        <v>4121</v>
      </c>
      <c r="D57" s="30" t="s">
        <v>2070</v>
      </c>
      <c r="E57" s="30" t="s">
        <v>1494</v>
      </c>
      <c r="F57" s="30" t="s">
        <v>4130</v>
      </c>
      <c r="G57" s="30" t="s">
        <v>2229</v>
      </c>
      <c r="H57" s="30" t="s">
        <v>4122</v>
      </c>
      <c r="I57" s="30" t="s">
        <v>8</v>
      </c>
      <c r="J57" s="30">
        <v>1</v>
      </c>
      <c r="K57" s="30" t="s">
        <v>8</v>
      </c>
      <c r="L57" s="30" t="s">
        <v>3951</v>
      </c>
      <c r="M57" s="3"/>
      <c r="N57" s="22"/>
      <c r="O57" s="22"/>
    </row>
    <row r="58" spans="1:15">
      <c r="A58" s="30" t="s">
        <v>4170</v>
      </c>
      <c r="B58" s="30" t="s">
        <v>813</v>
      </c>
      <c r="C58" s="30" t="s">
        <v>813</v>
      </c>
      <c r="D58" s="30" t="s">
        <v>2070</v>
      </c>
      <c r="E58" s="30" t="s">
        <v>1495</v>
      </c>
      <c r="F58" s="30" t="s">
        <v>22</v>
      </c>
      <c r="G58" s="30" t="s">
        <v>2113</v>
      </c>
      <c r="H58" s="30" t="s">
        <v>2080</v>
      </c>
      <c r="I58" s="30">
        <v>1</v>
      </c>
      <c r="J58" s="30">
        <v>1</v>
      </c>
      <c r="K58" s="30">
        <v>0.45700000000000002</v>
      </c>
      <c r="L58" s="30">
        <v>0.28299999999999997</v>
      </c>
      <c r="M58" s="3"/>
      <c r="N58" s="22"/>
      <c r="O58" s="22"/>
    </row>
    <row r="59" spans="1:15">
      <c r="A59" s="30" t="s">
        <v>5913</v>
      </c>
      <c r="B59" s="30" t="s">
        <v>827</v>
      </c>
      <c r="C59" s="30" t="s">
        <v>2222</v>
      </c>
      <c r="D59" s="30" t="s">
        <v>2074</v>
      </c>
      <c r="E59" s="30" t="s">
        <v>2223</v>
      </c>
      <c r="F59" s="30" t="s">
        <v>4130</v>
      </c>
      <c r="G59" s="30" t="s">
        <v>18</v>
      </c>
      <c r="H59" s="30" t="s">
        <v>18</v>
      </c>
      <c r="I59" s="30" t="s">
        <v>8</v>
      </c>
      <c r="J59" s="30">
        <v>0.95599999999999996</v>
      </c>
      <c r="K59" s="30">
        <v>0.73899999999999999</v>
      </c>
      <c r="L59" s="30">
        <v>0.442</v>
      </c>
      <c r="M59" s="3"/>
      <c r="N59" s="22"/>
      <c r="O59" s="22"/>
    </row>
    <row r="60" spans="1:15">
      <c r="A60" s="30" t="s">
        <v>5918</v>
      </c>
      <c r="B60" s="30" t="s">
        <v>830</v>
      </c>
      <c r="C60" s="30" t="s">
        <v>4123</v>
      </c>
      <c r="D60" s="30" t="s">
        <v>2070</v>
      </c>
      <c r="E60" s="30" t="s">
        <v>1496</v>
      </c>
      <c r="F60" s="30" t="s">
        <v>22</v>
      </c>
      <c r="G60" s="30" t="s">
        <v>2141</v>
      </c>
      <c r="H60" s="30" t="s">
        <v>4124</v>
      </c>
      <c r="I60" s="30">
        <v>1</v>
      </c>
      <c r="J60" s="30" t="s">
        <v>8</v>
      </c>
      <c r="K60" s="30" t="s">
        <v>8</v>
      </c>
      <c r="L60" s="30" t="s">
        <v>8</v>
      </c>
      <c r="M60" s="3"/>
      <c r="N60" s="22"/>
      <c r="O60" s="22"/>
    </row>
    <row r="61" spans="1:15">
      <c r="A61" s="30" t="s">
        <v>4171</v>
      </c>
      <c r="B61" s="30" t="s">
        <v>849</v>
      </c>
      <c r="C61" s="30" t="s">
        <v>2224</v>
      </c>
      <c r="D61" s="30" t="s">
        <v>2070</v>
      </c>
      <c r="E61" s="30" t="s">
        <v>1757</v>
      </c>
      <c r="F61" s="30" t="s">
        <v>4130</v>
      </c>
      <c r="G61" s="30" t="s">
        <v>2225</v>
      </c>
      <c r="H61" s="30" t="s">
        <v>2226</v>
      </c>
      <c r="I61" s="30">
        <v>0.94299999999999995</v>
      </c>
      <c r="J61" s="30">
        <v>0.24</v>
      </c>
      <c r="K61" s="30">
        <v>0.60099999999999998</v>
      </c>
      <c r="L61" s="30">
        <v>0.13700000000000001</v>
      </c>
      <c r="M61" s="3"/>
      <c r="N61" s="22"/>
      <c r="O61" s="22"/>
    </row>
    <row r="62" spans="1:15">
      <c r="A62" s="30" t="s">
        <v>5940</v>
      </c>
      <c r="B62" s="30" t="s">
        <v>860</v>
      </c>
      <c r="C62" s="30" t="s">
        <v>2227</v>
      </c>
      <c r="D62" s="30" t="s">
        <v>2074</v>
      </c>
      <c r="E62" s="30" t="s">
        <v>1765</v>
      </c>
      <c r="F62" s="30" t="s">
        <v>4130</v>
      </c>
      <c r="G62" s="30" t="s">
        <v>18</v>
      </c>
      <c r="H62" s="30" t="s">
        <v>18</v>
      </c>
      <c r="I62" s="30">
        <v>0.97</v>
      </c>
      <c r="J62" s="30">
        <v>0.95399999999999996</v>
      </c>
      <c r="K62" s="30">
        <v>0.78</v>
      </c>
      <c r="L62" s="30">
        <v>0.88400000000000001</v>
      </c>
      <c r="M62" s="3"/>
      <c r="N62" s="22"/>
      <c r="O62" s="22"/>
    </row>
    <row r="63" spans="1:15">
      <c r="A63" s="30" t="s">
        <v>4172</v>
      </c>
      <c r="B63" s="30" t="s">
        <v>267</v>
      </c>
      <c r="C63" s="30" t="s">
        <v>2067</v>
      </c>
      <c r="D63" s="30" t="s">
        <v>2065</v>
      </c>
      <c r="E63" s="30" t="s">
        <v>259</v>
      </c>
      <c r="F63" s="30" t="s">
        <v>12</v>
      </c>
      <c r="G63" s="30" t="s">
        <v>18</v>
      </c>
      <c r="H63" s="30" t="s">
        <v>18</v>
      </c>
      <c r="I63" s="30">
        <v>0.82599999999999996</v>
      </c>
      <c r="J63" s="30">
        <v>0.92800000000000005</v>
      </c>
      <c r="K63" s="30">
        <v>4.8000000000000001E-2</v>
      </c>
      <c r="L63" s="30">
        <v>0.24099999999999999</v>
      </c>
      <c r="M63" s="3"/>
      <c r="N63" s="22"/>
      <c r="O63" s="22"/>
    </row>
    <row r="64" spans="1:15">
      <c r="A64" s="30" t="s">
        <v>4173</v>
      </c>
      <c r="B64" s="30" t="s">
        <v>886</v>
      </c>
      <c r="C64" s="30" t="s">
        <v>4125</v>
      </c>
      <c r="D64" s="30" t="s">
        <v>2070</v>
      </c>
      <c r="E64" s="30" t="s">
        <v>1775</v>
      </c>
      <c r="F64" s="30" t="s">
        <v>22</v>
      </c>
      <c r="G64" s="30" t="s">
        <v>4126</v>
      </c>
      <c r="H64" s="30" t="s">
        <v>2103</v>
      </c>
      <c r="I64" s="30">
        <v>0.53600000000000003</v>
      </c>
      <c r="J64" s="30">
        <v>1</v>
      </c>
      <c r="K64" s="30">
        <v>3.3000000000000002E-2</v>
      </c>
      <c r="L64" s="30" t="s">
        <v>8</v>
      </c>
      <c r="M64" s="3"/>
      <c r="N64" s="22"/>
      <c r="O64" s="22"/>
    </row>
    <row r="65" spans="1:15">
      <c r="A65" s="30" t="s">
        <v>4174</v>
      </c>
      <c r="B65" s="30" t="s">
        <v>894</v>
      </c>
      <c r="C65" s="30" t="s">
        <v>2228</v>
      </c>
      <c r="D65" s="30" t="s">
        <v>2070</v>
      </c>
      <c r="E65" s="30" t="s">
        <v>1782</v>
      </c>
      <c r="F65" s="30" t="s">
        <v>4130</v>
      </c>
      <c r="G65" s="30" t="s">
        <v>2229</v>
      </c>
      <c r="H65" s="30" t="s">
        <v>2230</v>
      </c>
      <c r="I65" s="30">
        <v>0.86599999999999999</v>
      </c>
      <c r="J65" s="30">
        <v>0.99299999999999999</v>
      </c>
      <c r="K65" s="30">
        <v>0.26300000000000001</v>
      </c>
      <c r="L65" s="30">
        <v>1.7999999999999999E-2</v>
      </c>
      <c r="M65" s="3"/>
      <c r="N65" s="22"/>
      <c r="O65" s="22"/>
    </row>
    <row r="66" spans="1:15">
      <c r="A66" s="30" t="s">
        <v>4175</v>
      </c>
      <c r="B66" s="30" t="s">
        <v>902</v>
      </c>
      <c r="C66" s="30" t="s">
        <v>2114</v>
      </c>
      <c r="D66" s="30" t="s">
        <v>2070</v>
      </c>
      <c r="E66" s="30" t="s">
        <v>1509</v>
      </c>
      <c r="F66" s="30" t="s">
        <v>22</v>
      </c>
      <c r="G66" s="30" t="s">
        <v>2115</v>
      </c>
      <c r="H66" s="30" t="s">
        <v>2080</v>
      </c>
      <c r="I66" s="30">
        <v>0.48699999999999999</v>
      </c>
      <c r="J66" s="30">
        <v>0.84399999999999997</v>
      </c>
      <c r="K66" s="30">
        <v>0.312</v>
      </c>
      <c r="L66" s="30">
        <v>0.66600000000000004</v>
      </c>
      <c r="M66" s="3"/>
      <c r="N66" s="22"/>
      <c r="O66" s="22"/>
    </row>
    <row r="67" spans="1:15">
      <c r="A67" s="30" t="s">
        <v>4176</v>
      </c>
      <c r="B67" s="30" t="s">
        <v>999</v>
      </c>
      <c r="C67" s="30" t="s">
        <v>2231</v>
      </c>
      <c r="D67" s="30" t="s">
        <v>2070</v>
      </c>
      <c r="E67" s="30" t="s">
        <v>1816</v>
      </c>
      <c r="F67" s="30" t="s">
        <v>4130</v>
      </c>
      <c r="G67" s="30" t="s">
        <v>2232</v>
      </c>
      <c r="H67" s="30" t="s">
        <v>2233</v>
      </c>
      <c r="I67" s="30">
        <v>0.99199999999999999</v>
      </c>
      <c r="J67" s="30">
        <v>0.72699999999999998</v>
      </c>
      <c r="K67" s="30">
        <v>0.40300000000000002</v>
      </c>
      <c r="L67" s="30">
        <v>0.63</v>
      </c>
      <c r="M67" s="3"/>
      <c r="N67" s="22"/>
      <c r="O67" s="22"/>
    </row>
    <row r="68" spans="1:15">
      <c r="A68" s="30" t="s">
        <v>4177</v>
      </c>
      <c r="B68" s="30" t="s">
        <v>1000</v>
      </c>
      <c r="C68" s="30" t="s">
        <v>2068</v>
      </c>
      <c r="D68" s="30" t="s">
        <v>2065</v>
      </c>
      <c r="E68" s="30" t="s">
        <v>1517</v>
      </c>
      <c r="F68" s="30" t="s">
        <v>12</v>
      </c>
      <c r="G68" s="30" t="s">
        <v>18</v>
      </c>
      <c r="H68" s="30" t="s">
        <v>18</v>
      </c>
      <c r="I68" s="30">
        <v>1</v>
      </c>
      <c r="J68" s="30">
        <v>0.999</v>
      </c>
      <c r="K68" s="30">
        <v>0.66200000000000003</v>
      </c>
      <c r="L68" s="30">
        <v>0.64700000000000002</v>
      </c>
      <c r="M68" s="3"/>
      <c r="N68" s="22"/>
      <c r="O68" s="22"/>
    </row>
    <row r="69" spans="1:15">
      <c r="A69" s="30" t="s">
        <v>4177</v>
      </c>
      <c r="B69" s="30" t="s">
        <v>1000</v>
      </c>
      <c r="C69" s="30" t="s">
        <v>2116</v>
      </c>
      <c r="D69" s="30" t="s">
        <v>2070</v>
      </c>
      <c r="E69" s="30" t="s">
        <v>2117</v>
      </c>
      <c r="F69" s="30" t="s">
        <v>22</v>
      </c>
      <c r="G69" s="30" t="s">
        <v>2118</v>
      </c>
      <c r="H69" s="30" t="s">
        <v>2119</v>
      </c>
      <c r="I69" s="30">
        <v>0.877</v>
      </c>
      <c r="J69" s="30">
        <v>0.92800000000000005</v>
      </c>
      <c r="K69" s="30">
        <v>0.63900000000000001</v>
      </c>
      <c r="L69" s="30">
        <v>0.64800000000000002</v>
      </c>
      <c r="M69" s="3"/>
      <c r="N69" s="22"/>
      <c r="O69" s="22"/>
    </row>
    <row r="70" spans="1:15">
      <c r="A70" s="30" t="s">
        <v>4178</v>
      </c>
      <c r="B70" s="30" t="s">
        <v>40</v>
      </c>
      <c r="C70" s="30" t="s">
        <v>2234</v>
      </c>
      <c r="D70" s="30" t="s">
        <v>2070</v>
      </c>
      <c r="E70" s="30" t="s">
        <v>41</v>
      </c>
      <c r="F70" s="30" t="s">
        <v>4130</v>
      </c>
      <c r="G70" s="30" t="s">
        <v>2200</v>
      </c>
      <c r="H70" s="30" t="s">
        <v>2219</v>
      </c>
      <c r="I70" s="30" t="s">
        <v>8</v>
      </c>
      <c r="J70" s="30">
        <v>0.98</v>
      </c>
      <c r="K70" s="30" t="s">
        <v>8</v>
      </c>
      <c r="L70" s="30">
        <v>3.4000000000000002E-2</v>
      </c>
      <c r="M70" s="3"/>
      <c r="N70" s="22"/>
      <c r="O70" s="22"/>
    </row>
    <row r="71" spans="1:15">
      <c r="A71" s="30" t="s">
        <v>4179</v>
      </c>
      <c r="B71" s="30" t="s">
        <v>1006</v>
      </c>
      <c r="C71" s="30" t="s">
        <v>2235</v>
      </c>
      <c r="D71" s="30" t="s">
        <v>2070</v>
      </c>
      <c r="E71" s="30" t="s">
        <v>2236</v>
      </c>
      <c r="F71" s="30" t="s">
        <v>4130</v>
      </c>
      <c r="G71" s="30" t="s">
        <v>2237</v>
      </c>
      <c r="H71" s="30" t="s">
        <v>2238</v>
      </c>
      <c r="I71" s="30">
        <v>0.93700000000000006</v>
      </c>
      <c r="J71" s="30">
        <v>0.252</v>
      </c>
      <c r="K71" s="30">
        <v>0.73699999999999999</v>
      </c>
      <c r="L71" s="30">
        <v>0.35599999999999998</v>
      </c>
      <c r="M71" s="3"/>
      <c r="N71" s="22"/>
      <c r="O71" s="22"/>
    </row>
    <row r="72" spans="1:15">
      <c r="A72" s="30" t="s">
        <v>4180</v>
      </c>
      <c r="B72" s="30" t="s">
        <v>155</v>
      </c>
      <c r="C72" s="30" t="s">
        <v>2120</v>
      </c>
      <c r="D72" s="30" t="s">
        <v>2070</v>
      </c>
      <c r="E72" s="30" t="s">
        <v>154</v>
      </c>
      <c r="F72" s="30" t="s">
        <v>22</v>
      </c>
      <c r="G72" s="30" t="s">
        <v>2121</v>
      </c>
      <c r="H72" s="30" t="s">
        <v>2080</v>
      </c>
      <c r="I72" s="30">
        <v>1</v>
      </c>
      <c r="J72" s="30">
        <v>0.93500000000000005</v>
      </c>
      <c r="K72" s="30">
        <v>0.25600000000000001</v>
      </c>
      <c r="L72" s="30">
        <v>0.32100000000000001</v>
      </c>
      <c r="M72" s="3"/>
      <c r="N72" s="22"/>
      <c r="O72" s="22"/>
    </row>
    <row r="73" spans="1:15">
      <c r="A73" s="30" t="s">
        <v>4181</v>
      </c>
      <c r="B73" s="30" t="s">
        <v>1012</v>
      </c>
      <c r="C73" s="30" t="s">
        <v>2239</v>
      </c>
      <c r="D73" s="30" t="s">
        <v>2070</v>
      </c>
      <c r="E73" s="30" t="s">
        <v>1823</v>
      </c>
      <c r="F73" s="30" t="s">
        <v>4130</v>
      </c>
      <c r="G73" s="30" t="s">
        <v>2207</v>
      </c>
      <c r="H73" s="30" t="s">
        <v>2240</v>
      </c>
      <c r="I73" s="30">
        <v>0.88200000000000001</v>
      </c>
      <c r="J73" s="30">
        <v>0.79400000000000004</v>
      </c>
      <c r="K73" s="30">
        <v>0.14499999999999999</v>
      </c>
      <c r="L73" s="30">
        <v>0.36299999999999999</v>
      </c>
      <c r="M73" s="3"/>
      <c r="N73" s="22"/>
      <c r="O73" s="22"/>
    </row>
    <row r="74" spans="1:15">
      <c r="A74" s="30" t="s">
        <v>4181</v>
      </c>
      <c r="B74" s="30" t="s">
        <v>1012</v>
      </c>
      <c r="C74" s="30" t="s">
        <v>2122</v>
      </c>
      <c r="D74" s="30" t="s">
        <v>2070</v>
      </c>
      <c r="E74" s="30" t="s">
        <v>2123</v>
      </c>
      <c r="F74" s="30" t="s">
        <v>22</v>
      </c>
      <c r="G74" s="30" t="s">
        <v>2124</v>
      </c>
      <c r="H74" s="30" t="s">
        <v>2080</v>
      </c>
      <c r="I74" s="30">
        <v>0.872</v>
      </c>
      <c r="J74" s="30">
        <v>0.39100000000000001</v>
      </c>
      <c r="K74" s="30">
        <v>0.14499999999999999</v>
      </c>
      <c r="L74" s="30">
        <v>0.21</v>
      </c>
      <c r="M74" s="3"/>
      <c r="N74" s="22"/>
      <c r="O74" s="22"/>
    </row>
    <row r="75" spans="1:15">
      <c r="A75" s="30" t="s">
        <v>4181</v>
      </c>
      <c r="B75" s="30" t="s">
        <v>1012</v>
      </c>
      <c r="C75" s="30" t="s">
        <v>2125</v>
      </c>
      <c r="D75" s="30" t="s">
        <v>2070</v>
      </c>
      <c r="E75" s="30" t="s">
        <v>2126</v>
      </c>
      <c r="F75" s="30" t="s">
        <v>22</v>
      </c>
      <c r="G75" s="30" t="s">
        <v>2127</v>
      </c>
      <c r="H75" s="30" t="s">
        <v>2096</v>
      </c>
      <c r="I75" s="30">
        <v>0.90300000000000002</v>
      </c>
      <c r="J75" s="30">
        <v>0.39</v>
      </c>
      <c r="K75" s="30">
        <v>0.14399999999999999</v>
      </c>
      <c r="L75" s="30">
        <v>0.21</v>
      </c>
      <c r="M75" s="3"/>
      <c r="N75" s="22"/>
      <c r="O75" s="22"/>
    </row>
    <row r="76" spans="1:15">
      <c r="A76" s="30" t="s">
        <v>4181</v>
      </c>
      <c r="B76" s="30" t="s">
        <v>1012</v>
      </c>
      <c r="C76" s="30" t="s">
        <v>2128</v>
      </c>
      <c r="D76" s="30" t="s">
        <v>2070</v>
      </c>
      <c r="E76" s="30" t="s">
        <v>2129</v>
      </c>
      <c r="F76" s="30" t="s">
        <v>22</v>
      </c>
      <c r="G76" s="30" t="s">
        <v>2130</v>
      </c>
      <c r="H76" s="30" t="s">
        <v>2080</v>
      </c>
      <c r="I76" s="30">
        <v>0.92700000000000005</v>
      </c>
      <c r="J76" s="30">
        <v>0.81299999999999994</v>
      </c>
      <c r="K76" s="30">
        <v>0.85599999999999998</v>
      </c>
      <c r="L76" s="30">
        <v>0.63100000000000001</v>
      </c>
      <c r="M76" s="3"/>
      <c r="N76" s="22"/>
      <c r="O76" s="22"/>
    </row>
    <row r="77" spans="1:15">
      <c r="A77" s="30" t="s">
        <v>4182</v>
      </c>
      <c r="B77" s="30" t="s">
        <v>1013</v>
      </c>
      <c r="C77" s="30" t="s">
        <v>2241</v>
      </c>
      <c r="D77" s="30" t="s">
        <v>2070</v>
      </c>
      <c r="E77" s="30" t="s">
        <v>2242</v>
      </c>
      <c r="F77" s="30" t="s">
        <v>4130</v>
      </c>
      <c r="G77" s="30" t="s">
        <v>2186</v>
      </c>
      <c r="H77" s="30" t="s">
        <v>2243</v>
      </c>
      <c r="I77" s="30">
        <v>0.98099999999999998</v>
      </c>
      <c r="J77" s="30">
        <v>0.90900000000000003</v>
      </c>
      <c r="K77" s="30">
        <v>0.56899999999999995</v>
      </c>
      <c r="L77" s="30">
        <v>0.35499999999999998</v>
      </c>
      <c r="M77" s="3"/>
      <c r="N77" s="22"/>
      <c r="O77" s="22"/>
    </row>
    <row r="78" spans="1:15">
      <c r="A78" s="30" t="s">
        <v>6046</v>
      </c>
      <c r="B78" s="30" t="s">
        <v>1018</v>
      </c>
      <c r="C78" s="30" t="s">
        <v>2131</v>
      </c>
      <c r="D78" s="30" t="s">
        <v>2070</v>
      </c>
      <c r="E78" s="30" t="s">
        <v>2132</v>
      </c>
      <c r="F78" s="30" t="s">
        <v>22</v>
      </c>
      <c r="G78" s="30" t="s">
        <v>2133</v>
      </c>
      <c r="H78" s="30" t="s">
        <v>2080</v>
      </c>
      <c r="I78" s="30">
        <v>0.99399999999999999</v>
      </c>
      <c r="J78" s="30">
        <v>0.53300000000000003</v>
      </c>
      <c r="K78" s="30">
        <v>0.11700000000000001</v>
      </c>
      <c r="L78" s="30">
        <v>0.161</v>
      </c>
      <c r="M78" s="3"/>
      <c r="N78" s="22"/>
      <c r="O78" s="22"/>
    </row>
    <row r="79" spans="1:15">
      <c r="A79" s="30" t="s">
        <v>4183</v>
      </c>
      <c r="B79" s="30" t="s">
        <v>1019</v>
      </c>
      <c r="C79" s="30" t="s">
        <v>1019</v>
      </c>
      <c r="D79" s="30" t="s">
        <v>2070</v>
      </c>
      <c r="E79" s="30" t="s">
        <v>1829</v>
      </c>
      <c r="F79" s="30" t="s">
        <v>22</v>
      </c>
      <c r="G79" s="30" t="s">
        <v>2134</v>
      </c>
      <c r="H79" s="30" t="s">
        <v>2080</v>
      </c>
      <c r="I79" s="30">
        <v>1</v>
      </c>
      <c r="J79" s="30">
        <v>1</v>
      </c>
      <c r="K79" s="30">
        <v>0.20599999999999999</v>
      </c>
      <c r="L79" s="30">
        <v>0.38200000000000001</v>
      </c>
      <c r="M79" s="3"/>
      <c r="N79" s="22"/>
      <c r="O79" s="22"/>
    </row>
    <row r="80" spans="1:15">
      <c r="A80" s="30" t="s">
        <v>4184</v>
      </c>
      <c r="B80" s="30" t="s">
        <v>1035</v>
      </c>
      <c r="C80" s="30" t="s">
        <v>2069</v>
      </c>
      <c r="D80" s="30" t="s">
        <v>2070</v>
      </c>
      <c r="E80" s="30" t="s">
        <v>1837</v>
      </c>
      <c r="F80" s="30" t="s">
        <v>12</v>
      </c>
      <c r="G80" s="30" t="s">
        <v>2071</v>
      </c>
      <c r="H80" s="30" t="s">
        <v>2072</v>
      </c>
      <c r="I80" s="30">
        <v>0.83599999999999997</v>
      </c>
      <c r="J80" s="30">
        <v>0.874</v>
      </c>
      <c r="K80" s="30">
        <v>0.20399999999999999</v>
      </c>
      <c r="L80" s="30">
        <v>0.36199999999999999</v>
      </c>
      <c r="M80" s="3"/>
      <c r="N80" s="22"/>
      <c r="O80" s="22"/>
    </row>
    <row r="81" spans="1:15">
      <c r="A81" s="30" t="s">
        <v>4184</v>
      </c>
      <c r="B81" s="30" t="s">
        <v>1035</v>
      </c>
      <c r="C81" s="30" t="s">
        <v>2244</v>
      </c>
      <c r="D81" s="30" t="s">
        <v>2074</v>
      </c>
      <c r="E81" s="30" t="s">
        <v>2245</v>
      </c>
      <c r="F81" s="30" t="s">
        <v>4130</v>
      </c>
      <c r="G81" s="30" t="s">
        <v>18</v>
      </c>
      <c r="H81" s="30" t="s">
        <v>18</v>
      </c>
      <c r="I81" s="30">
        <v>0.81399999999999995</v>
      </c>
      <c r="J81" s="30">
        <v>0.85899999999999999</v>
      </c>
      <c r="K81" s="30">
        <v>0.20499999999999999</v>
      </c>
      <c r="L81" s="30">
        <v>0.36</v>
      </c>
      <c r="M81" s="3"/>
      <c r="N81" s="22"/>
      <c r="O81" s="22"/>
    </row>
    <row r="82" spans="1:15">
      <c r="A82" s="30" t="s">
        <v>4185</v>
      </c>
      <c r="B82" s="30" t="s">
        <v>1053</v>
      </c>
      <c r="C82" s="30" t="s">
        <v>1053</v>
      </c>
      <c r="D82" s="30" t="s">
        <v>2070</v>
      </c>
      <c r="E82" s="30" t="s">
        <v>1841</v>
      </c>
      <c r="F82" s="30" t="s">
        <v>22</v>
      </c>
      <c r="G82" s="30" t="s">
        <v>2108</v>
      </c>
      <c r="H82" s="30" t="s">
        <v>2107</v>
      </c>
      <c r="I82" s="30">
        <v>1</v>
      </c>
      <c r="J82" s="30">
        <v>1</v>
      </c>
      <c r="K82" s="30">
        <v>5.6000000000000001E-2</v>
      </c>
      <c r="L82" s="30">
        <v>0.24199999999999999</v>
      </c>
      <c r="M82" s="3"/>
      <c r="N82" s="22"/>
      <c r="O82" s="22"/>
    </row>
    <row r="83" spans="1:15">
      <c r="A83" s="30" t="s">
        <v>4186</v>
      </c>
      <c r="B83" s="30" t="s">
        <v>325</v>
      </c>
      <c r="C83" s="30" t="s">
        <v>2073</v>
      </c>
      <c r="D83" s="30" t="s">
        <v>2074</v>
      </c>
      <c r="E83" s="30" t="s">
        <v>326</v>
      </c>
      <c r="F83" s="30" t="s">
        <v>12</v>
      </c>
      <c r="G83" s="30" t="s">
        <v>18</v>
      </c>
      <c r="H83" s="30" t="s">
        <v>18</v>
      </c>
      <c r="I83" s="30">
        <v>0.99299999999999999</v>
      </c>
      <c r="J83" s="30">
        <v>0.99399999999999999</v>
      </c>
      <c r="K83" s="30">
        <v>0.40200000000000002</v>
      </c>
      <c r="L83" s="30">
        <v>0.25600000000000001</v>
      </c>
      <c r="M83" s="3"/>
      <c r="N83" s="22"/>
    </row>
    <row r="84" spans="1:15">
      <c r="A84" s="30" t="s">
        <v>4187</v>
      </c>
      <c r="B84" s="30" t="s">
        <v>1068</v>
      </c>
      <c r="C84" s="30" t="s">
        <v>1068</v>
      </c>
      <c r="D84" s="30" t="s">
        <v>2070</v>
      </c>
      <c r="E84" s="30" t="s">
        <v>1848</v>
      </c>
      <c r="F84" s="30" t="s">
        <v>4130</v>
      </c>
      <c r="G84" s="30" t="s">
        <v>2200</v>
      </c>
      <c r="H84" s="30" t="s">
        <v>2246</v>
      </c>
      <c r="I84" s="30">
        <v>1</v>
      </c>
      <c r="J84" s="30">
        <v>1</v>
      </c>
      <c r="K84" s="30">
        <v>0.20599999999999999</v>
      </c>
      <c r="L84" s="30">
        <v>0.111</v>
      </c>
      <c r="M84" s="3"/>
      <c r="N84" s="55"/>
    </row>
    <row r="85" spans="1:15">
      <c r="A85" s="30" t="s">
        <v>4188</v>
      </c>
      <c r="B85" s="30" t="s">
        <v>1074</v>
      </c>
      <c r="C85" s="30" t="s">
        <v>2247</v>
      </c>
      <c r="D85" s="30" t="s">
        <v>2070</v>
      </c>
      <c r="E85" s="30" t="s">
        <v>1531</v>
      </c>
      <c r="F85" s="30" t="s">
        <v>4130</v>
      </c>
      <c r="G85" s="30" t="s">
        <v>2232</v>
      </c>
      <c r="H85" s="30" t="s">
        <v>2248</v>
      </c>
      <c r="I85" s="30">
        <v>0.74099999999999999</v>
      </c>
      <c r="J85" s="30">
        <v>0.92600000000000005</v>
      </c>
      <c r="K85" s="30">
        <v>0.28499999999999998</v>
      </c>
      <c r="L85" s="30">
        <v>0.39600000000000002</v>
      </c>
      <c r="M85" s="3"/>
      <c r="N85" s="22"/>
    </row>
    <row r="86" spans="1:15">
      <c r="A86" s="30" t="s">
        <v>4188</v>
      </c>
      <c r="B86" s="30" t="s">
        <v>1074</v>
      </c>
      <c r="C86" s="30" t="s">
        <v>2135</v>
      </c>
      <c r="D86" s="30" t="s">
        <v>2070</v>
      </c>
      <c r="E86" s="30" t="s">
        <v>2136</v>
      </c>
      <c r="F86" s="30" t="s">
        <v>22</v>
      </c>
      <c r="G86" s="30" t="s">
        <v>18</v>
      </c>
      <c r="H86" s="30" t="s">
        <v>2090</v>
      </c>
      <c r="I86" s="30">
        <v>0.753</v>
      </c>
      <c r="J86" s="30">
        <v>0.96299999999999997</v>
      </c>
      <c r="K86" s="30">
        <v>0.28899999999999998</v>
      </c>
      <c r="L86" s="30">
        <v>0.41399999999999998</v>
      </c>
      <c r="M86" s="3"/>
      <c r="N86" s="22"/>
    </row>
    <row r="87" spans="1:15">
      <c r="A87" s="30" t="s">
        <v>4189</v>
      </c>
      <c r="B87" s="30" t="s">
        <v>1078</v>
      </c>
      <c r="C87" s="30" t="s">
        <v>2137</v>
      </c>
      <c r="D87" s="30" t="s">
        <v>2070</v>
      </c>
      <c r="E87" s="30" t="s">
        <v>2138</v>
      </c>
      <c r="F87" s="30" t="s">
        <v>22</v>
      </c>
      <c r="G87" s="30" t="s">
        <v>2108</v>
      </c>
      <c r="H87" s="30" t="s">
        <v>2112</v>
      </c>
      <c r="I87" s="30">
        <v>0.96399999999999997</v>
      </c>
      <c r="J87" s="30">
        <v>0.96199999999999997</v>
      </c>
      <c r="K87" s="30">
        <v>2.4E-2</v>
      </c>
      <c r="L87" s="30">
        <v>7.1999999999999995E-2</v>
      </c>
      <c r="M87" s="3"/>
      <c r="N87" s="22"/>
      <c r="O87" s="22"/>
    </row>
    <row r="88" spans="1:15">
      <c r="A88" s="30" t="s">
        <v>4190</v>
      </c>
      <c r="B88" s="30" t="s">
        <v>1085</v>
      </c>
      <c r="C88" s="30" t="s">
        <v>2249</v>
      </c>
      <c r="D88" s="30" t="s">
        <v>2070</v>
      </c>
      <c r="E88" s="30" t="s">
        <v>1534</v>
      </c>
      <c r="F88" s="30" t="s">
        <v>4130</v>
      </c>
      <c r="G88" s="30" t="s">
        <v>2229</v>
      </c>
      <c r="H88" s="30" t="s">
        <v>2250</v>
      </c>
      <c r="I88" s="30">
        <v>0.94199999999999995</v>
      </c>
      <c r="J88" s="30">
        <v>0.98699999999999999</v>
      </c>
      <c r="K88" s="30">
        <v>0.54800000000000004</v>
      </c>
      <c r="L88" s="30">
        <v>0.25900000000000001</v>
      </c>
      <c r="M88" s="3"/>
      <c r="N88" s="22"/>
      <c r="O88" s="22"/>
    </row>
    <row r="89" spans="1:15">
      <c r="A89" s="30" t="s">
        <v>4376</v>
      </c>
      <c r="B89" s="30" t="s">
        <v>1099</v>
      </c>
      <c r="C89" s="30" t="s">
        <v>2251</v>
      </c>
      <c r="D89" s="30" t="s">
        <v>2252</v>
      </c>
      <c r="E89" s="30" t="s">
        <v>1855</v>
      </c>
      <c r="F89" s="30" t="s">
        <v>4130</v>
      </c>
      <c r="G89" s="30" t="s">
        <v>18</v>
      </c>
      <c r="H89" s="30" t="s">
        <v>18</v>
      </c>
      <c r="I89" s="30">
        <v>0.879</v>
      </c>
      <c r="J89" s="30">
        <v>0.98</v>
      </c>
      <c r="K89" s="30">
        <v>9.8000000000000004E-2</v>
      </c>
      <c r="L89" s="30">
        <v>2.3E-2</v>
      </c>
      <c r="M89" s="3"/>
      <c r="N89" s="22"/>
      <c r="O89" s="22"/>
    </row>
    <row r="90" spans="1:15">
      <c r="A90" s="30" t="s">
        <v>4376</v>
      </c>
      <c r="B90" s="30" t="s">
        <v>1103</v>
      </c>
      <c r="C90" s="30" t="s">
        <v>4127</v>
      </c>
      <c r="D90" s="30" t="s">
        <v>2074</v>
      </c>
      <c r="E90" s="30" t="s">
        <v>4128</v>
      </c>
      <c r="F90" s="30" t="s">
        <v>4130</v>
      </c>
      <c r="G90" s="30" t="s">
        <v>18</v>
      </c>
      <c r="H90" s="30" t="s">
        <v>18</v>
      </c>
      <c r="I90" s="30">
        <v>1</v>
      </c>
      <c r="J90" s="30" t="s">
        <v>8</v>
      </c>
      <c r="K90" s="30" t="s">
        <v>8</v>
      </c>
      <c r="L90" s="30" t="s">
        <v>8</v>
      </c>
      <c r="M90" s="3"/>
      <c r="N90" s="22"/>
      <c r="O90" s="22"/>
    </row>
    <row r="91" spans="1:15">
      <c r="A91" s="30" t="s">
        <v>4191</v>
      </c>
      <c r="B91" s="30" t="s">
        <v>1144</v>
      </c>
      <c r="C91" s="30" t="s">
        <v>1144</v>
      </c>
      <c r="D91" s="30" t="s">
        <v>2070</v>
      </c>
      <c r="E91" s="30" t="s">
        <v>1879</v>
      </c>
      <c r="F91" s="30" t="s">
        <v>22</v>
      </c>
      <c r="G91" s="30" t="s">
        <v>2124</v>
      </c>
      <c r="H91" s="30" t="s">
        <v>2080</v>
      </c>
      <c r="I91" s="30">
        <v>1</v>
      </c>
      <c r="J91" s="30">
        <v>1</v>
      </c>
      <c r="K91" s="30">
        <v>0.27800000000000002</v>
      </c>
      <c r="L91" s="30">
        <v>1.0999999999999999E-2</v>
      </c>
      <c r="M91" s="3"/>
      <c r="N91" s="3"/>
      <c r="O91" s="3"/>
    </row>
    <row r="92" spans="1:15">
      <c r="A92" s="30" t="s">
        <v>4192</v>
      </c>
      <c r="B92" s="30" t="s">
        <v>1174</v>
      </c>
      <c r="C92" s="30" t="s">
        <v>2253</v>
      </c>
      <c r="D92" s="30" t="s">
        <v>2070</v>
      </c>
      <c r="E92" s="30" t="s">
        <v>2254</v>
      </c>
      <c r="F92" s="30" t="s">
        <v>4130</v>
      </c>
      <c r="G92" s="30" t="s">
        <v>2221</v>
      </c>
      <c r="H92" s="30" t="s">
        <v>2255</v>
      </c>
      <c r="I92" s="30">
        <v>0.75700000000000001</v>
      </c>
      <c r="J92" s="30">
        <v>0.95599999999999996</v>
      </c>
      <c r="K92" s="30">
        <v>0.82199999999999995</v>
      </c>
      <c r="L92" s="30">
        <v>0.64200000000000002</v>
      </c>
      <c r="M92" s="3"/>
      <c r="N92" s="3"/>
      <c r="O92" s="3"/>
    </row>
    <row r="93" spans="1:15">
      <c r="A93" s="30" t="s">
        <v>4193</v>
      </c>
      <c r="B93" s="30" t="s">
        <v>1177</v>
      </c>
      <c r="C93" s="30" t="s">
        <v>2140</v>
      </c>
      <c r="D93" s="30" t="s">
        <v>2070</v>
      </c>
      <c r="E93" s="30" t="s">
        <v>1893</v>
      </c>
      <c r="F93" s="30" t="s">
        <v>22</v>
      </c>
      <c r="G93" s="30" t="s">
        <v>2141</v>
      </c>
      <c r="H93" s="30" t="s">
        <v>2142</v>
      </c>
      <c r="I93" s="30">
        <v>0.98899999999999999</v>
      </c>
      <c r="J93" s="30">
        <v>0.93899999999999995</v>
      </c>
      <c r="K93" s="30">
        <v>0.29399999999999998</v>
      </c>
      <c r="L93" s="30">
        <v>0.108</v>
      </c>
      <c r="M93" s="3"/>
      <c r="N93" s="3"/>
      <c r="O93" s="3"/>
    </row>
    <row r="94" spans="1:15">
      <c r="A94" s="30" t="s">
        <v>4194</v>
      </c>
      <c r="B94" s="30" t="s">
        <v>1206</v>
      </c>
      <c r="C94" s="30" t="s">
        <v>2145</v>
      </c>
      <c r="D94" s="30" t="s">
        <v>2070</v>
      </c>
      <c r="E94" s="30" t="s">
        <v>1902</v>
      </c>
      <c r="F94" s="30" t="s">
        <v>22</v>
      </c>
      <c r="G94" s="30" t="s">
        <v>2146</v>
      </c>
      <c r="H94" s="30" t="s">
        <v>2080</v>
      </c>
      <c r="I94" s="30">
        <v>0.51200000000000001</v>
      </c>
      <c r="J94" s="30">
        <v>0.86</v>
      </c>
      <c r="K94" s="30">
        <v>7.0000000000000007E-2</v>
      </c>
      <c r="L94" s="30">
        <v>0.53700000000000003</v>
      </c>
      <c r="M94" s="3"/>
      <c r="N94" s="3"/>
      <c r="O94" s="3"/>
    </row>
    <row r="95" spans="1:15">
      <c r="A95" s="30" t="s">
        <v>4195</v>
      </c>
      <c r="B95" s="30" t="s">
        <v>1224</v>
      </c>
      <c r="C95" s="30" t="s">
        <v>2256</v>
      </c>
      <c r="D95" s="30" t="s">
        <v>2074</v>
      </c>
      <c r="E95" s="30" t="s">
        <v>1563</v>
      </c>
      <c r="F95" s="30" t="s">
        <v>4130</v>
      </c>
      <c r="G95" s="30" t="s">
        <v>18</v>
      </c>
      <c r="H95" s="30" t="s">
        <v>18</v>
      </c>
      <c r="I95" s="30">
        <v>0.96699999999999997</v>
      </c>
      <c r="J95" s="30">
        <v>0.92800000000000005</v>
      </c>
      <c r="K95" s="30">
        <v>0.80200000000000005</v>
      </c>
      <c r="L95" s="30">
        <v>0.73899999999999999</v>
      </c>
      <c r="M95" s="3"/>
      <c r="N95" s="3"/>
      <c r="O95" s="3"/>
    </row>
    <row r="96" spans="1:15">
      <c r="A96" s="30" t="s">
        <v>4195</v>
      </c>
      <c r="B96" s="30" t="s">
        <v>1224</v>
      </c>
      <c r="C96" s="30" t="s">
        <v>2256</v>
      </c>
      <c r="D96" s="30" t="s">
        <v>2074</v>
      </c>
      <c r="E96" s="30" t="s">
        <v>2257</v>
      </c>
      <c r="F96" s="30" t="s">
        <v>4130</v>
      </c>
      <c r="G96" s="30" t="s">
        <v>18</v>
      </c>
      <c r="H96" s="30" t="s">
        <v>18</v>
      </c>
      <c r="I96" s="30">
        <v>0.96699999999999997</v>
      </c>
      <c r="J96" s="30">
        <v>0.92800000000000005</v>
      </c>
      <c r="K96" s="30">
        <v>0.80200000000000005</v>
      </c>
      <c r="L96" s="30">
        <v>0.73899999999999999</v>
      </c>
      <c r="M96" s="3"/>
      <c r="N96" s="3"/>
      <c r="O96" s="3"/>
    </row>
    <row r="97" spans="1:15">
      <c r="A97" s="30" t="s">
        <v>4196</v>
      </c>
      <c r="B97" s="30" t="s">
        <v>1228</v>
      </c>
      <c r="C97" s="30" t="s">
        <v>2258</v>
      </c>
      <c r="D97" s="30" t="s">
        <v>2074</v>
      </c>
      <c r="E97" s="30" t="s">
        <v>1565</v>
      </c>
      <c r="F97" s="30" t="s">
        <v>4130</v>
      </c>
      <c r="G97" s="30" t="s">
        <v>18</v>
      </c>
      <c r="H97" s="30" t="s">
        <v>18</v>
      </c>
      <c r="I97" s="30">
        <v>0.88200000000000001</v>
      </c>
      <c r="J97" s="30">
        <v>0.36799999999999999</v>
      </c>
      <c r="K97" s="30">
        <v>0.54200000000000004</v>
      </c>
      <c r="L97" s="30">
        <v>0.189</v>
      </c>
      <c r="M97" s="3"/>
      <c r="N97" s="3"/>
      <c r="O97" s="3"/>
    </row>
    <row r="98" spans="1:15">
      <c r="A98" s="30" t="s">
        <v>4197</v>
      </c>
      <c r="B98" s="30" t="s">
        <v>1245</v>
      </c>
      <c r="C98" s="30" t="s">
        <v>1245</v>
      </c>
      <c r="D98" s="30" t="s">
        <v>2070</v>
      </c>
      <c r="E98" s="30" t="s">
        <v>1914</v>
      </c>
      <c r="F98" s="30" t="s">
        <v>4130</v>
      </c>
      <c r="G98" s="30" t="s">
        <v>2221</v>
      </c>
      <c r="H98" s="30" t="s">
        <v>2261</v>
      </c>
      <c r="I98" s="30">
        <v>1</v>
      </c>
      <c r="J98" s="30">
        <v>1</v>
      </c>
      <c r="K98" s="30">
        <v>6.6000000000000003E-2</v>
      </c>
      <c r="L98" s="30" t="s">
        <v>3951</v>
      </c>
      <c r="M98" s="3"/>
      <c r="N98" s="3"/>
      <c r="O98" s="3"/>
    </row>
    <row r="99" spans="1:15">
      <c r="A99" s="30" t="s">
        <v>4198</v>
      </c>
      <c r="B99" s="30" t="s">
        <v>1247</v>
      </c>
      <c r="C99" s="30" t="s">
        <v>2262</v>
      </c>
      <c r="D99" s="30" t="s">
        <v>4129</v>
      </c>
      <c r="E99" s="30" t="s">
        <v>2263</v>
      </c>
      <c r="F99" s="30" t="s">
        <v>4130</v>
      </c>
      <c r="G99" s="30" t="s">
        <v>18</v>
      </c>
      <c r="H99" s="30" t="s">
        <v>18</v>
      </c>
      <c r="I99" s="30">
        <v>0.91700000000000004</v>
      </c>
      <c r="J99" s="30">
        <v>0.82299999999999995</v>
      </c>
      <c r="K99" s="30">
        <v>0.126</v>
      </c>
      <c r="L99" s="30">
        <v>0.32900000000000001</v>
      </c>
      <c r="M99" s="3"/>
      <c r="N99" s="3"/>
      <c r="O99" s="3"/>
    </row>
    <row r="100" spans="1:15">
      <c r="A100" s="30" t="s">
        <v>4198</v>
      </c>
      <c r="B100" s="30" t="s">
        <v>1247</v>
      </c>
      <c r="C100" s="30" t="s">
        <v>2147</v>
      </c>
      <c r="D100" s="30" t="s">
        <v>2070</v>
      </c>
      <c r="E100" s="30" t="s">
        <v>2148</v>
      </c>
      <c r="F100" s="30" t="s">
        <v>22</v>
      </c>
      <c r="G100" s="30" t="s">
        <v>2149</v>
      </c>
      <c r="H100" s="30" t="s">
        <v>2080</v>
      </c>
      <c r="I100" s="30">
        <v>0.91700000000000004</v>
      </c>
      <c r="J100" s="30">
        <v>0.82499999999999996</v>
      </c>
      <c r="K100" s="30">
        <v>0.126</v>
      </c>
      <c r="L100" s="30">
        <v>0.32900000000000001</v>
      </c>
      <c r="M100" s="3"/>
      <c r="N100" s="3"/>
      <c r="O100" s="3"/>
    </row>
    <row r="101" spans="1:15">
      <c r="A101" s="30" t="s">
        <v>4198</v>
      </c>
      <c r="B101" s="30" t="s">
        <v>1247</v>
      </c>
      <c r="C101" s="30" t="s">
        <v>2150</v>
      </c>
      <c r="D101" s="30" t="s">
        <v>2070</v>
      </c>
      <c r="E101" s="30" t="s">
        <v>2151</v>
      </c>
      <c r="F101" s="30" t="s">
        <v>22</v>
      </c>
      <c r="G101" s="30" t="s">
        <v>2152</v>
      </c>
      <c r="H101" s="30" t="s">
        <v>2080</v>
      </c>
      <c r="I101" s="30">
        <v>0.60399999999999998</v>
      </c>
      <c r="J101" s="30">
        <v>0.82</v>
      </c>
      <c r="K101" s="30">
        <v>0.90200000000000002</v>
      </c>
      <c r="L101" s="30">
        <v>0.72799999999999998</v>
      </c>
      <c r="M101" s="3"/>
      <c r="N101" s="3"/>
      <c r="O101" s="3"/>
    </row>
    <row r="102" spans="1:15">
      <c r="A102" s="30" t="s">
        <v>4199</v>
      </c>
      <c r="B102" s="30" t="s">
        <v>1250</v>
      </c>
      <c r="C102" s="30" t="s">
        <v>2264</v>
      </c>
      <c r="D102" s="30" t="s">
        <v>2070</v>
      </c>
      <c r="E102" s="30" t="s">
        <v>2265</v>
      </c>
      <c r="F102" s="30" t="s">
        <v>4130</v>
      </c>
      <c r="G102" s="30" t="s">
        <v>2229</v>
      </c>
      <c r="H102" s="30" t="s">
        <v>2261</v>
      </c>
      <c r="I102" s="30">
        <v>0.72899999999999998</v>
      </c>
      <c r="J102" s="30">
        <v>0.96799999999999997</v>
      </c>
      <c r="K102" s="30">
        <v>0.376</v>
      </c>
      <c r="L102" s="30">
        <v>0.38500000000000001</v>
      </c>
      <c r="M102" s="3"/>
      <c r="N102" s="3"/>
      <c r="O102" s="3"/>
    </row>
    <row r="103" spans="1:15">
      <c r="A103" s="30" t="s">
        <v>4200</v>
      </c>
      <c r="B103" s="30" t="s">
        <v>1285</v>
      </c>
      <c r="C103" s="30" t="s">
        <v>2266</v>
      </c>
      <c r="D103" s="30" t="s">
        <v>2070</v>
      </c>
      <c r="E103" s="30" t="s">
        <v>1928</v>
      </c>
      <c r="F103" s="30" t="s">
        <v>4130</v>
      </c>
      <c r="G103" s="30" t="s">
        <v>2139</v>
      </c>
      <c r="H103" s="30" t="s">
        <v>2267</v>
      </c>
      <c r="I103" s="30">
        <v>0.91500000000000004</v>
      </c>
      <c r="J103" s="30">
        <v>0.92</v>
      </c>
      <c r="K103" s="30">
        <v>0.1</v>
      </c>
      <c r="L103" s="30">
        <v>1.7000000000000001E-2</v>
      </c>
      <c r="M103" s="3"/>
      <c r="N103" s="3"/>
      <c r="O103" s="3"/>
    </row>
    <row r="104" spans="1:15">
      <c r="A104" s="30" t="s">
        <v>4200</v>
      </c>
      <c r="B104" s="30" t="s">
        <v>1289</v>
      </c>
      <c r="C104" s="30" t="s">
        <v>2268</v>
      </c>
      <c r="D104" s="30" t="s">
        <v>2070</v>
      </c>
      <c r="E104" s="30" t="s">
        <v>1927</v>
      </c>
      <c r="F104" s="30" t="s">
        <v>4130</v>
      </c>
      <c r="G104" s="30" t="s">
        <v>2225</v>
      </c>
      <c r="H104" s="30" t="s">
        <v>2202</v>
      </c>
      <c r="I104" s="30">
        <v>0.25900000000000001</v>
      </c>
      <c r="J104" s="30">
        <v>0.85</v>
      </c>
      <c r="K104" s="30">
        <v>0.94599999999999995</v>
      </c>
      <c r="L104" s="30">
        <v>0.95799999999999996</v>
      </c>
      <c r="M104" s="3"/>
      <c r="N104" s="3"/>
      <c r="O104" s="3"/>
    </row>
    <row r="105" spans="1:15">
      <c r="A105" s="30" t="s">
        <v>4201</v>
      </c>
      <c r="B105" s="30" t="s">
        <v>46</v>
      </c>
      <c r="C105" s="30" t="s">
        <v>2153</v>
      </c>
      <c r="D105" s="30" t="s">
        <v>2070</v>
      </c>
      <c r="E105" s="30" t="s">
        <v>47</v>
      </c>
      <c r="F105" s="30" t="s">
        <v>22</v>
      </c>
      <c r="G105" s="30" t="s">
        <v>2154</v>
      </c>
      <c r="H105" s="30" t="s">
        <v>2080</v>
      </c>
      <c r="I105" s="30">
        <v>1</v>
      </c>
      <c r="J105" s="30">
        <v>0.97099999999999997</v>
      </c>
      <c r="K105" s="30">
        <v>2E-3</v>
      </c>
      <c r="L105" s="30">
        <v>0.27700000000000002</v>
      </c>
      <c r="M105" s="3"/>
      <c r="N105" s="3"/>
      <c r="O105" s="3"/>
    </row>
    <row r="106" spans="1:15">
      <c r="A106" s="30" t="s">
        <v>4202</v>
      </c>
      <c r="B106" s="30" t="s">
        <v>1292</v>
      </c>
      <c r="C106" s="30" t="s">
        <v>2269</v>
      </c>
      <c r="D106" s="30" t="s">
        <v>2074</v>
      </c>
      <c r="E106" s="30" t="s">
        <v>1932</v>
      </c>
      <c r="F106" s="30" t="s">
        <v>4130</v>
      </c>
      <c r="G106" s="30" t="s">
        <v>18</v>
      </c>
      <c r="H106" s="30" t="s">
        <v>18</v>
      </c>
      <c r="I106" s="30">
        <v>0.95099999999999996</v>
      </c>
      <c r="J106" s="30">
        <v>0.78200000000000003</v>
      </c>
      <c r="K106" s="30">
        <v>0.59299999999999997</v>
      </c>
      <c r="L106" s="30">
        <v>0.65200000000000002</v>
      </c>
      <c r="M106" s="3"/>
      <c r="N106" s="3"/>
      <c r="O106" s="3"/>
    </row>
    <row r="107" spans="1:15">
      <c r="A107" s="30" t="s">
        <v>4203</v>
      </c>
      <c r="B107" s="30" t="s">
        <v>1296</v>
      </c>
      <c r="C107" s="30" t="s">
        <v>2270</v>
      </c>
      <c r="D107" s="30" t="s">
        <v>2070</v>
      </c>
      <c r="E107" s="30" t="s">
        <v>1935</v>
      </c>
      <c r="F107" s="30" t="s">
        <v>4130</v>
      </c>
      <c r="G107" s="30" t="s">
        <v>2207</v>
      </c>
      <c r="H107" s="30" t="s">
        <v>2271</v>
      </c>
      <c r="I107" s="30">
        <v>0.98599999999999999</v>
      </c>
      <c r="J107" s="30">
        <v>0.99199999999999999</v>
      </c>
      <c r="K107" s="30">
        <v>0.44700000000000001</v>
      </c>
      <c r="L107" s="30">
        <v>0.63700000000000001</v>
      </c>
      <c r="M107" s="3"/>
      <c r="N107" s="3"/>
      <c r="O107" s="3"/>
    </row>
    <row r="108" spans="1:15">
      <c r="A108" s="30" t="s">
        <v>4204</v>
      </c>
      <c r="B108" s="30" t="s">
        <v>1305</v>
      </c>
      <c r="C108" s="30" t="s">
        <v>2272</v>
      </c>
      <c r="D108" s="30" t="s">
        <v>2070</v>
      </c>
      <c r="E108" s="30" t="s">
        <v>1577</v>
      </c>
      <c r="F108" s="30" t="s">
        <v>4130</v>
      </c>
      <c r="G108" s="30" t="s">
        <v>2229</v>
      </c>
      <c r="H108" s="30" t="s">
        <v>2273</v>
      </c>
      <c r="I108" s="30">
        <v>0.89700000000000002</v>
      </c>
      <c r="J108" s="30">
        <v>0.98899999999999999</v>
      </c>
      <c r="K108" s="30">
        <v>0.436</v>
      </c>
      <c r="L108" s="30">
        <v>0.26500000000000001</v>
      </c>
      <c r="M108" s="3"/>
      <c r="N108" s="3"/>
      <c r="O108" s="3"/>
    </row>
    <row r="109" spans="1:15">
      <c r="A109" s="30" t="s">
        <v>4204</v>
      </c>
      <c r="B109" s="30" t="s">
        <v>1305</v>
      </c>
      <c r="C109" s="30" t="s">
        <v>2274</v>
      </c>
      <c r="D109" s="30" t="s">
        <v>2074</v>
      </c>
      <c r="E109" s="30" t="s">
        <v>1576</v>
      </c>
      <c r="F109" s="30" t="s">
        <v>4130</v>
      </c>
      <c r="G109" s="30" t="s">
        <v>18</v>
      </c>
      <c r="H109" s="30" t="s">
        <v>18</v>
      </c>
      <c r="I109" s="30">
        <v>0.82399999999999995</v>
      </c>
      <c r="J109" s="30">
        <v>0.312</v>
      </c>
      <c r="K109" s="30">
        <v>0.45300000000000001</v>
      </c>
      <c r="L109" s="30">
        <v>0.52300000000000002</v>
      </c>
      <c r="M109" s="3"/>
      <c r="N109" s="3"/>
      <c r="O109" s="3"/>
    </row>
    <row r="110" spans="1:15">
      <c r="A110" s="30" t="s">
        <v>4204</v>
      </c>
      <c r="B110" s="30" t="s">
        <v>1305</v>
      </c>
      <c r="C110" s="30" t="s">
        <v>2155</v>
      </c>
      <c r="D110" s="30" t="s">
        <v>2070</v>
      </c>
      <c r="E110" s="30" t="s">
        <v>2156</v>
      </c>
      <c r="F110" s="30" t="s">
        <v>22</v>
      </c>
      <c r="G110" s="30" t="s">
        <v>2157</v>
      </c>
      <c r="H110" s="30" t="s">
        <v>2158</v>
      </c>
      <c r="I110" s="30">
        <v>0.82799999999999996</v>
      </c>
      <c r="J110" s="30">
        <v>0.313</v>
      </c>
      <c r="K110" s="30">
        <v>0.45200000000000001</v>
      </c>
      <c r="L110" s="30">
        <v>0.52400000000000002</v>
      </c>
      <c r="M110" s="3"/>
      <c r="N110" s="3"/>
      <c r="O110" s="3"/>
    </row>
    <row r="111" spans="1:15">
      <c r="A111" s="30" t="s">
        <v>4204</v>
      </c>
      <c r="B111" s="30" t="s">
        <v>1305</v>
      </c>
      <c r="C111" s="30" t="s">
        <v>2159</v>
      </c>
      <c r="D111" s="30" t="s">
        <v>2070</v>
      </c>
      <c r="E111" s="30" t="s">
        <v>2160</v>
      </c>
      <c r="F111" s="30" t="s">
        <v>22</v>
      </c>
      <c r="G111" s="30" t="s">
        <v>2161</v>
      </c>
      <c r="H111" s="30" t="s">
        <v>2080</v>
      </c>
      <c r="I111" s="30">
        <v>0.88100000000000001</v>
      </c>
      <c r="J111" s="30">
        <v>0.30199999999999999</v>
      </c>
      <c r="K111" s="30">
        <v>0.46400000000000002</v>
      </c>
      <c r="L111" s="30">
        <v>0.52600000000000002</v>
      </c>
      <c r="M111" s="3"/>
      <c r="N111" s="3"/>
      <c r="O111" s="3"/>
    </row>
    <row r="112" spans="1:15">
      <c r="A112" s="30" t="s">
        <v>4204</v>
      </c>
      <c r="B112" s="30" t="s">
        <v>1305</v>
      </c>
      <c r="C112" s="30" t="s">
        <v>2162</v>
      </c>
      <c r="D112" s="30" t="s">
        <v>2070</v>
      </c>
      <c r="E112" s="30" t="s">
        <v>2163</v>
      </c>
      <c r="F112" s="30" t="s">
        <v>22</v>
      </c>
      <c r="G112" s="30" t="s">
        <v>2164</v>
      </c>
      <c r="H112" s="30" t="s">
        <v>2165</v>
      </c>
      <c r="I112" s="30">
        <v>0.871</v>
      </c>
      <c r="J112" s="30">
        <v>0.24299999999999999</v>
      </c>
      <c r="K112" s="30">
        <v>0.46600000000000003</v>
      </c>
      <c r="L112" s="30">
        <v>0.57799999999999996</v>
      </c>
      <c r="M112" s="3"/>
      <c r="N112" s="3"/>
      <c r="O112" s="3"/>
    </row>
    <row r="113" spans="1:15">
      <c r="A113" s="30" t="s">
        <v>4204</v>
      </c>
      <c r="B113" s="30" t="s">
        <v>1305</v>
      </c>
      <c r="C113" s="30" t="s">
        <v>2166</v>
      </c>
      <c r="D113" s="30" t="s">
        <v>2070</v>
      </c>
      <c r="E113" s="30" t="s">
        <v>2167</v>
      </c>
      <c r="F113" s="30" t="s">
        <v>22</v>
      </c>
      <c r="G113" s="30" t="s">
        <v>2168</v>
      </c>
      <c r="H113" s="30" t="s">
        <v>2119</v>
      </c>
      <c r="I113" s="30">
        <v>0.82599999999999996</v>
      </c>
      <c r="J113" s="30">
        <v>0.311</v>
      </c>
      <c r="K113" s="30">
        <v>0.45300000000000001</v>
      </c>
      <c r="L113" s="30">
        <v>0.52500000000000002</v>
      </c>
      <c r="M113" s="3"/>
      <c r="N113" s="3"/>
      <c r="O113" s="3"/>
    </row>
    <row r="114" spans="1:15">
      <c r="A114" s="30" t="s">
        <v>4205</v>
      </c>
      <c r="B114" s="30" t="s">
        <v>1322</v>
      </c>
      <c r="C114" s="30" t="s">
        <v>2169</v>
      </c>
      <c r="D114" s="30" t="s">
        <v>2070</v>
      </c>
      <c r="E114" s="30" t="s">
        <v>1945</v>
      </c>
      <c r="F114" s="30" t="s">
        <v>22</v>
      </c>
      <c r="G114" s="30" t="s">
        <v>2170</v>
      </c>
      <c r="H114" s="30" t="s">
        <v>2080</v>
      </c>
      <c r="I114" s="30">
        <v>0.91600000000000004</v>
      </c>
      <c r="J114" s="30">
        <v>0.94799999999999995</v>
      </c>
      <c r="K114" s="30">
        <v>0.40799999999999997</v>
      </c>
      <c r="L114" s="30">
        <v>0.51500000000000001</v>
      </c>
      <c r="M114" s="3"/>
      <c r="N114" s="3"/>
      <c r="O114" s="3"/>
    </row>
    <row r="115" spans="1:15">
      <c r="A115" s="30" t="s">
        <v>5508</v>
      </c>
      <c r="B115" s="30" t="s">
        <v>1335</v>
      </c>
      <c r="C115" s="30" t="s">
        <v>2171</v>
      </c>
      <c r="D115" s="30" t="s">
        <v>2070</v>
      </c>
      <c r="E115" s="30" t="s">
        <v>1584</v>
      </c>
      <c r="F115" s="30" t="s">
        <v>22</v>
      </c>
      <c r="G115" s="30" t="s">
        <v>2172</v>
      </c>
      <c r="H115" s="30" t="s">
        <v>2119</v>
      </c>
      <c r="I115" s="30">
        <v>0.97199999999999998</v>
      </c>
      <c r="J115" s="30">
        <v>0.995</v>
      </c>
      <c r="K115" s="30">
        <v>1.7999999999999999E-2</v>
      </c>
      <c r="L115" s="30">
        <v>7.0000000000000001E-3</v>
      </c>
      <c r="M115" s="3"/>
      <c r="N115" s="3"/>
      <c r="O115" s="3"/>
    </row>
    <row r="116" spans="1:15">
      <c r="A116" s="30" t="s">
        <v>4206</v>
      </c>
      <c r="B116" s="30" t="s">
        <v>1341</v>
      </c>
      <c r="C116" s="30" t="s">
        <v>2075</v>
      </c>
      <c r="D116" s="30" t="s">
        <v>2074</v>
      </c>
      <c r="E116" s="30" t="s">
        <v>1951</v>
      </c>
      <c r="F116" s="30" t="s">
        <v>12</v>
      </c>
      <c r="G116" s="30" t="s">
        <v>18</v>
      </c>
      <c r="H116" s="30" t="s">
        <v>18</v>
      </c>
      <c r="I116" s="30">
        <v>0.82</v>
      </c>
      <c r="J116" s="30">
        <v>0.307</v>
      </c>
      <c r="K116" s="30">
        <v>0.49399999999999999</v>
      </c>
      <c r="L116" s="30">
        <v>0.56599999999999995</v>
      </c>
      <c r="M116" s="3"/>
      <c r="N116" s="3"/>
      <c r="O116" s="3"/>
    </row>
    <row r="117" spans="1:15">
      <c r="A117" s="30" t="s">
        <v>6297</v>
      </c>
      <c r="B117" s="30" t="s">
        <v>1353</v>
      </c>
      <c r="C117" s="30" t="s">
        <v>2275</v>
      </c>
      <c r="D117" s="30" t="s">
        <v>2070</v>
      </c>
      <c r="E117" s="30" t="s">
        <v>1955</v>
      </c>
      <c r="F117" s="30" t="s">
        <v>4130</v>
      </c>
      <c r="G117" s="30" t="s">
        <v>2200</v>
      </c>
      <c r="H117" s="30" t="s">
        <v>2276</v>
      </c>
      <c r="I117" s="30">
        <v>0.95299999999999996</v>
      </c>
      <c r="J117" s="30">
        <v>0.98499999999999999</v>
      </c>
      <c r="K117" s="30">
        <v>0.46200000000000002</v>
      </c>
      <c r="L117" s="30">
        <v>0.77</v>
      </c>
      <c r="M117" s="3"/>
      <c r="N117" s="3"/>
      <c r="O117" s="3"/>
    </row>
    <row r="118" spans="1:15">
      <c r="A118" s="30" t="s">
        <v>4207</v>
      </c>
      <c r="B118" s="30" t="s">
        <v>95</v>
      </c>
      <c r="C118" s="30" t="s">
        <v>95</v>
      </c>
      <c r="D118" s="30" t="s">
        <v>2070</v>
      </c>
      <c r="E118" s="30" t="s">
        <v>94</v>
      </c>
      <c r="F118" s="30" t="s">
        <v>4130</v>
      </c>
      <c r="G118" s="30" t="s">
        <v>2277</v>
      </c>
      <c r="H118" s="30" t="s">
        <v>2278</v>
      </c>
      <c r="I118" s="30">
        <v>1</v>
      </c>
      <c r="J118" s="30">
        <v>1</v>
      </c>
      <c r="K118" s="30">
        <v>8.5999999999999993E-2</v>
      </c>
      <c r="L118" s="30">
        <v>6.8000000000000005E-2</v>
      </c>
      <c r="M118" s="3"/>
      <c r="N118" s="3"/>
      <c r="O118" s="3"/>
    </row>
    <row r="119" spans="1:15">
      <c r="A119" s="30" t="s">
        <v>4208</v>
      </c>
      <c r="B119" s="30" t="s">
        <v>98</v>
      </c>
      <c r="C119" s="30" t="s">
        <v>98</v>
      </c>
      <c r="D119" s="30" t="s">
        <v>2070</v>
      </c>
      <c r="E119" s="30" t="s">
        <v>97</v>
      </c>
      <c r="F119" s="30" t="s">
        <v>22</v>
      </c>
      <c r="G119" s="30" t="s">
        <v>2115</v>
      </c>
      <c r="H119" s="30" t="s">
        <v>2103</v>
      </c>
      <c r="I119" s="30">
        <v>1</v>
      </c>
      <c r="J119" s="30">
        <v>1</v>
      </c>
      <c r="K119" s="30">
        <v>8.5999999999999993E-2</v>
      </c>
      <c r="L119" s="30">
        <v>0.155</v>
      </c>
      <c r="M119" s="3"/>
      <c r="N119" s="3"/>
      <c r="O119" s="3"/>
    </row>
    <row r="120" spans="1:15">
      <c r="A120" s="30" t="s">
        <v>4209</v>
      </c>
      <c r="B120" s="30" t="s">
        <v>1372</v>
      </c>
      <c r="C120" s="30" t="s">
        <v>2173</v>
      </c>
      <c r="D120" s="30" t="s">
        <v>2070</v>
      </c>
      <c r="E120" s="30" t="s">
        <v>1967</v>
      </c>
      <c r="F120" s="30" t="s">
        <v>22</v>
      </c>
      <c r="G120" s="30" t="s">
        <v>2102</v>
      </c>
      <c r="H120" s="30" t="s">
        <v>2142</v>
      </c>
      <c r="I120" s="30">
        <v>0.88500000000000001</v>
      </c>
      <c r="J120" s="30" t="s">
        <v>8</v>
      </c>
      <c r="K120" s="30">
        <v>0.25800000000000001</v>
      </c>
      <c r="L120" s="30">
        <v>0.29699999999999999</v>
      </c>
      <c r="M120" s="3"/>
      <c r="N120" s="3"/>
      <c r="O120" s="3"/>
    </row>
    <row r="121" spans="1:15">
      <c r="A121" s="30" t="s">
        <v>5509</v>
      </c>
      <c r="B121" s="30" t="s">
        <v>1386</v>
      </c>
      <c r="C121" s="30" t="s">
        <v>1386</v>
      </c>
      <c r="D121" s="30" t="s">
        <v>2070</v>
      </c>
      <c r="E121" s="30" t="s">
        <v>1597</v>
      </c>
      <c r="F121" s="30" t="s">
        <v>22</v>
      </c>
      <c r="G121" s="30" t="s">
        <v>2106</v>
      </c>
      <c r="H121" s="30" t="s">
        <v>2096</v>
      </c>
      <c r="I121" s="30">
        <v>1</v>
      </c>
      <c r="J121" s="30">
        <v>1</v>
      </c>
      <c r="K121" s="30">
        <v>1.6E-2</v>
      </c>
      <c r="L121" s="30">
        <v>3.6999999999999998E-2</v>
      </c>
      <c r="M121" s="3"/>
      <c r="N121" s="3"/>
      <c r="O121" s="3"/>
    </row>
    <row r="122" spans="1:15">
      <c r="A122" s="30" t="s">
        <v>4210</v>
      </c>
      <c r="B122" s="30" t="s">
        <v>55</v>
      </c>
      <c r="C122" s="30" t="s">
        <v>2280</v>
      </c>
      <c r="D122" s="30" t="s">
        <v>2070</v>
      </c>
      <c r="E122" s="30" t="s">
        <v>2281</v>
      </c>
      <c r="F122" s="30" t="s">
        <v>4130</v>
      </c>
      <c r="G122" s="30" t="s">
        <v>2207</v>
      </c>
      <c r="H122" s="30" t="s">
        <v>2282</v>
      </c>
      <c r="I122" s="30" t="s">
        <v>8</v>
      </c>
      <c r="J122" s="30">
        <v>0.95</v>
      </c>
      <c r="K122" s="30" t="s">
        <v>3951</v>
      </c>
      <c r="L122" s="30">
        <v>6.3E-2</v>
      </c>
      <c r="M122" s="3"/>
      <c r="N122" s="3"/>
      <c r="O122" s="3"/>
    </row>
    <row r="123" spans="1:15">
      <c r="A123" s="30" t="s">
        <v>4210</v>
      </c>
      <c r="B123" s="30" t="s">
        <v>55</v>
      </c>
      <c r="C123" s="30" t="s">
        <v>2174</v>
      </c>
      <c r="D123" s="30" t="s">
        <v>2070</v>
      </c>
      <c r="E123" s="30" t="s">
        <v>2175</v>
      </c>
      <c r="F123" s="30" t="s">
        <v>22</v>
      </c>
      <c r="G123" s="30" t="s">
        <v>2176</v>
      </c>
      <c r="H123" s="30" t="s">
        <v>2177</v>
      </c>
      <c r="I123" s="30" t="s">
        <v>8</v>
      </c>
      <c r="J123" s="30">
        <v>0.89700000000000002</v>
      </c>
      <c r="K123" s="30" t="s">
        <v>3951</v>
      </c>
      <c r="L123" s="30">
        <v>6.4000000000000001E-2</v>
      </c>
      <c r="M123" s="3"/>
      <c r="N123" s="3"/>
      <c r="O123" s="3"/>
    </row>
    <row r="124" spans="1:15">
      <c r="A124" s="30" t="s">
        <v>4211</v>
      </c>
      <c r="B124" s="30" t="s">
        <v>1410</v>
      </c>
      <c r="C124" s="30" t="s">
        <v>2283</v>
      </c>
      <c r="D124" s="30" t="s">
        <v>2070</v>
      </c>
      <c r="E124" s="30" t="s">
        <v>2284</v>
      </c>
      <c r="F124" s="30" t="s">
        <v>4130</v>
      </c>
      <c r="G124" s="30" t="s">
        <v>2285</v>
      </c>
      <c r="H124" s="30" t="s">
        <v>2286</v>
      </c>
      <c r="I124" s="30">
        <v>0.5</v>
      </c>
      <c r="J124" s="30">
        <v>0.96599999999999997</v>
      </c>
      <c r="K124" s="30" t="s">
        <v>8</v>
      </c>
      <c r="L124" s="30">
        <v>6.7000000000000004E-2</v>
      </c>
      <c r="M124" s="3"/>
      <c r="N124" s="3"/>
      <c r="O124" s="3"/>
    </row>
    <row r="125" spans="1:15">
      <c r="A125" s="30" t="s">
        <v>4211</v>
      </c>
      <c r="B125" s="30" t="s">
        <v>1410</v>
      </c>
      <c r="C125" s="30" t="s">
        <v>2178</v>
      </c>
      <c r="D125" s="30" t="s">
        <v>2070</v>
      </c>
      <c r="E125" s="30" t="s">
        <v>1990</v>
      </c>
      <c r="F125" s="30" t="s">
        <v>22</v>
      </c>
      <c r="G125" s="30" t="s">
        <v>2115</v>
      </c>
      <c r="H125" s="30" t="s">
        <v>2080</v>
      </c>
      <c r="I125" s="30">
        <v>0.33300000000000002</v>
      </c>
      <c r="J125" s="30">
        <v>0.99099999999999999</v>
      </c>
      <c r="K125" s="30" t="s">
        <v>8</v>
      </c>
      <c r="L125" s="30">
        <v>6.0999999999999999E-2</v>
      </c>
      <c r="M125" s="3"/>
      <c r="N125" s="3"/>
      <c r="O125" s="3"/>
    </row>
    <row r="126" spans="1:15">
      <c r="A126" s="30" t="s">
        <v>4212</v>
      </c>
      <c r="B126" s="30" t="s">
        <v>1413</v>
      </c>
      <c r="C126" s="30" t="s">
        <v>2076</v>
      </c>
      <c r="D126" s="30" t="s">
        <v>2077</v>
      </c>
      <c r="E126" s="30" t="s">
        <v>1992</v>
      </c>
      <c r="F126" s="30" t="s">
        <v>12</v>
      </c>
      <c r="G126" s="30" t="s">
        <v>18</v>
      </c>
      <c r="H126" s="30" t="s">
        <v>18</v>
      </c>
      <c r="I126" s="30">
        <v>0.95</v>
      </c>
      <c r="J126" s="30" t="s">
        <v>8</v>
      </c>
      <c r="K126" s="30">
        <v>0.16500000000000001</v>
      </c>
      <c r="L126" s="30">
        <v>9.4E-2</v>
      </c>
      <c r="M126" s="3"/>
      <c r="N126" s="3"/>
      <c r="O126" s="3"/>
    </row>
    <row r="127" spans="1:15">
      <c r="A127" s="30" t="s">
        <v>4213</v>
      </c>
      <c r="B127" s="30" t="s">
        <v>1414</v>
      </c>
      <c r="C127" s="30" t="s">
        <v>1414</v>
      </c>
      <c r="D127" s="30" t="s">
        <v>2070</v>
      </c>
      <c r="E127" s="30" t="s">
        <v>1994</v>
      </c>
      <c r="F127" s="30" t="s">
        <v>4130</v>
      </c>
      <c r="G127" s="30" t="s">
        <v>2200</v>
      </c>
      <c r="H127" s="30" t="s">
        <v>2287</v>
      </c>
      <c r="I127" s="30">
        <v>1</v>
      </c>
      <c r="J127" s="30">
        <v>1</v>
      </c>
      <c r="K127" s="30">
        <v>0.35</v>
      </c>
      <c r="L127" s="30">
        <v>0.22600000000000001</v>
      </c>
      <c r="M127" s="3"/>
      <c r="N127" s="3"/>
      <c r="O127" s="3"/>
    </row>
    <row r="128" spans="1:15">
      <c r="A128" s="30" t="s">
        <v>4214</v>
      </c>
      <c r="B128" s="30" t="s">
        <v>1415</v>
      </c>
      <c r="C128" s="30" t="s">
        <v>2179</v>
      </c>
      <c r="D128" s="30" t="s">
        <v>2070</v>
      </c>
      <c r="E128" s="30" t="s">
        <v>1607</v>
      </c>
      <c r="F128" s="30" t="s">
        <v>22</v>
      </c>
      <c r="G128" s="30" t="s">
        <v>2180</v>
      </c>
      <c r="H128" s="30" t="s">
        <v>2080</v>
      </c>
      <c r="I128" s="30">
        <v>0.79200000000000004</v>
      </c>
      <c r="J128" s="30">
        <v>0.88100000000000001</v>
      </c>
      <c r="K128" s="30">
        <v>0.55400000000000005</v>
      </c>
      <c r="L128" s="30">
        <v>0.52100000000000002</v>
      </c>
      <c r="M128" s="3"/>
      <c r="N128" s="3"/>
      <c r="O128" s="3"/>
    </row>
    <row r="129" spans="1:15">
      <c r="A129" s="3"/>
      <c r="B129" s="3"/>
      <c r="C129" s="3"/>
      <c r="D129" s="3"/>
      <c r="E129" s="3"/>
      <c r="F129" s="3"/>
      <c r="G129" s="3"/>
      <c r="H129" s="3"/>
      <c r="I129" s="3"/>
      <c r="J129" s="3"/>
      <c r="K129" s="3"/>
      <c r="L129" s="3"/>
      <c r="M129" s="3"/>
      <c r="N129" s="3"/>
      <c r="O129" s="3"/>
    </row>
    <row r="130" spans="1:15">
      <c r="A130" s="263" t="s">
        <v>4215</v>
      </c>
      <c r="B130" s="264"/>
      <c r="C130" s="264"/>
      <c r="D130" s="264"/>
      <c r="E130" s="264"/>
      <c r="F130" s="264"/>
      <c r="G130" s="264"/>
      <c r="H130" s="265"/>
      <c r="I130" s="3"/>
      <c r="J130" s="3"/>
      <c r="K130" s="3"/>
      <c r="L130" s="3"/>
      <c r="M130" s="3"/>
      <c r="N130" s="3"/>
      <c r="O130" s="3"/>
    </row>
    <row r="131" spans="1:15">
      <c r="A131" s="266"/>
      <c r="B131" s="267"/>
      <c r="C131" s="267"/>
      <c r="D131" s="267"/>
      <c r="E131" s="267"/>
      <c r="F131" s="267"/>
      <c r="G131" s="267"/>
      <c r="H131" s="268"/>
      <c r="I131" s="3"/>
      <c r="J131" s="3"/>
      <c r="K131" s="3"/>
      <c r="L131" s="3"/>
      <c r="M131" s="3"/>
      <c r="N131" s="3"/>
      <c r="O131" s="3"/>
    </row>
    <row r="132" spans="1:15">
      <c r="A132" s="266"/>
      <c r="B132" s="267"/>
      <c r="C132" s="267"/>
      <c r="D132" s="267"/>
      <c r="E132" s="267"/>
      <c r="F132" s="267"/>
      <c r="G132" s="267"/>
      <c r="H132" s="268"/>
      <c r="I132" s="3"/>
      <c r="J132" s="3"/>
      <c r="K132" s="3"/>
      <c r="L132" s="3"/>
      <c r="M132" s="3"/>
      <c r="N132" s="3"/>
      <c r="O132" s="3"/>
    </row>
    <row r="133" spans="1:15">
      <c r="A133" s="269"/>
      <c r="B133" s="270"/>
      <c r="C133" s="270"/>
      <c r="D133" s="270"/>
      <c r="E133" s="270"/>
      <c r="F133" s="270"/>
      <c r="G133" s="270"/>
      <c r="H133" s="271"/>
      <c r="I133" s="3"/>
      <c r="J133" s="3"/>
      <c r="K133" s="3"/>
      <c r="L133" s="3"/>
      <c r="M133" s="3"/>
      <c r="N133" s="3"/>
      <c r="O133" s="3"/>
    </row>
    <row r="134" spans="1:15">
      <c r="A134" s="3"/>
      <c r="B134" s="3"/>
      <c r="C134" s="3"/>
      <c r="D134" s="3"/>
      <c r="E134" s="3"/>
      <c r="F134" s="3"/>
      <c r="G134" s="3"/>
      <c r="H134" s="3"/>
      <c r="I134" s="3"/>
      <c r="J134" s="3"/>
      <c r="K134" s="3"/>
      <c r="L134" s="3"/>
      <c r="M134" s="3"/>
      <c r="N134" s="3"/>
      <c r="O134" s="3"/>
    </row>
    <row r="135" spans="1:15">
      <c r="A135" s="3"/>
      <c r="B135" s="3"/>
      <c r="C135" s="3"/>
      <c r="D135" s="3"/>
      <c r="E135" s="3"/>
      <c r="F135" s="3"/>
      <c r="G135" s="3"/>
      <c r="H135" s="3"/>
      <c r="I135" s="3"/>
      <c r="J135" s="3"/>
      <c r="K135" s="3"/>
      <c r="L135" s="3"/>
      <c r="M135" s="3"/>
      <c r="N135" s="3"/>
      <c r="O135" s="3"/>
    </row>
    <row r="136" spans="1:15">
      <c r="A136" s="3"/>
      <c r="B136" s="3"/>
      <c r="C136" s="3"/>
      <c r="D136" s="3"/>
      <c r="E136" s="3"/>
      <c r="F136" s="3"/>
      <c r="G136" s="3"/>
      <c r="H136" s="3"/>
      <c r="I136" s="3"/>
      <c r="J136" s="3"/>
      <c r="K136" s="3"/>
      <c r="L136" s="3"/>
      <c r="M136" s="3"/>
      <c r="N136" s="3"/>
      <c r="O136" s="3"/>
    </row>
    <row r="137" spans="1:15">
      <c r="A137" s="3"/>
      <c r="B137" s="3"/>
      <c r="C137" s="3"/>
      <c r="D137" s="3"/>
      <c r="E137" s="3"/>
      <c r="F137" s="3"/>
      <c r="G137" s="3"/>
      <c r="H137" s="3"/>
      <c r="I137" s="3"/>
      <c r="J137" s="3"/>
      <c r="K137" s="3"/>
      <c r="L137" s="3"/>
      <c r="M137" s="3"/>
      <c r="N137" s="3"/>
      <c r="O137" s="3"/>
    </row>
    <row r="138" spans="1:15">
      <c r="A138" s="3"/>
      <c r="B138" s="3"/>
      <c r="C138" s="3"/>
      <c r="D138" s="3"/>
      <c r="E138" s="3"/>
      <c r="F138" s="3"/>
      <c r="G138" s="3"/>
      <c r="H138" s="3"/>
      <c r="I138" s="3"/>
      <c r="J138" s="3"/>
      <c r="K138" s="3"/>
      <c r="L138" s="3"/>
      <c r="M138" s="3"/>
      <c r="N138" s="3"/>
      <c r="O138" s="3"/>
    </row>
    <row r="139" spans="1:15">
      <c r="A139" s="3"/>
      <c r="B139" s="3"/>
      <c r="C139" s="3"/>
      <c r="D139" s="3"/>
      <c r="E139" s="3"/>
      <c r="F139" s="3"/>
      <c r="G139" s="3"/>
      <c r="H139" s="3"/>
      <c r="I139" s="3"/>
      <c r="J139" s="3"/>
      <c r="K139" s="3"/>
      <c r="L139" s="3"/>
      <c r="M139" s="3"/>
      <c r="N139" s="3"/>
      <c r="O139" s="3"/>
    </row>
    <row r="140" spans="1:15">
      <c r="A140" s="3"/>
      <c r="B140" s="3"/>
      <c r="C140" s="3"/>
      <c r="D140" s="3"/>
      <c r="E140" s="3"/>
      <c r="F140" s="3"/>
      <c r="G140" s="3"/>
      <c r="H140" s="3"/>
      <c r="I140" s="3"/>
      <c r="J140" s="3"/>
      <c r="K140" s="3"/>
      <c r="L140" s="3"/>
      <c r="M140" s="3"/>
      <c r="N140" s="3"/>
      <c r="O140" s="3"/>
    </row>
    <row r="141" spans="1:15">
      <c r="A141" s="3"/>
      <c r="B141" s="3"/>
      <c r="C141" s="3"/>
      <c r="D141" s="3"/>
      <c r="E141" s="3"/>
      <c r="F141" s="3"/>
      <c r="G141" s="3"/>
      <c r="H141" s="3"/>
      <c r="I141" s="3"/>
      <c r="J141" s="3"/>
      <c r="K141" s="3"/>
      <c r="L141" s="3"/>
      <c r="M141" s="3"/>
      <c r="N141" s="3"/>
      <c r="O141" s="3"/>
    </row>
    <row r="142" spans="1:15">
      <c r="A142" s="3"/>
      <c r="B142" s="3"/>
      <c r="C142" s="3"/>
      <c r="D142" s="3"/>
      <c r="E142" s="3"/>
      <c r="F142" s="3"/>
      <c r="G142" s="3"/>
      <c r="H142" s="3"/>
      <c r="I142" s="3"/>
      <c r="J142" s="3"/>
      <c r="K142" s="3"/>
      <c r="L142" s="3"/>
      <c r="M142" s="3"/>
      <c r="N142" s="3"/>
      <c r="O142" s="3"/>
    </row>
    <row r="143" spans="1:15">
      <c r="A143" s="3"/>
      <c r="B143" s="3"/>
      <c r="C143" s="3"/>
      <c r="D143" s="3"/>
      <c r="E143" s="3"/>
      <c r="F143" s="3"/>
      <c r="G143" s="3"/>
      <c r="H143" s="3"/>
      <c r="I143" s="3"/>
      <c r="J143" s="3"/>
      <c r="K143" s="3"/>
      <c r="L143" s="3"/>
      <c r="M143" s="3"/>
      <c r="N143" s="3"/>
      <c r="O143" s="3"/>
    </row>
    <row r="144" spans="1:15">
      <c r="A144" s="3"/>
      <c r="B144" s="3"/>
      <c r="C144" s="3"/>
      <c r="D144" s="3"/>
      <c r="E144" s="3"/>
      <c r="F144" s="3"/>
      <c r="G144" s="3"/>
      <c r="H144" s="3"/>
      <c r="I144" s="3"/>
      <c r="J144" s="3"/>
      <c r="K144" s="3"/>
      <c r="L144" s="3"/>
      <c r="M144" s="3"/>
      <c r="N144" s="3"/>
      <c r="O144" s="3"/>
    </row>
    <row r="145" spans="1:15">
      <c r="A145" s="3"/>
      <c r="B145" s="3"/>
      <c r="C145" s="3"/>
      <c r="D145" s="3"/>
      <c r="E145" s="3"/>
      <c r="F145" s="3"/>
      <c r="G145" s="3"/>
      <c r="H145" s="3"/>
      <c r="I145" s="3"/>
      <c r="J145" s="3"/>
      <c r="K145" s="3"/>
      <c r="L145" s="3"/>
      <c r="M145" s="3"/>
      <c r="N145" s="3"/>
      <c r="O145" s="3"/>
    </row>
    <row r="146" spans="1:15">
      <c r="A146" s="3"/>
      <c r="B146" s="3"/>
      <c r="C146" s="3"/>
      <c r="D146" s="3"/>
      <c r="E146" s="3"/>
      <c r="F146" s="3"/>
      <c r="G146" s="3"/>
      <c r="H146" s="3"/>
      <c r="I146" s="3"/>
      <c r="J146" s="3"/>
      <c r="K146" s="3"/>
      <c r="L146" s="3"/>
      <c r="M146" s="3"/>
      <c r="N146" s="3"/>
      <c r="O146" s="3"/>
    </row>
    <row r="147" spans="1:15">
      <c r="A147" s="3"/>
      <c r="B147" s="3"/>
      <c r="C147" s="3"/>
      <c r="D147" s="3"/>
      <c r="E147" s="3"/>
      <c r="F147" s="3"/>
      <c r="G147" s="3"/>
      <c r="H147" s="3"/>
      <c r="I147" s="3"/>
      <c r="J147" s="3"/>
      <c r="K147" s="3"/>
      <c r="L147" s="3"/>
      <c r="M147" s="3"/>
      <c r="N147" s="3"/>
      <c r="O147" s="3"/>
    </row>
    <row r="148" spans="1:15">
      <c r="A148" s="3"/>
      <c r="B148" s="3"/>
      <c r="C148" s="3"/>
      <c r="D148" s="3"/>
      <c r="E148" s="3"/>
      <c r="F148" s="3"/>
      <c r="G148" s="3"/>
      <c r="H148" s="3"/>
      <c r="I148" s="3"/>
      <c r="J148" s="3"/>
      <c r="K148" s="3"/>
      <c r="L148" s="3"/>
      <c r="M148" s="3"/>
      <c r="N148" s="3"/>
      <c r="O148" s="3"/>
    </row>
    <row r="149" spans="1:15">
      <c r="A149" s="3"/>
      <c r="B149" s="3"/>
      <c r="C149" s="3"/>
      <c r="D149" s="3"/>
      <c r="E149" s="3"/>
      <c r="F149" s="3"/>
      <c r="G149" s="3"/>
      <c r="H149" s="3"/>
      <c r="I149" s="3"/>
      <c r="J149" s="3"/>
      <c r="K149" s="3"/>
      <c r="L149" s="3"/>
      <c r="M149" s="3"/>
      <c r="N149" s="3"/>
      <c r="O149" s="3"/>
    </row>
    <row r="150" spans="1:15">
      <c r="A150" s="3"/>
      <c r="B150" s="3"/>
      <c r="C150" s="3"/>
      <c r="D150" s="3"/>
      <c r="E150" s="3"/>
      <c r="F150" s="3"/>
      <c r="G150" s="3"/>
      <c r="H150" s="3"/>
      <c r="I150" s="3"/>
      <c r="J150" s="3"/>
      <c r="K150" s="3"/>
      <c r="L150" s="3"/>
      <c r="M150" s="3"/>
      <c r="N150" s="3"/>
      <c r="O150" s="3"/>
    </row>
    <row r="151" spans="1:15">
      <c r="A151" s="3"/>
      <c r="B151" s="3"/>
      <c r="C151" s="3"/>
      <c r="D151" s="3"/>
      <c r="E151" s="3"/>
      <c r="F151" s="3"/>
      <c r="G151" s="3"/>
      <c r="H151" s="3"/>
      <c r="I151" s="3"/>
      <c r="J151" s="3"/>
      <c r="K151" s="3"/>
      <c r="L151" s="3"/>
      <c r="M151" s="3"/>
      <c r="N151" s="3"/>
      <c r="O151" s="3"/>
    </row>
    <row r="152" spans="1:15">
      <c r="A152" s="3"/>
      <c r="B152" s="3"/>
      <c r="C152" s="3"/>
      <c r="D152" s="3"/>
      <c r="E152" s="3"/>
      <c r="F152" s="3"/>
      <c r="G152" s="3"/>
      <c r="H152" s="3"/>
      <c r="I152" s="3"/>
      <c r="J152" s="3"/>
      <c r="K152" s="3"/>
      <c r="L152" s="3"/>
      <c r="M152" s="3"/>
      <c r="N152" s="3"/>
      <c r="O152" s="3"/>
    </row>
    <row r="153" spans="1:15">
      <c r="A153" s="3"/>
      <c r="B153" s="3"/>
      <c r="C153" s="3"/>
      <c r="D153" s="3"/>
      <c r="E153" s="3"/>
      <c r="F153" s="3"/>
      <c r="G153" s="3"/>
      <c r="H153" s="3"/>
      <c r="I153" s="3"/>
      <c r="J153" s="3"/>
      <c r="K153" s="3"/>
      <c r="L153" s="3"/>
      <c r="M153" s="3"/>
      <c r="N153" s="3"/>
      <c r="O153" s="3"/>
    </row>
    <row r="154" spans="1:15">
      <c r="A154" s="3"/>
      <c r="B154" s="3"/>
      <c r="C154" s="3"/>
      <c r="D154" s="3"/>
      <c r="E154" s="3"/>
      <c r="F154" s="3"/>
      <c r="G154" s="3"/>
      <c r="H154" s="3"/>
      <c r="I154" s="3"/>
      <c r="J154" s="3"/>
      <c r="K154" s="3"/>
      <c r="L154" s="3"/>
      <c r="M154" s="3"/>
      <c r="N154" s="3"/>
      <c r="O154" s="3"/>
    </row>
    <row r="155" spans="1:15">
      <c r="A155" s="3"/>
      <c r="B155" s="3"/>
      <c r="C155" s="3"/>
      <c r="D155" s="3"/>
      <c r="E155" s="3"/>
      <c r="F155" s="3"/>
      <c r="G155" s="3"/>
      <c r="H155" s="3"/>
      <c r="I155" s="3"/>
      <c r="J155" s="3"/>
      <c r="K155" s="3"/>
      <c r="L155" s="3"/>
      <c r="M155" s="3"/>
      <c r="N155" s="3"/>
      <c r="O155" s="3"/>
    </row>
    <row r="156" spans="1:15">
      <c r="A156" s="3"/>
      <c r="B156" s="3"/>
      <c r="C156" s="3"/>
      <c r="D156" s="3"/>
      <c r="E156" s="3"/>
      <c r="F156" s="3"/>
      <c r="G156" s="3"/>
      <c r="H156" s="3"/>
      <c r="I156" s="3"/>
      <c r="J156" s="3"/>
      <c r="K156" s="3"/>
      <c r="L156" s="3"/>
      <c r="M156" s="3"/>
      <c r="N156" s="3"/>
      <c r="O156" s="3"/>
    </row>
    <row r="157" spans="1:15">
      <c r="A157" s="3"/>
      <c r="B157" s="3"/>
      <c r="C157" s="3"/>
      <c r="D157" s="3"/>
      <c r="E157" s="3"/>
      <c r="F157" s="3"/>
      <c r="G157" s="3"/>
      <c r="H157" s="3"/>
      <c r="I157" s="3"/>
      <c r="J157" s="3"/>
      <c r="K157" s="3"/>
      <c r="L157" s="3"/>
      <c r="M157" s="3"/>
      <c r="N157" s="3"/>
      <c r="O157" s="3"/>
    </row>
    <row r="158" spans="1:15">
      <c r="A158" s="3"/>
      <c r="B158" s="3"/>
      <c r="C158" s="3"/>
      <c r="D158" s="3"/>
      <c r="E158" s="3"/>
      <c r="F158" s="3"/>
      <c r="G158" s="3"/>
      <c r="H158" s="3"/>
      <c r="I158" s="3"/>
      <c r="J158" s="3"/>
      <c r="K158" s="3"/>
      <c r="L158" s="3"/>
      <c r="M158" s="3"/>
      <c r="N158" s="3"/>
      <c r="O158" s="3"/>
    </row>
    <row r="159" spans="1:15">
      <c r="A159" s="3"/>
      <c r="B159" s="3"/>
      <c r="C159" s="3"/>
      <c r="D159" s="3"/>
      <c r="E159" s="3"/>
      <c r="F159" s="3"/>
      <c r="G159" s="3"/>
      <c r="H159" s="3"/>
      <c r="I159" s="3"/>
      <c r="J159" s="3"/>
      <c r="K159" s="3"/>
      <c r="L159" s="3"/>
      <c r="M159" s="3"/>
      <c r="N159" s="3"/>
      <c r="O159" s="3"/>
    </row>
    <row r="160" spans="1:15">
      <c r="A160" s="3"/>
      <c r="B160" s="3"/>
      <c r="C160" s="3"/>
      <c r="D160" s="3"/>
      <c r="E160" s="3"/>
      <c r="F160" s="3"/>
      <c r="G160" s="3"/>
      <c r="H160" s="3"/>
      <c r="I160" s="3"/>
      <c r="J160" s="3"/>
      <c r="K160" s="3"/>
      <c r="L160" s="3"/>
      <c r="M160" s="3"/>
      <c r="N160" s="3"/>
      <c r="O160" s="3"/>
    </row>
    <row r="161" spans="1:15">
      <c r="A161" s="3"/>
      <c r="B161" s="3"/>
      <c r="C161" s="3"/>
      <c r="D161" s="3"/>
      <c r="E161" s="3"/>
      <c r="F161" s="3"/>
      <c r="G161" s="3"/>
      <c r="H161" s="3"/>
      <c r="I161" s="3"/>
      <c r="J161" s="3"/>
      <c r="K161" s="3"/>
      <c r="L161" s="3"/>
      <c r="M161" s="3"/>
      <c r="N161" s="3"/>
      <c r="O161" s="3"/>
    </row>
    <row r="162" spans="1:15">
      <c r="A162" s="3"/>
      <c r="B162" s="3"/>
      <c r="C162" s="3"/>
      <c r="D162" s="3"/>
      <c r="E162" s="3"/>
      <c r="F162" s="3"/>
      <c r="G162" s="3"/>
      <c r="H162" s="3"/>
      <c r="I162" s="3"/>
      <c r="J162" s="3"/>
      <c r="K162" s="3"/>
      <c r="L162" s="3"/>
      <c r="M162" s="3"/>
      <c r="N162" s="3"/>
      <c r="O162" s="3"/>
    </row>
    <row r="163" spans="1:15">
      <c r="A163" s="3"/>
      <c r="B163" s="3"/>
      <c r="C163" s="3"/>
      <c r="D163" s="3"/>
      <c r="E163" s="3"/>
      <c r="F163" s="3"/>
      <c r="G163" s="3"/>
      <c r="H163" s="3"/>
      <c r="I163" s="3"/>
      <c r="J163" s="3"/>
      <c r="K163" s="3"/>
      <c r="L163" s="3"/>
      <c r="M163" s="3"/>
      <c r="N163" s="3"/>
      <c r="O163" s="3"/>
    </row>
    <row r="164" spans="1:15">
      <c r="A164" s="3"/>
      <c r="B164" s="3"/>
      <c r="C164" s="3"/>
      <c r="D164" s="3"/>
      <c r="E164" s="3"/>
      <c r="F164" s="3"/>
      <c r="G164" s="3"/>
      <c r="H164" s="3"/>
      <c r="I164" s="3"/>
      <c r="J164" s="3"/>
      <c r="K164" s="3"/>
      <c r="L164" s="3"/>
      <c r="M164" s="3"/>
      <c r="N164" s="3"/>
      <c r="O164" s="3"/>
    </row>
    <row r="165" spans="1:15">
      <c r="A165" s="3"/>
      <c r="B165" s="3"/>
      <c r="C165" s="3"/>
      <c r="D165" s="3"/>
      <c r="E165" s="3"/>
      <c r="F165" s="3"/>
      <c r="G165" s="3"/>
      <c r="H165" s="3"/>
      <c r="I165" s="3"/>
      <c r="J165" s="3"/>
      <c r="K165" s="3"/>
      <c r="L165" s="3"/>
      <c r="M165" s="3"/>
      <c r="N165" s="3"/>
      <c r="O165" s="3"/>
    </row>
    <row r="166" spans="1:15">
      <c r="A166" s="3"/>
      <c r="B166" s="3"/>
      <c r="C166" s="3"/>
      <c r="D166" s="3"/>
      <c r="E166" s="3"/>
      <c r="F166" s="3"/>
      <c r="G166" s="3"/>
      <c r="H166" s="3"/>
      <c r="I166" s="3"/>
      <c r="J166" s="3"/>
      <c r="K166" s="3"/>
      <c r="L166" s="3"/>
      <c r="M166" s="3"/>
      <c r="N166" s="3"/>
      <c r="O166" s="3"/>
    </row>
    <row r="167" spans="1:15">
      <c r="A167" s="3"/>
      <c r="B167" s="3"/>
      <c r="C167" s="3"/>
      <c r="D167" s="3"/>
      <c r="E167" s="3"/>
      <c r="F167" s="3"/>
      <c r="G167" s="3"/>
      <c r="H167" s="3"/>
      <c r="I167" s="3"/>
      <c r="J167" s="3"/>
      <c r="K167" s="3"/>
      <c r="L167" s="3"/>
      <c r="M167" s="3"/>
      <c r="N167" s="3"/>
      <c r="O167" s="3"/>
    </row>
    <row r="168" spans="1:15">
      <c r="A168" s="3"/>
      <c r="B168" s="3"/>
      <c r="C168" s="3"/>
      <c r="D168" s="3"/>
      <c r="E168" s="3"/>
      <c r="F168" s="3"/>
      <c r="G168" s="3"/>
      <c r="H168" s="3"/>
      <c r="I168" s="3"/>
      <c r="J168" s="3"/>
      <c r="K168" s="3"/>
      <c r="L168" s="3"/>
      <c r="M168" s="3"/>
      <c r="N168" s="3"/>
      <c r="O168" s="3"/>
    </row>
    <row r="169" spans="1:15">
      <c r="A169" s="3"/>
      <c r="B169" s="3"/>
      <c r="C169" s="3"/>
      <c r="D169" s="3"/>
      <c r="E169" s="3"/>
      <c r="F169" s="3"/>
      <c r="G169" s="3"/>
      <c r="H169" s="3"/>
      <c r="I169" s="3"/>
      <c r="J169" s="3"/>
      <c r="K169" s="3"/>
      <c r="L169" s="3"/>
      <c r="M169" s="3"/>
      <c r="N169" s="3"/>
      <c r="O169" s="3"/>
    </row>
    <row r="170" spans="1:15">
      <c r="A170" s="3"/>
      <c r="B170" s="3"/>
      <c r="C170" s="3"/>
      <c r="D170" s="3"/>
      <c r="E170" s="3"/>
      <c r="F170" s="3"/>
      <c r="G170" s="3"/>
      <c r="H170" s="3"/>
      <c r="I170" s="3"/>
      <c r="J170" s="3"/>
      <c r="K170" s="3"/>
      <c r="L170" s="3"/>
      <c r="M170" s="3"/>
      <c r="N170" s="3"/>
      <c r="O170" s="3"/>
    </row>
    <row r="171" spans="1:15">
      <c r="A171" s="3"/>
      <c r="B171" s="3"/>
      <c r="C171" s="3"/>
      <c r="D171" s="3"/>
      <c r="E171" s="3"/>
      <c r="F171" s="3"/>
      <c r="G171" s="3"/>
      <c r="H171" s="3"/>
      <c r="I171" s="3"/>
      <c r="J171" s="3"/>
      <c r="K171" s="3"/>
      <c r="L171" s="3"/>
      <c r="M171" s="3"/>
      <c r="N171" s="3"/>
      <c r="O171" s="3"/>
    </row>
    <row r="172" spans="1:15">
      <c r="A172" s="3"/>
      <c r="B172" s="3"/>
      <c r="C172" s="3"/>
      <c r="D172" s="3"/>
      <c r="E172" s="3"/>
      <c r="F172" s="3"/>
      <c r="G172" s="3"/>
      <c r="H172" s="3"/>
      <c r="I172" s="3"/>
      <c r="J172" s="3"/>
      <c r="K172" s="3"/>
      <c r="L172" s="3"/>
      <c r="M172" s="3"/>
      <c r="N172" s="3"/>
      <c r="O172" s="3"/>
    </row>
    <row r="173" spans="1:15">
      <c r="A173" s="3"/>
      <c r="B173" s="3"/>
      <c r="C173" s="3"/>
      <c r="D173" s="3"/>
      <c r="E173" s="3"/>
      <c r="F173" s="3"/>
      <c r="G173" s="3"/>
      <c r="H173" s="3"/>
      <c r="I173" s="3"/>
      <c r="J173" s="3"/>
      <c r="K173" s="3"/>
      <c r="L173" s="3"/>
      <c r="M173" s="3"/>
      <c r="N173" s="3"/>
      <c r="O173" s="3"/>
    </row>
    <row r="174" spans="1:15">
      <c r="A174" s="3"/>
      <c r="B174" s="3"/>
      <c r="C174" s="3"/>
      <c r="D174" s="3"/>
      <c r="E174" s="3"/>
      <c r="F174" s="3"/>
      <c r="G174" s="3"/>
      <c r="H174" s="3"/>
      <c r="I174" s="3"/>
      <c r="J174" s="3"/>
      <c r="K174" s="3"/>
      <c r="L174" s="3"/>
      <c r="M174" s="3"/>
      <c r="N174" s="3"/>
      <c r="O174" s="3"/>
    </row>
    <row r="175" spans="1:15">
      <c r="A175" s="3"/>
      <c r="B175" s="3"/>
      <c r="C175" s="3"/>
      <c r="D175" s="3"/>
      <c r="E175" s="3"/>
      <c r="F175" s="3"/>
      <c r="G175" s="3"/>
      <c r="H175" s="3"/>
      <c r="I175" s="3"/>
      <c r="J175" s="3"/>
      <c r="K175" s="3"/>
      <c r="L175" s="3"/>
      <c r="M175" s="3"/>
      <c r="N175" s="3"/>
      <c r="O175" s="3"/>
    </row>
    <row r="176" spans="1:15">
      <c r="A176" s="3"/>
      <c r="B176" s="3"/>
      <c r="C176" s="3"/>
      <c r="D176" s="3"/>
      <c r="E176" s="3"/>
      <c r="F176" s="3"/>
      <c r="G176" s="3"/>
      <c r="H176" s="3"/>
      <c r="I176" s="3"/>
      <c r="J176" s="3"/>
      <c r="K176" s="3"/>
      <c r="L176" s="3"/>
      <c r="M176" s="3"/>
      <c r="N176" s="3"/>
      <c r="O176" s="3"/>
    </row>
    <row r="177" spans="1:15">
      <c r="A177" s="3"/>
      <c r="B177" s="3"/>
      <c r="C177" s="3"/>
      <c r="D177" s="3"/>
      <c r="E177" s="3"/>
      <c r="F177" s="3"/>
      <c r="G177" s="3"/>
      <c r="H177" s="3"/>
      <c r="I177" s="3"/>
      <c r="J177" s="3"/>
      <c r="K177" s="3"/>
      <c r="L177" s="3"/>
      <c r="M177" s="3"/>
      <c r="N177" s="3"/>
      <c r="O177" s="3"/>
    </row>
    <row r="178" spans="1:15">
      <c r="A178" s="3"/>
      <c r="B178" s="3"/>
      <c r="C178" s="3"/>
      <c r="D178" s="3"/>
      <c r="E178" s="3"/>
      <c r="F178" s="3"/>
      <c r="G178" s="3"/>
      <c r="H178" s="3"/>
      <c r="I178" s="3"/>
      <c r="J178" s="3"/>
      <c r="K178" s="3"/>
      <c r="L178" s="3"/>
      <c r="M178" s="3"/>
      <c r="N178" s="3"/>
      <c r="O178" s="3"/>
    </row>
    <row r="179" spans="1:15">
      <c r="A179" s="3"/>
      <c r="B179" s="3"/>
      <c r="C179" s="3"/>
      <c r="D179" s="3"/>
      <c r="E179" s="3"/>
      <c r="F179" s="3"/>
      <c r="G179" s="3"/>
      <c r="H179" s="3"/>
      <c r="I179" s="3"/>
      <c r="J179" s="3"/>
      <c r="K179" s="3"/>
      <c r="L179" s="3"/>
      <c r="M179" s="3"/>
      <c r="N179" s="3"/>
      <c r="O179" s="3"/>
    </row>
    <row r="180" spans="1:15">
      <c r="A180" s="3"/>
      <c r="B180" s="3"/>
      <c r="C180" s="3"/>
      <c r="D180" s="3"/>
      <c r="E180" s="3"/>
      <c r="F180" s="3"/>
      <c r="G180" s="3"/>
      <c r="H180" s="3"/>
      <c r="I180" s="3"/>
      <c r="J180" s="3"/>
      <c r="K180" s="3"/>
      <c r="L180" s="3"/>
      <c r="M180" s="3"/>
      <c r="N180" s="3"/>
      <c r="O180" s="3"/>
    </row>
    <row r="181" spans="1:15">
      <c r="A181" s="3"/>
      <c r="B181" s="3"/>
      <c r="C181" s="3"/>
      <c r="D181" s="3"/>
      <c r="E181" s="3"/>
      <c r="F181" s="3"/>
      <c r="G181" s="3"/>
      <c r="H181" s="3"/>
      <c r="I181" s="3"/>
      <c r="J181" s="3"/>
      <c r="K181" s="3"/>
      <c r="L181" s="3"/>
      <c r="M181" s="3"/>
      <c r="N181" s="3"/>
      <c r="O181" s="3"/>
    </row>
    <row r="182" spans="1:15">
      <c r="A182" s="3"/>
      <c r="B182" s="3"/>
      <c r="C182" s="3"/>
      <c r="D182" s="3"/>
      <c r="E182" s="3"/>
      <c r="F182" s="3"/>
      <c r="G182" s="3"/>
      <c r="H182" s="3"/>
      <c r="I182" s="3"/>
      <c r="J182" s="3"/>
      <c r="K182" s="3"/>
      <c r="L182" s="3"/>
      <c r="M182" s="3"/>
      <c r="N182" s="3"/>
      <c r="O182" s="3"/>
    </row>
    <row r="183" spans="1:15">
      <c r="A183" s="3"/>
      <c r="B183" s="3"/>
      <c r="C183" s="3"/>
      <c r="D183" s="3"/>
      <c r="E183" s="3"/>
      <c r="F183" s="3"/>
      <c r="G183" s="3"/>
      <c r="H183" s="3"/>
      <c r="I183" s="3"/>
      <c r="J183" s="3"/>
      <c r="K183" s="3"/>
      <c r="L183" s="3"/>
      <c r="M183" s="3"/>
      <c r="N183" s="3"/>
      <c r="O183" s="3"/>
    </row>
    <row r="184" spans="1:15">
      <c r="A184" s="3"/>
      <c r="B184" s="3"/>
      <c r="C184" s="3"/>
      <c r="D184" s="3"/>
      <c r="E184" s="3"/>
      <c r="F184" s="3"/>
      <c r="G184" s="3"/>
      <c r="H184" s="3"/>
      <c r="I184" s="3"/>
      <c r="J184" s="3"/>
      <c r="K184" s="3"/>
      <c r="L184" s="3"/>
      <c r="M184" s="3"/>
      <c r="N184" s="3"/>
      <c r="O184" s="3"/>
    </row>
    <row r="185" spans="1:15">
      <c r="A185" s="3"/>
      <c r="B185" s="3"/>
      <c r="C185" s="3"/>
      <c r="D185" s="3"/>
      <c r="E185" s="3"/>
      <c r="F185" s="3"/>
      <c r="G185" s="3"/>
      <c r="H185" s="3"/>
      <c r="I185" s="3"/>
      <c r="J185" s="3"/>
      <c r="K185" s="3"/>
      <c r="L185" s="3"/>
      <c r="M185" s="3"/>
      <c r="N185" s="3"/>
      <c r="O185" s="3"/>
    </row>
    <row r="186" spans="1:15">
      <c r="A186" s="3"/>
      <c r="B186" s="3"/>
      <c r="C186" s="3"/>
      <c r="D186" s="3"/>
      <c r="E186" s="3"/>
      <c r="F186" s="3"/>
      <c r="G186" s="3"/>
      <c r="H186" s="3"/>
      <c r="I186" s="3"/>
      <c r="J186" s="3"/>
      <c r="K186" s="3"/>
      <c r="L186" s="3"/>
      <c r="M186" s="3"/>
      <c r="N186" s="3"/>
      <c r="O186" s="3"/>
    </row>
    <row r="187" spans="1:15">
      <c r="A187" s="3"/>
      <c r="B187" s="3"/>
      <c r="C187" s="3"/>
      <c r="D187" s="3"/>
      <c r="E187" s="3"/>
      <c r="F187" s="3"/>
      <c r="G187" s="3"/>
      <c r="H187" s="3"/>
      <c r="I187" s="3"/>
      <c r="J187" s="3"/>
      <c r="K187" s="3"/>
      <c r="L187" s="3"/>
      <c r="M187" s="3"/>
      <c r="N187" s="3"/>
      <c r="O187" s="3"/>
    </row>
    <row r="188" spans="1:15">
      <c r="A188" s="3"/>
      <c r="B188" s="3"/>
      <c r="C188" s="3"/>
      <c r="D188" s="3"/>
      <c r="E188" s="3"/>
      <c r="F188" s="3"/>
      <c r="G188" s="3"/>
      <c r="H188" s="3"/>
      <c r="I188" s="3"/>
      <c r="J188" s="3"/>
      <c r="K188" s="3"/>
      <c r="L188" s="3"/>
      <c r="M188" s="3"/>
      <c r="N188" s="3"/>
      <c r="O188" s="3"/>
    </row>
    <row r="189" spans="1:15">
      <c r="A189" s="3"/>
      <c r="B189" s="3"/>
      <c r="C189" s="3"/>
      <c r="D189" s="3"/>
      <c r="E189" s="3"/>
      <c r="F189" s="3"/>
      <c r="G189" s="3"/>
      <c r="H189" s="3"/>
      <c r="I189" s="3"/>
      <c r="J189" s="3"/>
      <c r="K189" s="3"/>
      <c r="L189" s="3"/>
      <c r="M189" s="3"/>
      <c r="N189" s="3"/>
      <c r="O189" s="3"/>
    </row>
    <row r="190" spans="1:15">
      <c r="A190" s="3"/>
      <c r="B190" s="3"/>
      <c r="C190" s="3"/>
      <c r="D190" s="3"/>
      <c r="E190" s="3"/>
      <c r="F190" s="3"/>
      <c r="G190" s="3"/>
      <c r="H190" s="3"/>
      <c r="I190" s="3"/>
      <c r="J190" s="3"/>
      <c r="K190" s="3"/>
      <c r="L190" s="3"/>
      <c r="M190" s="3"/>
      <c r="N190" s="3"/>
      <c r="O190" s="3"/>
    </row>
    <row r="191" spans="1:15">
      <c r="A191" s="3"/>
      <c r="B191" s="3"/>
      <c r="C191" s="3"/>
      <c r="D191" s="3"/>
      <c r="E191" s="3"/>
      <c r="F191" s="3"/>
      <c r="G191" s="3"/>
      <c r="H191" s="3"/>
      <c r="I191" s="3"/>
      <c r="J191" s="3"/>
      <c r="K191" s="3"/>
      <c r="L191" s="3"/>
      <c r="M191" s="3"/>
      <c r="N191" s="3"/>
      <c r="O191" s="3"/>
    </row>
    <row r="192" spans="1:15">
      <c r="A192" s="3"/>
      <c r="B192" s="3"/>
      <c r="C192" s="3"/>
      <c r="D192" s="3"/>
      <c r="E192" s="3"/>
      <c r="F192" s="3"/>
      <c r="G192" s="3"/>
      <c r="H192" s="3"/>
      <c r="I192" s="3"/>
      <c r="J192" s="3"/>
      <c r="K192" s="3"/>
      <c r="L192" s="3"/>
      <c r="M192" s="3"/>
      <c r="N192" s="3"/>
      <c r="O192" s="3"/>
    </row>
    <row r="193" spans="1:15">
      <c r="A193" s="3"/>
      <c r="B193" s="3"/>
      <c r="C193" s="3"/>
      <c r="D193" s="3"/>
      <c r="E193" s="3"/>
      <c r="F193" s="3"/>
      <c r="G193" s="3"/>
      <c r="H193" s="3"/>
      <c r="I193" s="3"/>
      <c r="J193" s="3"/>
      <c r="K193" s="3"/>
      <c r="L193" s="3"/>
      <c r="M193" s="3"/>
      <c r="N193" s="3"/>
      <c r="O193" s="3"/>
    </row>
    <row r="194" spans="1:15">
      <c r="A194" s="3"/>
      <c r="B194" s="3"/>
      <c r="C194" s="3"/>
      <c r="D194" s="3"/>
      <c r="E194" s="3"/>
      <c r="F194" s="3"/>
      <c r="G194" s="3"/>
      <c r="H194" s="3"/>
      <c r="I194" s="3"/>
      <c r="J194" s="3"/>
      <c r="K194" s="3"/>
      <c r="L194" s="3"/>
      <c r="M194" s="3"/>
      <c r="N194" s="3"/>
      <c r="O194" s="3"/>
    </row>
    <row r="195" spans="1:15">
      <c r="A195" s="3"/>
      <c r="B195" s="3"/>
      <c r="C195" s="3"/>
      <c r="D195" s="3"/>
      <c r="E195" s="3"/>
      <c r="F195" s="3"/>
      <c r="G195" s="3"/>
      <c r="H195" s="3"/>
      <c r="I195" s="3"/>
      <c r="J195" s="3"/>
      <c r="K195" s="3"/>
      <c r="L195" s="3"/>
      <c r="M195" s="3"/>
      <c r="N195" s="3"/>
      <c r="O195" s="3"/>
    </row>
    <row r="196" spans="1:15">
      <c r="A196" s="3"/>
      <c r="B196" s="3"/>
      <c r="C196" s="3"/>
      <c r="D196" s="3"/>
      <c r="E196" s="3"/>
      <c r="F196" s="3"/>
      <c r="G196" s="3"/>
      <c r="H196" s="3"/>
      <c r="I196" s="3"/>
      <c r="J196" s="3"/>
      <c r="K196" s="3"/>
      <c r="L196" s="3"/>
      <c r="M196" s="3"/>
      <c r="N196" s="3"/>
      <c r="O196" s="3"/>
    </row>
    <row r="197" spans="1:15">
      <c r="A197" s="3"/>
      <c r="B197" s="3"/>
      <c r="C197" s="3"/>
      <c r="D197" s="3"/>
      <c r="E197" s="3"/>
      <c r="F197" s="3"/>
      <c r="G197" s="3"/>
      <c r="H197" s="3"/>
      <c r="I197" s="3"/>
      <c r="J197" s="3"/>
      <c r="K197" s="3"/>
      <c r="L197" s="3"/>
      <c r="M197" s="3"/>
      <c r="N197" s="3"/>
      <c r="O197" s="3"/>
    </row>
    <row r="198" spans="1:15">
      <c r="A198" s="3"/>
      <c r="B198" s="3"/>
      <c r="C198" s="3"/>
      <c r="D198" s="3"/>
      <c r="E198" s="3"/>
      <c r="F198" s="3"/>
      <c r="G198" s="3"/>
      <c r="H198" s="3"/>
      <c r="I198" s="3"/>
      <c r="J198" s="3"/>
      <c r="K198" s="3"/>
      <c r="L198" s="3"/>
      <c r="M198" s="3"/>
      <c r="N198" s="3"/>
      <c r="O198" s="3"/>
    </row>
    <row r="199" spans="1:15">
      <c r="A199" s="3"/>
      <c r="B199" s="3"/>
      <c r="C199" s="3"/>
      <c r="D199" s="3"/>
      <c r="E199" s="3"/>
      <c r="F199" s="3"/>
      <c r="G199" s="3"/>
      <c r="H199" s="3"/>
      <c r="I199" s="3"/>
      <c r="J199" s="3"/>
      <c r="K199" s="3"/>
      <c r="L199" s="3"/>
      <c r="M199" s="3"/>
      <c r="N199" s="3"/>
      <c r="O199" s="3"/>
    </row>
    <row r="200" spans="1:15">
      <c r="A200" s="3"/>
      <c r="B200" s="3"/>
      <c r="C200" s="3"/>
      <c r="D200" s="3"/>
      <c r="E200" s="3"/>
      <c r="F200" s="3"/>
      <c r="G200" s="3"/>
      <c r="H200" s="3"/>
      <c r="I200" s="3"/>
      <c r="J200" s="3"/>
      <c r="K200" s="3"/>
      <c r="L200" s="3"/>
      <c r="M200" s="3"/>
      <c r="N200" s="3"/>
      <c r="O200" s="3"/>
    </row>
    <row r="201" spans="1:15">
      <c r="A201" s="3"/>
      <c r="B201" s="3"/>
      <c r="C201" s="3"/>
      <c r="D201" s="3"/>
      <c r="E201" s="3"/>
      <c r="F201" s="3"/>
      <c r="G201" s="3"/>
      <c r="H201" s="3"/>
      <c r="I201" s="3"/>
      <c r="J201" s="3"/>
      <c r="K201" s="3"/>
      <c r="L201" s="3"/>
      <c r="M201" s="3"/>
      <c r="N201" s="3"/>
      <c r="O201" s="3"/>
    </row>
    <row r="202" spans="1:15">
      <c r="A202" s="3"/>
      <c r="B202" s="3"/>
      <c r="C202" s="3"/>
      <c r="D202" s="3"/>
      <c r="E202" s="3"/>
      <c r="F202" s="3"/>
      <c r="G202" s="3"/>
      <c r="H202" s="3"/>
      <c r="I202" s="3"/>
      <c r="J202" s="3"/>
      <c r="K202" s="3"/>
      <c r="L202" s="3"/>
      <c r="M202" s="3"/>
      <c r="N202" s="3"/>
      <c r="O202" s="3"/>
    </row>
    <row r="203" spans="1:15">
      <c r="A203" s="3"/>
      <c r="B203" s="3"/>
      <c r="C203" s="3"/>
      <c r="D203" s="3"/>
      <c r="E203" s="3"/>
      <c r="F203" s="3"/>
      <c r="G203" s="3"/>
      <c r="H203" s="3"/>
      <c r="I203" s="3"/>
      <c r="J203" s="3"/>
      <c r="K203" s="3"/>
      <c r="L203" s="3"/>
      <c r="M203" s="3"/>
      <c r="N203" s="3"/>
      <c r="O203" s="3"/>
    </row>
    <row r="204" spans="1:15">
      <c r="A204" s="3"/>
      <c r="B204" s="3"/>
      <c r="C204" s="3"/>
      <c r="D204" s="3"/>
      <c r="E204" s="3"/>
      <c r="F204" s="3"/>
      <c r="G204" s="3"/>
      <c r="H204" s="3"/>
      <c r="I204" s="3"/>
      <c r="J204" s="3"/>
      <c r="K204" s="3"/>
      <c r="L204" s="3"/>
      <c r="M204" s="3"/>
      <c r="N204" s="3"/>
      <c r="O204" s="3"/>
    </row>
    <row r="205" spans="1:15">
      <c r="A205" s="3"/>
      <c r="B205" s="3"/>
      <c r="C205" s="3"/>
      <c r="D205" s="3"/>
      <c r="E205" s="3"/>
      <c r="F205" s="3"/>
      <c r="G205" s="3"/>
      <c r="H205" s="3"/>
      <c r="I205" s="3"/>
      <c r="J205" s="3"/>
      <c r="K205" s="3"/>
      <c r="L205" s="3"/>
      <c r="M205" s="3"/>
      <c r="N205" s="3"/>
      <c r="O205" s="3"/>
    </row>
    <row r="206" spans="1:15">
      <c r="A206" s="3"/>
      <c r="B206" s="3"/>
      <c r="C206" s="3"/>
      <c r="D206" s="3"/>
      <c r="E206" s="3"/>
      <c r="F206" s="3"/>
      <c r="G206" s="3"/>
      <c r="H206" s="3"/>
      <c r="I206" s="3"/>
      <c r="J206" s="3"/>
      <c r="K206" s="3"/>
      <c r="L206" s="3"/>
      <c r="M206" s="3"/>
      <c r="N206" s="3"/>
      <c r="O206" s="3"/>
    </row>
    <row r="207" spans="1:15">
      <c r="A207" s="3"/>
      <c r="B207" s="3"/>
      <c r="C207" s="3"/>
      <c r="D207" s="3"/>
      <c r="E207" s="3"/>
      <c r="F207" s="3"/>
      <c r="G207" s="3"/>
      <c r="H207" s="3"/>
      <c r="I207" s="3"/>
      <c r="J207" s="3"/>
      <c r="K207" s="3"/>
      <c r="L207" s="3"/>
      <c r="M207" s="3"/>
      <c r="N207" s="3"/>
      <c r="O207" s="3"/>
    </row>
    <row r="208" spans="1:15">
      <c r="A208" s="3"/>
      <c r="B208" s="3"/>
      <c r="C208" s="3"/>
      <c r="D208" s="3"/>
      <c r="E208" s="3"/>
      <c r="F208" s="3"/>
      <c r="G208" s="3"/>
      <c r="H208" s="3"/>
      <c r="I208" s="3"/>
      <c r="J208" s="3"/>
      <c r="K208" s="3"/>
      <c r="L208" s="3"/>
      <c r="M208" s="3"/>
      <c r="N208" s="3"/>
      <c r="O208" s="3"/>
    </row>
    <row r="209" spans="1:15">
      <c r="A209" s="3"/>
      <c r="B209" s="3"/>
      <c r="C209" s="3"/>
      <c r="D209" s="3"/>
      <c r="E209" s="3"/>
      <c r="F209" s="3"/>
      <c r="G209" s="3"/>
      <c r="H209" s="3"/>
      <c r="I209" s="3"/>
      <c r="J209" s="3"/>
      <c r="K209" s="3"/>
      <c r="L209" s="3"/>
      <c r="M209" s="3"/>
      <c r="N209" s="3"/>
      <c r="O209" s="3"/>
    </row>
    <row r="210" spans="1:15">
      <c r="A210" s="3"/>
      <c r="B210" s="3"/>
      <c r="C210" s="3"/>
      <c r="D210" s="3"/>
      <c r="E210" s="3"/>
      <c r="F210" s="3"/>
      <c r="G210" s="3"/>
      <c r="H210" s="3"/>
      <c r="I210" s="3"/>
      <c r="J210" s="3"/>
      <c r="K210" s="3"/>
      <c r="L210" s="3"/>
      <c r="M210" s="3"/>
      <c r="N210" s="3"/>
      <c r="O210" s="3"/>
    </row>
    <row r="211" spans="1:15">
      <c r="A211" s="3"/>
      <c r="B211" s="3"/>
      <c r="C211" s="3"/>
      <c r="D211" s="3"/>
      <c r="E211" s="3"/>
      <c r="F211" s="3"/>
      <c r="G211" s="3"/>
      <c r="H211" s="3"/>
      <c r="I211" s="3"/>
      <c r="J211" s="3"/>
      <c r="K211" s="3"/>
      <c r="L211" s="3"/>
      <c r="M211" s="3"/>
      <c r="N211" s="3"/>
      <c r="O211" s="3"/>
    </row>
    <row r="212" spans="1:15">
      <c r="A212" s="3"/>
      <c r="B212" s="3"/>
      <c r="C212" s="3"/>
      <c r="D212" s="3"/>
      <c r="E212" s="3"/>
      <c r="F212" s="3"/>
      <c r="G212" s="3"/>
      <c r="H212" s="3"/>
      <c r="I212" s="3"/>
      <c r="J212" s="3"/>
      <c r="K212" s="3"/>
      <c r="L212" s="3"/>
      <c r="M212" s="3"/>
      <c r="N212" s="3"/>
      <c r="O212" s="3"/>
    </row>
    <row r="213" spans="1:15">
      <c r="A213" s="3"/>
      <c r="B213" s="3"/>
      <c r="C213" s="3"/>
      <c r="D213" s="3"/>
      <c r="E213" s="3"/>
      <c r="F213" s="3"/>
      <c r="G213" s="3"/>
      <c r="H213" s="3"/>
      <c r="I213" s="3"/>
      <c r="J213" s="3"/>
      <c r="K213" s="3"/>
      <c r="L213" s="3"/>
      <c r="M213" s="3"/>
      <c r="N213" s="3"/>
      <c r="O213" s="3"/>
    </row>
    <row r="214" spans="1:15">
      <c r="A214" s="3"/>
      <c r="B214" s="3"/>
      <c r="C214" s="3"/>
      <c r="D214" s="3"/>
      <c r="E214" s="3"/>
      <c r="F214" s="3"/>
      <c r="G214" s="3"/>
      <c r="H214" s="3"/>
      <c r="I214" s="3"/>
      <c r="J214" s="3"/>
      <c r="K214" s="3"/>
      <c r="L214" s="3"/>
      <c r="M214" s="3"/>
      <c r="N214" s="3"/>
      <c r="O214" s="3"/>
    </row>
    <row r="215" spans="1:15">
      <c r="A215" s="3"/>
      <c r="B215" s="3"/>
      <c r="C215" s="3"/>
      <c r="D215" s="3"/>
      <c r="E215" s="3"/>
      <c r="F215" s="3"/>
      <c r="G215" s="3"/>
      <c r="H215" s="3"/>
      <c r="I215" s="3"/>
      <c r="J215" s="3"/>
      <c r="K215" s="3"/>
      <c r="L215" s="3"/>
      <c r="M215" s="3"/>
      <c r="N215" s="3"/>
      <c r="O215" s="3"/>
    </row>
    <row r="216" spans="1:15">
      <c r="A216" s="3"/>
      <c r="B216" s="3"/>
      <c r="C216" s="3"/>
      <c r="D216" s="3"/>
      <c r="E216" s="3"/>
      <c r="F216" s="3"/>
      <c r="G216" s="3"/>
      <c r="H216" s="3"/>
      <c r="I216" s="3"/>
      <c r="J216" s="3"/>
      <c r="K216" s="3"/>
      <c r="L216" s="3"/>
      <c r="M216" s="3"/>
      <c r="N216" s="3"/>
      <c r="O216" s="3"/>
    </row>
    <row r="217" spans="1:15">
      <c r="A217" s="3"/>
      <c r="B217" s="3"/>
      <c r="C217" s="3"/>
      <c r="D217" s="3"/>
      <c r="E217" s="3"/>
      <c r="F217" s="3"/>
      <c r="G217" s="3"/>
      <c r="H217" s="3"/>
      <c r="I217" s="3"/>
      <c r="J217" s="3"/>
      <c r="K217" s="3"/>
      <c r="L217" s="3"/>
      <c r="M217" s="3"/>
      <c r="N217" s="3"/>
      <c r="O217" s="3"/>
    </row>
    <row r="218" spans="1:15">
      <c r="A218" s="3"/>
      <c r="B218" s="3"/>
      <c r="C218" s="3"/>
      <c r="D218" s="3"/>
      <c r="E218" s="3"/>
      <c r="F218" s="3"/>
      <c r="G218" s="3"/>
      <c r="H218" s="3"/>
      <c r="I218" s="3"/>
      <c r="J218" s="3"/>
      <c r="K218" s="3"/>
      <c r="L218" s="3"/>
      <c r="M218" s="3"/>
      <c r="N218" s="3"/>
      <c r="O218" s="3"/>
    </row>
    <row r="219" spans="1:15">
      <c r="A219" s="3"/>
      <c r="B219" s="3"/>
      <c r="C219" s="3"/>
      <c r="D219" s="3"/>
      <c r="E219" s="3"/>
      <c r="F219" s="3"/>
      <c r="G219" s="3"/>
      <c r="H219" s="3"/>
      <c r="I219" s="3"/>
      <c r="J219" s="3"/>
      <c r="K219" s="3"/>
      <c r="L219" s="3"/>
      <c r="M219" s="3"/>
      <c r="N219" s="3"/>
      <c r="O219" s="3"/>
    </row>
    <row r="220" spans="1:15">
      <c r="A220" s="3"/>
      <c r="B220" s="3"/>
      <c r="C220" s="3"/>
      <c r="D220" s="3"/>
      <c r="E220" s="3"/>
      <c r="F220" s="3"/>
      <c r="G220" s="3"/>
      <c r="H220" s="3"/>
      <c r="I220" s="3"/>
      <c r="J220" s="3"/>
      <c r="K220" s="3"/>
      <c r="L220" s="3"/>
      <c r="M220" s="3"/>
      <c r="N220" s="3"/>
      <c r="O220" s="3"/>
    </row>
    <row r="221" spans="1:15">
      <c r="A221" s="3"/>
      <c r="B221" s="3"/>
      <c r="C221" s="3"/>
      <c r="D221" s="3"/>
      <c r="E221" s="3"/>
      <c r="F221" s="3"/>
      <c r="G221" s="3"/>
      <c r="H221" s="3"/>
      <c r="I221" s="3"/>
      <c r="J221" s="3"/>
      <c r="K221" s="3"/>
      <c r="L221" s="3"/>
      <c r="M221" s="3"/>
      <c r="N221" s="3"/>
      <c r="O221" s="3"/>
    </row>
    <row r="222" spans="1:15">
      <c r="A222" s="3"/>
      <c r="B222" s="3"/>
      <c r="C222" s="3"/>
      <c r="D222" s="3"/>
      <c r="E222" s="3"/>
      <c r="F222" s="3"/>
      <c r="G222" s="3"/>
      <c r="H222" s="3"/>
      <c r="I222" s="3"/>
      <c r="J222" s="3"/>
      <c r="K222" s="3"/>
      <c r="L222" s="3"/>
      <c r="M222" s="3"/>
      <c r="N222" s="3"/>
      <c r="O222" s="3"/>
    </row>
    <row r="223" spans="1:15">
      <c r="A223" s="3"/>
      <c r="B223" s="3"/>
      <c r="C223" s="3"/>
      <c r="D223" s="3"/>
      <c r="E223" s="3"/>
      <c r="F223" s="3"/>
      <c r="G223" s="3"/>
      <c r="H223" s="3"/>
      <c r="I223" s="3"/>
      <c r="J223" s="3"/>
      <c r="K223" s="3"/>
      <c r="L223" s="3"/>
      <c r="M223" s="3"/>
      <c r="N223" s="3"/>
      <c r="O223" s="3"/>
    </row>
    <row r="224" spans="1:15">
      <c r="A224" s="3"/>
      <c r="B224" s="3"/>
      <c r="C224" s="3"/>
      <c r="D224" s="3"/>
      <c r="E224" s="3"/>
      <c r="F224" s="3"/>
      <c r="G224" s="3"/>
      <c r="H224" s="3"/>
      <c r="I224" s="3"/>
      <c r="J224" s="3"/>
      <c r="K224" s="3"/>
      <c r="L224" s="3"/>
      <c r="M224" s="3"/>
      <c r="N224" s="3"/>
      <c r="O224" s="3"/>
    </row>
    <row r="225" spans="1:15">
      <c r="A225" s="3"/>
      <c r="B225" s="3"/>
      <c r="C225" s="3"/>
      <c r="D225" s="3"/>
      <c r="E225" s="3"/>
      <c r="F225" s="3"/>
      <c r="G225" s="3"/>
      <c r="H225" s="3"/>
      <c r="I225" s="3"/>
      <c r="J225" s="3"/>
      <c r="K225" s="3"/>
      <c r="L225" s="3"/>
      <c r="M225" s="3"/>
      <c r="N225" s="3"/>
      <c r="O225" s="3"/>
    </row>
    <row r="226" spans="1:15">
      <c r="A226" s="3"/>
      <c r="B226" s="3"/>
      <c r="C226" s="3"/>
      <c r="D226" s="3"/>
      <c r="E226" s="3"/>
      <c r="F226" s="3"/>
      <c r="G226" s="3"/>
      <c r="H226" s="3"/>
      <c r="I226" s="3"/>
      <c r="J226" s="3"/>
      <c r="K226" s="3"/>
      <c r="L226" s="3"/>
      <c r="M226" s="3"/>
      <c r="N226" s="3"/>
      <c r="O226" s="3"/>
    </row>
    <row r="227" spans="1:15">
      <c r="A227" s="3"/>
      <c r="B227" s="3"/>
      <c r="C227" s="3"/>
      <c r="D227" s="3"/>
      <c r="E227" s="3"/>
      <c r="F227" s="3"/>
      <c r="G227" s="3"/>
      <c r="H227" s="3"/>
      <c r="I227" s="3"/>
      <c r="J227" s="3"/>
      <c r="K227" s="3"/>
      <c r="L227" s="3"/>
      <c r="M227" s="3"/>
      <c r="N227" s="3"/>
      <c r="O227" s="3"/>
    </row>
    <row r="228" spans="1:15">
      <c r="A228" s="3"/>
      <c r="B228" s="3"/>
      <c r="C228" s="3"/>
      <c r="D228" s="3"/>
      <c r="E228" s="3"/>
      <c r="F228" s="3"/>
      <c r="G228" s="3"/>
      <c r="H228" s="3"/>
      <c r="I228" s="3"/>
      <c r="J228" s="3"/>
      <c r="K228" s="3"/>
      <c r="L228" s="3"/>
      <c r="M228" s="3"/>
      <c r="N228" s="3"/>
      <c r="O228" s="3"/>
    </row>
    <row r="229" spans="1:15">
      <c r="A229" s="3"/>
      <c r="B229" s="3"/>
      <c r="C229" s="3"/>
      <c r="D229" s="3"/>
      <c r="E229" s="3"/>
      <c r="F229" s="3"/>
      <c r="G229" s="3"/>
      <c r="H229" s="3"/>
      <c r="I229" s="3"/>
      <c r="J229" s="3"/>
      <c r="K229" s="3"/>
      <c r="L229" s="3"/>
      <c r="M229" s="3"/>
      <c r="N229" s="3"/>
      <c r="O229" s="3"/>
    </row>
    <row r="230" spans="1:15">
      <c r="A230" s="3"/>
      <c r="B230" s="3"/>
      <c r="C230" s="3"/>
      <c r="D230" s="3"/>
      <c r="E230" s="3"/>
      <c r="F230" s="3"/>
      <c r="G230" s="3"/>
      <c r="H230" s="3"/>
      <c r="I230" s="3"/>
      <c r="J230" s="3"/>
      <c r="K230" s="3"/>
      <c r="L230" s="3"/>
      <c r="M230" s="3"/>
      <c r="N230" s="3"/>
      <c r="O230" s="3"/>
    </row>
    <row r="231" spans="1:15">
      <c r="A231" s="3"/>
      <c r="B231" s="3"/>
      <c r="C231" s="3"/>
      <c r="D231" s="3"/>
      <c r="E231" s="3"/>
      <c r="F231" s="3"/>
      <c r="G231" s="3"/>
      <c r="H231" s="3"/>
      <c r="I231" s="3"/>
      <c r="J231" s="3"/>
      <c r="K231" s="3"/>
      <c r="L231" s="3"/>
      <c r="M231" s="3"/>
      <c r="N231" s="3"/>
      <c r="O231" s="3"/>
    </row>
    <row r="232" spans="1:15">
      <c r="A232" s="3"/>
      <c r="B232" s="3"/>
      <c r="C232" s="3"/>
      <c r="D232" s="3"/>
      <c r="E232" s="3"/>
      <c r="F232" s="3"/>
      <c r="G232" s="3"/>
      <c r="H232" s="3"/>
      <c r="I232" s="3"/>
      <c r="J232" s="3"/>
      <c r="K232" s="3"/>
      <c r="L232" s="3"/>
      <c r="M232" s="3"/>
      <c r="N232" s="3"/>
      <c r="O232" s="3"/>
    </row>
    <row r="233" spans="1:15">
      <c r="A233" s="3"/>
      <c r="B233" s="3"/>
      <c r="C233" s="3"/>
      <c r="D233" s="3"/>
      <c r="E233" s="3"/>
      <c r="F233" s="3"/>
      <c r="G233" s="3"/>
      <c r="H233" s="3"/>
      <c r="I233" s="3"/>
      <c r="J233" s="3"/>
      <c r="K233" s="3"/>
      <c r="L233" s="3"/>
      <c r="M233" s="3"/>
      <c r="N233" s="3"/>
      <c r="O233" s="3"/>
    </row>
    <row r="234" spans="1:15">
      <c r="A234" s="3"/>
      <c r="B234" s="3"/>
      <c r="C234" s="3"/>
      <c r="D234" s="3"/>
      <c r="E234" s="3"/>
      <c r="F234" s="3"/>
      <c r="G234" s="3"/>
      <c r="H234" s="3"/>
      <c r="I234" s="3"/>
      <c r="J234" s="3"/>
      <c r="K234" s="3"/>
      <c r="L234" s="3"/>
      <c r="M234" s="3"/>
      <c r="N234" s="3"/>
      <c r="O234" s="3"/>
    </row>
    <row r="235" spans="1:15">
      <c r="A235" s="3"/>
      <c r="B235" s="3"/>
      <c r="C235" s="3"/>
      <c r="D235" s="3"/>
      <c r="E235" s="3"/>
      <c r="F235" s="3"/>
      <c r="G235" s="3"/>
      <c r="H235" s="3"/>
      <c r="I235" s="3"/>
      <c r="J235" s="3"/>
      <c r="K235" s="3"/>
      <c r="L235" s="3"/>
      <c r="M235" s="3"/>
      <c r="N235" s="3"/>
      <c r="O235" s="3"/>
    </row>
    <row r="236" spans="1:15">
      <c r="A236" s="3"/>
      <c r="B236" s="3"/>
      <c r="C236" s="3"/>
      <c r="D236" s="3"/>
      <c r="E236" s="3"/>
      <c r="F236" s="3"/>
      <c r="G236" s="3"/>
      <c r="H236" s="3"/>
      <c r="I236" s="3"/>
      <c r="J236" s="3"/>
      <c r="K236" s="3"/>
      <c r="L236" s="3"/>
      <c r="M236" s="3"/>
      <c r="N236" s="3"/>
      <c r="O236" s="3"/>
    </row>
    <row r="237" spans="1:15">
      <c r="A237" s="3"/>
      <c r="B237" s="3"/>
      <c r="C237" s="3"/>
      <c r="D237" s="3"/>
      <c r="E237" s="3"/>
      <c r="F237" s="3"/>
      <c r="G237" s="3"/>
      <c r="H237" s="3"/>
      <c r="I237" s="3"/>
      <c r="J237" s="3"/>
      <c r="K237" s="3"/>
      <c r="L237" s="3"/>
      <c r="M237" s="3"/>
      <c r="N237" s="3"/>
      <c r="O237" s="3"/>
    </row>
    <row r="238" spans="1:15">
      <c r="A238" s="3"/>
      <c r="B238" s="3"/>
      <c r="C238" s="3"/>
      <c r="D238" s="3"/>
      <c r="E238" s="3"/>
      <c r="F238" s="3"/>
      <c r="G238" s="3"/>
      <c r="H238" s="3"/>
      <c r="I238" s="3"/>
      <c r="J238" s="3"/>
      <c r="K238" s="3"/>
      <c r="L238" s="3"/>
      <c r="M238" s="3"/>
      <c r="N238" s="3"/>
      <c r="O238" s="3"/>
    </row>
    <row r="239" spans="1:15">
      <c r="A239" s="3"/>
      <c r="B239" s="3"/>
      <c r="C239" s="3"/>
      <c r="D239" s="3"/>
      <c r="E239" s="3"/>
      <c r="F239" s="3"/>
      <c r="G239" s="3"/>
      <c r="H239" s="3"/>
      <c r="I239" s="3"/>
      <c r="J239" s="3"/>
      <c r="K239" s="3"/>
      <c r="L239" s="3"/>
      <c r="M239" s="3"/>
      <c r="N239" s="3"/>
      <c r="O239" s="3"/>
    </row>
    <row r="240" spans="1:15">
      <c r="A240" s="3"/>
      <c r="B240" s="3"/>
      <c r="C240" s="3"/>
      <c r="D240" s="3"/>
      <c r="E240" s="3"/>
      <c r="F240" s="3"/>
      <c r="G240" s="3"/>
      <c r="H240" s="3"/>
      <c r="I240" s="3"/>
      <c r="J240" s="3"/>
      <c r="K240" s="3"/>
      <c r="L240" s="3"/>
      <c r="M240" s="3"/>
      <c r="N240" s="3"/>
      <c r="O240" s="3"/>
    </row>
    <row r="241" spans="1:15">
      <c r="A241" s="3"/>
      <c r="B241" s="3"/>
      <c r="C241" s="3"/>
      <c r="D241" s="3"/>
      <c r="E241" s="3"/>
      <c r="F241" s="3"/>
      <c r="G241" s="3"/>
      <c r="H241" s="3"/>
      <c r="I241" s="3"/>
      <c r="J241" s="3"/>
      <c r="K241" s="3"/>
      <c r="L241" s="3"/>
      <c r="M241" s="3"/>
      <c r="N241" s="3"/>
      <c r="O241" s="3"/>
    </row>
    <row r="242" spans="1:15">
      <c r="A242" s="3"/>
      <c r="B242" s="3"/>
      <c r="C242" s="3"/>
      <c r="D242" s="3"/>
      <c r="E242" s="3"/>
      <c r="F242" s="3"/>
      <c r="G242" s="3"/>
      <c r="H242" s="3"/>
      <c r="I242" s="3"/>
      <c r="J242" s="3"/>
      <c r="K242" s="3"/>
      <c r="L242" s="3"/>
      <c r="M242" s="3"/>
      <c r="N242" s="3"/>
      <c r="O242" s="3"/>
    </row>
    <row r="243" spans="1:15">
      <c r="A243" s="3"/>
      <c r="B243" s="3"/>
      <c r="C243" s="3"/>
      <c r="D243" s="3"/>
      <c r="E243" s="3"/>
      <c r="F243" s="3"/>
      <c r="G243" s="3"/>
      <c r="H243" s="3"/>
      <c r="I243" s="3"/>
      <c r="J243" s="3"/>
      <c r="K243" s="3"/>
      <c r="L243" s="3"/>
      <c r="M243" s="3"/>
      <c r="N243" s="3"/>
      <c r="O243" s="3"/>
    </row>
    <row r="244" spans="1:15">
      <c r="A244" s="3"/>
      <c r="B244" s="3"/>
      <c r="C244" s="3"/>
      <c r="D244" s="3"/>
      <c r="E244" s="3"/>
      <c r="F244" s="3"/>
      <c r="G244" s="3"/>
      <c r="H244" s="3"/>
      <c r="I244" s="3"/>
      <c r="J244" s="3"/>
      <c r="K244" s="3"/>
      <c r="L244" s="3"/>
      <c r="M244" s="3"/>
      <c r="N244" s="3"/>
      <c r="O244" s="3"/>
    </row>
    <row r="245" spans="1:15">
      <c r="A245" s="3"/>
      <c r="B245" s="3"/>
      <c r="C245" s="3"/>
      <c r="D245" s="3"/>
      <c r="E245" s="3"/>
      <c r="F245" s="3"/>
      <c r="G245" s="3"/>
      <c r="H245" s="3"/>
      <c r="I245" s="3"/>
      <c r="J245" s="3"/>
      <c r="K245" s="3"/>
      <c r="L245" s="3"/>
      <c r="M245" s="3"/>
      <c r="N245" s="3"/>
      <c r="O245" s="3"/>
    </row>
    <row r="246" spans="1:15">
      <c r="A246" s="3"/>
      <c r="B246" s="3"/>
      <c r="C246" s="3"/>
      <c r="D246" s="3"/>
      <c r="E246" s="3"/>
      <c r="F246" s="3"/>
      <c r="G246" s="3"/>
      <c r="H246" s="3"/>
      <c r="I246" s="3"/>
      <c r="J246" s="3"/>
      <c r="K246" s="3"/>
      <c r="L246" s="3"/>
      <c r="M246" s="3"/>
      <c r="N246" s="3"/>
      <c r="O246" s="3"/>
    </row>
    <row r="247" spans="1:15">
      <c r="A247" s="3"/>
      <c r="B247" s="3"/>
      <c r="C247" s="3"/>
      <c r="D247" s="3"/>
      <c r="E247" s="3"/>
      <c r="F247" s="3"/>
      <c r="G247" s="3"/>
      <c r="H247" s="3"/>
      <c r="I247" s="3"/>
      <c r="J247" s="3"/>
      <c r="K247" s="3"/>
      <c r="L247" s="3"/>
      <c r="M247" s="3"/>
      <c r="N247" s="3"/>
      <c r="O247" s="3"/>
    </row>
    <row r="248" spans="1:15">
      <c r="A248" s="3"/>
      <c r="B248" s="3"/>
      <c r="C248" s="3"/>
      <c r="D248" s="3"/>
      <c r="E248" s="3"/>
      <c r="F248" s="3"/>
      <c r="G248" s="3"/>
      <c r="H248" s="3"/>
      <c r="I248" s="3"/>
      <c r="J248" s="3"/>
      <c r="K248" s="3"/>
      <c r="L248" s="3"/>
      <c r="M248" s="3"/>
      <c r="N248" s="3"/>
      <c r="O248" s="3"/>
    </row>
    <row r="249" spans="1:15">
      <c r="A249" s="3"/>
      <c r="B249" s="3"/>
      <c r="C249" s="3"/>
      <c r="D249" s="3"/>
      <c r="E249" s="3"/>
      <c r="F249" s="3"/>
      <c r="G249" s="3"/>
      <c r="H249" s="3"/>
      <c r="I249" s="3"/>
      <c r="J249" s="3"/>
      <c r="K249" s="3"/>
      <c r="L249" s="3"/>
      <c r="M249" s="3"/>
      <c r="N249" s="3"/>
      <c r="O249" s="3"/>
    </row>
    <row r="250" spans="1:15">
      <c r="A250" s="3"/>
      <c r="B250" s="3"/>
      <c r="C250" s="3"/>
      <c r="D250" s="3"/>
      <c r="E250" s="3"/>
      <c r="F250" s="3"/>
      <c r="G250" s="3"/>
      <c r="H250" s="3"/>
      <c r="I250" s="3"/>
      <c r="J250" s="3"/>
      <c r="K250" s="3"/>
      <c r="L250" s="3"/>
      <c r="M250" s="3"/>
      <c r="N250" s="3"/>
      <c r="O250" s="3"/>
    </row>
    <row r="251" spans="1:15">
      <c r="A251" s="3"/>
      <c r="B251" s="3"/>
      <c r="C251" s="3"/>
      <c r="D251" s="3"/>
      <c r="E251" s="3"/>
      <c r="F251" s="3"/>
      <c r="G251" s="3"/>
      <c r="H251" s="3"/>
      <c r="I251" s="3"/>
      <c r="J251" s="3"/>
      <c r="K251" s="3"/>
      <c r="L251" s="3"/>
      <c r="M251" s="3"/>
      <c r="N251" s="3"/>
      <c r="O251" s="3"/>
    </row>
    <row r="252" spans="1:15">
      <c r="A252" s="3"/>
      <c r="B252" s="3"/>
      <c r="C252" s="3"/>
      <c r="D252" s="3"/>
      <c r="E252" s="3"/>
      <c r="F252" s="3"/>
      <c r="G252" s="3"/>
      <c r="H252" s="3"/>
      <c r="I252" s="3"/>
      <c r="J252" s="3"/>
      <c r="K252" s="3"/>
      <c r="L252" s="3"/>
      <c r="M252" s="3"/>
      <c r="N252" s="3"/>
      <c r="O252" s="3"/>
    </row>
    <row r="253" spans="1:15">
      <c r="A253" s="3"/>
      <c r="B253" s="3"/>
      <c r="C253" s="3"/>
      <c r="D253" s="3"/>
      <c r="E253" s="3"/>
      <c r="F253" s="3"/>
      <c r="G253" s="3"/>
      <c r="H253" s="3"/>
      <c r="I253" s="3"/>
      <c r="J253" s="3"/>
      <c r="K253" s="3"/>
      <c r="L253" s="3"/>
      <c r="M253" s="3"/>
      <c r="N253" s="3"/>
      <c r="O253" s="3"/>
    </row>
    <row r="254" spans="1:15">
      <c r="A254" s="3"/>
      <c r="B254" s="3"/>
      <c r="C254" s="3"/>
      <c r="D254" s="3"/>
      <c r="E254" s="3"/>
      <c r="F254" s="3"/>
      <c r="G254" s="3"/>
      <c r="H254" s="3"/>
      <c r="I254" s="3"/>
      <c r="J254" s="3"/>
      <c r="K254" s="3"/>
      <c r="L254" s="3"/>
      <c r="M254" s="3"/>
      <c r="N254" s="3"/>
      <c r="O254" s="3"/>
    </row>
    <row r="255" spans="1:15">
      <c r="A255" s="3"/>
      <c r="B255" s="3"/>
      <c r="C255" s="3"/>
      <c r="D255" s="3"/>
      <c r="E255" s="3"/>
      <c r="F255" s="3"/>
      <c r="G255" s="3"/>
      <c r="H255" s="3"/>
      <c r="I255" s="3"/>
      <c r="J255" s="3"/>
      <c r="K255" s="3"/>
      <c r="L255" s="3"/>
      <c r="M255" s="3"/>
      <c r="N255" s="3"/>
      <c r="O255" s="3"/>
    </row>
    <row r="256" spans="1:15">
      <c r="A256" s="3"/>
      <c r="B256" s="3"/>
      <c r="C256" s="3"/>
      <c r="D256" s="3"/>
      <c r="E256" s="3"/>
      <c r="F256" s="3"/>
      <c r="G256" s="3"/>
      <c r="H256" s="3"/>
      <c r="I256" s="3"/>
      <c r="J256" s="3"/>
      <c r="K256" s="3"/>
      <c r="L256" s="3"/>
      <c r="M256" s="3"/>
      <c r="N256" s="3"/>
      <c r="O256" s="3"/>
    </row>
    <row r="257" spans="1:15">
      <c r="A257" s="3"/>
      <c r="B257" s="3"/>
      <c r="C257" s="3"/>
      <c r="D257" s="3"/>
      <c r="E257" s="3"/>
      <c r="F257" s="3"/>
      <c r="G257" s="3"/>
      <c r="H257" s="3"/>
      <c r="I257" s="3"/>
      <c r="J257" s="3"/>
      <c r="K257" s="3"/>
      <c r="L257" s="3"/>
      <c r="M257" s="3"/>
      <c r="N257" s="3"/>
      <c r="O257" s="3"/>
    </row>
    <row r="258" spans="1:15">
      <c r="A258" s="3"/>
      <c r="B258" s="3"/>
      <c r="C258" s="3"/>
      <c r="D258" s="3"/>
      <c r="E258" s="3"/>
      <c r="F258" s="3"/>
      <c r="G258" s="3"/>
      <c r="H258" s="3"/>
      <c r="I258" s="3"/>
      <c r="J258" s="3"/>
      <c r="K258" s="3"/>
      <c r="L258" s="3"/>
      <c r="M258" s="3"/>
      <c r="N258" s="3"/>
      <c r="O258" s="3"/>
    </row>
    <row r="259" spans="1:15">
      <c r="A259" s="3"/>
      <c r="B259" s="3"/>
      <c r="C259" s="3"/>
      <c r="D259" s="3"/>
      <c r="E259" s="3"/>
      <c r="F259" s="3"/>
      <c r="G259" s="3"/>
      <c r="H259" s="3"/>
      <c r="I259" s="3"/>
      <c r="J259" s="3"/>
      <c r="K259" s="3"/>
      <c r="L259" s="3"/>
      <c r="M259" s="3"/>
      <c r="N259" s="3"/>
      <c r="O259" s="3"/>
    </row>
    <row r="260" spans="1:15">
      <c r="A260" s="3"/>
      <c r="B260" s="3"/>
      <c r="C260" s="3"/>
      <c r="D260" s="3"/>
      <c r="E260" s="3"/>
      <c r="F260" s="3"/>
      <c r="G260" s="3"/>
      <c r="H260" s="3"/>
      <c r="I260" s="3"/>
      <c r="J260" s="3"/>
      <c r="K260" s="3"/>
      <c r="L260" s="3"/>
      <c r="M260" s="3"/>
      <c r="N260" s="3"/>
      <c r="O260" s="3"/>
    </row>
    <row r="261" spans="1:15">
      <c r="A261" s="3"/>
      <c r="B261" s="3"/>
      <c r="C261" s="3"/>
      <c r="D261" s="3"/>
      <c r="E261" s="3"/>
      <c r="F261" s="3"/>
      <c r="G261" s="3"/>
      <c r="H261" s="3"/>
      <c r="I261" s="3"/>
      <c r="J261" s="3"/>
      <c r="K261" s="3"/>
      <c r="L261" s="3"/>
      <c r="M261" s="3"/>
      <c r="N261" s="3"/>
      <c r="O261" s="3"/>
    </row>
    <row r="262" spans="1:15">
      <c r="A262" s="3"/>
      <c r="B262" s="3"/>
      <c r="C262" s="3"/>
      <c r="D262" s="3"/>
      <c r="E262" s="3"/>
      <c r="F262" s="3"/>
      <c r="G262" s="3"/>
      <c r="H262" s="3"/>
      <c r="I262" s="3"/>
      <c r="J262" s="3"/>
      <c r="K262" s="3"/>
      <c r="L262" s="3"/>
      <c r="M262" s="3"/>
      <c r="N262" s="3"/>
      <c r="O262" s="3"/>
    </row>
    <row r="263" spans="1:15">
      <c r="A263" s="3"/>
      <c r="B263" s="3"/>
      <c r="C263" s="3"/>
      <c r="D263" s="3"/>
      <c r="E263" s="3"/>
      <c r="F263" s="3"/>
      <c r="G263" s="3"/>
      <c r="H263" s="3"/>
      <c r="I263" s="3"/>
      <c r="J263" s="3"/>
      <c r="K263" s="3"/>
      <c r="L263" s="3"/>
      <c r="M263" s="3"/>
      <c r="N263" s="3"/>
      <c r="O263" s="3"/>
    </row>
    <row r="264" spans="1:15">
      <c r="A264" s="3"/>
      <c r="B264" s="3"/>
      <c r="C264" s="3"/>
      <c r="D264" s="3"/>
      <c r="E264" s="3"/>
      <c r="F264" s="3"/>
      <c r="G264" s="3"/>
      <c r="H264" s="3"/>
      <c r="I264" s="3"/>
      <c r="J264" s="3"/>
      <c r="K264" s="3"/>
      <c r="L264" s="3"/>
      <c r="M264" s="3"/>
      <c r="N264" s="3"/>
      <c r="O264" s="3"/>
    </row>
    <row r="265" spans="1:15">
      <c r="A265" s="3"/>
      <c r="B265" s="3"/>
      <c r="C265" s="3"/>
      <c r="D265" s="3"/>
      <c r="E265" s="3"/>
      <c r="F265" s="3"/>
      <c r="G265" s="3"/>
      <c r="H265" s="3"/>
      <c r="I265" s="3"/>
      <c r="J265" s="3"/>
      <c r="K265" s="3"/>
      <c r="L265" s="3"/>
      <c r="M265" s="3"/>
      <c r="N265" s="3"/>
      <c r="O265" s="3"/>
    </row>
    <row r="266" spans="1:15">
      <c r="A266" s="3"/>
      <c r="B266" s="3"/>
      <c r="C266" s="3"/>
      <c r="D266" s="3"/>
      <c r="E266" s="3"/>
      <c r="F266" s="3"/>
      <c r="G266" s="3"/>
      <c r="H266" s="3"/>
      <c r="I266" s="3"/>
      <c r="J266" s="3"/>
      <c r="K266" s="3"/>
      <c r="L266" s="3"/>
      <c r="M266" s="3"/>
      <c r="N266" s="3"/>
      <c r="O266" s="3"/>
    </row>
    <row r="267" spans="1:15">
      <c r="A267" s="3"/>
      <c r="B267" s="3"/>
      <c r="C267" s="3"/>
      <c r="D267" s="3"/>
      <c r="E267" s="3"/>
      <c r="F267" s="3"/>
      <c r="G267" s="3"/>
      <c r="H267" s="3"/>
      <c r="I267" s="3"/>
      <c r="J267" s="3"/>
      <c r="K267" s="3"/>
      <c r="L267" s="3"/>
      <c r="M267" s="3"/>
      <c r="N267" s="3"/>
      <c r="O267" s="3"/>
    </row>
    <row r="268" spans="1:15">
      <c r="A268" s="3"/>
      <c r="B268" s="3"/>
      <c r="C268" s="3"/>
      <c r="D268" s="3"/>
      <c r="E268" s="3"/>
      <c r="F268" s="3"/>
      <c r="G268" s="3"/>
      <c r="H268" s="3"/>
      <c r="I268" s="3"/>
      <c r="J268" s="3"/>
      <c r="K268" s="3"/>
      <c r="L268" s="3"/>
      <c r="M268" s="3"/>
      <c r="N268" s="3"/>
      <c r="O268" s="3"/>
    </row>
    <row r="269" spans="1:15">
      <c r="A269" s="3"/>
      <c r="B269" s="3"/>
      <c r="C269" s="3"/>
      <c r="D269" s="3"/>
      <c r="E269" s="3"/>
      <c r="F269" s="3"/>
      <c r="G269" s="3"/>
      <c r="H269" s="3"/>
      <c r="I269" s="3"/>
      <c r="J269" s="3"/>
      <c r="K269" s="3"/>
      <c r="L269" s="3"/>
      <c r="M269" s="3"/>
      <c r="N269" s="3"/>
      <c r="O269" s="3"/>
    </row>
    <row r="270" spans="1:15">
      <c r="A270" s="3"/>
      <c r="B270" s="3"/>
      <c r="C270" s="3"/>
      <c r="D270" s="3"/>
      <c r="E270" s="3"/>
      <c r="F270" s="3"/>
      <c r="G270" s="3"/>
      <c r="H270" s="3"/>
      <c r="I270" s="3"/>
      <c r="J270" s="3"/>
      <c r="K270" s="3"/>
      <c r="L270" s="3"/>
      <c r="M270" s="3"/>
      <c r="N270" s="3"/>
      <c r="O270" s="3"/>
    </row>
    <row r="271" spans="1:15">
      <c r="A271" s="3"/>
      <c r="B271" s="3"/>
      <c r="C271" s="3"/>
      <c r="D271" s="3"/>
      <c r="E271" s="3"/>
      <c r="F271" s="3"/>
      <c r="G271" s="3"/>
      <c r="H271" s="3"/>
      <c r="I271" s="3"/>
      <c r="J271" s="3"/>
      <c r="K271" s="3"/>
      <c r="L271" s="3"/>
      <c r="M271" s="3"/>
      <c r="N271" s="3"/>
      <c r="O271" s="3"/>
    </row>
    <row r="272" spans="1:15">
      <c r="A272" s="3"/>
      <c r="B272" s="3"/>
      <c r="C272" s="3"/>
      <c r="D272" s="3"/>
      <c r="E272" s="3"/>
      <c r="F272" s="3"/>
      <c r="G272" s="3"/>
      <c r="H272" s="3"/>
      <c r="I272" s="3"/>
      <c r="J272" s="3"/>
      <c r="K272" s="3"/>
      <c r="L272" s="3"/>
      <c r="M272" s="3"/>
      <c r="N272" s="3"/>
      <c r="O272" s="3"/>
    </row>
    <row r="273" spans="1:15">
      <c r="A273" s="3"/>
      <c r="B273" s="3"/>
      <c r="C273" s="3"/>
      <c r="D273" s="3"/>
      <c r="E273" s="3"/>
      <c r="F273" s="3"/>
      <c r="G273" s="3"/>
      <c r="H273" s="3"/>
      <c r="I273" s="3"/>
      <c r="J273" s="3"/>
      <c r="K273" s="3"/>
      <c r="L273" s="3"/>
      <c r="M273" s="3"/>
      <c r="N273" s="3"/>
      <c r="O273" s="3"/>
    </row>
    <row r="274" spans="1:15">
      <c r="A274" s="3"/>
      <c r="B274" s="3"/>
      <c r="C274" s="3"/>
      <c r="D274" s="3"/>
      <c r="E274" s="3"/>
      <c r="F274" s="3"/>
      <c r="G274" s="3"/>
      <c r="H274" s="3"/>
      <c r="I274" s="3"/>
      <c r="J274" s="3"/>
      <c r="K274" s="3"/>
      <c r="L274" s="3"/>
      <c r="M274" s="3"/>
      <c r="N274" s="3"/>
      <c r="O274" s="3"/>
    </row>
    <row r="275" spans="1:15">
      <c r="A275" s="3"/>
      <c r="B275" s="3"/>
      <c r="C275" s="3"/>
      <c r="D275" s="3"/>
      <c r="E275" s="3"/>
      <c r="F275" s="3"/>
      <c r="G275" s="3"/>
      <c r="H275" s="3"/>
      <c r="I275" s="3"/>
      <c r="J275" s="3"/>
      <c r="K275" s="3"/>
      <c r="L275" s="3"/>
      <c r="M275" s="3"/>
      <c r="N275" s="3"/>
      <c r="O275" s="3"/>
    </row>
    <row r="276" spans="1:15">
      <c r="A276" s="3"/>
      <c r="B276" s="3"/>
      <c r="C276" s="3"/>
      <c r="D276" s="3"/>
      <c r="E276" s="3"/>
      <c r="F276" s="3"/>
      <c r="G276" s="3"/>
      <c r="H276" s="3"/>
      <c r="I276" s="3"/>
      <c r="J276" s="3"/>
      <c r="K276" s="3"/>
      <c r="L276" s="3"/>
      <c r="M276" s="3"/>
      <c r="N276" s="3"/>
      <c r="O276" s="3"/>
    </row>
    <row r="277" spans="1:15">
      <c r="A277" s="3"/>
      <c r="B277" s="3"/>
      <c r="C277" s="3"/>
      <c r="D277" s="3"/>
      <c r="E277" s="3"/>
      <c r="F277" s="3"/>
      <c r="G277" s="3"/>
      <c r="H277" s="3"/>
      <c r="I277" s="3"/>
      <c r="J277" s="3"/>
      <c r="K277" s="3"/>
      <c r="L277" s="3"/>
      <c r="M277" s="3"/>
      <c r="N277" s="3"/>
      <c r="O277" s="3"/>
    </row>
    <row r="278" spans="1:15">
      <c r="A278" s="3"/>
      <c r="B278" s="3"/>
      <c r="C278" s="3"/>
      <c r="D278" s="3"/>
      <c r="E278" s="3"/>
      <c r="F278" s="3"/>
      <c r="G278" s="3"/>
      <c r="H278" s="3"/>
      <c r="I278" s="3"/>
      <c r="J278" s="3"/>
      <c r="K278" s="3"/>
      <c r="L278" s="3"/>
      <c r="M278" s="3"/>
      <c r="N278" s="3"/>
      <c r="O278" s="3"/>
    </row>
    <row r="279" spans="1:15">
      <c r="A279" s="3"/>
      <c r="B279" s="3"/>
      <c r="C279" s="3"/>
      <c r="D279" s="3"/>
      <c r="E279" s="3"/>
      <c r="F279" s="3"/>
      <c r="G279" s="3"/>
      <c r="H279" s="3"/>
      <c r="I279" s="3"/>
      <c r="J279" s="3"/>
      <c r="K279" s="3"/>
      <c r="L279" s="3"/>
      <c r="M279" s="3"/>
      <c r="N279" s="3"/>
      <c r="O279" s="3"/>
    </row>
    <row r="280" spans="1:15">
      <c r="A280" s="3"/>
      <c r="B280" s="3"/>
      <c r="C280" s="3"/>
      <c r="D280" s="3"/>
      <c r="E280" s="3"/>
      <c r="F280" s="3"/>
      <c r="G280" s="3"/>
      <c r="H280" s="3"/>
      <c r="I280" s="3"/>
      <c r="J280" s="3"/>
      <c r="K280" s="3"/>
      <c r="L280" s="3"/>
      <c r="M280" s="3"/>
      <c r="N280" s="3"/>
      <c r="O280" s="3"/>
    </row>
    <row r="281" spans="1:15">
      <c r="A281" s="3"/>
      <c r="B281" s="3"/>
      <c r="C281" s="3"/>
      <c r="D281" s="3"/>
      <c r="E281" s="3"/>
      <c r="F281" s="3"/>
      <c r="G281" s="3"/>
      <c r="H281" s="3"/>
      <c r="I281" s="3"/>
      <c r="J281" s="3"/>
      <c r="K281" s="3"/>
      <c r="L281" s="3"/>
      <c r="M281" s="3"/>
      <c r="N281" s="3"/>
      <c r="O281" s="3"/>
    </row>
    <row r="282" spans="1:15">
      <c r="A282" s="3"/>
      <c r="B282" s="3"/>
      <c r="C282" s="3"/>
      <c r="D282" s="3"/>
      <c r="E282" s="3"/>
      <c r="F282" s="3"/>
      <c r="G282" s="3"/>
      <c r="H282" s="3"/>
      <c r="I282" s="3"/>
      <c r="J282" s="3"/>
      <c r="K282" s="3"/>
      <c r="L282" s="3"/>
      <c r="M282" s="3"/>
      <c r="N282" s="3"/>
      <c r="O282" s="3"/>
    </row>
    <row r="283" spans="1:15">
      <c r="A283" s="3"/>
      <c r="B283" s="3"/>
      <c r="C283" s="3"/>
      <c r="D283" s="3"/>
      <c r="E283" s="3"/>
      <c r="F283" s="3"/>
      <c r="G283" s="3"/>
      <c r="H283" s="3"/>
      <c r="I283" s="3"/>
      <c r="J283" s="3"/>
      <c r="K283" s="3"/>
      <c r="L283" s="3"/>
      <c r="M283" s="3"/>
      <c r="N283" s="3"/>
      <c r="O283" s="3"/>
    </row>
    <row r="284" spans="1:15">
      <c r="A284" s="3"/>
      <c r="B284" s="3"/>
      <c r="C284" s="3"/>
      <c r="D284" s="3"/>
      <c r="E284" s="3"/>
      <c r="F284" s="3"/>
      <c r="G284" s="3"/>
      <c r="H284" s="3"/>
      <c r="I284" s="3"/>
      <c r="J284" s="3"/>
      <c r="K284" s="3"/>
      <c r="L284" s="3"/>
      <c r="M284" s="3"/>
      <c r="N284" s="3"/>
      <c r="O284" s="3"/>
    </row>
    <row r="285" spans="1:15">
      <c r="A285" s="3"/>
      <c r="B285" s="3"/>
      <c r="C285" s="3"/>
      <c r="D285" s="3"/>
      <c r="E285" s="3"/>
      <c r="F285" s="3"/>
      <c r="G285" s="3"/>
      <c r="H285" s="3"/>
      <c r="I285" s="3"/>
      <c r="J285" s="3"/>
      <c r="K285" s="3"/>
      <c r="L285" s="3"/>
      <c r="M285" s="3"/>
      <c r="N285" s="3"/>
      <c r="O285" s="3"/>
    </row>
    <row r="286" spans="1:15">
      <c r="A286" s="3"/>
      <c r="B286" s="3"/>
      <c r="C286" s="3"/>
      <c r="D286" s="3"/>
      <c r="E286" s="3"/>
      <c r="F286" s="3"/>
      <c r="G286" s="3"/>
      <c r="H286" s="3"/>
      <c r="I286" s="3"/>
      <c r="J286" s="3"/>
      <c r="K286" s="3"/>
      <c r="L286" s="3"/>
      <c r="M286" s="3"/>
      <c r="N286" s="3"/>
      <c r="O286" s="3"/>
    </row>
    <row r="287" spans="1:15">
      <c r="A287" s="3"/>
      <c r="B287" s="3"/>
      <c r="C287" s="3"/>
      <c r="D287" s="3"/>
      <c r="E287" s="3"/>
      <c r="F287" s="3"/>
      <c r="G287" s="3"/>
      <c r="H287" s="3"/>
      <c r="I287" s="3"/>
      <c r="J287" s="3"/>
      <c r="K287" s="3"/>
      <c r="L287" s="3"/>
      <c r="M287" s="3"/>
      <c r="N287" s="3"/>
      <c r="O287" s="3"/>
    </row>
    <row r="288" spans="1:15">
      <c r="A288" s="3"/>
      <c r="B288" s="3"/>
      <c r="C288" s="3"/>
      <c r="D288" s="3"/>
      <c r="E288" s="3"/>
      <c r="F288" s="3"/>
      <c r="G288" s="3"/>
      <c r="H288" s="3"/>
      <c r="I288" s="3"/>
      <c r="J288" s="3"/>
      <c r="K288" s="3"/>
      <c r="L288" s="3"/>
      <c r="M288" s="3"/>
      <c r="N288" s="3"/>
      <c r="O288" s="3"/>
    </row>
    <row r="289" spans="1:15">
      <c r="A289" s="3"/>
      <c r="B289" s="3"/>
      <c r="C289" s="3"/>
      <c r="D289" s="3"/>
      <c r="E289" s="3"/>
      <c r="F289" s="3"/>
      <c r="G289" s="3"/>
      <c r="H289" s="3"/>
      <c r="I289" s="3"/>
      <c r="J289" s="3"/>
      <c r="K289" s="3"/>
      <c r="L289" s="3"/>
      <c r="M289" s="3"/>
      <c r="N289" s="3"/>
      <c r="O289" s="3"/>
    </row>
    <row r="290" spans="1:15">
      <c r="A290" s="3"/>
      <c r="B290" s="3"/>
      <c r="C290" s="3"/>
      <c r="D290" s="3"/>
      <c r="E290" s="3"/>
      <c r="F290" s="3"/>
      <c r="G290" s="3"/>
      <c r="H290" s="3"/>
      <c r="I290" s="3"/>
      <c r="J290" s="3"/>
      <c r="K290" s="3"/>
      <c r="L290" s="3"/>
      <c r="M290" s="3"/>
      <c r="N290" s="3"/>
      <c r="O290" s="3"/>
    </row>
    <row r="291" spans="1:15">
      <c r="A291" s="3"/>
      <c r="B291" s="3"/>
      <c r="C291" s="3"/>
      <c r="D291" s="3"/>
      <c r="E291" s="3"/>
      <c r="F291" s="3"/>
      <c r="G291" s="3"/>
      <c r="H291" s="3"/>
      <c r="I291" s="3"/>
      <c r="J291" s="3"/>
      <c r="K291" s="3"/>
      <c r="L291" s="3"/>
      <c r="M291" s="3"/>
      <c r="N291" s="3"/>
      <c r="O291" s="3"/>
    </row>
    <row r="292" spans="1:15">
      <c r="A292" s="3"/>
      <c r="B292" s="3"/>
      <c r="C292" s="3"/>
      <c r="D292" s="3"/>
      <c r="E292" s="3"/>
      <c r="F292" s="3"/>
      <c r="G292" s="3"/>
      <c r="H292" s="3"/>
      <c r="I292" s="3"/>
      <c r="J292" s="3"/>
      <c r="K292" s="3"/>
      <c r="L292" s="3"/>
      <c r="M292" s="3"/>
      <c r="N292" s="3"/>
      <c r="O292" s="3"/>
    </row>
    <row r="293" spans="1:15">
      <c r="A293" s="3"/>
      <c r="B293" s="3"/>
      <c r="C293" s="3"/>
      <c r="D293" s="3"/>
      <c r="E293" s="3"/>
      <c r="F293" s="3"/>
      <c r="G293" s="3"/>
      <c r="H293" s="3"/>
      <c r="I293" s="3"/>
      <c r="J293" s="3"/>
      <c r="K293" s="3"/>
      <c r="L293" s="3"/>
      <c r="M293" s="3"/>
      <c r="N293" s="3"/>
      <c r="O293" s="3"/>
    </row>
    <row r="294" spans="1:15">
      <c r="A294" s="3"/>
      <c r="B294" s="3"/>
      <c r="C294" s="3"/>
      <c r="D294" s="3"/>
      <c r="E294" s="3"/>
      <c r="F294" s="3"/>
      <c r="G294" s="3"/>
      <c r="H294" s="3"/>
      <c r="I294" s="3"/>
      <c r="J294" s="3"/>
      <c r="K294" s="3"/>
      <c r="L294" s="3"/>
      <c r="M294" s="3"/>
      <c r="N294" s="3"/>
      <c r="O294" s="3"/>
    </row>
    <row r="295" spans="1:15">
      <c r="A295" s="3"/>
      <c r="B295" s="3"/>
      <c r="C295" s="3"/>
      <c r="D295" s="3"/>
      <c r="E295" s="3"/>
      <c r="F295" s="3"/>
      <c r="G295" s="3"/>
      <c r="H295" s="3"/>
      <c r="I295" s="3"/>
      <c r="J295" s="3"/>
      <c r="K295" s="3"/>
      <c r="L295" s="3"/>
      <c r="M295" s="3"/>
      <c r="N295" s="3"/>
      <c r="O295" s="3"/>
    </row>
    <row r="296" spans="1:15">
      <c r="A296" s="3"/>
      <c r="B296" s="3"/>
      <c r="C296" s="3"/>
      <c r="D296" s="3"/>
      <c r="E296" s="3"/>
      <c r="F296" s="3"/>
      <c r="G296" s="3"/>
      <c r="H296" s="3"/>
      <c r="I296" s="3"/>
      <c r="J296" s="3"/>
      <c r="K296" s="3"/>
      <c r="L296" s="3"/>
      <c r="M296" s="3"/>
      <c r="N296" s="3"/>
      <c r="O296" s="3"/>
    </row>
    <row r="297" spans="1:15">
      <c r="A297" s="3"/>
      <c r="B297" s="3"/>
      <c r="C297" s="3"/>
      <c r="D297" s="3"/>
      <c r="E297" s="3"/>
      <c r="F297" s="3"/>
      <c r="G297" s="3"/>
      <c r="H297" s="3"/>
      <c r="I297" s="3"/>
      <c r="J297" s="3"/>
      <c r="K297" s="3"/>
      <c r="L297" s="3"/>
      <c r="M297" s="3"/>
      <c r="N297" s="3"/>
      <c r="O297" s="3"/>
    </row>
    <row r="298" spans="1:15">
      <c r="A298" s="3"/>
      <c r="B298" s="3"/>
      <c r="C298" s="3"/>
      <c r="D298" s="3"/>
      <c r="E298" s="3"/>
      <c r="F298" s="3"/>
      <c r="G298" s="3"/>
      <c r="H298" s="3"/>
      <c r="I298" s="3"/>
      <c r="J298" s="3"/>
      <c r="K298" s="3"/>
      <c r="L298" s="3"/>
      <c r="M298" s="3"/>
      <c r="N298" s="3"/>
      <c r="O298" s="3"/>
    </row>
    <row r="299" spans="1:15">
      <c r="A299" s="3"/>
      <c r="B299" s="3"/>
      <c r="C299" s="3"/>
      <c r="D299" s="3"/>
      <c r="E299" s="3"/>
      <c r="F299" s="3"/>
      <c r="G299" s="3"/>
      <c r="H299" s="3"/>
      <c r="I299" s="3"/>
      <c r="J299" s="3"/>
      <c r="K299" s="3"/>
      <c r="L299" s="3"/>
      <c r="M299" s="3"/>
      <c r="N299" s="3"/>
      <c r="O299" s="3"/>
    </row>
    <row r="300" spans="1:15">
      <c r="A300" s="3"/>
      <c r="B300" s="3"/>
      <c r="C300" s="3"/>
      <c r="D300" s="3"/>
      <c r="E300" s="3"/>
      <c r="F300" s="3"/>
      <c r="G300" s="3"/>
      <c r="H300" s="3"/>
      <c r="I300" s="3"/>
      <c r="J300" s="3"/>
      <c r="K300" s="3"/>
      <c r="L300" s="3"/>
      <c r="M300" s="3"/>
      <c r="N300" s="3"/>
      <c r="O300" s="3"/>
    </row>
    <row r="301" spans="1:15">
      <c r="A301" s="3"/>
      <c r="B301" s="3"/>
      <c r="C301" s="3"/>
      <c r="D301" s="3"/>
      <c r="E301" s="3"/>
      <c r="F301" s="3"/>
      <c r="G301" s="3"/>
      <c r="H301" s="3"/>
      <c r="I301" s="3"/>
      <c r="J301" s="3"/>
      <c r="K301" s="3"/>
      <c r="L301" s="3"/>
      <c r="M301" s="3"/>
      <c r="N301" s="3"/>
      <c r="O301" s="3"/>
    </row>
    <row r="302" spans="1:15">
      <c r="A302" s="3"/>
      <c r="B302" s="3"/>
      <c r="C302" s="3"/>
      <c r="D302" s="3"/>
      <c r="E302" s="3"/>
      <c r="F302" s="3"/>
      <c r="G302" s="3"/>
      <c r="H302" s="3"/>
      <c r="I302" s="3"/>
      <c r="J302" s="3"/>
      <c r="K302" s="3"/>
      <c r="L302" s="3"/>
      <c r="M302" s="3"/>
      <c r="N302" s="3"/>
      <c r="O302" s="3"/>
    </row>
    <row r="303" spans="1:15">
      <c r="A303" s="3"/>
      <c r="B303" s="3"/>
      <c r="C303" s="3"/>
      <c r="D303" s="3"/>
      <c r="E303" s="3"/>
      <c r="F303" s="3"/>
      <c r="G303" s="3"/>
      <c r="H303" s="3"/>
      <c r="I303" s="3"/>
      <c r="J303" s="3"/>
      <c r="K303" s="3"/>
      <c r="L303" s="3"/>
      <c r="M303" s="3"/>
      <c r="N303" s="3"/>
      <c r="O303" s="3"/>
    </row>
    <row r="304" spans="1:15">
      <c r="A304" s="3"/>
      <c r="B304" s="3"/>
      <c r="C304" s="3"/>
      <c r="D304" s="3"/>
      <c r="E304" s="3"/>
      <c r="F304" s="3"/>
      <c r="G304" s="3"/>
      <c r="H304" s="3"/>
      <c r="I304" s="3"/>
      <c r="J304" s="3"/>
      <c r="K304" s="3"/>
      <c r="L304" s="3"/>
      <c r="M304" s="3"/>
      <c r="N304" s="3"/>
      <c r="O304" s="3"/>
    </row>
    <row r="305" spans="1:15">
      <c r="A305" s="3"/>
      <c r="B305" s="3"/>
      <c r="C305" s="3"/>
      <c r="D305" s="3"/>
      <c r="E305" s="3"/>
      <c r="F305" s="3"/>
      <c r="G305" s="3"/>
      <c r="H305" s="3"/>
      <c r="I305" s="3"/>
      <c r="J305" s="3"/>
      <c r="K305" s="3"/>
      <c r="L305" s="3"/>
      <c r="M305" s="3"/>
      <c r="N305" s="3"/>
      <c r="O305" s="3"/>
    </row>
    <row r="306" spans="1:15">
      <c r="A306" s="3"/>
      <c r="B306" s="3"/>
      <c r="C306" s="3"/>
      <c r="D306" s="3"/>
      <c r="E306" s="3"/>
      <c r="F306" s="3"/>
      <c r="G306" s="3"/>
      <c r="H306" s="3"/>
      <c r="I306" s="3"/>
      <c r="J306" s="3"/>
      <c r="K306" s="3"/>
      <c r="L306" s="3"/>
      <c r="M306" s="3"/>
      <c r="N306" s="3"/>
      <c r="O306" s="3"/>
    </row>
    <row r="307" spans="1:15">
      <c r="A307" s="3"/>
      <c r="B307" s="3"/>
      <c r="C307" s="3"/>
      <c r="D307" s="3"/>
      <c r="E307" s="3"/>
      <c r="F307" s="3"/>
      <c r="G307" s="3"/>
      <c r="H307" s="3"/>
      <c r="I307" s="3"/>
      <c r="J307" s="3"/>
      <c r="K307" s="3"/>
      <c r="L307" s="3"/>
      <c r="M307" s="3"/>
      <c r="N307" s="3"/>
      <c r="O307" s="3"/>
    </row>
    <row r="308" spans="1:15">
      <c r="A308" s="3"/>
      <c r="B308" s="3"/>
      <c r="C308" s="3"/>
      <c r="D308" s="3"/>
      <c r="E308" s="3"/>
      <c r="F308" s="3"/>
      <c r="G308" s="3"/>
      <c r="H308" s="3"/>
      <c r="I308" s="3"/>
      <c r="J308" s="3"/>
      <c r="K308" s="3"/>
      <c r="L308" s="3"/>
      <c r="M308" s="3"/>
      <c r="N308" s="3"/>
      <c r="O308" s="3"/>
    </row>
    <row r="309" spans="1:15">
      <c r="A309" s="3"/>
      <c r="B309" s="3"/>
      <c r="C309" s="3"/>
      <c r="D309" s="3"/>
      <c r="E309" s="3"/>
      <c r="F309" s="3"/>
      <c r="G309" s="3"/>
      <c r="H309" s="3"/>
      <c r="I309" s="3"/>
      <c r="J309" s="3"/>
      <c r="K309" s="3"/>
      <c r="L309" s="3"/>
      <c r="M309" s="3"/>
      <c r="N309" s="3"/>
      <c r="O309" s="3"/>
    </row>
    <row r="310" spans="1:15">
      <c r="A310" s="3"/>
      <c r="B310" s="3"/>
      <c r="C310" s="3"/>
      <c r="D310" s="3"/>
      <c r="E310" s="3"/>
      <c r="F310" s="3"/>
      <c r="G310" s="3"/>
      <c r="H310" s="3"/>
      <c r="I310" s="3"/>
      <c r="J310" s="3"/>
      <c r="K310" s="3"/>
      <c r="L310" s="3"/>
      <c r="M310" s="3"/>
      <c r="N310" s="3"/>
      <c r="O310" s="3"/>
    </row>
    <row r="311" spans="1:15">
      <c r="A311" s="3"/>
      <c r="B311" s="3"/>
      <c r="C311" s="3"/>
      <c r="D311" s="3"/>
      <c r="E311" s="3"/>
      <c r="F311" s="3"/>
      <c r="G311" s="3"/>
      <c r="H311" s="3"/>
      <c r="I311" s="3"/>
      <c r="J311" s="3"/>
      <c r="K311" s="3"/>
      <c r="L311" s="3"/>
      <c r="M311" s="3"/>
      <c r="N311" s="3"/>
      <c r="O311" s="3"/>
    </row>
    <row r="312" spans="1:15">
      <c r="A312" s="3"/>
      <c r="B312" s="3"/>
      <c r="C312" s="3"/>
      <c r="D312" s="3"/>
      <c r="E312" s="3"/>
      <c r="F312" s="3"/>
      <c r="G312" s="3"/>
      <c r="H312" s="3"/>
      <c r="I312" s="3"/>
      <c r="J312" s="3"/>
      <c r="K312" s="3"/>
      <c r="L312" s="3"/>
      <c r="M312" s="3"/>
      <c r="N312" s="3"/>
      <c r="O312" s="3"/>
    </row>
    <row r="313" spans="1:15">
      <c r="A313" s="3"/>
      <c r="B313" s="3"/>
      <c r="C313" s="3"/>
      <c r="D313" s="3"/>
      <c r="E313" s="3"/>
      <c r="F313" s="3"/>
      <c r="G313" s="3"/>
      <c r="H313" s="3"/>
      <c r="I313" s="3"/>
      <c r="J313" s="3"/>
      <c r="K313" s="3"/>
      <c r="L313" s="3"/>
      <c r="M313" s="3"/>
      <c r="N313" s="3"/>
      <c r="O313" s="3"/>
    </row>
    <row r="314" spans="1:15">
      <c r="A314" s="3"/>
      <c r="B314" s="3"/>
      <c r="C314" s="3"/>
      <c r="D314" s="3"/>
      <c r="E314" s="3"/>
      <c r="F314" s="3"/>
      <c r="G314" s="3"/>
      <c r="H314" s="3"/>
      <c r="I314" s="3"/>
      <c r="J314" s="3"/>
      <c r="K314" s="3"/>
      <c r="L314" s="3"/>
      <c r="M314" s="3"/>
      <c r="N314" s="3"/>
      <c r="O314" s="3"/>
    </row>
    <row r="315" spans="1:15">
      <c r="A315" s="3"/>
      <c r="B315" s="3"/>
      <c r="C315" s="3"/>
      <c r="D315" s="3"/>
      <c r="E315" s="3"/>
      <c r="F315" s="3"/>
      <c r="G315" s="3"/>
      <c r="H315" s="3"/>
      <c r="I315" s="3"/>
      <c r="J315" s="3"/>
      <c r="K315" s="3"/>
      <c r="L315" s="3"/>
      <c r="M315" s="3"/>
      <c r="N315" s="3"/>
      <c r="O315" s="3"/>
    </row>
    <row r="316" spans="1:15">
      <c r="A316" s="3"/>
      <c r="B316" s="3"/>
      <c r="C316" s="3"/>
      <c r="D316" s="3"/>
      <c r="E316" s="3"/>
      <c r="F316" s="3"/>
      <c r="G316" s="3"/>
      <c r="H316" s="3"/>
      <c r="I316" s="3"/>
      <c r="J316" s="3"/>
      <c r="K316" s="3"/>
      <c r="L316" s="3"/>
      <c r="M316" s="3"/>
      <c r="N316" s="3"/>
      <c r="O316" s="3"/>
    </row>
    <row r="317" spans="1:15">
      <c r="A317" s="3"/>
      <c r="B317" s="3"/>
      <c r="C317" s="3"/>
      <c r="D317" s="3"/>
      <c r="E317" s="3"/>
      <c r="F317" s="3"/>
      <c r="G317" s="3"/>
      <c r="H317" s="3"/>
      <c r="I317" s="3"/>
      <c r="J317" s="3"/>
      <c r="K317" s="3"/>
      <c r="L317" s="3"/>
      <c r="M317" s="3"/>
      <c r="N317" s="3"/>
      <c r="O317" s="3"/>
    </row>
    <row r="318" spans="1:15">
      <c r="A318" s="3"/>
      <c r="B318" s="3"/>
      <c r="C318" s="3"/>
      <c r="D318" s="3"/>
      <c r="E318" s="3"/>
      <c r="F318" s="3"/>
      <c r="G318" s="3"/>
      <c r="H318" s="3"/>
      <c r="I318" s="3"/>
      <c r="J318" s="3"/>
      <c r="K318" s="3"/>
      <c r="L318" s="3"/>
      <c r="M318" s="3"/>
      <c r="N318" s="3"/>
      <c r="O318" s="3"/>
    </row>
    <row r="319" spans="1:15">
      <c r="A319" s="3"/>
      <c r="B319" s="3"/>
      <c r="C319" s="3"/>
      <c r="D319" s="3"/>
      <c r="E319" s="3"/>
      <c r="F319" s="3"/>
      <c r="G319" s="3"/>
      <c r="H319" s="3"/>
      <c r="I319" s="3"/>
      <c r="J319" s="3"/>
      <c r="K319" s="3"/>
      <c r="L319" s="3"/>
      <c r="M319" s="3"/>
      <c r="N319" s="3"/>
      <c r="O319" s="3"/>
    </row>
    <row r="320" spans="1:15">
      <c r="A320" s="3"/>
      <c r="B320" s="3"/>
      <c r="C320" s="3"/>
      <c r="D320" s="3"/>
      <c r="E320" s="3"/>
      <c r="F320" s="3"/>
      <c r="G320" s="3"/>
      <c r="H320" s="3"/>
      <c r="I320" s="3"/>
      <c r="J320" s="3"/>
      <c r="K320" s="3"/>
      <c r="L320" s="3"/>
      <c r="M320" s="3"/>
      <c r="N320" s="3"/>
      <c r="O320" s="3"/>
    </row>
    <row r="321" spans="1:15">
      <c r="A321" s="3"/>
      <c r="B321" s="3"/>
      <c r="C321" s="3"/>
      <c r="D321" s="3"/>
      <c r="E321" s="3"/>
      <c r="F321" s="3"/>
      <c r="G321" s="3"/>
      <c r="H321" s="3"/>
      <c r="I321" s="3"/>
      <c r="J321" s="3"/>
      <c r="K321" s="3"/>
      <c r="L321" s="3"/>
      <c r="M321" s="3"/>
      <c r="N321" s="3"/>
      <c r="O321" s="3"/>
    </row>
    <row r="322" spans="1:15">
      <c r="A322" s="3"/>
      <c r="B322" s="3"/>
      <c r="C322" s="3"/>
      <c r="D322" s="3"/>
      <c r="E322" s="3"/>
      <c r="F322" s="3"/>
      <c r="G322" s="3"/>
      <c r="H322" s="3"/>
      <c r="I322" s="3"/>
      <c r="J322" s="3"/>
      <c r="K322" s="3"/>
      <c r="L322" s="3"/>
      <c r="M322" s="3"/>
      <c r="N322" s="3"/>
      <c r="O322" s="3"/>
    </row>
    <row r="323" spans="1:15">
      <c r="A323" s="3"/>
      <c r="B323" s="3"/>
      <c r="C323" s="3"/>
      <c r="D323" s="3"/>
      <c r="E323" s="3"/>
      <c r="F323" s="3"/>
      <c r="G323" s="3"/>
      <c r="H323" s="3"/>
      <c r="I323" s="3"/>
      <c r="J323" s="3"/>
      <c r="K323" s="3"/>
      <c r="L323" s="3"/>
      <c r="M323" s="3"/>
      <c r="N323" s="3"/>
      <c r="O323" s="3"/>
    </row>
    <row r="324" spans="1:15">
      <c r="A324" s="3"/>
      <c r="B324" s="3"/>
      <c r="C324" s="3"/>
      <c r="D324" s="3"/>
      <c r="E324" s="3"/>
      <c r="F324" s="3"/>
      <c r="G324" s="3"/>
      <c r="H324" s="3"/>
      <c r="I324" s="3"/>
      <c r="J324" s="3"/>
      <c r="K324" s="3"/>
      <c r="L324" s="3"/>
      <c r="M324" s="3"/>
      <c r="N324" s="3"/>
      <c r="O324" s="3"/>
    </row>
    <row r="325" spans="1:15">
      <c r="A325" s="3"/>
      <c r="B325" s="3"/>
      <c r="C325" s="3"/>
      <c r="D325" s="3"/>
      <c r="E325" s="3"/>
      <c r="F325" s="3"/>
      <c r="G325" s="3"/>
      <c r="H325" s="3"/>
      <c r="I325" s="3"/>
      <c r="J325" s="3"/>
      <c r="K325" s="3"/>
      <c r="L325" s="3"/>
      <c r="M325" s="3"/>
      <c r="N325" s="3"/>
      <c r="O325" s="3"/>
    </row>
    <row r="326" spans="1:15">
      <c r="A326" s="3"/>
      <c r="B326" s="3"/>
      <c r="C326" s="3"/>
      <c r="D326" s="3"/>
      <c r="E326" s="3"/>
      <c r="F326" s="3"/>
      <c r="G326" s="3"/>
      <c r="H326" s="3"/>
      <c r="I326" s="3"/>
      <c r="J326" s="3"/>
      <c r="K326" s="3"/>
      <c r="L326" s="3"/>
      <c r="M326" s="3"/>
      <c r="N326" s="3"/>
      <c r="O326" s="3"/>
    </row>
    <row r="327" spans="1:15">
      <c r="A327" s="3"/>
      <c r="B327" s="3"/>
      <c r="C327" s="3"/>
      <c r="D327" s="3"/>
      <c r="E327" s="3"/>
      <c r="F327" s="3"/>
      <c r="G327" s="3"/>
      <c r="H327" s="3"/>
      <c r="I327" s="3"/>
      <c r="J327" s="3"/>
      <c r="K327" s="3"/>
      <c r="L327" s="3"/>
      <c r="M327" s="3"/>
      <c r="N327" s="3"/>
      <c r="O327" s="3"/>
    </row>
    <row r="328" spans="1:15">
      <c r="A328" s="3"/>
      <c r="B328" s="3"/>
      <c r="C328" s="3"/>
      <c r="D328" s="3"/>
      <c r="E328" s="3"/>
      <c r="F328" s="3"/>
      <c r="G328" s="3"/>
      <c r="H328" s="3"/>
      <c r="I328" s="3"/>
      <c r="J328" s="3"/>
      <c r="K328" s="3"/>
      <c r="L328" s="3"/>
      <c r="M328" s="3"/>
      <c r="N328" s="3"/>
      <c r="O328" s="3"/>
    </row>
    <row r="329" spans="1:15">
      <c r="A329" s="3"/>
      <c r="B329" s="3"/>
      <c r="C329" s="3"/>
      <c r="D329" s="3"/>
      <c r="E329" s="3"/>
      <c r="F329" s="3"/>
      <c r="G329" s="3"/>
      <c r="H329" s="3"/>
      <c r="I329" s="3"/>
      <c r="J329" s="3"/>
      <c r="K329" s="3"/>
      <c r="L329" s="3"/>
      <c r="M329" s="3"/>
      <c r="N329" s="3"/>
      <c r="O329" s="3"/>
    </row>
    <row r="330" spans="1:15">
      <c r="A330" s="3"/>
      <c r="B330" s="3"/>
      <c r="C330" s="3"/>
      <c r="D330" s="3"/>
      <c r="E330" s="3"/>
      <c r="F330" s="3"/>
      <c r="G330" s="3"/>
      <c r="H330" s="3"/>
      <c r="I330" s="3"/>
      <c r="J330" s="3"/>
      <c r="K330" s="3"/>
      <c r="L330" s="3"/>
      <c r="M330" s="3"/>
      <c r="N330" s="3"/>
      <c r="O330" s="3"/>
    </row>
    <row r="331" spans="1:15">
      <c r="A331" s="3"/>
      <c r="B331" s="3"/>
      <c r="C331" s="3"/>
      <c r="D331" s="3"/>
      <c r="E331" s="3"/>
      <c r="F331" s="3"/>
      <c r="G331" s="3"/>
      <c r="H331" s="3"/>
      <c r="I331" s="3"/>
      <c r="J331" s="3"/>
      <c r="K331" s="3"/>
      <c r="L331" s="3"/>
      <c r="M331" s="3"/>
      <c r="N331" s="3"/>
      <c r="O331" s="3"/>
    </row>
    <row r="332" spans="1:15">
      <c r="A332" s="3"/>
      <c r="B332" s="3"/>
      <c r="C332" s="3"/>
      <c r="D332" s="3"/>
      <c r="E332" s="3"/>
      <c r="F332" s="3"/>
      <c r="G332" s="3"/>
      <c r="H332" s="3"/>
      <c r="I332" s="3"/>
      <c r="J332" s="3"/>
      <c r="K332" s="3"/>
      <c r="L332" s="3"/>
      <c r="M332" s="3"/>
      <c r="N332" s="3"/>
      <c r="O332" s="3"/>
    </row>
    <row r="333" spans="1:15">
      <c r="A333" s="3"/>
      <c r="B333" s="3"/>
      <c r="C333" s="3"/>
      <c r="D333" s="3"/>
      <c r="E333" s="3"/>
      <c r="F333" s="3"/>
      <c r="G333" s="3"/>
      <c r="H333" s="3"/>
      <c r="I333" s="3"/>
      <c r="J333" s="3"/>
      <c r="K333" s="3"/>
      <c r="L333" s="3"/>
      <c r="M333" s="3"/>
      <c r="N333" s="3"/>
      <c r="O333" s="3"/>
    </row>
    <row r="334" spans="1:15">
      <c r="A334" s="3"/>
      <c r="B334" s="3"/>
      <c r="C334" s="3"/>
      <c r="D334" s="3"/>
      <c r="E334" s="3"/>
      <c r="F334" s="3"/>
      <c r="G334" s="3"/>
      <c r="H334" s="3"/>
      <c r="I334" s="3"/>
      <c r="J334" s="3"/>
      <c r="K334" s="3"/>
      <c r="L334" s="3"/>
      <c r="M334" s="3"/>
      <c r="N334" s="3"/>
      <c r="O334" s="3"/>
    </row>
    <row r="335" spans="1:15">
      <c r="A335" s="3"/>
      <c r="B335" s="3"/>
      <c r="C335" s="3"/>
      <c r="D335" s="3"/>
      <c r="E335" s="3"/>
      <c r="F335" s="3"/>
      <c r="G335" s="3"/>
      <c r="H335" s="3"/>
      <c r="I335" s="3"/>
      <c r="J335" s="3"/>
      <c r="K335" s="3"/>
      <c r="L335" s="3"/>
      <c r="M335" s="3"/>
      <c r="N335" s="3"/>
      <c r="O335" s="3"/>
    </row>
    <row r="336" spans="1:15">
      <c r="A336" s="3"/>
      <c r="B336" s="3"/>
      <c r="C336" s="3"/>
      <c r="D336" s="3"/>
      <c r="E336" s="3"/>
      <c r="F336" s="3"/>
      <c r="G336" s="3"/>
      <c r="H336" s="3"/>
      <c r="I336" s="3"/>
      <c r="J336" s="3"/>
      <c r="K336" s="3"/>
      <c r="L336" s="3"/>
      <c r="M336" s="3"/>
      <c r="N336" s="3"/>
      <c r="O336" s="3"/>
    </row>
    <row r="337" spans="1:15">
      <c r="A337" s="3"/>
      <c r="B337" s="3"/>
      <c r="C337" s="3"/>
      <c r="D337" s="3"/>
      <c r="E337" s="3"/>
      <c r="F337" s="3"/>
      <c r="G337" s="3"/>
      <c r="H337" s="3"/>
      <c r="I337" s="3"/>
      <c r="J337" s="3"/>
      <c r="K337" s="3"/>
      <c r="L337" s="3"/>
      <c r="M337" s="3"/>
      <c r="N337" s="3"/>
      <c r="O337" s="3"/>
    </row>
    <row r="338" spans="1:15">
      <c r="A338" s="3"/>
      <c r="B338" s="3"/>
      <c r="C338" s="3"/>
      <c r="D338" s="3"/>
      <c r="E338" s="3"/>
      <c r="F338" s="3"/>
      <c r="G338" s="3"/>
      <c r="H338" s="3"/>
      <c r="I338" s="3"/>
      <c r="J338" s="3"/>
      <c r="K338" s="3"/>
      <c r="L338" s="3"/>
      <c r="M338" s="3"/>
      <c r="N338" s="3"/>
      <c r="O338" s="3"/>
    </row>
    <row r="339" spans="1:15">
      <c r="A339" s="3"/>
      <c r="B339" s="3"/>
      <c r="C339" s="3"/>
      <c r="D339" s="3"/>
      <c r="E339" s="3"/>
      <c r="F339" s="3"/>
      <c r="G339" s="3"/>
      <c r="H339" s="3"/>
      <c r="I339" s="3"/>
      <c r="J339" s="3"/>
      <c r="K339" s="3"/>
      <c r="L339" s="3"/>
      <c r="M339" s="3"/>
      <c r="N339" s="3"/>
      <c r="O339" s="3"/>
    </row>
    <row r="340" spans="1:15">
      <c r="A340" s="3"/>
      <c r="B340" s="3"/>
      <c r="C340" s="3"/>
      <c r="D340" s="3"/>
      <c r="E340" s="3"/>
      <c r="F340" s="3"/>
      <c r="G340" s="3"/>
      <c r="H340" s="3"/>
      <c r="I340" s="3"/>
      <c r="J340" s="3"/>
      <c r="K340" s="3"/>
      <c r="L340" s="3"/>
      <c r="M340" s="3"/>
      <c r="N340" s="3"/>
      <c r="O340" s="3"/>
    </row>
    <row r="341" spans="1:15">
      <c r="A341" s="3"/>
      <c r="B341" s="3"/>
      <c r="C341" s="3"/>
      <c r="D341" s="3"/>
      <c r="E341" s="3"/>
      <c r="F341" s="3"/>
      <c r="G341" s="3"/>
      <c r="H341" s="3"/>
      <c r="I341" s="3"/>
      <c r="J341" s="3"/>
      <c r="K341" s="3"/>
      <c r="L341" s="3"/>
      <c r="M341" s="3"/>
      <c r="N341" s="3"/>
      <c r="O341" s="3"/>
    </row>
    <row r="342" spans="1:15">
      <c r="A342" s="3"/>
      <c r="B342" s="3"/>
      <c r="C342" s="3"/>
      <c r="D342" s="3"/>
      <c r="E342" s="3"/>
      <c r="F342" s="3"/>
      <c r="G342" s="3"/>
      <c r="H342" s="3"/>
      <c r="I342" s="3"/>
      <c r="J342" s="3"/>
      <c r="K342" s="3"/>
      <c r="L342" s="3"/>
      <c r="M342" s="3"/>
      <c r="N342" s="3"/>
      <c r="O342" s="3"/>
    </row>
    <row r="343" spans="1:15">
      <c r="A343" s="3"/>
      <c r="B343" s="3"/>
      <c r="C343" s="3"/>
      <c r="D343" s="3"/>
      <c r="E343" s="3"/>
      <c r="F343" s="3"/>
      <c r="G343" s="3"/>
      <c r="H343" s="3"/>
      <c r="I343" s="3"/>
      <c r="J343" s="3"/>
      <c r="K343" s="3"/>
      <c r="L343" s="3"/>
      <c r="M343" s="3"/>
      <c r="N343" s="3"/>
      <c r="O343" s="3"/>
    </row>
    <row r="344" spans="1:15">
      <c r="A344" s="3"/>
      <c r="B344" s="3"/>
      <c r="C344" s="3"/>
      <c r="D344" s="3"/>
      <c r="E344" s="3"/>
      <c r="F344" s="3"/>
      <c r="G344" s="3"/>
      <c r="H344" s="3"/>
      <c r="I344" s="3"/>
      <c r="J344" s="3"/>
      <c r="K344" s="3"/>
      <c r="L344" s="3"/>
      <c r="M344" s="3"/>
      <c r="N344" s="3"/>
      <c r="O344" s="3"/>
    </row>
    <row r="345" spans="1:15">
      <c r="A345" s="3"/>
      <c r="B345" s="3"/>
      <c r="C345" s="3"/>
      <c r="D345" s="3"/>
      <c r="E345" s="3"/>
      <c r="F345" s="3"/>
      <c r="G345" s="3"/>
      <c r="H345" s="3"/>
      <c r="I345" s="3"/>
      <c r="J345" s="3"/>
      <c r="K345" s="3"/>
      <c r="L345" s="3"/>
      <c r="M345" s="3"/>
      <c r="N345" s="3"/>
      <c r="O345" s="3"/>
    </row>
    <row r="346" spans="1:15">
      <c r="A346" s="3"/>
      <c r="B346" s="3"/>
      <c r="C346" s="3"/>
      <c r="D346" s="3"/>
      <c r="E346" s="3"/>
      <c r="F346" s="3"/>
      <c r="G346" s="3"/>
      <c r="H346" s="3"/>
      <c r="I346" s="3"/>
      <c r="J346" s="3"/>
      <c r="K346" s="3"/>
      <c r="L346" s="3"/>
      <c r="M346" s="3"/>
      <c r="N346" s="3"/>
      <c r="O346" s="3"/>
    </row>
    <row r="347" spans="1:15">
      <c r="A347" s="3"/>
      <c r="B347" s="3"/>
      <c r="C347" s="3"/>
      <c r="D347" s="3"/>
      <c r="E347" s="3"/>
      <c r="F347" s="3"/>
      <c r="G347" s="3"/>
      <c r="H347" s="3"/>
      <c r="I347" s="3"/>
      <c r="J347" s="3"/>
      <c r="K347" s="3"/>
      <c r="L347" s="3"/>
      <c r="M347" s="3"/>
      <c r="N347" s="3"/>
      <c r="O347" s="3"/>
    </row>
    <row r="348" spans="1:15">
      <c r="A348" s="3"/>
      <c r="B348" s="3"/>
      <c r="C348" s="3"/>
      <c r="D348" s="3"/>
      <c r="E348" s="3"/>
      <c r="F348" s="3"/>
      <c r="G348" s="3"/>
      <c r="H348" s="3"/>
      <c r="I348" s="3"/>
      <c r="J348" s="3"/>
      <c r="K348" s="3"/>
      <c r="L348" s="3"/>
      <c r="M348" s="3"/>
      <c r="N348" s="3"/>
      <c r="O348" s="3"/>
    </row>
    <row r="349" spans="1:15">
      <c r="A349" s="3"/>
      <c r="B349" s="3"/>
      <c r="C349" s="3"/>
      <c r="D349" s="3"/>
      <c r="E349" s="3"/>
      <c r="F349" s="3"/>
      <c r="G349" s="3"/>
      <c r="H349" s="3"/>
      <c r="I349" s="3"/>
      <c r="J349" s="3"/>
      <c r="K349" s="3"/>
      <c r="L349" s="3"/>
      <c r="M349" s="3"/>
      <c r="N349" s="3"/>
      <c r="O349" s="3"/>
    </row>
    <row r="350" spans="1:15">
      <c r="A350" s="3"/>
      <c r="B350" s="3"/>
      <c r="C350" s="3"/>
      <c r="D350" s="3"/>
      <c r="E350" s="3"/>
      <c r="F350" s="3"/>
      <c r="G350" s="3"/>
      <c r="H350" s="3"/>
      <c r="I350" s="3"/>
      <c r="J350" s="3"/>
      <c r="K350" s="3"/>
      <c r="L350" s="3"/>
      <c r="M350" s="3"/>
      <c r="N350" s="3"/>
      <c r="O350" s="3"/>
    </row>
    <row r="351" spans="1:15">
      <c r="A351" s="3"/>
      <c r="B351" s="3"/>
      <c r="C351" s="3"/>
      <c r="D351" s="3"/>
      <c r="E351" s="3"/>
      <c r="F351" s="3"/>
      <c r="G351" s="3"/>
      <c r="H351" s="3"/>
      <c r="I351" s="3"/>
      <c r="J351" s="3"/>
      <c r="K351" s="3"/>
      <c r="L351" s="3"/>
      <c r="M351" s="3"/>
      <c r="N351" s="3"/>
      <c r="O351" s="3"/>
    </row>
    <row r="352" spans="1:15">
      <c r="A352" s="3"/>
      <c r="B352" s="3"/>
      <c r="C352" s="3"/>
      <c r="D352" s="3"/>
      <c r="E352" s="3"/>
      <c r="F352" s="3"/>
      <c r="G352" s="3"/>
      <c r="H352" s="3"/>
      <c r="I352" s="3"/>
      <c r="J352" s="3"/>
      <c r="K352" s="3"/>
      <c r="L352" s="3"/>
      <c r="M352" s="3"/>
      <c r="N352" s="3"/>
      <c r="O352" s="3"/>
    </row>
    <row r="353" spans="1:15">
      <c r="A353" s="3"/>
      <c r="B353" s="3"/>
      <c r="C353" s="3"/>
      <c r="D353" s="3"/>
      <c r="E353" s="3"/>
      <c r="F353" s="3"/>
      <c r="G353" s="3"/>
      <c r="H353" s="3"/>
      <c r="I353" s="3"/>
      <c r="J353" s="3"/>
      <c r="K353" s="3"/>
      <c r="L353" s="3"/>
      <c r="M353" s="3"/>
      <c r="N353" s="3"/>
      <c r="O353" s="3"/>
    </row>
    <row r="354" spans="1:15">
      <c r="A354" s="3"/>
      <c r="B354" s="3"/>
      <c r="C354" s="3"/>
      <c r="D354" s="3"/>
      <c r="E354" s="3"/>
      <c r="F354" s="3"/>
      <c r="G354" s="3"/>
      <c r="H354" s="3"/>
      <c r="I354" s="3"/>
      <c r="J354" s="3"/>
      <c r="K354" s="3"/>
      <c r="L354" s="3"/>
      <c r="M354" s="3"/>
      <c r="N354" s="3"/>
      <c r="O354" s="3"/>
    </row>
    <row r="355" spans="1:15">
      <c r="A355" s="3"/>
      <c r="B355" s="3"/>
      <c r="C355" s="3"/>
      <c r="D355" s="3"/>
      <c r="E355" s="3"/>
      <c r="F355" s="3"/>
      <c r="G355" s="3"/>
      <c r="H355" s="3"/>
      <c r="I355" s="3"/>
      <c r="J355" s="3"/>
      <c r="K355" s="3"/>
      <c r="L355" s="3"/>
      <c r="M355" s="3"/>
      <c r="N355" s="3"/>
      <c r="O355" s="3"/>
    </row>
    <row r="356" spans="1:15">
      <c r="A356" s="3"/>
      <c r="B356" s="3"/>
      <c r="C356" s="3"/>
      <c r="D356" s="3"/>
      <c r="E356" s="3"/>
      <c r="F356" s="3"/>
      <c r="G356" s="3"/>
      <c r="H356" s="3"/>
      <c r="I356" s="3"/>
      <c r="J356" s="3"/>
      <c r="K356" s="3"/>
      <c r="L356" s="3"/>
      <c r="M356" s="3"/>
      <c r="N356" s="3"/>
      <c r="O356" s="3"/>
    </row>
    <row r="357" spans="1:15">
      <c r="A357" s="3"/>
      <c r="B357" s="3"/>
      <c r="C357" s="3"/>
      <c r="D357" s="3"/>
      <c r="E357" s="3"/>
      <c r="F357" s="3"/>
      <c r="G357" s="3"/>
      <c r="H357" s="3"/>
      <c r="I357" s="3"/>
      <c r="J357" s="3"/>
      <c r="K357" s="3"/>
      <c r="L357" s="3"/>
      <c r="M357" s="3"/>
      <c r="N357" s="3"/>
      <c r="O357" s="3"/>
    </row>
    <row r="358" spans="1:15">
      <c r="A358" s="3"/>
      <c r="B358" s="3"/>
      <c r="C358" s="3"/>
      <c r="D358" s="3"/>
      <c r="E358" s="3"/>
      <c r="F358" s="3"/>
      <c r="G358" s="3"/>
      <c r="H358" s="3"/>
      <c r="I358" s="3"/>
      <c r="J358" s="3"/>
      <c r="K358" s="3"/>
      <c r="L358" s="3"/>
      <c r="M358" s="3"/>
      <c r="N358" s="3"/>
      <c r="O358" s="3"/>
    </row>
    <row r="359" spans="1:15">
      <c r="A359" s="3"/>
      <c r="B359" s="3"/>
      <c r="C359" s="3"/>
      <c r="D359" s="3"/>
      <c r="E359" s="3"/>
      <c r="F359" s="3"/>
      <c r="G359" s="3"/>
      <c r="H359" s="3"/>
      <c r="I359" s="3"/>
      <c r="J359" s="3"/>
      <c r="K359" s="3"/>
      <c r="L359" s="3"/>
      <c r="M359" s="3"/>
      <c r="N359" s="3"/>
      <c r="O359" s="3"/>
    </row>
    <row r="360" spans="1:15">
      <c r="A360" s="3"/>
      <c r="B360" s="3"/>
      <c r="C360" s="3"/>
      <c r="D360" s="3"/>
      <c r="E360" s="3"/>
      <c r="F360" s="3"/>
      <c r="G360" s="3"/>
      <c r="H360" s="3"/>
      <c r="I360" s="3"/>
      <c r="J360" s="3"/>
      <c r="K360" s="3"/>
      <c r="L360" s="3"/>
      <c r="M360" s="3"/>
      <c r="N360" s="3"/>
      <c r="O360" s="3"/>
    </row>
    <row r="361" spans="1:15">
      <c r="A361" s="3"/>
      <c r="B361" s="3"/>
      <c r="C361" s="3"/>
      <c r="D361" s="3"/>
      <c r="E361" s="3"/>
      <c r="F361" s="3"/>
      <c r="G361" s="3"/>
      <c r="H361" s="3"/>
      <c r="I361" s="3"/>
      <c r="J361" s="3"/>
      <c r="K361" s="3"/>
      <c r="L361" s="3"/>
      <c r="M361" s="3"/>
      <c r="N361" s="3"/>
      <c r="O361" s="3"/>
    </row>
    <row r="362" spans="1:15">
      <c r="A362" s="3"/>
      <c r="B362" s="3"/>
      <c r="C362" s="3"/>
      <c r="D362" s="3"/>
      <c r="E362" s="3"/>
      <c r="F362" s="3"/>
      <c r="G362" s="3"/>
      <c r="H362" s="3"/>
      <c r="I362" s="3"/>
      <c r="J362" s="3"/>
      <c r="K362" s="3"/>
      <c r="L362" s="3"/>
      <c r="M362" s="3"/>
      <c r="N362" s="3"/>
      <c r="O362" s="3"/>
    </row>
    <row r="363" spans="1:15">
      <c r="A363" s="3"/>
      <c r="B363" s="3"/>
      <c r="C363" s="3"/>
      <c r="D363" s="3"/>
      <c r="E363" s="3"/>
      <c r="F363" s="3"/>
      <c r="G363" s="3"/>
      <c r="H363" s="3"/>
      <c r="I363" s="3"/>
      <c r="J363" s="3"/>
      <c r="K363" s="3"/>
      <c r="L363" s="3"/>
      <c r="M363" s="3"/>
      <c r="N363" s="3"/>
      <c r="O363" s="3"/>
    </row>
    <row r="364" spans="1:15">
      <c r="A364" s="3"/>
      <c r="B364" s="3"/>
      <c r="C364" s="3"/>
      <c r="D364" s="3"/>
      <c r="E364" s="3"/>
      <c r="F364" s="3"/>
      <c r="G364" s="3"/>
      <c r="H364" s="3"/>
      <c r="I364" s="3"/>
      <c r="J364" s="3"/>
      <c r="K364" s="3"/>
      <c r="L364" s="3"/>
      <c r="M364" s="3"/>
      <c r="N364" s="3"/>
      <c r="O364" s="3"/>
    </row>
    <row r="365" spans="1:15">
      <c r="A365" s="3"/>
      <c r="B365" s="3"/>
      <c r="C365" s="3"/>
      <c r="D365" s="3"/>
      <c r="E365" s="3"/>
      <c r="F365" s="3"/>
      <c r="G365" s="3"/>
      <c r="H365" s="3"/>
      <c r="I365" s="3"/>
      <c r="J365" s="3"/>
      <c r="K365" s="3"/>
      <c r="L365" s="3"/>
      <c r="M365" s="3"/>
      <c r="N365" s="3"/>
      <c r="O365" s="3"/>
    </row>
    <row r="366" spans="1:15">
      <c r="A366" s="3"/>
      <c r="B366" s="3"/>
      <c r="C366" s="3"/>
      <c r="D366" s="3"/>
      <c r="E366" s="3"/>
      <c r="F366" s="3"/>
      <c r="G366" s="3"/>
      <c r="H366" s="3"/>
      <c r="I366" s="3"/>
      <c r="J366" s="3"/>
      <c r="K366" s="3"/>
      <c r="L366" s="3"/>
      <c r="M366" s="3"/>
      <c r="N366" s="3"/>
      <c r="O366" s="3"/>
    </row>
    <row r="367" spans="1:15">
      <c r="A367" s="3"/>
      <c r="B367" s="3"/>
      <c r="C367" s="3"/>
      <c r="D367" s="3"/>
      <c r="E367" s="3"/>
      <c r="F367" s="3"/>
      <c r="G367" s="3"/>
      <c r="H367" s="3"/>
      <c r="I367" s="3"/>
      <c r="J367" s="3"/>
      <c r="K367" s="3"/>
      <c r="L367" s="3"/>
      <c r="M367" s="3"/>
      <c r="N367" s="3"/>
      <c r="O367" s="3"/>
    </row>
    <row r="368" spans="1:15">
      <c r="A368" s="3"/>
      <c r="B368" s="3"/>
      <c r="C368" s="3"/>
      <c r="D368" s="3"/>
      <c r="E368" s="3"/>
      <c r="F368" s="3"/>
      <c r="G368" s="3"/>
      <c r="H368" s="3"/>
      <c r="I368" s="3"/>
      <c r="J368" s="3"/>
      <c r="K368" s="3"/>
      <c r="L368" s="3"/>
      <c r="M368" s="3"/>
      <c r="N368" s="3"/>
      <c r="O368" s="3"/>
    </row>
    <row r="369" spans="1:15">
      <c r="A369" s="3"/>
      <c r="B369" s="3"/>
      <c r="C369" s="3"/>
      <c r="D369" s="3"/>
      <c r="E369" s="3"/>
      <c r="F369" s="3"/>
      <c r="G369" s="3"/>
      <c r="H369" s="3"/>
      <c r="I369" s="3"/>
      <c r="J369" s="3"/>
      <c r="K369" s="3"/>
      <c r="L369" s="3"/>
      <c r="M369" s="3"/>
      <c r="N369" s="3"/>
      <c r="O369" s="3"/>
    </row>
    <row r="370" spans="1:15">
      <c r="A370" s="3"/>
      <c r="B370" s="3"/>
      <c r="C370" s="3"/>
      <c r="D370" s="3"/>
      <c r="E370" s="3"/>
      <c r="F370" s="3"/>
      <c r="G370" s="3"/>
      <c r="H370" s="3"/>
      <c r="I370" s="3"/>
      <c r="J370" s="3"/>
      <c r="K370" s="3"/>
      <c r="L370" s="3"/>
      <c r="M370" s="3"/>
      <c r="N370" s="3"/>
      <c r="O370" s="3"/>
    </row>
    <row r="371" spans="1:15">
      <c r="A371" s="3"/>
      <c r="B371" s="3"/>
      <c r="C371" s="3"/>
      <c r="D371" s="3"/>
      <c r="E371" s="3"/>
      <c r="F371" s="3"/>
      <c r="G371" s="3"/>
      <c r="H371" s="3"/>
      <c r="I371" s="3"/>
      <c r="J371" s="3"/>
      <c r="K371" s="3"/>
      <c r="L371" s="3"/>
      <c r="M371" s="3"/>
      <c r="N371" s="3"/>
      <c r="O371" s="3"/>
    </row>
    <row r="372" spans="1:15">
      <c r="A372" s="3"/>
      <c r="B372" s="3"/>
      <c r="C372" s="3"/>
      <c r="D372" s="3"/>
      <c r="E372" s="3"/>
      <c r="F372" s="3"/>
      <c r="G372" s="3"/>
      <c r="H372" s="3"/>
      <c r="I372" s="3"/>
      <c r="J372" s="3"/>
      <c r="K372" s="3"/>
      <c r="L372" s="3"/>
      <c r="M372" s="3"/>
      <c r="N372" s="3"/>
      <c r="O372" s="3"/>
    </row>
    <row r="373" spans="1:15">
      <c r="A373" s="3"/>
      <c r="B373" s="3"/>
      <c r="C373" s="3"/>
      <c r="D373" s="3"/>
      <c r="E373" s="3"/>
      <c r="F373" s="3"/>
      <c r="G373" s="3"/>
      <c r="H373" s="3"/>
      <c r="I373" s="3"/>
      <c r="J373" s="3"/>
      <c r="K373" s="3"/>
      <c r="L373" s="3"/>
      <c r="M373" s="3"/>
      <c r="N373" s="3"/>
      <c r="O373" s="3"/>
    </row>
    <row r="374" spans="1:15">
      <c r="A374" s="3"/>
      <c r="B374" s="3"/>
      <c r="C374" s="3"/>
      <c r="D374" s="3"/>
      <c r="E374" s="3"/>
      <c r="F374" s="3"/>
      <c r="G374" s="3"/>
      <c r="H374" s="3"/>
      <c r="I374" s="3"/>
      <c r="J374" s="3"/>
      <c r="K374" s="3"/>
      <c r="L374" s="3"/>
      <c r="M374" s="3"/>
      <c r="N374" s="3"/>
      <c r="O374" s="3"/>
    </row>
    <row r="375" spans="1:15">
      <c r="A375" s="3"/>
      <c r="B375" s="3"/>
      <c r="C375" s="3"/>
      <c r="D375" s="3"/>
      <c r="E375" s="3"/>
      <c r="F375" s="3"/>
      <c r="G375" s="3"/>
      <c r="H375" s="3"/>
      <c r="I375" s="3"/>
      <c r="J375" s="3"/>
      <c r="K375" s="3"/>
      <c r="L375" s="3"/>
      <c r="M375" s="3"/>
      <c r="N375" s="3"/>
      <c r="O375" s="3"/>
    </row>
    <row r="376" spans="1:15">
      <c r="A376" s="3"/>
      <c r="B376" s="3"/>
      <c r="C376" s="3"/>
      <c r="D376" s="3"/>
      <c r="E376" s="3"/>
      <c r="F376" s="3"/>
      <c r="G376" s="3"/>
      <c r="H376" s="3"/>
      <c r="I376" s="3"/>
      <c r="J376" s="3"/>
      <c r="K376" s="3"/>
      <c r="L376" s="3"/>
      <c r="M376" s="3"/>
      <c r="N376" s="3"/>
      <c r="O376" s="3"/>
    </row>
    <row r="377" spans="1:15">
      <c r="A377" s="3"/>
      <c r="B377" s="3"/>
      <c r="C377" s="3"/>
      <c r="D377" s="3"/>
      <c r="E377" s="3"/>
      <c r="F377" s="3"/>
      <c r="G377" s="3"/>
      <c r="H377" s="3"/>
      <c r="I377" s="3"/>
      <c r="J377" s="3"/>
      <c r="K377" s="3"/>
      <c r="L377" s="3"/>
      <c r="M377" s="3"/>
      <c r="N377" s="3"/>
      <c r="O377" s="3"/>
    </row>
    <row r="378" spans="1:15">
      <c r="A378" s="3"/>
      <c r="B378" s="3"/>
      <c r="C378" s="3"/>
      <c r="D378" s="3"/>
      <c r="E378" s="3"/>
      <c r="F378" s="3"/>
      <c r="G378" s="3"/>
      <c r="H378" s="3"/>
      <c r="I378" s="3"/>
      <c r="J378" s="3"/>
      <c r="K378" s="3"/>
      <c r="L378" s="3"/>
      <c r="M378" s="3"/>
      <c r="N378" s="3"/>
      <c r="O378" s="3"/>
    </row>
    <row r="379" spans="1:15">
      <c r="A379" s="3"/>
      <c r="B379" s="3"/>
      <c r="C379" s="3"/>
      <c r="D379" s="3"/>
      <c r="E379" s="3"/>
      <c r="F379" s="3"/>
      <c r="G379" s="3"/>
      <c r="H379" s="3"/>
      <c r="I379" s="3"/>
      <c r="J379" s="3"/>
      <c r="K379" s="3"/>
      <c r="L379" s="3"/>
      <c r="M379" s="3"/>
      <c r="N379" s="3"/>
      <c r="O379" s="3"/>
    </row>
    <row r="380" spans="1:15">
      <c r="A380" s="3"/>
      <c r="B380" s="3"/>
      <c r="C380" s="3"/>
      <c r="D380" s="3"/>
      <c r="E380" s="3"/>
      <c r="F380" s="3"/>
      <c r="G380" s="3"/>
      <c r="H380" s="3"/>
      <c r="I380" s="3"/>
      <c r="J380" s="3"/>
      <c r="K380" s="3"/>
      <c r="L380" s="3"/>
      <c r="M380" s="3"/>
      <c r="N380" s="3"/>
      <c r="O380" s="3"/>
    </row>
    <row r="381" spans="1:15">
      <c r="A381" s="3"/>
      <c r="B381" s="3"/>
      <c r="C381" s="3"/>
      <c r="D381" s="3"/>
      <c r="E381" s="3"/>
      <c r="F381" s="3"/>
      <c r="G381" s="3"/>
      <c r="H381" s="3"/>
      <c r="I381" s="3"/>
      <c r="J381" s="3"/>
      <c r="K381" s="3"/>
      <c r="L381" s="3"/>
      <c r="M381" s="3"/>
      <c r="N381" s="3"/>
      <c r="O381" s="3"/>
    </row>
    <row r="382" spans="1:15">
      <c r="A382" s="3"/>
      <c r="B382" s="3"/>
      <c r="C382" s="3"/>
      <c r="D382" s="3"/>
      <c r="E382" s="3"/>
      <c r="F382" s="3"/>
      <c r="G382" s="3"/>
      <c r="H382" s="3"/>
      <c r="I382" s="3"/>
      <c r="J382" s="3"/>
      <c r="K382" s="3"/>
      <c r="L382" s="3"/>
      <c r="M382" s="3"/>
      <c r="N382" s="3"/>
      <c r="O382" s="3"/>
    </row>
    <row r="383" spans="1:15">
      <c r="A383" s="3"/>
      <c r="B383" s="3"/>
      <c r="C383" s="3"/>
      <c r="D383" s="3"/>
      <c r="E383" s="3"/>
      <c r="F383" s="3"/>
      <c r="G383" s="3"/>
      <c r="H383" s="3"/>
      <c r="I383" s="3"/>
      <c r="J383" s="3"/>
      <c r="K383" s="3"/>
      <c r="L383" s="3"/>
      <c r="M383" s="3"/>
      <c r="N383" s="3"/>
      <c r="O383" s="3"/>
    </row>
    <row r="384" spans="1:15">
      <c r="A384" s="3"/>
      <c r="B384" s="3"/>
      <c r="C384" s="3"/>
      <c r="D384" s="3"/>
      <c r="E384" s="3"/>
      <c r="F384" s="3"/>
      <c r="G384" s="3"/>
      <c r="H384" s="3"/>
      <c r="I384" s="3"/>
      <c r="J384" s="3"/>
      <c r="K384" s="3"/>
      <c r="L384" s="3"/>
      <c r="M384" s="3"/>
      <c r="N384" s="3"/>
      <c r="O384" s="3"/>
    </row>
    <row r="385" spans="1:15">
      <c r="A385" s="3"/>
      <c r="B385" s="3"/>
      <c r="C385" s="3"/>
      <c r="D385" s="3"/>
      <c r="E385" s="3"/>
      <c r="F385" s="3"/>
      <c r="G385" s="3"/>
      <c r="H385" s="3"/>
      <c r="I385" s="3"/>
      <c r="J385" s="3"/>
      <c r="K385" s="3"/>
      <c r="L385" s="3"/>
      <c r="M385" s="3"/>
      <c r="N385" s="3"/>
      <c r="O385" s="3"/>
    </row>
    <row r="386" spans="1:15">
      <c r="A386" s="3"/>
      <c r="B386" s="3"/>
      <c r="C386" s="3"/>
      <c r="D386" s="3"/>
      <c r="E386" s="3"/>
      <c r="F386" s="3"/>
      <c r="G386" s="3"/>
      <c r="H386" s="3"/>
      <c r="I386" s="3"/>
      <c r="J386" s="3"/>
      <c r="K386" s="3"/>
      <c r="L386" s="3"/>
      <c r="M386" s="3"/>
      <c r="N386" s="3"/>
      <c r="O386" s="3"/>
    </row>
    <row r="387" spans="1:15">
      <c r="A387" s="3"/>
      <c r="B387" s="3"/>
      <c r="C387" s="3"/>
      <c r="D387" s="3"/>
      <c r="E387" s="3"/>
      <c r="F387" s="3"/>
      <c r="G387" s="3"/>
      <c r="H387" s="3"/>
      <c r="I387" s="3"/>
      <c r="J387" s="3"/>
      <c r="K387" s="3"/>
      <c r="L387" s="3"/>
      <c r="M387" s="3"/>
      <c r="N387" s="3"/>
      <c r="O387" s="3"/>
    </row>
    <row r="388" spans="1:15">
      <c r="A388" s="3"/>
      <c r="B388" s="3"/>
      <c r="C388" s="3"/>
      <c r="D388" s="3"/>
      <c r="E388" s="3"/>
      <c r="F388" s="3"/>
      <c r="G388" s="3"/>
      <c r="H388" s="3"/>
      <c r="I388" s="3"/>
      <c r="J388" s="3"/>
      <c r="K388" s="3"/>
      <c r="L388" s="3"/>
      <c r="M388" s="3"/>
      <c r="N388" s="3"/>
      <c r="O388" s="3"/>
    </row>
    <row r="389" spans="1:15">
      <c r="A389" s="3"/>
      <c r="B389" s="3"/>
      <c r="C389" s="3"/>
      <c r="D389" s="3"/>
      <c r="E389" s="3"/>
      <c r="F389" s="3"/>
      <c r="G389" s="3"/>
      <c r="H389" s="3"/>
      <c r="I389" s="3"/>
      <c r="J389" s="3"/>
      <c r="K389" s="3"/>
      <c r="L389" s="3"/>
      <c r="M389" s="3"/>
      <c r="N389" s="3"/>
      <c r="O389" s="3"/>
    </row>
    <row r="390" spans="1:15">
      <c r="A390" s="3"/>
      <c r="B390" s="3"/>
      <c r="C390" s="3"/>
      <c r="D390" s="3"/>
      <c r="E390" s="3"/>
      <c r="F390" s="3"/>
      <c r="G390" s="3"/>
      <c r="H390" s="3"/>
      <c r="I390" s="3"/>
      <c r="J390" s="3"/>
      <c r="K390" s="3"/>
      <c r="L390" s="3"/>
      <c r="M390" s="3"/>
      <c r="N390" s="3"/>
      <c r="O390" s="3"/>
    </row>
    <row r="391" spans="1:15">
      <c r="A391" s="3"/>
      <c r="B391" s="3"/>
      <c r="C391" s="3"/>
      <c r="D391" s="3"/>
      <c r="E391" s="3"/>
      <c r="F391" s="3"/>
      <c r="G391" s="3"/>
      <c r="H391" s="3"/>
      <c r="I391" s="3"/>
      <c r="J391" s="3"/>
      <c r="K391" s="3"/>
      <c r="L391" s="3"/>
      <c r="M391" s="3"/>
      <c r="N391" s="3"/>
      <c r="O391" s="3"/>
    </row>
    <row r="392" spans="1:15">
      <c r="A392" s="3"/>
      <c r="B392" s="3"/>
      <c r="C392" s="3"/>
      <c r="D392" s="3"/>
      <c r="E392" s="3"/>
      <c r="F392" s="3"/>
      <c r="G392" s="3"/>
      <c r="H392" s="3"/>
      <c r="I392" s="3"/>
      <c r="J392" s="3"/>
      <c r="K392" s="3"/>
      <c r="L392" s="3"/>
      <c r="M392" s="3"/>
      <c r="N392" s="3"/>
      <c r="O392" s="3"/>
    </row>
    <row r="393" spans="1:15">
      <c r="A393" s="3"/>
      <c r="B393" s="3"/>
      <c r="C393" s="3"/>
      <c r="D393" s="3"/>
      <c r="E393" s="3"/>
      <c r="F393" s="3"/>
      <c r="G393" s="3"/>
      <c r="H393" s="3"/>
      <c r="I393" s="3"/>
      <c r="J393" s="3"/>
      <c r="K393" s="3"/>
      <c r="L393" s="3"/>
      <c r="M393" s="3"/>
      <c r="N393" s="3"/>
      <c r="O393" s="3"/>
    </row>
    <row r="394" spans="1:15">
      <c r="A394" s="3"/>
      <c r="B394" s="3"/>
      <c r="C394" s="3"/>
      <c r="D394" s="3"/>
      <c r="E394" s="3"/>
      <c r="F394" s="3"/>
      <c r="G394" s="3"/>
      <c r="H394" s="3"/>
      <c r="I394" s="3"/>
      <c r="J394" s="3"/>
      <c r="K394" s="3"/>
      <c r="L394" s="3"/>
      <c r="M394" s="3"/>
      <c r="N394" s="3"/>
      <c r="O394" s="3"/>
    </row>
    <row r="395" spans="1:15">
      <c r="A395" s="3"/>
      <c r="B395" s="3"/>
      <c r="C395" s="3"/>
      <c r="D395" s="3"/>
      <c r="E395" s="3"/>
      <c r="F395" s="3"/>
      <c r="G395" s="3"/>
      <c r="H395" s="3"/>
      <c r="I395" s="3"/>
      <c r="J395" s="3"/>
      <c r="K395" s="3"/>
      <c r="L395" s="3"/>
      <c r="M395" s="3"/>
      <c r="N395" s="3"/>
      <c r="O395" s="3"/>
    </row>
    <row r="396" spans="1:15">
      <c r="A396" s="3"/>
      <c r="B396" s="3"/>
      <c r="C396" s="3"/>
      <c r="D396" s="3"/>
      <c r="E396" s="3"/>
      <c r="F396" s="3"/>
      <c r="G396" s="3"/>
      <c r="H396" s="3"/>
      <c r="I396" s="3"/>
      <c r="J396" s="3"/>
      <c r="K396" s="3"/>
      <c r="L396" s="3"/>
      <c r="M396" s="3"/>
      <c r="N396" s="3"/>
      <c r="O396" s="3"/>
    </row>
    <row r="397" spans="1:15">
      <c r="A397" s="3"/>
      <c r="B397" s="3"/>
      <c r="C397" s="3"/>
      <c r="D397" s="3"/>
      <c r="E397" s="3"/>
      <c r="F397" s="3"/>
      <c r="G397" s="3"/>
      <c r="H397" s="3"/>
      <c r="I397" s="3"/>
      <c r="J397" s="3"/>
      <c r="K397" s="3"/>
      <c r="L397" s="3"/>
      <c r="M397" s="3"/>
      <c r="N397" s="3"/>
      <c r="O397" s="3"/>
    </row>
    <row r="398" spans="1:15">
      <c r="A398" s="3"/>
      <c r="B398" s="3"/>
      <c r="C398" s="3"/>
      <c r="D398" s="3"/>
      <c r="E398" s="3"/>
      <c r="F398" s="3"/>
      <c r="G398" s="3"/>
      <c r="H398" s="3"/>
      <c r="I398" s="3"/>
      <c r="J398" s="3"/>
      <c r="K398" s="3"/>
      <c r="L398" s="3"/>
      <c r="M398" s="3"/>
      <c r="N398" s="3"/>
      <c r="O398" s="3"/>
    </row>
    <row r="399" spans="1:15">
      <c r="A399" s="3"/>
      <c r="B399" s="3"/>
      <c r="C399" s="3"/>
      <c r="D399" s="3"/>
      <c r="E399" s="3"/>
      <c r="F399" s="3"/>
      <c r="G399" s="3"/>
      <c r="H399" s="3"/>
      <c r="I399" s="3"/>
      <c r="J399" s="3"/>
      <c r="K399" s="3"/>
      <c r="L399" s="3"/>
      <c r="M399" s="3"/>
      <c r="N399" s="3"/>
      <c r="O399" s="3"/>
    </row>
    <row r="400" spans="1:15">
      <c r="A400" s="3"/>
      <c r="B400" s="3"/>
      <c r="C400" s="3"/>
      <c r="D400" s="3"/>
      <c r="E400" s="3"/>
      <c r="F400" s="3"/>
      <c r="G400" s="3"/>
      <c r="H400" s="3"/>
      <c r="I400" s="3"/>
      <c r="J400" s="3"/>
      <c r="K400" s="3"/>
      <c r="L400" s="3"/>
      <c r="M400" s="3"/>
      <c r="N400" s="3"/>
      <c r="O400" s="3"/>
    </row>
    <row r="401" spans="1:15">
      <c r="A401" s="3"/>
      <c r="B401" s="3"/>
      <c r="C401" s="3"/>
      <c r="D401" s="3"/>
      <c r="E401" s="3"/>
      <c r="F401" s="3"/>
      <c r="G401" s="3"/>
      <c r="H401" s="3"/>
      <c r="I401" s="3"/>
      <c r="J401" s="3"/>
      <c r="K401" s="3"/>
      <c r="L401" s="3"/>
      <c r="M401" s="3"/>
      <c r="N401" s="3"/>
      <c r="O401" s="3"/>
    </row>
    <row r="402" spans="1:15">
      <c r="A402" s="3"/>
      <c r="B402" s="3"/>
      <c r="C402" s="3"/>
      <c r="D402" s="3"/>
      <c r="E402" s="3"/>
      <c r="F402" s="3"/>
      <c r="G402" s="3"/>
      <c r="H402" s="3"/>
      <c r="I402" s="3"/>
      <c r="J402" s="3"/>
      <c r="K402" s="3"/>
      <c r="L402" s="3"/>
      <c r="M402" s="3"/>
      <c r="N402" s="3"/>
      <c r="O402" s="3"/>
    </row>
    <row r="403" spans="1:15">
      <c r="A403" s="3"/>
      <c r="B403" s="3"/>
      <c r="C403" s="3"/>
      <c r="D403" s="3"/>
      <c r="E403" s="3"/>
      <c r="F403" s="3"/>
      <c r="G403" s="3"/>
      <c r="H403" s="3"/>
      <c r="I403" s="3"/>
      <c r="J403" s="3"/>
      <c r="K403" s="3"/>
      <c r="L403" s="3"/>
      <c r="M403" s="3"/>
      <c r="N403" s="3"/>
      <c r="O403" s="3"/>
    </row>
    <row r="404" spans="1:15">
      <c r="A404" s="3"/>
      <c r="B404" s="3"/>
      <c r="C404" s="3"/>
      <c r="D404" s="3"/>
      <c r="E404" s="3"/>
      <c r="F404" s="3"/>
      <c r="G404" s="3"/>
      <c r="H404" s="3"/>
      <c r="I404" s="3"/>
      <c r="J404" s="3"/>
      <c r="K404" s="3"/>
      <c r="L404" s="3"/>
      <c r="M404" s="3"/>
      <c r="N404" s="3"/>
      <c r="O404" s="3"/>
    </row>
    <row r="405" spans="1:15">
      <c r="A405" s="3"/>
      <c r="B405" s="3"/>
      <c r="C405" s="3"/>
      <c r="D405" s="3"/>
      <c r="E405" s="3"/>
      <c r="F405" s="3"/>
      <c r="G405" s="3"/>
      <c r="H405" s="3"/>
      <c r="I405" s="3"/>
      <c r="J405" s="3"/>
      <c r="K405" s="3"/>
      <c r="L405" s="3"/>
      <c r="M405" s="3"/>
      <c r="N405" s="3"/>
      <c r="O405" s="3"/>
    </row>
    <row r="406" spans="1:15">
      <c r="A406" s="3"/>
      <c r="B406" s="3"/>
      <c r="C406" s="3"/>
      <c r="D406" s="3"/>
      <c r="E406" s="3"/>
      <c r="F406" s="3"/>
      <c r="G406" s="3"/>
      <c r="H406" s="3"/>
      <c r="I406" s="3"/>
      <c r="J406" s="3"/>
      <c r="K406" s="3"/>
      <c r="L406" s="3"/>
      <c r="M406" s="3"/>
      <c r="N406" s="3"/>
      <c r="O406" s="3"/>
    </row>
    <row r="407" spans="1:15">
      <c r="A407" s="3"/>
      <c r="B407" s="3"/>
      <c r="C407" s="3"/>
      <c r="D407" s="3"/>
      <c r="E407" s="3"/>
      <c r="F407" s="3"/>
      <c r="G407" s="3"/>
      <c r="H407" s="3"/>
      <c r="I407" s="3"/>
      <c r="J407" s="3"/>
      <c r="K407" s="3"/>
      <c r="L407" s="3"/>
      <c r="M407" s="3"/>
      <c r="N407" s="3"/>
      <c r="O407" s="3"/>
    </row>
    <row r="408" spans="1:15">
      <c r="A408" s="3"/>
      <c r="B408" s="3"/>
      <c r="C408" s="3"/>
      <c r="D408" s="3"/>
      <c r="E408" s="3"/>
      <c r="F408" s="3"/>
      <c r="G408" s="3"/>
      <c r="H408" s="3"/>
      <c r="I408" s="3"/>
      <c r="J408" s="3"/>
      <c r="K408" s="3"/>
      <c r="L408" s="3"/>
      <c r="M408" s="3"/>
      <c r="N408" s="3"/>
      <c r="O408" s="3"/>
    </row>
    <row r="409" spans="1:15">
      <c r="A409" s="3"/>
      <c r="B409" s="3"/>
      <c r="C409" s="3"/>
      <c r="D409" s="3"/>
      <c r="E409" s="3"/>
      <c r="F409" s="3"/>
      <c r="G409" s="3"/>
      <c r="H409" s="3"/>
      <c r="I409" s="3"/>
      <c r="J409" s="3"/>
      <c r="K409" s="3"/>
      <c r="L409" s="3"/>
      <c r="M409" s="3"/>
      <c r="N409" s="3"/>
      <c r="O409" s="3"/>
    </row>
    <row r="410" spans="1:15">
      <c r="A410" s="3"/>
      <c r="B410" s="3"/>
      <c r="C410" s="3"/>
      <c r="D410" s="3"/>
      <c r="E410" s="3"/>
      <c r="F410" s="3"/>
      <c r="G410" s="3"/>
      <c r="H410" s="3"/>
      <c r="I410" s="3"/>
      <c r="J410" s="3"/>
      <c r="K410" s="3"/>
      <c r="L410" s="3"/>
      <c r="M410" s="3"/>
      <c r="N410" s="3"/>
      <c r="O410" s="3"/>
    </row>
    <row r="411" spans="1:15">
      <c r="A411" s="3"/>
      <c r="B411" s="3"/>
      <c r="C411" s="3"/>
      <c r="D411" s="3"/>
      <c r="E411" s="3"/>
      <c r="F411" s="3"/>
      <c r="G411" s="3"/>
      <c r="H411" s="3"/>
      <c r="I411" s="3"/>
      <c r="J411" s="3"/>
      <c r="K411" s="3"/>
      <c r="L411" s="3"/>
      <c r="M411" s="3"/>
      <c r="N411" s="3"/>
      <c r="O411" s="3"/>
    </row>
    <row r="412" spans="1:15">
      <c r="A412" s="3"/>
      <c r="B412" s="3"/>
      <c r="C412" s="3"/>
      <c r="D412" s="3"/>
      <c r="E412" s="3"/>
      <c r="F412" s="3"/>
      <c r="G412" s="3"/>
      <c r="H412" s="3"/>
      <c r="I412" s="3"/>
      <c r="J412" s="3"/>
      <c r="K412" s="3"/>
      <c r="L412" s="3"/>
      <c r="M412" s="3"/>
      <c r="N412" s="3"/>
      <c r="O412" s="3"/>
    </row>
    <row r="413" spans="1:15">
      <c r="A413" s="3"/>
      <c r="B413" s="3"/>
      <c r="C413" s="3"/>
      <c r="D413" s="3"/>
      <c r="E413" s="3"/>
      <c r="F413" s="3"/>
      <c r="G413" s="3"/>
      <c r="H413" s="3"/>
      <c r="I413" s="3"/>
      <c r="J413" s="3"/>
      <c r="K413" s="3"/>
      <c r="L413" s="3"/>
      <c r="M413" s="3"/>
      <c r="N413" s="3"/>
      <c r="O413" s="3"/>
    </row>
    <row r="414" spans="1:15">
      <c r="A414" s="3"/>
      <c r="B414" s="3"/>
      <c r="C414" s="3"/>
      <c r="D414" s="3"/>
      <c r="E414" s="3"/>
      <c r="F414" s="3"/>
      <c r="G414" s="3"/>
      <c r="H414" s="3"/>
      <c r="I414" s="3"/>
      <c r="J414" s="3"/>
      <c r="K414" s="3"/>
      <c r="L414" s="3"/>
      <c r="M414" s="3"/>
      <c r="N414" s="3"/>
      <c r="O414" s="3"/>
    </row>
    <row r="415" spans="1:15">
      <c r="A415" s="3"/>
      <c r="B415" s="3"/>
      <c r="C415" s="3"/>
      <c r="D415" s="3"/>
      <c r="E415" s="3"/>
      <c r="F415" s="3"/>
      <c r="G415" s="3"/>
      <c r="H415" s="3"/>
      <c r="I415" s="3"/>
      <c r="J415" s="3"/>
      <c r="K415" s="3"/>
      <c r="L415" s="3"/>
      <c r="M415" s="3"/>
      <c r="N415" s="3"/>
      <c r="O415" s="3"/>
    </row>
    <row r="416" spans="1:15">
      <c r="A416" s="3"/>
      <c r="B416" s="3"/>
      <c r="C416" s="3"/>
      <c r="D416" s="3"/>
      <c r="E416" s="3"/>
      <c r="F416" s="3"/>
      <c r="G416" s="3"/>
      <c r="H416" s="3"/>
      <c r="I416" s="3"/>
      <c r="J416" s="3"/>
      <c r="K416" s="3"/>
      <c r="L416" s="3"/>
      <c r="M416" s="3"/>
      <c r="N416" s="3"/>
      <c r="O416" s="3"/>
    </row>
    <row r="417" spans="1:15">
      <c r="A417" s="3"/>
      <c r="B417" s="3"/>
      <c r="C417" s="3"/>
      <c r="D417" s="3"/>
      <c r="E417" s="3"/>
      <c r="F417" s="3"/>
      <c r="G417" s="3"/>
      <c r="H417" s="3"/>
      <c r="I417" s="3"/>
      <c r="J417" s="3"/>
      <c r="K417" s="3"/>
      <c r="L417" s="3"/>
      <c r="M417" s="3"/>
      <c r="N417" s="3"/>
      <c r="O417" s="3"/>
    </row>
    <row r="418" spans="1:15">
      <c r="A418" s="3"/>
      <c r="B418" s="3"/>
      <c r="C418" s="3"/>
      <c r="D418" s="3"/>
      <c r="E418" s="3"/>
      <c r="F418" s="3"/>
      <c r="G418" s="3"/>
      <c r="H418" s="3"/>
      <c r="I418" s="3"/>
      <c r="J418" s="3"/>
      <c r="K418" s="3"/>
      <c r="L418" s="3"/>
      <c r="M418" s="3"/>
      <c r="N418" s="3"/>
      <c r="O418" s="3"/>
    </row>
    <row r="419" spans="1:15">
      <c r="A419" s="3"/>
      <c r="B419" s="3"/>
      <c r="C419" s="3"/>
      <c r="D419" s="3"/>
      <c r="E419" s="3"/>
      <c r="F419" s="3"/>
      <c r="G419" s="3"/>
      <c r="H419" s="3"/>
      <c r="I419" s="3"/>
      <c r="J419" s="3"/>
      <c r="K419" s="3"/>
      <c r="L419" s="3"/>
      <c r="M419" s="3"/>
      <c r="N419" s="3"/>
      <c r="O419" s="3"/>
    </row>
    <row r="420" spans="1:15">
      <c r="A420" s="3"/>
      <c r="B420" s="3"/>
      <c r="C420" s="3"/>
      <c r="D420" s="3"/>
      <c r="E420" s="3"/>
      <c r="F420" s="3"/>
      <c r="G420" s="3"/>
      <c r="H420" s="3"/>
      <c r="I420" s="3"/>
      <c r="J420" s="3"/>
      <c r="K420" s="3"/>
      <c r="L420" s="3"/>
      <c r="M420" s="3"/>
      <c r="N420" s="3"/>
      <c r="O420" s="3"/>
    </row>
    <row r="421" spans="1:15">
      <c r="A421" s="3"/>
      <c r="B421" s="3"/>
      <c r="C421" s="3"/>
      <c r="D421" s="3"/>
      <c r="E421" s="3"/>
      <c r="F421" s="3"/>
      <c r="G421" s="3"/>
      <c r="H421" s="3"/>
      <c r="I421" s="3"/>
      <c r="J421" s="3"/>
      <c r="K421" s="3"/>
      <c r="L421" s="3"/>
      <c r="M421" s="3"/>
      <c r="N421" s="3"/>
      <c r="O421" s="3"/>
    </row>
    <row r="422" spans="1:15">
      <c r="A422" s="3"/>
      <c r="B422" s="3"/>
      <c r="C422" s="3"/>
      <c r="D422" s="3"/>
      <c r="E422" s="3"/>
      <c r="F422" s="3"/>
      <c r="G422" s="3"/>
      <c r="H422" s="3"/>
      <c r="I422" s="3"/>
      <c r="J422" s="3"/>
      <c r="K422" s="3"/>
      <c r="L422" s="3"/>
      <c r="M422" s="3"/>
      <c r="N422" s="3"/>
      <c r="O422" s="3"/>
    </row>
    <row r="423" spans="1:15">
      <c r="A423" s="3"/>
      <c r="B423" s="3"/>
      <c r="C423" s="3"/>
      <c r="D423" s="3"/>
      <c r="E423" s="3"/>
      <c r="F423" s="3"/>
      <c r="G423" s="3"/>
      <c r="H423" s="3"/>
      <c r="I423" s="3"/>
      <c r="J423" s="3"/>
      <c r="K423" s="3"/>
      <c r="L423" s="3"/>
      <c r="M423" s="3"/>
      <c r="N423" s="3"/>
      <c r="O423" s="3"/>
    </row>
    <row r="424" spans="1:15">
      <c r="A424" s="3"/>
      <c r="B424" s="3"/>
      <c r="C424" s="3"/>
      <c r="D424" s="3"/>
      <c r="E424" s="3"/>
      <c r="F424" s="3"/>
      <c r="G424" s="3"/>
      <c r="H424" s="3"/>
      <c r="I424" s="3"/>
      <c r="J424" s="3"/>
      <c r="K424" s="3"/>
      <c r="L424" s="3"/>
      <c r="M424" s="3"/>
      <c r="N424" s="3"/>
      <c r="O424" s="3"/>
    </row>
    <row r="425" spans="1:15">
      <c r="A425" s="3"/>
      <c r="B425" s="3"/>
      <c r="C425" s="3"/>
      <c r="D425" s="3"/>
      <c r="E425" s="3"/>
      <c r="F425" s="3"/>
      <c r="G425" s="3"/>
      <c r="H425" s="3"/>
      <c r="I425" s="3"/>
      <c r="J425" s="3"/>
      <c r="K425" s="3"/>
      <c r="L425" s="3"/>
      <c r="M425" s="3"/>
      <c r="N425" s="3"/>
      <c r="O425" s="3"/>
    </row>
    <row r="426" spans="1:15">
      <c r="A426" s="3"/>
      <c r="B426" s="3"/>
      <c r="C426" s="3"/>
      <c r="D426" s="3"/>
      <c r="E426" s="3"/>
      <c r="F426" s="3"/>
      <c r="G426" s="3"/>
      <c r="H426" s="3"/>
      <c r="I426" s="3"/>
      <c r="J426" s="3"/>
      <c r="K426" s="3"/>
      <c r="L426" s="3"/>
      <c r="M426" s="3"/>
      <c r="N426" s="3"/>
      <c r="O426" s="3"/>
    </row>
    <row r="427" spans="1:15">
      <c r="A427" s="3"/>
      <c r="B427" s="3"/>
      <c r="C427" s="3"/>
      <c r="D427" s="3"/>
      <c r="E427" s="3"/>
      <c r="F427" s="3"/>
      <c r="G427" s="3"/>
      <c r="H427" s="3"/>
      <c r="I427" s="3"/>
      <c r="J427" s="3"/>
      <c r="K427" s="3"/>
      <c r="L427" s="3"/>
      <c r="M427" s="3"/>
      <c r="N427" s="3"/>
      <c r="O427" s="3"/>
    </row>
    <row r="428" spans="1:15">
      <c r="A428" s="3"/>
      <c r="B428" s="3"/>
      <c r="C428" s="3"/>
      <c r="D428" s="3"/>
      <c r="E428" s="3"/>
      <c r="F428" s="3"/>
      <c r="G428" s="3"/>
      <c r="H428" s="3"/>
      <c r="I428" s="3"/>
      <c r="J428" s="3"/>
      <c r="K428" s="3"/>
      <c r="L428" s="3"/>
      <c r="M428" s="3"/>
      <c r="N428" s="3"/>
      <c r="O428" s="3"/>
    </row>
    <row r="429" spans="1:15">
      <c r="A429" s="3"/>
      <c r="B429" s="3"/>
      <c r="C429" s="3"/>
      <c r="D429" s="3"/>
      <c r="E429" s="3"/>
      <c r="F429" s="3"/>
      <c r="G429" s="3"/>
      <c r="H429" s="3"/>
      <c r="I429" s="3"/>
      <c r="J429" s="3"/>
      <c r="K429" s="3"/>
      <c r="L429" s="3"/>
      <c r="M429" s="3"/>
      <c r="N429" s="3"/>
      <c r="O429" s="3"/>
    </row>
    <row r="430" spans="1:15">
      <c r="A430" s="3"/>
      <c r="B430" s="3"/>
      <c r="C430" s="3"/>
      <c r="D430" s="3"/>
      <c r="E430" s="3"/>
      <c r="F430" s="3"/>
      <c r="G430" s="3"/>
      <c r="H430" s="3"/>
      <c r="I430" s="3"/>
      <c r="J430" s="3"/>
      <c r="K430" s="3"/>
      <c r="L430" s="3"/>
      <c r="M430" s="3"/>
      <c r="N430" s="3"/>
      <c r="O430" s="3"/>
    </row>
    <row r="431" spans="1:15">
      <c r="A431" s="3"/>
      <c r="B431" s="3"/>
      <c r="C431" s="3"/>
      <c r="D431" s="3"/>
      <c r="E431" s="3"/>
      <c r="F431" s="3"/>
      <c r="G431" s="3"/>
      <c r="H431" s="3"/>
      <c r="I431" s="3"/>
      <c r="J431" s="3"/>
      <c r="K431" s="3"/>
      <c r="L431" s="3"/>
      <c r="M431" s="3"/>
      <c r="N431" s="3"/>
      <c r="O431" s="3"/>
    </row>
    <row r="432" spans="1:15">
      <c r="A432" s="3"/>
      <c r="B432" s="3"/>
      <c r="C432" s="3"/>
      <c r="D432" s="3"/>
      <c r="E432" s="3"/>
      <c r="F432" s="3"/>
      <c r="G432" s="3"/>
      <c r="H432" s="3"/>
      <c r="I432" s="3"/>
      <c r="J432" s="3"/>
      <c r="K432" s="3"/>
      <c r="L432" s="3"/>
      <c r="M432" s="3"/>
      <c r="N432" s="3"/>
      <c r="O432" s="3"/>
    </row>
    <row r="433" spans="1:15">
      <c r="A433" s="3"/>
      <c r="B433" s="3"/>
      <c r="C433" s="3"/>
      <c r="D433" s="3"/>
      <c r="E433" s="3"/>
      <c r="F433" s="3"/>
      <c r="G433" s="3"/>
      <c r="H433" s="3"/>
      <c r="I433" s="3"/>
      <c r="J433" s="3"/>
      <c r="K433" s="3"/>
      <c r="L433" s="3"/>
      <c r="M433" s="3"/>
      <c r="N433" s="3"/>
      <c r="O433" s="3"/>
    </row>
    <row r="434" spans="1:15">
      <c r="A434" s="3"/>
      <c r="B434" s="3"/>
      <c r="C434" s="3"/>
      <c r="D434" s="3"/>
      <c r="E434" s="3"/>
      <c r="F434" s="3"/>
      <c r="G434" s="3"/>
      <c r="H434" s="3"/>
      <c r="I434" s="3"/>
      <c r="J434" s="3"/>
      <c r="K434" s="3"/>
      <c r="L434" s="3"/>
      <c r="M434" s="3"/>
      <c r="N434" s="3"/>
      <c r="O434" s="3"/>
    </row>
    <row r="435" spans="1:15">
      <c r="A435" s="3"/>
      <c r="B435" s="3"/>
      <c r="C435" s="3"/>
      <c r="D435" s="3"/>
      <c r="E435" s="3"/>
      <c r="F435" s="3"/>
      <c r="G435" s="3"/>
      <c r="H435" s="3"/>
      <c r="I435" s="3"/>
      <c r="J435" s="3"/>
      <c r="K435" s="3"/>
      <c r="L435" s="3"/>
      <c r="M435" s="3"/>
      <c r="N435" s="3"/>
      <c r="O435" s="3"/>
    </row>
    <row r="436" spans="1:15">
      <c r="A436" s="3"/>
      <c r="B436" s="3"/>
      <c r="C436" s="3"/>
      <c r="D436" s="3"/>
      <c r="E436" s="3"/>
      <c r="F436" s="3"/>
      <c r="G436" s="3"/>
      <c r="H436" s="3"/>
      <c r="I436" s="3"/>
      <c r="J436" s="3"/>
      <c r="K436" s="3"/>
      <c r="L436" s="3"/>
      <c r="M436" s="3"/>
      <c r="N436" s="3"/>
      <c r="O436" s="3"/>
    </row>
    <row r="437" spans="1:15">
      <c r="A437" s="3"/>
      <c r="B437" s="3"/>
      <c r="C437" s="3"/>
      <c r="D437" s="3"/>
      <c r="E437" s="3"/>
      <c r="F437" s="3"/>
      <c r="G437" s="3"/>
      <c r="H437" s="3"/>
      <c r="I437" s="3"/>
      <c r="J437" s="3"/>
      <c r="K437" s="3"/>
      <c r="L437" s="3"/>
      <c r="M437" s="3"/>
      <c r="N437" s="3"/>
      <c r="O437" s="3"/>
    </row>
    <row r="438" spans="1:15">
      <c r="A438" s="3"/>
      <c r="B438" s="3"/>
      <c r="C438" s="3"/>
      <c r="D438" s="3"/>
      <c r="E438" s="3"/>
      <c r="F438" s="3"/>
      <c r="G438" s="3"/>
      <c r="H438" s="3"/>
      <c r="I438" s="3"/>
      <c r="J438" s="3"/>
      <c r="K438" s="3"/>
      <c r="L438" s="3"/>
      <c r="M438" s="3"/>
      <c r="N438" s="3"/>
      <c r="O438" s="3"/>
    </row>
    <row r="439" spans="1:15">
      <c r="A439" s="3"/>
      <c r="B439" s="3"/>
      <c r="C439" s="3"/>
      <c r="D439" s="3"/>
      <c r="E439" s="3"/>
      <c r="F439" s="3"/>
      <c r="G439" s="3"/>
      <c r="H439" s="3"/>
      <c r="I439" s="3"/>
      <c r="J439" s="3"/>
      <c r="K439" s="3"/>
      <c r="L439" s="3"/>
      <c r="M439" s="3"/>
      <c r="N439" s="3"/>
      <c r="O439" s="3"/>
    </row>
    <row r="440" spans="1:15">
      <c r="A440" s="3"/>
      <c r="B440" s="3"/>
      <c r="C440" s="3"/>
      <c r="D440" s="3"/>
      <c r="E440" s="3"/>
      <c r="F440" s="3"/>
      <c r="G440" s="3"/>
      <c r="H440" s="3"/>
      <c r="I440" s="3"/>
      <c r="J440" s="3"/>
      <c r="K440" s="3"/>
      <c r="L440" s="3"/>
      <c r="M440" s="3"/>
      <c r="N440" s="3"/>
      <c r="O440" s="3"/>
    </row>
    <row r="441" spans="1:15">
      <c r="A441" s="3"/>
      <c r="B441" s="3"/>
      <c r="C441" s="3"/>
      <c r="D441" s="3"/>
      <c r="E441" s="3"/>
      <c r="F441" s="3"/>
      <c r="G441" s="3"/>
      <c r="H441" s="3"/>
      <c r="I441" s="3"/>
      <c r="J441" s="3"/>
      <c r="K441" s="3"/>
      <c r="L441" s="3"/>
      <c r="M441" s="3"/>
      <c r="N441" s="3"/>
      <c r="O441" s="3"/>
    </row>
    <row r="442" spans="1:15">
      <c r="A442" s="3"/>
      <c r="B442" s="3"/>
      <c r="C442" s="3"/>
      <c r="D442" s="3"/>
      <c r="E442" s="3"/>
      <c r="F442" s="3"/>
      <c r="G442" s="3"/>
      <c r="H442" s="3"/>
      <c r="I442" s="3"/>
      <c r="J442" s="3"/>
      <c r="K442" s="3"/>
      <c r="L442" s="3"/>
      <c r="M442" s="3"/>
      <c r="N442" s="3"/>
      <c r="O442" s="3"/>
    </row>
    <row r="443" spans="1:15">
      <c r="A443" s="3"/>
      <c r="B443" s="3"/>
      <c r="C443" s="3"/>
      <c r="D443" s="3"/>
      <c r="E443" s="3"/>
      <c r="F443" s="3"/>
      <c r="G443" s="3"/>
      <c r="H443" s="3"/>
      <c r="I443" s="3"/>
      <c r="J443" s="3"/>
      <c r="K443" s="3"/>
      <c r="L443" s="3"/>
      <c r="M443" s="3"/>
      <c r="N443" s="3"/>
      <c r="O443" s="3"/>
    </row>
    <row r="444" spans="1:15">
      <c r="A444" s="3"/>
      <c r="B444" s="3"/>
      <c r="C444" s="3"/>
      <c r="D444" s="3"/>
      <c r="E444" s="3"/>
      <c r="F444" s="3"/>
      <c r="G444" s="3"/>
      <c r="H444" s="3"/>
      <c r="I444" s="3"/>
      <c r="J444" s="3"/>
      <c r="K444" s="3"/>
      <c r="L444" s="3"/>
      <c r="M444" s="3"/>
      <c r="N444" s="3"/>
      <c r="O444" s="3"/>
    </row>
    <row r="445" spans="1:15">
      <c r="A445" s="3"/>
      <c r="B445" s="3"/>
      <c r="C445" s="3"/>
      <c r="D445" s="3"/>
      <c r="E445" s="3"/>
      <c r="F445" s="3"/>
      <c r="G445" s="3"/>
      <c r="H445" s="3"/>
      <c r="I445" s="3"/>
      <c r="J445" s="3"/>
      <c r="K445" s="3"/>
      <c r="L445" s="3"/>
      <c r="M445" s="3"/>
      <c r="N445" s="3"/>
      <c r="O445" s="3"/>
    </row>
    <row r="446" spans="1:15">
      <c r="A446" s="3"/>
      <c r="B446" s="3"/>
      <c r="C446" s="3"/>
      <c r="D446" s="3"/>
      <c r="E446" s="3"/>
      <c r="F446" s="3"/>
      <c r="G446" s="3"/>
      <c r="H446" s="3"/>
      <c r="I446" s="3"/>
      <c r="J446" s="3"/>
      <c r="K446" s="3"/>
      <c r="L446" s="3"/>
      <c r="M446" s="3"/>
      <c r="N446" s="3"/>
      <c r="O446" s="3"/>
    </row>
    <row r="447" spans="1:15">
      <c r="A447" s="3"/>
      <c r="B447" s="3"/>
      <c r="C447" s="3"/>
      <c r="D447" s="3"/>
      <c r="E447" s="3"/>
      <c r="F447" s="3"/>
      <c r="G447" s="3"/>
      <c r="H447" s="3"/>
      <c r="I447" s="3"/>
      <c r="J447" s="3"/>
      <c r="K447" s="3"/>
      <c r="L447" s="3"/>
      <c r="M447" s="3"/>
      <c r="N447" s="3"/>
      <c r="O447" s="3"/>
    </row>
    <row r="448" spans="1:15">
      <c r="A448" s="3"/>
      <c r="B448" s="3"/>
      <c r="C448" s="3"/>
      <c r="D448" s="3"/>
      <c r="E448" s="3"/>
      <c r="F448" s="3"/>
      <c r="G448" s="3"/>
      <c r="H448" s="3"/>
      <c r="I448" s="3"/>
      <c r="J448" s="3"/>
      <c r="K448" s="3"/>
      <c r="L448" s="3"/>
      <c r="M448" s="3"/>
      <c r="N448" s="3"/>
      <c r="O448" s="3"/>
    </row>
    <row r="449" spans="1:15">
      <c r="A449" s="3"/>
      <c r="B449" s="3"/>
      <c r="C449" s="3"/>
      <c r="D449" s="3"/>
      <c r="E449" s="3"/>
      <c r="F449" s="3"/>
      <c r="G449" s="3"/>
      <c r="H449" s="3"/>
      <c r="I449" s="3"/>
      <c r="J449" s="3"/>
      <c r="K449" s="3"/>
      <c r="L449" s="3"/>
      <c r="M449" s="3"/>
      <c r="N449" s="3"/>
      <c r="O449" s="3"/>
    </row>
    <row r="450" spans="1:15">
      <c r="A450" s="3"/>
      <c r="B450" s="3"/>
      <c r="C450" s="3"/>
      <c r="D450" s="3"/>
      <c r="E450" s="3"/>
      <c r="F450" s="3"/>
      <c r="G450" s="3"/>
      <c r="H450" s="3"/>
      <c r="I450" s="3"/>
      <c r="J450" s="3"/>
      <c r="K450" s="3"/>
      <c r="L450" s="3"/>
      <c r="M450" s="3"/>
      <c r="N450" s="3"/>
      <c r="O450" s="3"/>
    </row>
    <row r="451" spans="1:15">
      <c r="A451" s="3"/>
      <c r="B451" s="3"/>
      <c r="C451" s="3"/>
      <c r="D451" s="3"/>
      <c r="E451" s="3"/>
      <c r="F451" s="3"/>
      <c r="G451" s="3"/>
      <c r="H451" s="3"/>
      <c r="I451" s="3"/>
      <c r="J451" s="3"/>
      <c r="K451" s="3"/>
      <c r="L451" s="3"/>
      <c r="M451" s="3"/>
      <c r="N451" s="3"/>
      <c r="O451" s="3"/>
    </row>
    <row r="452" spans="1:15">
      <c r="A452" s="3"/>
      <c r="B452" s="3"/>
      <c r="C452" s="3"/>
      <c r="D452" s="3"/>
      <c r="E452" s="3"/>
      <c r="F452" s="3"/>
      <c r="G452" s="3"/>
      <c r="H452" s="3"/>
      <c r="I452" s="3"/>
      <c r="J452" s="3"/>
      <c r="K452" s="3"/>
      <c r="L452" s="3"/>
      <c r="M452" s="3"/>
      <c r="N452" s="3"/>
      <c r="O452" s="3"/>
    </row>
    <row r="453" spans="1:15">
      <c r="A453" s="3"/>
      <c r="B453" s="3"/>
      <c r="C453" s="3"/>
      <c r="D453" s="3"/>
      <c r="E453" s="3"/>
      <c r="F453" s="3"/>
      <c r="G453" s="3"/>
      <c r="H453" s="3"/>
      <c r="I453" s="3"/>
      <c r="J453" s="3"/>
      <c r="K453" s="3"/>
      <c r="L453" s="3"/>
      <c r="M453" s="3"/>
      <c r="N453" s="3"/>
      <c r="O453" s="3"/>
    </row>
    <row r="454" spans="1:15">
      <c r="A454" s="3"/>
      <c r="B454" s="3"/>
      <c r="C454" s="3"/>
      <c r="D454" s="3"/>
      <c r="E454" s="3"/>
      <c r="F454" s="3"/>
      <c r="G454" s="3"/>
      <c r="H454" s="3"/>
      <c r="I454" s="3"/>
      <c r="J454" s="3"/>
      <c r="K454" s="3"/>
      <c r="L454" s="3"/>
      <c r="M454" s="3"/>
      <c r="N454" s="3"/>
      <c r="O454" s="3"/>
    </row>
    <row r="455" spans="1:15">
      <c r="A455" s="3"/>
      <c r="B455" s="3"/>
      <c r="C455" s="3"/>
      <c r="D455" s="3"/>
      <c r="E455" s="3"/>
      <c r="F455" s="3"/>
      <c r="G455" s="3"/>
      <c r="H455" s="3"/>
      <c r="I455" s="3"/>
      <c r="J455" s="3"/>
      <c r="K455" s="3"/>
      <c r="L455" s="3"/>
      <c r="M455" s="3"/>
      <c r="N455" s="3"/>
      <c r="O455" s="3"/>
    </row>
    <row r="456" spans="1:15">
      <c r="A456" s="3"/>
      <c r="B456" s="3"/>
      <c r="C456" s="3"/>
      <c r="D456" s="3"/>
      <c r="E456" s="3"/>
      <c r="F456" s="3"/>
      <c r="G456" s="3"/>
      <c r="H456" s="3"/>
      <c r="I456" s="3"/>
      <c r="J456" s="3"/>
      <c r="K456" s="3"/>
      <c r="L456" s="3"/>
      <c r="M456" s="3"/>
      <c r="N456" s="3"/>
      <c r="O456" s="3"/>
    </row>
    <row r="457" spans="1:15">
      <c r="A457" s="3"/>
      <c r="B457" s="3"/>
      <c r="C457" s="3"/>
      <c r="D457" s="3"/>
      <c r="E457" s="3"/>
      <c r="F457" s="3"/>
      <c r="G457" s="3"/>
      <c r="H457" s="3"/>
      <c r="I457" s="3"/>
      <c r="J457" s="3"/>
      <c r="K457" s="3"/>
      <c r="L457" s="3"/>
      <c r="M457" s="3"/>
      <c r="N457" s="3"/>
      <c r="O457" s="3"/>
    </row>
    <row r="458" spans="1:15">
      <c r="A458" s="3"/>
      <c r="B458" s="3"/>
      <c r="C458" s="3"/>
      <c r="D458" s="3"/>
      <c r="E458" s="3"/>
      <c r="F458" s="3"/>
      <c r="G458" s="3"/>
      <c r="H458" s="3"/>
      <c r="I458" s="3"/>
      <c r="J458" s="3"/>
      <c r="K458" s="3"/>
      <c r="L458" s="3"/>
      <c r="M458" s="3"/>
      <c r="N458" s="3"/>
      <c r="O458" s="3"/>
    </row>
    <row r="459" spans="1:15">
      <c r="A459" s="3"/>
      <c r="B459" s="3"/>
      <c r="C459" s="3"/>
      <c r="D459" s="3"/>
      <c r="E459" s="3"/>
      <c r="F459" s="3"/>
      <c r="G459" s="3"/>
      <c r="H459" s="3"/>
      <c r="I459" s="3"/>
      <c r="J459" s="3"/>
      <c r="K459" s="3"/>
      <c r="L459" s="3"/>
      <c r="M459" s="3"/>
      <c r="N459" s="3"/>
      <c r="O459" s="3"/>
    </row>
    <row r="460" spans="1:15">
      <c r="A460" s="3"/>
      <c r="B460" s="3"/>
      <c r="C460" s="3"/>
      <c r="D460" s="3"/>
      <c r="E460" s="3"/>
      <c r="F460" s="3"/>
      <c r="G460" s="3"/>
      <c r="H460" s="3"/>
      <c r="I460" s="3"/>
      <c r="J460" s="3"/>
      <c r="K460" s="3"/>
      <c r="L460" s="3"/>
      <c r="M460" s="3"/>
      <c r="N460" s="3"/>
      <c r="O460" s="3"/>
    </row>
    <row r="461" spans="1:15">
      <c r="A461" s="3"/>
      <c r="B461" s="3"/>
      <c r="C461" s="3"/>
      <c r="D461" s="3"/>
      <c r="E461" s="3"/>
      <c r="F461" s="3"/>
      <c r="G461" s="3"/>
      <c r="H461" s="3"/>
      <c r="I461" s="3"/>
      <c r="J461" s="3"/>
      <c r="K461" s="3"/>
      <c r="L461" s="3"/>
      <c r="M461" s="3"/>
      <c r="N461" s="3"/>
      <c r="O461" s="3"/>
    </row>
    <row r="462" spans="1:15">
      <c r="A462" s="3"/>
      <c r="B462" s="3"/>
      <c r="C462" s="3"/>
      <c r="D462" s="3"/>
      <c r="E462" s="3"/>
      <c r="F462" s="3"/>
      <c r="G462" s="3"/>
      <c r="H462" s="3"/>
      <c r="I462" s="3"/>
      <c r="J462" s="3"/>
      <c r="K462" s="3"/>
      <c r="L462" s="3"/>
      <c r="M462" s="3"/>
      <c r="N462" s="3"/>
      <c r="O462" s="3"/>
    </row>
    <row r="463" spans="1:15">
      <c r="A463" s="3"/>
      <c r="B463" s="3"/>
      <c r="C463" s="3"/>
      <c r="D463" s="3"/>
      <c r="E463" s="3"/>
      <c r="F463" s="3"/>
      <c r="G463" s="3"/>
      <c r="H463" s="3"/>
      <c r="I463" s="3"/>
      <c r="J463" s="3"/>
      <c r="K463" s="3"/>
      <c r="L463" s="3"/>
      <c r="M463" s="3"/>
      <c r="N463" s="3"/>
      <c r="O463" s="3"/>
    </row>
    <row r="464" spans="1:15">
      <c r="A464" s="3"/>
      <c r="B464" s="3"/>
      <c r="C464" s="3"/>
      <c r="D464" s="3"/>
      <c r="E464" s="3"/>
      <c r="F464" s="3"/>
      <c r="G464" s="3"/>
      <c r="H464" s="3"/>
      <c r="I464" s="3"/>
      <c r="J464" s="3"/>
      <c r="K464" s="3"/>
      <c r="L464" s="3"/>
      <c r="M464" s="3"/>
      <c r="N464" s="3"/>
      <c r="O464" s="3"/>
    </row>
    <row r="465" spans="1:15">
      <c r="A465" s="3"/>
      <c r="B465" s="3"/>
      <c r="C465" s="3"/>
      <c r="D465" s="3"/>
      <c r="E465" s="3"/>
      <c r="F465" s="3"/>
      <c r="G465" s="3"/>
      <c r="H465" s="3"/>
      <c r="I465" s="3"/>
      <c r="J465" s="3"/>
      <c r="K465" s="3"/>
      <c r="L465" s="3"/>
      <c r="M465" s="3"/>
      <c r="N465" s="3"/>
      <c r="O465" s="3"/>
    </row>
    <row r="466" spans="1:15">
      <c r="A466" s="3"/>
      <c r="B466" s="3"/>
      <c r="C466" s="3"/>
      <c r="D466" s="3"/>
      <c r="E466" s="3"/>
      <c r="F466" s="3"/>
      <c r="G466" s="3"/>
      <c r="H466" s="3"/>
      <c r="I466" s="3"/>
      <c r="J466" s="3"/>
      <c r="K466" s="3"/>
      <c r="L466" s="3"/>
      <c r="M466" s="3"/>
      <c r="N466" s="3"/>
      <c r="O466" s="3"/>
    </row>
    <row r="467" spans="1:15">
      <c r="A467" s="3"/>
      <c r="B467" s="3"/>
      <c r="C467" s="3"/>
      <c r="D467" s="3"/>
      <c r="E467" s="3"/>
      <c r="F467" s="3"/>
      <c r="G467" s="3"/>
      <c r="H467" s="3"/>
      <c r="I467" s="3"/>
      <c r="J467" s="3"/>
      <c r="K467" s="3"/>
      <c r="L467" s="3"/>
      <c r="M467" s="3"/>
      <c r="N467" s="3"/>
      <c r="O467" s="3"/>
    </row>
    <row r="468" spans="1:15">
      <c r="A468" s="3"/>
      <c r="B468" s="3"/>
      <c r="C468" s="3"/>
      <c r="D468" s="3"/>
      <c r="E468" s="3"/>
      <c r="F468" s="3"/>
      <c r="G468" s="3"/>
      <c r="H468" s="3"/>
      <c r="I468" s="3"/>
      <c r="J468" s="3"/>
      <c r="K468" s="3"/>
      <c r="L468" s="3"/>
      <c r="M468" s="3"/>
      <c r="N468" s="3"/>
      <c r="O468" s="3"/>
    </row>
    <row r="469" spans="1:15">
      <c r="A469" s="3"/>
      <c r="B469" s="3"/>
      <c r="C469" s="3"/>
      <c r="D469" s="3"/>
      <c r="E469" s="3"/>
      <c r="F469" s="3"/>
      <c r="G469" s="3"/>
      <c r="H469" s="3"/>
      <c r="I469" s="3"/>
      <c r="J469" s="3"/>
      <c r="K469" s="3"/>
      <c r="L469" s="3"/>
      <c r="M469" s="3"/>
      <c r="N469" s="3"/>
      <c r="O469" s="3"/>
    </row>
    <row r="470" spans="1:15">
      <c r="A470" s="3"/>
      <c r="B470" s="3"/>
      <c r="C470" s="3"/>
      <c r="D470" s="3"/>
      <c r="E470" s="3"/>
      <c r="F470" s="3"/>
      <c r="G470" s="3"/>
      <c r="H470" s="3"/>
      <c r="I470" s="3"/>
      <c r="J470" s="3"/>
      <c r="K470" s="3"/>
      <c r="L470" s="3"/>
      <c r="M470" s="3"/>
      <c r="N470" s="3"/>
      <c r="O470" s="3"/>
    </row>
    <row r="471" spans="1:15">
      <c r="A471" s="3"/>
      <c r="B471" s="3"/>
      <c r="C471" s="3"/>
      <c r="D471" s="3"/>
      <c r="E471" s="3"/>
      <c r="F471" s="3"/>
      <c r="G471" s="3"/>
      <c r="H471" s="3"/>
      <c r="I471" s="3"/>
      <c r="J471" s="3"/>
      <c r="K471" s="3"/>
      <c r="L471" s="3"/>
      <c r="M471" s="3"/>
      <c r="N471" s="3"/>
      <c r="O471" s="3"/>
    </row>
    <row r="472" spans="1:15">
      <c r="A472" s="3"/>
      <c r="B472" s="3"/>
      <c r="C472" s="3"/>
      <c r="D472" s="3"/>
      <c r="E472" s="3"/>
      <c r="F472" s="3"/>
      <c r="G472" s="3"/>
      <c r="H472" s="3"/>
      <c r="I472" s="3"/>
      <c r="J472" s="3"/>
      <c r="K472" s="3"/>
      <c r="L472" s="3"/>
      <c r="M472" s="3"/>
      <c r="N472" s="3"/>
      <c r="O472" s="3"/>
    </row>
    <row r="473" spans="1:15">
      <c r="A473" s="3"/>
      <c r="B473" s="3"/>
      <c r="C473" s="3"/>
      <c r="D473" s="3"/>
      <c r="E473" s="3"/>
      <c r="F473" s="3"/>
      <c r="G473" s="3"/>
      <c r="H473" s="3"/>
      <c r="I473" s="3"/>
      <c r="J473" s="3"/>
      <c r="K473" s="3"/>
      <c r="L473" s="3"/>
      <c r="M473" s="3"/>
      <c r="N473" s="3"/>
      <c r="O473" s="3"/>
    </row>
    <row r="474" spans="1:15">
      <c r="A474" s="3"/>
      <c r="B474" s="3"/>
      <c r="C474" s="3"/>
      <c r="D474" s="3"/>
      <c r="E474" s="3"/>
      <c r="F474" s="3"/>
      <c r="G474" s="3"/>
      <c r="H474" s="3"/>
      <c r="I474" s="3"/>
      <c r="J474" s="3"/>
      <c r="K474" s="3"/>
      <c r="L474" s="3"/>
      <c r="M474" s="3"/>
      <c r="N474" s="3"/>
      <c r="O474" s="3"/>
    </row>
    <row r="475" spans="1:15">
      <c r="A475" s="3"/>
      <c r="B475" s="3"/>
      <c r="C475" s="3"/>
      <c r="D475" s="3"/>
      <c r="E475" s="3"/>
      <c r="F475" s="3"/>
      <c r="G475" s="3"/>
      <c r="H475" s="3"/>
      <c r="I475" s="3"/>
      <c r="J475" s="3"/>
      <c r="K475" s="3"/>
      <c r="L475" s="3"/>
      <c r="M475" s="3"/>
      <c r="N475" s="3"/>
      <c r="O475" s="3"/>
    </row>
    <row r="476" spans="1:15">
      <c r="A476" s="3"/>
      <c r="B476" s="3"/>
      <c r="C476" s="3"/>
      <c r="D476" s="3"/>
      <c r="E476" s="3"/>
      <c r="F476" s="3"/>
      <c r="G476" s="3"/>
      <c r="H476" s="3"/>
      <c r="I476" s="3"/>
      <c r="J476" s="3"/>
      <c r="K476" s="3"/>
      <c r="L476" s="3"/>
      <c r="M476" s="3"/>
      <c r="N476" s="3"/>
      <c r="O476" s="3"/>
    </row>
    <row r="477" spans="1:15">
      <c r="A477" s="3"/>
      <c r="B477" s="3"/>
      <c r="C477" s="3"/>
      <c r="D477" s="3"/>
      <c r="E477" s="3"/>
      <c r="F477" s="3"/>
      <c r="G477" s="3"/>
      <c r="H477" s="3"/>
      <c r="I477" s="3"/>
      <c r="J477" s="3"/>
      <c r="K477" s="3"/>
      <c r="L477" s="3"/>
      <c r="M477" s="3"/>
      <c r="N477" s="3"/>
      <c r="O477" s="3"/>
    </row>
    <row r="478" spans="1:15">
      <c r="A478" s="3"/>
      <c r="B478" s="3"/>
      <c r="C478" s="3"/>
      <c r="D478" s="3"/>
      <c r="E478" s="3"/>
      <c r="F478" s="3"/>
      <c r="G478" s="3"/>
      <c r="H478" s="3"/>
      <c r="I478" s="3"/>
      <c r="J478" s="3"/>
      <c r="K478" s="3"/>
      <c r="L478" s="3"/>
      <c r="M478" s="3"/>
      <c r="N478" s="3"/>
      <c r="O478" s="3"/>
    </row>
    <row r="479" spans="1:15">
      <c r="A479" s="3"/>
      <c r="B479" s="3"/>
      <c r="C479" s="3"/>
      <c r="D479" s="3"/>
      <c r="E479" s="3"/>
      <c r="F479" s="3"/>
      <c r="G479" s="3"/>
      <c r="H479" s="3"/>
      <c r="I479" s="3"/>
      <c r="J479" s="3"/>
      <c r="K479" s="3"/>
      <c r="L479" s="3"/>
      <c r="M479" s="3"/>
      <c r="N479" s="3"/>
      <c r="O479" s="3"/>
    </row>
    <row r="480" spans="1:15">
      <c r="A480" s="3"/>
      <c r="B480" s="3"/>
      <c r="C480" s="3"/>
      <c r="D480" s="3"/>
      <c r="E480" s="3"/>
      <c r="F480" s="3"/>
      <c r="G480" s="3"/>
      <c r="H480" s="3"/>
      <c r="I480" s="3"/>
      <c r="J480" s="3"/>
      <c r="K480" s="3"/>
      <c r="L480" s="3"/>
      <c r="M480" s="3"/>
      <c r="N480" s="3"/>
      <c r="O480" s="3"/>
    </row>
    <row r="481" spans="1:15">
      <c r="A481" s="3"/>
      <c r="B481" s="3"/>
      <c r="C481" s="3"/>
      <c r="D481" s="3"/>
      <c r="E481" s="3"/>
      <c r="F481" s="3"/>
      <c r="G481" s="3"/>
      <c r="H481" s="3"/>
      <c r="I481" s="3"/>
      <c r="J481" s="3"/>
      <c r="K481" s="3"/>
      <c r="L481" s="3"/>
      <c r="M481" s="3"/>
      <c r="N481" s="3"/>
      <c r="O481" s="3"/>
    </row>
    <row r="482" spans="1:15">
      <c r="A482" s="3"/>
      <c r="B482" s="3"/>
      <c r="C482" s="3"/>
      <c r="D482" s="3"/>
      <c r="E482" s="3"/>
      <c r="F482" s="3"/>
      <c r="G482" s="3"/>
      <c r="H482" s="3"/>
      <c r="I482" s="3"/>
      <c r="J482" s="3"/>
      <c r="K482" s="3"/>
      <c r="L482" s="3"/>
      <c r="M482" s="3"/>
      <c r="N482" s="3"/>
      <c r="O482" s="3"/>
    </row>
    <row r="483" spans="1:15">
      <c r="A483" s="3"/>
      <c r="B483" s="3"/>
      <c r="C483" s="3"/>
      <c r="D483" s="3"/>
      <c r="E483" s="3"/>
      <c r="F483" s="3"/>
      <c r="G483" s="3"/>
      <c r="H483" s="3"/>
      <c r="I483" s="3"/>
      <c r="J483" s="3"/>
      <c r="K483" s="3"/>
      <c r="L483" s="3"/>
      <c r="M483" s="3"/>
      <c r="N483" s="3"/>
      <c r="O483" s="3"/>
    </row>
    <row r="484" spans="1:15">
      <c r="A484" s="3"/>
      <c r="B484" s="3"/>
      <c r="C484" s="3"/>
      <c r="D484" s="3"/>
      <c r="E484" s="3"/>
      <c r="F484" s="3"/>
      <c r="G484" s="3"/>
      <c r="H484" s="3"/>
      <c r="I484" s="3"/>
      <c r="J484" s="3"/>
      <c r="K484" s="3"/>
      <c r="L484" s="3"/>
      <c r="M484" s="3"/>
      <c r="N484" s="3"/>
      <c r="O484" s="3"/>
    </row>
    <row r="485" spans="1:15">
      <c r="A485" s="3"/>
      <c r="B485" s="3"/>
      <c r="C485" s="3"/>
      <c r="D485" s="3"/>
      <c r="E485" s="3"/>
      <c r="F485" s="3"/>
      <c r="G485" s="3"/>
      <c r="H485" s="3"/>
      <c r="I485" s="3"/>
      <c r="J485" s="3"/>
      <c r="K485" s="3"/>
      <c r="L485" s="3"/>
      <c r="M485" s="3"/>
      <c r="N485" s="3"/>
      <c r="O485" s="3"/>
    </row>
    <row r="486" spans="1:15">
      <c r="A486" s="3"/>
      <c r="B486" s="3"/>
      <c r="C486" s="3"/>
      <c r="D486" s="3"/>
      <c r="E486" s="3"/>
      <c r="F486" s="3"/>
      <c r="G486" s="3"/>
      <c r="H486" s="3"/>
      <c r="I486" s="3"/>
      <c r="J486" s="3"/>
      <c r="K486" s="3"/>
      <c r="L486" s="3"/>
      <c r="M486" s="3"/>
      <c r="N486" s="3"/>
      <c r="O486" s="3"/>
    </row>
    <row r="487" spans="1:15">
      <c r="A487" s="3"/>
      <c r="B487" s="3"/>
      <c r="C487" s="3"/>
      <c r="D487" s="3"/>
      <c r="E487" s="3"/>
      <c r="F487" s="3"/>
      <c r="G487" s="3"/>
      <c r="H487" s="3"/>
      <c r="I487" s="3"/>
      <c r="J487" s="3"/>
      <c r="K487" s="3"/>
      <c r="L487" s="3"/>
      <c r="M487" s="3"/>
      <c r="N487" s="3"/>
      <c r="O487" s="3"/>
    </row>
    <row r="488" spans="1:15">
      <c r="A488" s="3"/>
      <c r="B488" s="3"/>
      <c r="C488" s="3"/>
      <c r="D488" s="3"/>
      <c r="E488" s="3"/>
      <c r="F488" s="3"/>
      <c r="G488" s="3"/>
      <c r="H488" s="3"/>
      <c r="I488" s="3"/>
      <c r="J488" s="3"/>
      <c r="K488" s="3"/>
      <c r="L488" s="3"/>
      <c r="M488" s="3"/>
      <c r="N488" s="3"/>
      <c r="O488" s="3"/>
    </row>
    <row r="489" spans="1:15">
      <c r="A489" s="3"/>
      <c r="B489" s="3"/>
      <c r="C489" s="3"/>
      <c r="D489" s="3"/>
      <c r="E489" s="3"/>
      <c r="F489" s="3"/>
      <c r="G489" s="3"/>
      <c r="H489" s="3"/>
      <c r="I489" s="3"/>
      <c r="J489" s="3"/>
      <c r="K489" s="3"/>
      <c r="L489" s="3"/>
      <c r="M489" s="3"/>
      <c r="N489" s="3"/>
      <c r="O489" s="3"/>
    </row>
    <row r="490" spans="1:15">
      <c r="A490" s="3"/>
      <c r="B490" s="3"/>
      <c r="C490" s="3"/>
      <c r="D490" s="3"/>
      <c r="E490" s="3"/>
      <c r="F490" s="3"/>
      <c r="G490" s="3"/>
      <c r="H490" s="3"/>
      <c r="I490" s="3"/>
      <c r="J490" s="3"/>
      <c r="K490" s="3"/>
      <c r="L490" s="3"/>
      <c r="M490" s="3"/>
      <c r="N490" s="3"/>
      <c r="O490" s="3"/>
    </row>
    <row r="491" spans="1:15">
      <c r="A491" s="3"/>
      <c r="B491" s="3"/>
      <c r="C491" s="3"/>
      <c r="D491" s="3"/>
      <c r="E491" s="3"/>
      <c r="F491" s="3"/>
      <c r="G491" s="3"/>
      <c r="H491" s="3"/>
      <c r="I491" s="3"/>
      <c r="J491" s="3"/>
      <c r="K491" s="3"/>
      <c r="L491" s="3"/>
      <c r="M491" s="3"/>
      <c r="N491" s="3"/>
      <c r="O491" s="3"/>
    </row>
    <row r="492" spans="1:15">
      <c r="A492" s="3"/>
      <c r="B492" s="3"/>
      <c r="C492" s="3"/>
      <c r="D492" s="3"/>
      <c r="E492" s="3"/>
      <c r="F492" s="3"/>
      <c r="G492" s="3"/>
      <c r="H492" s="3"/>
      <c r="I492" s="3"/>
      <c r="J492" s="3"/>
      <c r="K492" s="3"/>
      <c r="L492" s="3"/>
      <c r="M492" s="3"/>
      <c r="N492" s="3"/>
      <c r="O492" s="3"/>
    </row>
    <row r="493" spans="1:15">
      <c r="A493" s="3"/>
      <c r="B493" s="3"/>
      <c r="C493" s="3"/>
      <c r="D493" s="3"/>
      <c r="E493" s="3"/>
      <c r="F493" s="3"/>
      <c r="G493" s="3"/>
      <c r="H493" s="3"/>
      <c r="I493" s="3"/>
      <c r="J493" s="3"/>
      <c r="K493" s="3"/>
      <c r="L493" s="3"/>
      <c r="M493" s="3"/>
      <c r="N493" s="3"/>
      <c r="O493" s="3"/>
    </row>
    <row r="494" spans="1:15">
      <c r="A494" s="3"/>
      <c r="B494" s="3"/>
      <c r="C494" s="3"/>
      <c r="D494" s="3"/>
      <c r="E494" s="3"/>
      <c r="F494" s="3"/>
      <c r="G494" s="3"/>
      <c r="H494" s="3"/>
      <c r="I494" s="3"/>
      <c r="J494" s="3"/>
      <c r="K494" s="3"/>
      <c r="L494" s="3"/>
      <c r="M494" s="3"/>
      <c r="N494" s="3"/>
      <c r="O494" s="3"/>
    </row>
    <row r="495" spans="1:15">
      <c r="A495" s="3"/>
      <c r="B495" s="3"/>
      <c r="C495" s="3"/>
      <c r="D495" s="3"/>
      <c r="E495" s="3"/>
      <c r="F495" s="3"/>
      <c r="G495" s="3"/>
      <c r="H495" s="3"/>
      <c r="I495" s="3"/>
      <c r="J495" s="3"/>
      <c r="K495" s="3"/>
      <c r="L495" s="3"/>
      <c r="M495" s="3"/>
      <c r="N495" s="3"/>
      <c r="O495" s="3"/>
    </row>
    <row r="496" spans="1:15">
      <c r="A496" s="3"/>
      <c r="B496" s="3"/>
      <c r="C496" s="3"/>
      <c r="D496" s="3"/>
      <c r="E496" s="3"/>
      <c r="F496" s="3"/>
      <c r="G496" s="3"/>
      <c r="H496" s="3"/>
      <c r="I496" s="3"/>
      <c r="J496" s="3"/>
      <c r="K496" s="3"/>
      <c r="L496" s="3"/>
      <c r="M496" s="3"/>
      <c r="N496" s="3"/>
      <c r="O496" s="3"/>
    </row>
    <row r="497" spans="1:15">
      <c r="A497" s="3"/>
      <c r="B497" s="3"/>
      <c r="C497" s="3"/>
      <c r="D497" s="3"/>
      <c r="E497" s="3"/>
      <c r="F497" s="3"/>
      <c r="G497" s="3"/>
      <c r="H497" s="3"/>
      <c r="I497" s="3"/>
      <c r="J497" s="3"/>
      <c r="K497" s="3"/>
      <c r="L497" s="3"/>
      <c r="M497" s="3"/>
      <c r="N497" s="3"/>
      <c r="O497" s="3"/>
    </row>
    <row r="498" spans="1:15">
      <c r="A498" s="3"/>
      <c r="B498" s="3"/>
      <c r="C498" s="3"/>
      <c r="D498" s="3"/>
      <c r="E498" s="3"/>
      <c r="F498" s="3"/>
      <c r="G498" s="3"/>
      <c r="H498" s="3"/>
      <c r="I498" s="3"/>
      <c r="J498" s="3"/>
      <c r="K498" s="3"/>
      <c r="L498" s="3"/>
      <c r="M498" s="3"/>
      <c r="N498" s="3"/>
      <c r="O498" s="3"/>
    </row>
    <row r="499" spans="1:15">
      <c r="A499" s="3"/>
      <c r="B499" s="3"/>
      <c r="C499" s="3"/>
      <c r="D499" s="3"/>
      <c r="E499" s="3"/>
      <c r="F499" s="3"/>
      <c r="G499" s="3"/>
      <c r="H499" s="3"/>
      <c r="I499" s="3"/>
      <c r="J499" s="3"/>
      <c r="K499" s="3"/>
      <c r="L499" s="3"/>
      <c r="M499" s="3"/>
      <c r="N499" s="3"/>
      <c r="O499" s="3"/>
    </row>
    <row r="500" spans="1:15">
      <c r="A500" s="3"/>
      <c r="B500" s="3"/>
      <c r="C500" s="3"/>
      <c r="D500" s="3"/>
      <c r="E500" s="3"/>
      <c r="F500" s="3"/>
      <c r="G500" s="3"/>
      <c r="H500" s="3"/>
      <c r="I500" s="3"/>
      <c r="J500" s="3"/>
      <c r="K500" s="3"/>
      <c r="L500" s="3"/>
      <c r="M500" s="3"/>
      <c r="N500" s="3"/>
      <c r="O500" s="3"/>
    </row>
    <row r="501" spans="1:15">
      <c r="A501" s="3"/>
      <c r="B501" s="3"/>
      <c r="C501" s="3"/>
      <c r="D501" s="3"/>
      <c r="E501" s="3"/>
      <c r="F501" s="3"/>
      <c r="G501" s="3"/>
      <c r="H501" s="3"/>
      <c r="I501" s="3"/>
      <c r="J501" s="3"/>
      <c r="K501" s="3"/>
      <c r="L501" s="3"/>
      <c r="M501" s="3"/>
      <c r="N501" s="3"/>
      <c r="O501" s="3"/>
    </row>
    <row r="502" spans="1:15">
      <c r="A502" s="3"/>
      <c r="B502" s="3"/>
      <c r="C502" s="3"/>
      <c r="D502" s="3"/>
      <c r="E502" s="3"/>
      <c r="F502" s="3"/>
      <c r="G502" s="3"/>
      <c r="H502" s="3"/>
      <c r="I502" s="3"/>
      <c r="J502" s="3"/>
      <c r="K502" s="3"/>
      <c r="L502" s="3"/>
      <c r="M502" s="3"/>
      <c r="N502" s="3"/>
      <c r="O502" s="3"/>
    </row>
    <row r="503" spans="1:15">
      <c r="A503" s="3"/>
      <c r="B503" s="3"/>
      <c r="C503" s="3"/>
      <c r="D503" s="3"/>
      <c r="E503" s="3"/>
      <c r="F503" s="3"/>
      <c r="G503" s="3"/>
      <c r="H503" s="3"/>
      <c r="I503" s="3"/>
      <c r="J503" s="3"/>
      <c r="K503" s="3"/>
      <c r="L503" s="3"/>
      <c r="M503" s="3"/>
      <c r="N503" s="3"/>
      <c r="O503" s="3"/>
    </row>
    <row r="504" spans="1:15">
      <c r="A504" s="3"/>
      <c r="B504" s="3"/>
      <c r="C504" s="3"/>
      <c r="D504" s="3"/>
      <c r="E504" s="3"/>
      <c r="F504" s="3"/>
      <c r="G504" s="3"/>
      <c r="H504" s="3"/>
      <c r="I504" s="3"/>
      <c r="J504" s="3"/>
      <c r="K504" s="3"/>
      <c r="L504" s="3"/>
      <c r="M504" s="3"/>
      <c r="N504" s="3"/>
      <c r="O504" s="3"/>
    </row>
    <row r="505" spans="1:15">
      <c r="A505" s="3"/>
      <c r="B505" s="3"/>
      <c r="C505" s="3"/>
      <c r="D505" s="3"/>
      <c r="E505" s="3"/>
      <c r="F505" s="3"/>
      <c r="G505" s="3"/>
      <c r="H505" s="3"/>
      <c r="I505" s="3"/>
      <c r="J505" s="3"/>
      <c r="K505" s="3"/>
      <c r="L505" s="3"/>
      <c r="M505" s="3"/>
      <c r="N505" s="3"/>
      <c r="O505" s="3"/>
    </row>
    <row r="506" spans="1:15">
      <c r="A506" s="3"/>
      <c r="B506" s="3"/>
      <c r="C506" s="3"/>
      <c r="D506" s="3"/>
      <c r="E506" s="3"/>
      <c r="F506" s="3"/>
      <c r="G506" s="3"/>
      <c r="H506" s="3"/>
      <c r="I506" s="3"/>
      <c r="J506" s="3"/>
      <c r="K506" s="3"/>
      <c r="L506" s="3"/>
      <c r="M506" s="3"/>
      <c r="N506" s="3"/>
      <c r="O506" s="3"/>
    </row>
    <row r="507" spans="1:15">
      <c r="A507" s="3"/>
      <c r="B507" s="3"/>
      <c r="C507" s="3"/>
      <c r="D507" s="3"/>
      <c r="E507" s="3"/>
      <c r="F507" s="3"/>
      <c r="G507" s="3"/>
      <c r="H507" s="3"/>
      <c r="I507" s="3"/>
      <c r="J507" s="3"/>
      <c r="K507" s="3"/>
      <c r="L507" s="3"/>
      <c r="M507" s="3"/>
      <c r="N507" s="3"/>
      <c r="O507" s="3"/>
    </row>
    <row r="508" spans="1:15">
      <c r="A508" s="3"/>
      <c r="B508" s="3"/>
      <c r="C508" s="3"/>
      <c r="D508" s="3"/>
      <c r="E508" s="3"/>
      <c r="F508" s="3"/>
      <c r="G508" s="3"/>
      <c r="H508" s="3"/>
      <c r="I508" s="3"/>
      <c r="J508" s="3"/>
      <c r="K508" s="3"/>
      <c r="L508" s="3"/>
      <c r="M508" s="3"/>
      <c r="N508" s="3"/>
      <c r="O508" s="3"/>
    </row>
    <row r="509" spans="1:15">
      <c r="A509" s="3"/>
      <c r="B509" s="3"/>
      <c r="C509" s="3"/>
      <c r="D509" s="3"/>
      <c r="E509" s="3"/>
      <c r="F509" s="3"/>
      <c r="G509" s="3"/>
      <c r="H509" s="3"/>
      <c r="I509" s="3"/>
      <c r="J509" s="3"/>
      <c r="K509" s="3"/>
      <c r="L509" s="3"/>
      <c r="M509" s="3"/>
      <c r="N509" s="3"/>
      <c r="O509" s="3"/>
    </row>
    <row r="510" spans="1:15">
      <c r="A510" s="3"/>
      <c r="B510" s="3"/>
      <c r="C510" s="3"/>
      <c r="D510" s="3"/>
      <c r="E510" s="3"/>
      <c r="F510" s="3"/>
      <c r="G510" s="3"/>
      <c r="H510" s="3"/>
      <c r="I510" s="3"/>
      <c r="J510" s="3"/>
      <c r="K510" s="3"/>
      <c r="L510" s="3"/>
      <c r="M510" s="3"/>
      <c r="N510" s="3"/>
      <c r="O510" s="3"/>
    </row>
    <row r="511" spans="1:15">
      <c r="A511" s="3"/>
      <c r="B511" s="3"/>
      <c r="C511" s="3"/>
      <c r="D511" s="3"/>
      <c r="E511" s="3"/>
      <c r="F511" s="3"/>
      <c r="G511" s="3"/>
      <c r="H511" s="3"/>
      <c r="I511" s="3"/>
      <c r="J511" s="3"/>
      <c r="K511" s="3"/>
      <c r="L511" s="3"/>
      <c r="M511" s="3"/>
      <c r="N511" s="3"/>
      <c r="O511" s="3"/>
    </row>
    <row r="512" spans="1:15">
      <c r="A512" s="3"/>
      <c r="B512" s="3"/>
      <c r="C512" s="3"/>
      <c r="D512" s="3"/>
      <c r="E512" s="3"/>
      <c r="F512" s="3"/>
      <c r="G512" s="3"/>
      <c r="H512" s="3"/>
      <c r="I512" s="3"/>
      <c r="J512" s="3"/>
      <c r="K512" s="3"/>
      <c r="L512" s="3"/>
      <c r="M512" s="3"/>
      <c r="N512" s="3"/>
      <c r="O512" s="3"/>
    </row>
    <row r="513" spans="1:15">
      <c r="A513" s="3"/>
      <c r="B513" s="3"/>
      <c r="C513" s="3"/>
      <c r="D513" s="3"/>
      <c r="E513" s="3"/>
      <c r="F513" s="3"/>
      <c r="G513" s="3"/>
      <c r="H513" s="3"/>
      <c r="I513" s="3"/>
      <c r="J513" s="3"/>
      <c r="K513" s="3"/>
      <c r="L513" s="3"/>
      <c r="M513" s="3"/>
      <c r="N513" s="3"/>
      <c r="O513" s="3"/>
    </row>
    <row r="514" spans="1:15">
      <c r="A514" s="3"/>
      <c r="B514" s="3"/>
      <c r="C514" s="3"/>
      <c r="D514" s="3"/>
      <c r="E514" s="3"/>
      <c r="F514" s="3"/>
      <c r="G514" s="3"/>
      <c r="H514" s="3"/>
      <c r="I514" s="3"/>
      <c r="J514" s="3"/>
      <c r="K514" s="3"/>
      <c r="L514" s="3"/>
      <c r="M514" s="3"/>
      <c r="N514" s="3"/>
      <c r="O514" s="3"/>
    </row>
    <row r="515" spans="1:15">
      <c r="A515" s="3"/>
      <c r="B515" s="3"/>
      <c r="C515" s="3"/>
      <c r="D515" s="3"/>
      <c r="E515" s="3"/>
      <c r="F515" s="3"/>
      <c r="G515" s="3"/>
      <c r="H515" s="3"/>
      <c r="I515" s="3"/>
      <c r="J515" s="3"/>
      <c r="K515" s="3"/>
      <c r="L515" s="3"/>
      <c r="M515" s="3"/>
      <c r="N515" s="3"/>
      <c r="O515" s="3"/>
    </row>
    <row r="516" spans="1:15">
      <c r="A516" s="3"/>
      <c r="B516" s="3"/>
      <c r="C516" s="3"/>
      <c r="D516" s="3"/>
      <c r="E516" s="3"/>
      <c r="F516" s="3"/>
      <c r="G516" s="3"/>
      <c r="H516" s="3"/>
      <c r="I516" s="3"/>
      <c r="J516" s="3"/>
      <c r="K516" s="3"/>
      <c r="L516" s="3"/>
      <c r="M516" s="3"/>
      <c r="N516" s="3"/>
      <c r="O516" s="3"/>
    </row>
    <row r="517" spans="1:15">
      <c r="A517" s="3"/>
      <c r="B517" s="3"/>
      <c r="C517" s="3"/>
      <c r="D517" s="3"/>
      <c r="E517" s="3"/>
      <c r="F517" s="3"/>
      <c r="G517" s="3"/>
      <c r="H517" s="3"/>
      <c r="I517" s="3"/>
      <c r="J517" s="3"/>
      <c r="K517" s="3"/>
      <c r="L517" s="3"/>
      <c r="M517" s="3"/>
      <c r="N517" s="3"/>
      <c r="O517" s="3"/>
    </row>
    <row r="518" spans="1:15">
      <c r="A518" s="3"/>
      <c r="B518" s="3"/>
      <c r="C518" s="3"/>
      <c r="D518" s="3"/>
      <c r="E518" s="3"/>
      <c r="F518" s="3"/>
      <c r="G518" s="3"/>
      <c r="H518" s="3"/>
      <c r="I518" s="3"/>
      <c r="J518" s="3"/>
      <c r="K518" s="3"/>
      <c r="L518" s="3"/>
      <c r="M518" s="3"/>
      <c r="N518" s="3"/>
      <c r="O518" s="3"/>
    </row>
    <row r="519" spans="1:15">
      <c r="A519" s="3"/>
      <c r="B519" s="3"/>
      <c r="C519" s="3"/>
      <c r="D519" s="3"/>
      <c r="E519" s="3"/>
      <c r="F519" s="3"/>
      <c r="G519" s="3"/>
      <c r="H519" s="3"/>
      <c r="I519" s="3"/>
      <c r="J519" s="3"/>
      <c r="K519" s="3"/>
      <c r="L519" s="3"/>
      <c r="M519" s="3"/>
      <c r="N519" s="3"/>
      <c r="O519" s="3"/>
    </row>
    <row r="520" spans="1:15">
      <c r="A520" s="3"/>
      <c r="B520" s="3"/>
      <c r="C520" s="3"/>
      <c r="D520" s="3"/>
      <c r="E520" s="3"/>
      <c r="F520" s="3"/>
      <c r="G520" s="3"/>
      <c r="H520" s="3"/>
      <c r="I520" s="3"/>
      <c r="J520" s="3"/>
      <c r="K520" s="3"/>
      <c r="L520" s="3"/>
      <c r="M520" s="3"/>
      <c r="N520" s="3"/>
      <c r="O520" s="3"/>
    </row>
    <row r="521" spans="1:15">
      <c r="A521" s="3"/>
      <c r="B521" s="3"/>
      <c r="C521" s="3"/>
      <c r="D521" s="3"/>
      <c r="E521" s="3"/>
      <c r="F521" s="3"/>
      <c r="G521" s="3"/>
      <c r="H521" s="3"/>
      <c r="I521" s="3"/>
      <c r="J521" s="3"/>
      <c r="K521" s="3"/>
      <c r="L521" s="3"/>
      <c r="M521" s="3"/>
      <c r="N521" s="3"/>
      <c r="O521" s="3"/>
    </row>
    <row r="522" spans="1:15">
      <c r="A522" s="3"/>
      <c r="B522" s="3"/>
      <c r="C522" s="3"/>
      <c r="D522" s="3"/>
      <c r="E522" s="3"/>
      <c r="F522" s="3"/>
      <c r="G522" s="3"/>
      <c r="H522" s="3"/>
      <c r="I522" s="3"/>
      <c r="J522" s="3"/>
      <c r="K522" s="3"/>
      <c r="L522" s="3"/>
      <c r="M522" s="3"/>
      <c r="N522" s="3"/>
      <c r="O522" s="3"/>
    </row>
    <row r="523" spans="1:15">
      <c r="A523" s="3"/>
      <c r="B523" s="3"/>
      <c r="C523" s="3"/>
      <c r="D523" s="3"/>
      <c r="E523" s="3"/>
      <c r="F523" s="3"/>
      <c r="G523" s="3"/>
      <c r="H523" s="3"/>
      <c r="I523" s="3"/>
      <c r="J523" s="3"/>
      <c r="K523" s="3"/>
      <c r="L523" s="3"/>
      <c r="M523" s="3"/>
      <c r="N523" s="3"/>
      <c r="O523" s="3"/>
    </row>
    <row r="524" spans="1:15">
      <c r="A524" s="3"/>
      <c r="B524" s="3"/>
      <c r="C524" s="3"/>
      <c r="D524" s="3"/>
      <c r="E524" s="3"/>
      <c r="F524" s="3"/>
      <c r="G524" s="3"/>
      <c r="H524" s="3"/>
      <c r="I524" s="3"/>
      <c r="J524" s="3"/>
      <c r="K524" s="3"/>
      <c r="L524" s="3"/>
      <c r="M524" s="3"/>
      <c r="N524" s="3"/>
      <c r="O524" s="3"/>
    </row>
    <row r="525" spans="1:15">
      <c r="A525" s="3"/>
      <c r="B525" s="3"/>
      <c r="C525" s="3"/>
      <c r="D525" s="3"/>
      <c r="E525" s="3"/>
      <c r="F525" s="3"/>
      <c r="G525" s="3"/>
      <c r="H525" s="3"/>
      <c r="I525" s="3"/>
      <c r="J525" s="3"/>
      <c r="K525" s="3"/>
      <c r="L525" s="3"/>
      <c r="M525" s="3"/>
      <c r="N525" s="3"/>
      <c r="O525" s="3"/>
    </row>
    <row r="526" spans="1:15">
      <c r="A526" s="3"/>
      <c r="B526" s="3"/>
      <c r="C526" s="3"/>
      <c r="D526" s="3"/>
      <c r="E526" s="3"/>
      <c r="F526" s="3"/>
      <c r="G526" s="3"/>
      <c r="H526" s="3"/>
      <c r="I526" s="3"/>
      <c r="J526" s="3"/>
      <c r="K526" s="3"/>
      <c r="L526" s="3"/>
      <c r="M526" s="3"/>
      <c r="N526" s="3"/>
      <c r="O526" s="3"/>
    </row>
    <row r="527" spans="1:15">
      <c r="A527" s="3"/>
      <c r="B527" s="3"/>
      <c r="C527" s="3"/>
      <c r="D527" s="3"/>
      <c r="E527" s="3"/>
      <c r="F527" s="3"/>
      <c r="G527" s="3"/>
      <c r="H527" s="3"/>
      <c r="I527" s="3"/>
      <c r="J527" s="3"/>
      <c r="K527" s="3"/>
      <c r="L527" s="3"/>
      <c r="M527" s="3"/>
      <c r="N527" s="3"/>
      <c r="O527" s="3"/>
    </row>
    <row r="528" spans="1:15">
      <c r="A528" s="3"/>
      <c r="B528" s="3"/>
      <c r="C528" s="3"/>
      <c r="D528" s="3"/>
      <c r="E528" s="3"/>
      <c r="F528" s="3"/>
      <c r="G528" s="3"/>
      <c r="H528" s="3"/>
      <c r="I528" s="3"/>
      <c r="J528" s="3"/>
      <c r="K528" s="3"/>
      <c r="L528" s="3"/>
      <c r="M528" s="3"/>
      <c r="N528" s="3"/>
      <c r="O528" s="3"/>
    </row>
    <row r="529" spans="1:15">
      <c r="A529" s="3"/>
      <c r="B529" s="3"/>
      <c r="C529" s="3"/>
      <c r="D529" s="3"/>
      <c r="E529" s="3"/>
      <c r="F529" s="3"/>
      <c r="G529" s="3"/>
      <c r="H529" s="3"/>
      <c r="I529" s="3"/>
      <c r="J529" s="3"/>
      <c r="K529" s="3"/>
      <c r="L529" s="3"/>
      <c r="M529" s="3"/>
      <c r="N529" s="3"/>
      <c r="O529" s="3"/>
    </row>
    <row r="530" spans="1:15">
      <c r="A530" s="3"/>
      <c r="B530" s="3"/>
      <c r="C530" s="3"/>
      <c r="D530" s="3"/>
      <c r="E530" s="3"/>
      <c r="F530" s="3"/>
      <c r="G530" s="3"/>
      <c r="H530" s="3"/>
      <c r="I530" s="3"/>
      <c r="J530" s="3"/>
      <c r="K530" s="3"/>
      <c r="L530" s="3"/>
      <c r="M530" s="3"/>
      <c r="N530" s="3"/>
      <c r="O530" s="3"/>
    </row>
    <row r="531" spans="1:15">
      <c r="A531" s="3"/>
      <c r="B531" s="3"/>
      <c r="C531" s="3"/>
      <c r="D531" s="3"/>
      <c r="E531" s="3"/>
      <c r="F531" s="3"/>
      <c r="G531" s="3"/>
      <c r="H531" s="3"/>
      <c r="I531" s="3"/>
      <c r="J531" s="3"/>
      <c r="K531" s="3"/>
      <c r="L531" s="3"/>
      <c r="M531" s="3"/>
      <c r="N531" s="3"/>
      <c r="O531" s="3"/>
    </row>
    <row r="532" spans="1:15">
      <c r="A532" s="3"/>
      <c r="B532" s="3"/>
      <c r="C532" s="3"/>
      <c r="D532" s="3"/>
      <c r="E532" s="3"/>
      <c r="F532" s="3"/>
      <c r="G532" s="3"/>
      <c r="H532" s="3"/>
      <c r="I532" s="3"/>
      <c r="J532" s="3"/>
      <c r="K532" s="3"/>
      <c r="L532" s="3"/>
      <c r="M532" s="3"/>
      <c r="N532" s="3"/>
      <c r="O532" s="3"/>
    </row>
    <row r="533" spans="1:15">
      <c r="A533" s="3"/>
      <c r="B533" s="3"/>
      <c r="C533" s="3"/>
      <c r="D533" s="3"/>
      <c r="E533" s="3"/>
      <c r="F533" s="3"/>
      <c r="G533" s="3"/>
      <c r="H533" s="3"/>
      <c r="I533" s="3"/>
      <c r="J533" s="3"/>
      <c r="K533" s="3"/>
      <c r="L533" s="3"/>
      <c r="M533" s="3"/>
      <c r="N533" s="3"/>
      <c r="O533" s="3"/>
    </row>
    <row r="534" spans="1:15">
      <c r="A534" s="3"/>
      <c r="B534" s="3"/>
      <c r="C534" s="3"/>
      <c r="D534" s="3"/>
      <c r="E534" s="3"/>
      <c r="F534" s="3"/>
      <c r="G534" s="3"/>
      <c r="H534" s="3"/>
      <c r="I534" s="3"/>
      <c r="J534" s="3"/>
      <c r="K534" s="3"/>
      <c r="L534" s="3"/>
      <c r="M534" s="3"/>
      <c r="N534" s="3"/>
      <c r="O534" s="3"/>
    </row>
    <row r="535" spans="1:15">
      <c r="A535" s="3"/>
      <c r="B535" s="3"/>
      <c r="C535" s="3"/>
      <c r="D535" s="3"/>
      <c r="E535" s="3"/>
      <c r="F535" s="3"/>
      <c r="G535" s="3"/>
      <c r="H535" s="3"/>
      <c r="I535" s="3"/>
      <c r="J535" s="3"/>
      <c r="K535" s="3"/>
      <c r="L535" s="3"/>
      <c r="M535" s="3"/>
      <c r="N535" s="3"/>
      <c r="O535" s="3"/>
    </row>
    <row r="536" spans="1:15">
      <c r="A536" s="3"/>
      <c r="B536" s="3"/>
      <c r="C536" s="3"/>
      <c r="D536" s="3"/>
      <c r="E536" s="3"/>
      <c r="F536" s="3"/>
      <c r="G536" s="3"/>
      <c r="H536" s="3"/>
      <c r="I536" s="3"/>
      <c r="J536" s="3"/>
      <c r="K536" s="3"/>
      <c r="L536" s="3"/>
      <c r="M536" s="3"/>
      <c r="N536" s="3"/>
      <c r="O536" s="3"/>
    </row>
    <row r="537" spans="1:15">
      <c r="A537" s="3"/>
      <c r="B537" s="3"/>
      <c r="C537" s="3"/>
      <c r="D537" s="3"/>
      <c r="E537" s="3"/>
      <c r="F537" s="3"/>
      <c r="G537" s="3"/>
      <c r="H537" s="3"/>
      <c r="I537" s="3"/>
      <c r="J537" s="3"/>
      <c r="K537" s="3"/>
      <c r="L537" s="3"/>
      <c r="M537" s="3"/>
      <c r="N537" s="3"/>
      <c r="O537" s="3"/>
    </row>
    <row r="538" spans="1:15">
      <c r="A538" s="3"/>
      <c r="B538" s="3"/>
      <c r="C538" s="3"/>
      <c r="D538" s="3"/>
      <c r="E538" s="3"/>
      <c r="F538" s="3"/>
      <c r="G538" s="3"/>
      <c r="H538" s="3"/>
      <c r="I538" s="3"/>
      <c r="J538" s="3"/>
      <c r="K538" s="3"/>
      <c r="L538" s="3"/>
      <c r="M538" s="3"/>
      <c r="N538" s="3"/>
      <c r="O538" s="3"/>
    </row>
    <row r="539" spans="1:15">
      <c r="A539" s="3"/>
      <c r="B539" s="3"/>
      <c r="C539" s="3"/>
      <c r="D539" s="3"/>
      <c r="E539" s="3"/>
      <c r="F539" s="3"/>
      <c r="G539" s="3"/>
      <c r="H539" s="3"/>
      <c r="I539" s="3"/>
      <c r="J539" s="3"/>
      <c r="K539" s="3"/>
      <c r="L539" s="3"/>
      <c r="M539" s="3"/>
      <c r="N539" s="3"/>
      <c r="O539" s="3"/>
    </row>
    <row r="540" spans="1:15">
      <c r="A540" s="3"/>
      <c r="B540" s="3"/>
      <c r="C540" s="3"/>
      <c r="D540" s="3"/>
      <c r="E540" s="3"/>
      <c r="F540" s="3"/>
      <c r="G540" s="3"/>
      <c r="H540" s="3"/>
      <c r="I540" s="3"/>
      <c r="J540" s="3"/>
      <c r="K540" s="3"/>
      <c r="L540" s="3"/>
      <c r="M540" s="3"/>
      <c r="N540" s="3"/>
      <c r="O540" s="3"/>
    </row>
    <row r="541" spans="1:15">
      <c r="A541" s="3"/>
      <c r="B541" s="3"/>
      <c r="C541" s="3"/>
      <c r="D541" s="3"/>
      <c r="E541" s="3"/>
      <c r="F541" s="3"/>
      <c r="G541" s="3"/>
      <c r="H541" s="3"/>
      <c r="I541" s="3"/>
      <c r="J541" s="3"/>
      <c r="K541" s="3"/>
      <c r="L541" s="3"/>
      <c r="M541" s="3"/>
      <c r="N541" s="3"/>
      <c r="O541" s="3"/>
    </row>
    <row r="542" spans="1:15">
      <c r="A542" s="3"/>
      <c r="B542" s="3"/>
      <c r="C542" s="3"/>
      <c r="D542" s="3"/>
      <c r="E542" s="3"/>
      <c r="F542" s="3"/>
      <c r="G542" s="3"/>
      <c r="H542" s="3"/>
      <c r="I542" s="3"/>
      <c r="J542" s="3"/>
      <c r="K542" s="3"/>
      <c r="L542" s="3"/>
      <c r="M542" s="3"/>
      <c r="N542" s="3"/>
      <c r="O542" s="3"/>
    </row>
    <row r="543" spans="1:15">
      <c r="A543" s="3"/>
      <c r="B543" s="3"/>
      <c r="C543" s="3"/>
      <c r="D543" s="3"/>
      <c r="E543" s="3"/>
      <c r="F543" s="3"/>
      <c r="G543" s="3"/>
      <c r="H543" s="3"/>
      <c r="I543" s="3"/>
      <c r="J543" s="3"/>
      <c r="K543" s="3"/>
      <c r="L543" s="3"/>
      <c r="M543" s="3"/>
      <c r="N543" s="3"/>
      <c r="O543" s="3"/>
    </row>
    <row r="544" spans="1:15">
      <c r="A544" s="3"/>
      <c r="B544" s="3"/>
      <c r="C544" s="3"/>
      <c r="D544" s="3"/>
      <c r="E544" s="3"/>
      <c r="F544" s="3"/>
      <c r="G544" s="3"/>
      <c r="H544" s="3"/>
      <c r="I544" s="3"/>
      <c r="J544" s="3"/>
      <c r="K544" s="3"/>
      <c r="L544" s="3"/>
      <c r="M544" s="3"/>
      <c r="N544" s="3"/>
      <c r="O544" s="3"/>
    </row>
    <row r="545" spans="1:15">
      <c r="A545" s="3"/>
      <c r="B545" s="3"/>
      <c r="C545" s="3"/>
      <c r="D545" s="3"/>
      <c r="E545" s="3"/>
      <c r="F545" s="3"/>
      <c r="G545" s="3"/>
      <c r="H545" s="3"/>
      <c r="I545" s="3"/>
      <c r="J545" s="3"/>
      <c r="K545" s="3"/>
      <c r="L545" s="3"/>
      <c r="M545" s="3"/>
      <c r="N545" s="3"/>
      <c r="O545" s="3"/>
    </row>
    <row r="546" spans="1:15">
      <c r="A546" s="3"/>
      <c r="B546" s="3"/>
      <c r="C546" s="3"/>
      <c r="D546" s="3"/>
      <c r="E546" s="3"/>
      <c r="F546" s="3"/>
      <c r="G546" s="3"/>
      <c r="H546" s="3"/>
      <c r="I546" s="3"/>
      <c r="J546" s="3"/>
      <c r="K546" s="3"/>
      <c r="L546" s="3"/>
      <c r="M546" s="3"/>
      <c r="N546" s="3"/>
      <c r="O546" s="3"/>
    </row>
    <row r="547" spans="1:15">
      <c r="A547" s="3"/>
      <c r="B547" s="3"/>
      <c r="C547" s="3"/>
      <c r="D547" s="3"/>
      <c r="E547" s="3"/>
      <c r="F547" s="3"/>
      <c r="G547" s="3"/>
      <c r="H547" s="3"/>
      <c r="I547" s="3"/>
      <c r="J547" s="3"/>
      <c r="K547" s="3"/>
      <c r="L547" s="3"/>
      <c r="M547" s="3"/>
      <c r="N547" s="3"/>
      <c r="O547" s="3"/>
    </row>
    <row r="548" spans="1:15">
      <c r="A548" s="3"/>
      <c r="B548" s="3"/>
      <c r="C548" s="3"/>
      <c r="D548" s="3"/>
      <c r="E548" s="3"/>
      <c r="F548" s="3"/>
      <c r="G548" s="3"/>
      <c r="H548" s="3"/>
      <c r="I548" s="3"/>
      <c r="J548" s="3"/>
      <c r="K548" s="3"/>
      <c r="L548" s="3"/>
      <c r="M548" s="3"/>
      <c r="N548" s="3"/>
      <c r="O548" s="3"/>
    </row>
    <row r="549" spans="1:15">
      <c r="A549" s="3"/>
      <c r="B549" s="3"/>
      <c r="C549" s="3"/>
      <c r="D549" s="3"/>
      <c r="E549" s="3"/>
      <c r="F549" s="3"/>
      <c r="G549" s="3"/>
      <c r="H549" s="3"/>
      <c r="I549" s="3"/>
      <c r="J549" s="3"/>
      <c r="K549" s="3"/>
      <c r="L549" s="3"/>
      <c r="M549" s="3"/>
      <c r="N549" s="3"/>
      <c r="O549" s="3"/>
    </row>
    <row r="550" spans="1:15">
      <c r="A550" s="3"/>
      <c r="B550" s="3"/>
      <c r="C550" s="3"/>
      <c r="D550" s="3"/>
      <c r="E550" s="3"/>
      <c r="F550" s="3"/>
      <c r="G550" s="3"/>
      <c r="H550" s="3"/>
      <c r="I550" s="3"/>
      <c r="J550" s="3"/>
      <c r="K550" s="3"/>
      <c r="L550" s="3"/>
      <c r="M550" s="3"/>
      <c r="N550" s="3"/>
      <c r="O550" s="3"/>
    </row>
    <row r="551" spans="1:15">
      <c r="A551" s="3"/>
      <c r="B551" s="3"/>
      <c r="C551" s="3"/>
      <c r="D551" s="3"/>
      <c r="E551" s="3"/>
      <c r="F551" s="3"/>
      <c r="G551" s="3"/>
      <c r="H551" s="3"/>
      <c r="I551" s="3"/>
      <c r="J551" s="3"/>
      <c r="K551" s="3"/>
      <c r="L551" s="3"/>
      <c r="M551" s="3"/>
      <c r="N551" s="3"/>
      <c r="O551" s="3"/>
    </row>
    <row r="552" spans="1:15">
      <c r="A552" s="3"/>
      <c r="B552" s="3"/>
      <c r="C552" s="3"/>
      <c r="D552" s="3"/>
      <c r="E552" s="3"/>
      <c r="F552" s="3"/>
      <c r="G552" s="3"/>
      <c r="H552" s="3"/>
      <c r="I552" s="3"/>
      <c r="J552" s="3"/>
      <c r="K552" s="3"/>
      <c r="L552" s="3"/>
      <c r="M552" s="3"/>
      <c r="N552" s="3"/>
      <c r="O552" s="3"/>
    </row>
    <row r="553" spans="1:15">
      <c r="A553" s="3"/>
      <c r="B553" s="3"/>
      <c r="C553" s="3"/>
      <c r="D553" s="3"/>
      <c r="E553" s="3"/>
      <c r="F553" s="3"/>
      <c r="G553" s="3"/>
      <c r="H553" s="3"/>
      <c r="I553" s="3"/>
      <c r="J553" s="3"/>
      <c r="K553" s="3"/>
      <c r="L553" s="3"/>
      <c r="M553" s="3"/>
      <c r="N553" s="3"/>
      <c r="O553" s="3"/>
    </row>
    <row r="554" spans="1:15">
      <c r="A554" s="3"/>
      <c r="B554" s="3"/>
      <c r="C554" s="3"/>
      <c r="D554" s="3"/>
      <c r="E554" s="3"/>
      <c r="F554" s="3"/>
      <c r="G554" s="3"/>
      <c r="H554" s="3"/>
      <c r="I554" s="3"/>
      <c r="J554" s="3"/>
      <c r="K554" s="3"/>
      <c r="L554" s="3"/>
      <c r="M554" s="3"/>
      <c r="N554" s="3"/>
      <c r="O554" s="3"/>
    </row>
    <row r="555" spans="1:15">
      <c r="A555" s="3"/>
      <c r="B555" s="3"/>
      <c r="C555" s="3"/>
      <c r="D555" s="3"/>
      <c r="E555" s="3"/>
      <c r="F555" s="3"/>
      <c r="G555" s="3"/>
      <c r="H555" s="3"/>
      <c r="I555" s="3"/>
      <c r="J555" s="3"/>
      <c r="K555" s="3"/>
      <c r="L555" s="3"/>
      <c r="M555" s="3"/>
      <c r="N555" s="3"/>
      <c r="O555" s="3"/>
    </row>
    <row r="556" spans="1:15">
      <c r="A556" s="3"/>
      <c r="B556" s="3"/>
      <c r="C556" s="3"/>
      <c r="D556" s="3"/>
      <c r="E556" s="3"/>
      <c r="F556" s="3"/>
      <c r="G556" s="3"/>
      <c r="H556" s="3"/>
      <c r="I556" s="3"/>
      <c r="J556" s="3"/>
      <c r="K556" s="3"/>
      <c r="L556" s="3"/>
      <c r="M556" s="3"/>
      <c r="N556" s="3"/>
      <c r="O556" s="3"/>
    </row>
    <row r="557" spans="1:15">
      <c r="A557" s="3"/>
      <c r="B557" s="3"/>
      <c r="C557" s="3"/>
      <c r="D557" s="3"/>
      <c r="E557" s="3"/>
      <c r="F557" s="3"/>
      <c r="G557" s="3"/>
      <c r="H557" s="3"/>
      <c r="I557" s="3"/>
      <c r="J557" s="3"/>
      <c r="K557" s="3"/>
      <c r="L557" s="3"/>
      <c r="M557" s="3"/>
      <c r="N557" s="3"/>
      <c r="O557" s="3"/>
    </row>
    <row r="558" spans="1:15">
      <c r="A558" s="3"/>
      <c r="B558" s="3"/>
      <c r="C558" s="3"/>
      <c r="D558" s="3"/>
      <c r="E558" s="3"/>
      <c r="F558" s="3"/>
      <c r="G558" s="3"/>
      <c r="H558" s="3"/>
      <c r="I558" s="3"/>
      <c r="J558" s="3"/>
      <c r="K558" s="3"/>
      <c r="L558" s="3"/>
      <c r="M558" s="3"/>
      <c r="N558" s="3"/>
      <c r="O558" s="3"/>
    </row>
    <row r="559" spans="1:15">
      <c r="A559" s="3"/>
      <c r="B559" s="3"/>
      <c r="C559" s="3"/>
      <c r="D559" s="3"/>
      <c r="E559" s="3"/>
      <c r="F559" s="3"/>
      <c r="G559" s="3"/>
      <c r="H559" s="3"/>
      <c r="I559" s="3"/>
      <c r="J559" s="3"/>
      <c r="K559" s="3"/>
      <c r="L559" s="3"/>
      <c r="M559" s="3"/>
      <c r="N559" s="3"/>
      <c r="O559" s="3"/>
    </row>
    <row r="560" spans="1:15">
      <c r="A560" s="3"/>
      <c r="B560" s="3"/>
      <c r="C560" s="3"/>
      <c r="D560" s="3"/>
      <c r="E560" s="3"/>
      <c r="F560" s="3"/>
      <c r="G560" s="3"/>
      <c r="H560" s="3"/>
      <c r="I560" s="3"/>
      <c r="J560" s="3"/>
      <c r="K560" s="3"/>
      <c r="L560" s="3"/>
      <c r="M560" s="3"/>
      <c r="N560" s="3"/>
      <c r="O560" s="3"/>
    </row>
    <row r="561" spans="1:15">
      <c r="A561" s="3"/>
      <c r="B561" s="3"/>
      <c r="C561" s="3"/>
      <c r="D561" s="3"/>
      <c r="E561" s="3"/>
      <c r="F561" s="3"/>
      <c r="G561" s="3"/>
      <c r="H561" s="3"/>
      <c r="I561" s="3"/>
      <c r="J561" s="3"/>
      <c r="K561" s="3"/>
      <c r="L561" s="3"/>
      <c r="M561" s="3"/>
      <c r="N561" s="3"/>
      <c r="O561" s="3"/>
    </row>
    <row r="562" spans="1:15">
      <c r="A562" s="3"/>
      <c r="B562" s="3"/>
      <c r="C562" s="3"/>
      <c r="D562" s="3"/>
      <c r="E562" s="3"/>
      <c r="F562" s="3"/>
      <c r="G562" s="3"/>
      <c r="H562" s="3"/>
      <c r="I562" s="3"/>
      <c r="J562" s="3"/>
      <c r="K562" s="3"/>
      <c r="L562" s="3"/>
      <c r="M562" s="3"/>
      <c r="N562" s="3"/>
      <c r="O562" s="3"/>
    </row>
    <row r="563" spans="1:15">
      <c r="A563" s="3"/>
      <c r="B563" s="3"/>
      <c r="C563" s="3"/>
      <c r="D563" s="3"/>
      <c r="E563" s="3"/>
      <c r="F563" s="3"/>
      <c r="G563" s="3"/>
      <c r="H563" s="3"/>
      <c r="I563" s="3"/>
      <c r="J563" s="3"/>
      <c r="K563" s="3"/>
      <c r="L563" s="3"/>
      <c r="M563" s="3"/>
      <c r="N563" s="3"/>
      <c r="O563" s="3"/>
    </row>
    <row r="564" spans="1:15">
      <c r="A564" s="3"/>
      <c r="B564" s="3"/>
      <c r="C564" s="3"/>
      <c r="D564" s="3"/>
      <c r="E564" s="3"/>
      <c r="F564" s="3"/>
      <c r="G564" s="3"/>
      <c r="H564" s="3"/>
      <c r="I564" s="3"/>
      <c r="J564" s="3"/>
      <c r="K564" s="3"/>
      <c r="L564" s="3"/>
      <c r="M564" s="3"/>
      <c r="N564" s="3"/>
      <c r="O564" s="3"/>
    </row>
    <row r="565" spans="1:15">
      <c r="A565" s="3"/>
      <c r="B565" s="3"/>
      <c r="C565" s="3"/>
      <c r="D565" s="3"/>
      <c r="E565" s="3"/>
      <c r="F565" s="3"/>
      <c r="G565" s="3"/>
      <c r="H565" s="3"/>
      <c r="I565" s="3"/>
      <c r="J565" s="3"/>
      <c r="K565" s="3"/>
      <c r="L565" s="3"/>
      <c r="M565" s="3"/>
      <c r="N565" s="3"/>
      <c r="O565" s="3"/>
    </row>
    <row r="566" spans="1:15">
      <c r="A566" s="3"/>
      <c r="B566" s="3"/>
      <c r="C566" s="3"/>
      <c r="D566" s="3"/>
      <c r="E566" s="3"/>
      <c r="F566" s="3"/>
      <c r="G566" s="3"/>
      <c r="H566" s="3"/>
      <c r="I566" s="3"/>
      <c r="J566" s="3"/>
      <c r="K566" s="3"/>
      <c r="L566" s="3"/>
      <c r="M566" s="3"/>
      <c r="N566" s="3"/>
      <c r="O566" s="3"/>
    </row>
    <row r="567" spans="1:15">
      <c r="A567" s="3"/>
      <c r="B567" s="3"/>
      <c r="C567" s="3"/>
      <c r="D567" s="3"/>
      <c r="E567" s="3"/>
      <c r="F567" s="3"/>
      <c r="G567" s="3"/>
      <c r="H567" s="3"/>
      <c r="I567" s="3"/>
      <c r="J567" s="3"/>
      <c r="K567" s="3"/>
      <c r="L567" s="3"/>
      <c r="M567" s="3"/>
      <c r="N567" s="3"/>
      <c r="O567" s="3"/>
    </row>
    <row r="568" spans="1:15">
      <c r="A568" s="3"/>
      <c r="B568" s="3"/>
      <c r="C568" s="3"/>
      <c r="D568" s="3"/>
      <c r="E568" s="3"/>
      <c r="F568" s="3"/>
      <c r="G568" s="3"/>
      <c r="H568" s="3"/>
      <c r="I568" s="3"/>
      <c r="J568" s="3"/>
      <c r="K568" s="3"/>
      <c r="L568" s="3"/>
      <c r="M568" s="3"/>
      <c r="N568" s="3"/>
      <c r="O568" s="3"/>
    </row>
    <row r="569" spans="1:15">
      <c r="A569" s="3"/>
      <c r="B569" s="3"/>
      <c r="C569" s="3"/>
      <c r="D569" s="3"/>
      <c r="E569" s="3"/>
      <c r="F569" s="3"/>
      <c r="G569" s="3"/>
      <c r="H569" s="3"/>
      <c r="I569" s="3"/>
      <c r="J569" s="3"/>
      <c r="K569" s="3"/>
      <c r="L569" s="3"/>
      <c r="M569" s="3"/>
      <c r="N569" s="3"/>
      <c r="O569" s="3"/>
    </row>
    <row r="570" spans="1:15">
      <c r="A570" s="3"/>
      <c r="B570" s="3"/>
      <c r="C570" s="3"/>
      <c r="D570" s="3"/>
      <c r="E570" s="3"/>
      <c r="F570" s="3"/>
      <c r="G570" s="3"/>
      <c r="H570" s="3"/>
      <c r="I570" s="3"/>
      <c r="J570" s="3"/>
      <c r="K570" s="3"/>
      <c r="L570" s="3"/>
      <c r="M570" s="3"/>
      <c r="N570" s="3"/>
      <c r="O570" s="3"/>
    </row>
    <row r="571" spans="1:15">
      <c r="A571" s="3"/>
      <c r="B571" s="3"/>
      <c r="C571" s="3"/>
      <c r="D571" s="3"/>
      <c r="E571" s="3"/>
      <c r="F571" s="3"/>
      <c r="G571" s="3"/>
      <c r="H571" s="3"/>
      <c r="I571" s="3"/>
      <c r="J571" s="3"/>
      <c r="K571" s="3"/>
      <c r="L571" s="3"/>
      <c r="M571" s="3"/>
      <c r="N571" s="3"/>
      <c r="O571" s="3"/>
    </row>
    <row r="572" spans="1:15">
      <c r="A572" s="3"/>
      <c r="B572" s="3"/>
      <c r="C572" s="3"/>
      <c r="D572" s="3"/>
      <c r="E572" s="3"/>
      <c r="F572" s="3"/>
      <c r="G572" s="3"/>
      <c r="H572" s="3"/>
      <c r="I572" s="3"/>
      <c r="J572" s="3"/>
      <c r="K572" s="3"/>
      <c r="L572" s="3"/>
      <c r="M572" s="3"/>
      <c r="N572" s="3"/>
      <c r="O572" s="3"/>
    </row>
    <row r="573" spans="1:15">
      <c r="A573" s="3"/>
      <c r="B573" s="3"/>
      <c r="C573" s="3"/>
      <c r="D573" s="3"/>
      <c r="E573" s="3"/>
      <c r="F573" s="3"/>
      <c r="G573" s="3"/>
      <c r="H573" s="3"/>
      <c r="I573" s="3"/>
      <c r="J573" s="3"/>
      <c r="K573" s="3"/>
      <c r="L573" s="3"/>
      <c r="M573" s="3"/>
      <c r="N573" s="3"/>
      <c r="O573" s="3"/>
    </row>
    <row r="574" spans="1:15">
      <c r="A574" s="3"/>
      <c r="B574" s="3"/>
      <c r="C574" s="3"/>
      <c r="D574" s="3"/>
      <c r="E574" s="3"/>
      <c r="F574" s="3"/>
      <c r="G574" s="3"/>
      <c r="H574" s="3"/>
      <c r="I574" s="3"/>
      <c r="J574" s="3"/>
      <c r="K574" s="3"/>
      <c r="L574" s="3"/>
      <c r="M574" s="3"/>
      <c r="N574" s="3"/>
      <c r="O574" s="3"/>
    </row>
    <row r="575" spans="1:15">
      <c r="A575" s="3"/>
      <c r="B575" s="3"/>
      <c r="C575" s="3"/>
      <c r="D575" s="3"/>
      <c r="E575" s="3"/>
      <c r="F575" s="3"/>
      <c r="G575" s="3"/>
      <c r="H575" s="3"/>
      <c r="I575" s="3"/>
      <c r="J575" s="3"/>
      <c r="K575" s="3"/>
      <c r="L575" s="3"/>
      <c r="M575" s="3"/>
      <c r="N575" s="3"/>
      <c r="O575" s="3"/>
    </row>
    <row r="576" spans="1:15">
      <c r="A576" s="3"/>
      <c r="B576" s="3"/>
      <c r="C576" s="3"/>
      <c r="D576" s="3"/>
      <c r="E576" s="3"/>
      <c r="F576" s="3"/>
      <c r="G576" s="3"/>
      <c r="H576" s="3"/>
      <c r="I576" s="3"/>
      <c r="J576" s="3"/>
      <c r="K576" s="3"/>
      <c r="L576" s="3"/>
      <c r="M576" s="3"/>
      <c r="N576" s="3"/>
      <c r="O576" s="3"/>
    </row>
    <row r="577" spans="1:15">
      <c r="A577" s="3"/>
      <c r="B577" s="3"/>
      <c r="C577" s="3"/>
      <c r="D577" s="3"/>
      <c r="E577" s="3"/>
      <c r="F577" s="3"/>
      <c r="G577" s="3"/>
      <c r="H577" s="3"/>
      <c r="I577" s="3"/>
      <c r="J577" s="3"/>
      <c r="K577" s="3"/>
      <c r="L577" s="3"/>
      <c r="M577" s="3"/>
      <c r="N577" s="3"/>
      <c r="O577" s="3"/>
    </row>
    <row r="578" spans="1:15">
      <c r="A578" s="3"/>
      <c r="B578" s="3"/>
      <c r="C578" s="3"/>
      <c r="D578" s="3"/>
      <c r="E578" s="3"/>
      <c r="F578" s="3"/>
      <c r="G578" s="3"/>
      <c r="H578" s="3"/>
      <c r="I578" s="3"/>
      <c r="J578" s="3"/>
      <c r="K578" s="3"/>
      <c r="L578" s="3"/>
      <c r="M578" s="3"/>
      <c r="N578" s="3"/>
      <c r="O578" s="3"/>
    </row>
    <row r="579" spans="1:15">
      <c r="A579" s="3"/>
      <c r="B579" s="3"/>
      <c r="C579" s="3"/>
      <c r="D579" s="3"/>
      <c r="E579" s="3"/>
      <c r="F579" s="3"/>
      <c r="G579" s="3"/>
      <c r="H579" s="3"/>
      <c r="I579" s="3"/>
      <c r="J579" s="3"/>
      <c r="K579" s="3"/>
      <c r="L579" s="3"/>
      <c r="M579" s="3"/>
      <c r="N579" s="3"/>
      <c r="O579" s="3"/>
    </row>
    <row r="580" spans="1:15">
      <c r="A580" s="3"/>
      <c r="B580" s="3"/>
      <c r="C580" s="3"/>
      <c r="D580" s="3"/>
      <c r="E580" s="3"/>
      <c r="F580" s="3"/>
      <c r="G580" s="3"/>
      <c r="H580" s="3"/>
      <c r="I580" s="3"/>
      <c r="J580" s="3"/>
      <c r="K580" s="3"/>
      <c r="L580" s="3"/>
      <c r="M580" s="3"/>
      <c r="N580" s="3"/>
      <c r="O580" s="3"/>
    </row>
    <row r="581" spans="1:15">
      <c r="A581" s="3"/>
      <c r="B581" s="3"/>
      <c r="C581" s="3"/>
      <c r="D581" s="3"/>
      <c r="E581" s="3"/>
      <c r="F581" s="3"/>
      <c r="G581" s="3"/>
      <c r="H581" s="3"/>
      <c r="I581" s="3"/>
      <c r="J581" s="3"/>
      <c r="K581" s="3"/>
      <c r="L581" s="3"/>
      <c r="M581" s="3"/>
      <c r="N581" s="3"/>
      <c r="O581" s="3"/>
    </row>
    <row r="582" spans="1:15">
      <c r="A582" s="3"/>
      <c r="B582" s="3"/>
      <c r="C582" s="3"/>
      <c r="D582" s="3"/>
      <c r="E582" s="3"/>
      <c r="F582" s="3"/>
      <c r="G582" s="3"/>
      <c r="H582" s="3"/>
      <c r="I582" s="3"/>
      <c r="J582" s="3"/>
      <c r="K582" s="3"/>
      <c r="L582" s="3"/>
      <c r="M582" s="3"/>
      <c r="N582" s="3"/>
      <c r="O582" s="3"/>
    </row>
    <row r="583" spans="1:15">
      <c r="A583" s="3"/>
      <c r="B583" s="3"/>
      <c r="C583" s="3"/>
      <c r="D583" s="3"/>
      <c r="E583" s="3"/>
      <c r="F583" s="3"/>
      <c r="G583" s="3"/>
      <c r="H583" s="3"/>
      <c r="I583" s="3"/>
      <c r="J583" s="3"/>
      <c r="K583" s="3"/>
      <c r="L583" s="3"/>
      <c r="M583" s="3"/>
      <c r="N583" s="3"/>
      <c r="O583" s="3"/>
    </row>
    <row r="584" spans="1:15">
      <c r="A584" s="3"/>
      <c r="B584" s="3"/>
      <c r="C584" s="3"/>
      <c r="D584" s="3"/>
      <c r="E584" s="3"/>
      <c r="F584" s="3"/>
      <c r="G584" s="3"/>
      <c r="H584" s="3"/>
      <c r="I584" s="3"/>
      <c r="J584" s="3"/>
      <c r="K584" s="3"/>
      <c r="L584" s="3"/>
      <c r="M584" s="3"/>
      <c r="N584" s="3"/>
      <c r="O584" s="3"/>
    </row>
    <row r="585" spans="1:15">
      <c r="A585" s="3"/>
      <c r="B585" s="3"/>
      <c r="C585" s="3"/>
      <c r="D585" s="3"/>
      <c r="E585" s="3"/>
      <c r="F585" s="3"/>
      <c r="G585" s="3"/>
      <c r="H585" s="3"/>
      <c r="I585" s="3"/>
      <c r="J585" s="3"/>
      <c r="K585" s="3"/>
      <c r="L585" s="3"/>
      <c r="M585" s="3"/>
      <c r="N585" s="3"/>
      <c r="O585" s="3"/>
    </row>
    <row r="586" spans="1:15">
      <c r="A586" s="3"/>
      <c r="B586" s="3"/>
      <c r="C586" s="3"/>
      <c r="D586" s="3"/>
      <c r="E586" s="3"/>
      <c r="F586" s="3"/>
      <c r="G586" s="3"/>
      <c r="H586" s="3"/>
      <c r="I586" s="3"/>
      <c r="J586" s="3"/>
      <c r="K586" s="3"/>
      <c r="L586" s="3"/>
      <c r="M586" s="3"/>
      <c r="N586" s="3"/>
      <c r="O586" s="3"/>
    </row>
    <row r="587" spans="1:15">
      <c r="A587" s="3"/>
      <c r="B587" s="3"/>
      <c r="C587" s="3"/>
      <c r="D587" s="3"/>
      <c r="E587" s="3"/>
      <c r="F587" s="3"/>
      <c r="G587" s="3"/>
      <c r="H587" s="3"/>
      <c r="I587" s="3"/>
      <c r="J587" s="3"/>
      <c r="K587" s="3"/>
      <c r="L587" s="3"/>
      <c r="M587" s="3"/>
      <c r="N587" s="3"/>
      <c r="O587" s="3"/>
    </row>
    <row r="588" spans="1:15">
      <c r="A588" s="3"/>
      <c r="B588" s="3"/>
      <c r="C588" s="3"/>
      <c r="D588" s="3"/>
      <c r="E588" s="3"/>
      <c r="F588" s="3"/>
      <c r="G588" s="3"/>
      <c r="H588" s="3"/>
      <c r="I588" s="3"/>
      <c r="J588" s="3"/>
      <c r="K588" s="3"/>
      <c r="L588" s="3"/>
      <c r="M588" s="3"/>
      <c r="N588" s="3"/>
      <c r="O588" s="3"/>
    </row>
    <row r="589" spans="1:15">
      <c r="A589" s="3"/>
      <c r="B589" s="3"/>
      <c r="C589" s="3"/>
      <c r="D589" s="3"/>
      <c r="E589" s="3"/>
      <c r="F589" s="3"/>
      <c r="G589" s="3"/>
      <c r="H589" s="3"/>
      <c r="I589" s="3"/>
      <c r="J589" s="3"/>
      <c r="K589" s="3"/>
      <c r="L589" s="3"/>
      <c r="M589" s="3"/>
      <c r="N589" s="3"/>
      <c r="O589" s="3"/>
    </row>
    <row r="590" spans="1:15">
      <c r="A590" s="3"/>
      <c r="B590" s="3"/>
      <c r="C590" s="3"/>
      <c r="D590" s="3"/>
      <c r="E590" s="3"/>
      <c r="F590" s="3"/>
      <c r="G590" s="3"/>
      <c r="H590" s="3"/>
      <c r="I590" s="3"/>
      <c r="J590" s="3"/>
      <c r="K590" s="3"/>
      <c r="L590" s="3"/>
      <c r="M590" s="3"/>
      <c r="N590" s="3"/>
      <c r="O590" s="3"/>
    </row>
    <row r="591" spans="1:15">
      <c r="A591" s="3"/>
      <c r="B591" s="3"/>
      <c r="C591" s="3"/>
      <c r="D591" s="3"/>
      <c r="E591" s="3"/>
      <c r="F591" s="3"/>
      <c r="G591" s="3"/>
      <c r="H591" s="3"/>
      <c r="I591" s="3"/>
      <c r="J591" s="3"/>
      <c r="K591" s="3"/>
      <c r="L591" s="3"/>
      <c r="M591" s="3"/>
      <c r="N591" s="3"/>
      <c r="O591" s="3"/>
    </row>
    <row r="592" spans="1:15">
      <c r="A592" s="3"/>
      <c r="B592" s="3"/>
      <c r="C592" s="3"/>
      <c r="D592" s="3"/>
      <c r="E592" s="3"/>
      <c r="F592" s="3"/>
      <c r="G592" s="3"/>
      <c r="H592" s="3"/>
      <c r="I592" s="3"/>
      <c r="J592" s="3"/>
      <c r="K592" s="3"/>
      <c r="L592" s="3"/>
      <c r="M592" s="3"/>
      <c r="N592" s="3"/>
      <c r="O592" s="3"/>
    </row>
    <row r="593" spans="1:15">
      <c r="A593" s="3"/>
      <c r="B593" s="3"/>
      <c r="C593" s="3"/>
      <c r="D593" s="3"/>
      <c r="E593" s="3"/>
      <c r="F593" s="3"/>
      <c r="G593" s="3"/>
      <c r="H593" s="3"/>
      <c r="I593" s="3"/>
      <c r="J593" s="3"/>
      <c r="K593" s="3"/>
      <c r="L593" s="3"/>
      <c r="M593" s="3"/>
      <c r="N593" s="3"/>
      <c r="O593" s="3"/>
    </row>
    <row r="594" spans="1:15">
      <c r="A594" s="3"/>
      <c r="B594" s="3"/>
      <c r="C594" s="3"/>
      <c r="D594" s="3"/>
      <c r="E594" s="3"/>
      <c r="F594" s="3"/>
      <c r="G594" s="3"/>
      <c r="H594" s="3"/>
      <c r="I594" s="3"/>
      <c r="J594" s="3"/>
      <c r="K594" s="3"/>
      <c r="L594" s="3"/>
      <c r="M594" s="3"/>
      <c r="N594" s="3"/>
      <c r="O594" s="3"/>
    </row>
    <row r="595" spans="1:15">
      <c r="A595" s="3"/>
      <c r="B595" s="3"/>
      <c r="C595" s="3"/>
      <c r="D595" s="3"/>
      <c r="E595" s="3"/>
      <c r="F595" s="3"/>
      <c r="G595" s="3"/>
      <c r="H595" s="3"/>
      <c r="I595" s="3"/>
      <c r="J595" s="3"/>
      <c r="K595" s="3"/>
      <c r="L595" s="3"/>
      <c r="M595" s="3"/>
      <c r="N595" s="3"/>
      <c r="O595" s="3"/>
    </row>
    <row r="596" spans="1:15">
      <c r="A596" s="3"/>
      <c r="B596" s="3"/>
      <c r="C596" s="3"/>
      <c r="D596" s="3"/>
      <c r="E596" s="3"/>
      <c r="F596" s="3"/>
      <c r="G596" s="3"/>
      <c r="H596" s="3"/>
      <c r="I596" s="3"/>
      <c r="J596" s="3"/>
      <c r="K596" s="3"/>
      <c r="L596" s="3"/>
      <c r="M596" s="3"/>
      <c r="N596" s="3"/>
      <c r="O596" s="3"/>
    </row>
    <row r="597" spans="1:15">
      <c r="A597" s="3"/>
      <c r="B597" s="3"/>
      <c r="C597" s="3"/>
      <c r="D597" s="3"/>
      <c r="E597" s="3"/>
      <c r="F597" s="3"/>
      <c r="G597" s="3"/>
      <c r="H597" s="3"/>
      <c r="I597" s="3"/>
      <c r="J597" s="3"/>
      <c r="K597" s="3"/>
      <c r="L597" s="3"/>
      <c r="M597" s="3"/>
      <c r="N597" s="3"/>
      <c r="O597" s="3"/>
    </row>
    <row r="598" spans="1:15">
      <c r="A598" s="3"/>
      <c r="B598" s="3"/>
      <c r="C598" s="3"/>
      <c r="D598" s="3"/>
      <c r="E598" s="3"/>
      <c r="F598" s="3"/>
      <c r="G598" s="3"/>
      <c r="H598" s="3"/>
      <c r="I598" s="3"/>
      <c r="J598" s="3"/>
      <c r="K598" s="3"/>
      <c r="L598" s="3"/>
      <c r="M598" s="3"/>
      <c r="N598" s="3"/>
      <c r="O598" s="3"/>
    </row>
    <row r="599" spans="1:15">
      <c r="A599" s="3"/>
      <c r="B599" s="3"/>
      <c r="C599" s="3"/>
      <c r="D599" s="3"/>
      <c r="E599" s="3"/>
      <c r="F599" s="3"/>
      <c r="G599" s="3"/>
      <c r="H599" s="3"/>
      <c r="I599" s="3"/>
      <c r="J599" s="3"/>
      <c r="K599" s="3"/>
      <c r="L599" s="3"/>
      <c r="M599" s="3"/>
      <c r="N599" s="3"/>
      <c r="O599" s="3"/>
    </row>
    <row r="600" spans="1:15">
      <c r="A600" s="3"/>
      <c r="B600" s="3"/>
      <c r="C600" s="3"/>
      <c r="D600" s="3"/>
      <c r="E600" s="3"/>
      <c r="F600" s="3"/>
      <c r="G600" s="3"/>
      <c r="H600" s="3"/>
      <c r="I600" s="3"/>
      <c r="J600" s="3"/>
      <c r="K600" s="3"/>
      <c r="L600" s="3"/>
      <c r="M600" s="3"/>
      <c r="N600" s="3"/>
      <c r="O600" s="3"/>
    </row>
    <row r="601" spans="1:15">
      <c r="A601" s="3"/>
      <c r="B601" s="3"/>
      <c r="C601" s="3"/>
      <c r="D601" s="3"/>
      <c r="E601" s="3"/>
      <c r="F601" s="3"/>
      <c r="G601" s="3"/>
      <c r="H601" s="3"/>
      <c r="I601" s="3"/>
      <c r="J601" s="3"/>
      <c r="K601" s="3"/>
      <c r="L601" s="3"/>
      <c r="M601" s="3"/>
      <c r="N601" s="3"/>
      <c r="O601" s="3"/>
    </row>
    <row r="602" spans="1:15">
      <c r="A602" s="3"/>
      <c r="B602" s="3"/>
      <c r="C602" s="3"/>
      <c r="D602" s="3"/>
      <c r="E602" s="3"/>
      <c r="F602" s="3"/>
      <c r="G602" s="3"/>
      <c r="H602" s="3"/>
      <c r="I602" s="3"/>
      <c r="J602" s="3"/>
      <c r="K602" s="3"/>
      <c r="L602" s="3"/>
      <c r="M602" s="3"/>
      <c r="N602" s="3"/>
      <c r="O602" s="3"/>
    </row>
    <row r="603" spans="1:15">
      <c r="A603" s="3"/>
      <c r="B603" s="3"/>
      <c r="C603" s="3"/>
      <c r="D603" s="3"/>
      <c r="E603" s="3"/>
      <c r="F603" s="3"/>
      <c r="G603" s="3"/>
      <c r="H603" s="3"/>
      <c r="I603" s="3"/>
      <c r="J603" s="3"/>
      <c r="K603" s="3"/>
      <c r="L603" s="3"/>
      <c r="M603" s="3"/>
      <c r="N603" s="3"/>
      <c r="O603" s="3"/>
    </row>
    <row r="604" spans="1:15">
      <c r="A604" s="3"/>
      <c r="B604" s="3"/>
      <c r="C604" s="3"/>
      <c r="D604" s="3"/>
      <c r="E604" s="3"/>
      <c r="F604" s="3"/>
      <c r="G604" s="3"/>
      <c r="H604" s="3"/>
      <c r="I604" s="3"/>
      <c r="J604" s="3"/>
      <c r="K604" s="3"/>
      <c r="L604" s="3"/>
      <c r="M604" s="3"/>
      <c r="N604" s="3"/>
      <c r="O604" s="3"/>
    </row>
    <row r="605" spans="1:15">
      <c r="A605" s="3"/>
      <c r="B605" s="3"/>
      <c r="C605" s="3"/>
      <c r="D605" s="3"/>
      <c r="E605" s="3"/>
      <c r="F605" s="3"/>
      <c r="G605" s="3"/>
      <c r="H605" s="3"/>
      <c r="I605" s="3"/>
      <c r="J605" s="3"/>
      <c r="K605" s="3"/>
      <c r="L605" s="3"/>
      <c r="M605" s="3"/>
      <c r="N605" s="3"/>
      <c r="O605" s="3"/>
    </row>
    <row r="606" spans="1:15">
      <c r="A606" s="3"/>
      <c r="B606" s="3"/>
      <c r="C606" s="3"/>
      <c r="D606" s="3"/>
      <c r="E606" s="3"/>
      <c r="F606" s="3"/>
      <c r="G606" s="3"/>
      <c r="H606" s="3"/>
      <c r="I606" s="3"/>
      <c r="J606" s="3"/>
      <c r="K606" s="3"/>
      <c r="L606" s="3"/>
      <c r="M606" s="3"/>
      <c r="N606" s="3"/>
      <c r="O606" s="3"/>
    </row>
    <row r="607" spans="1:15">
      <c r="A607" s="3"/>
      <c r="B607" s="3"/>
      <c r="C607" s="3"/>
      <c r="D607" s="3"/>
      <c r="E607" s="3"/>
      <c r="F607" s="3"/>
      <c r="G607" s="3"/>
      <c r="H607" s="3"/>
      <c r="I607" s="3"/>
      <c r="J607" s="3"/>
      <c r="K607" s="3"/>
      <c r="L607" s="3"/>
      <c r="M607" s="3"/>
      <c r="N607" s="3"/>
      <c r="O607" s="3"/>
    </row>
    <row r="608" spans="1:15">
      <c r="A608" s="3"/>
      <c r="B608" s="3"/>
      <c r="C608" s="3"/>
      <c r="D608" s="3"/>
      <c r="E608" s="3"/>
      <c r="F608" s="3"/>
      <c r="G608" s="3"/>
      <c r="H608" s="3"/>
      <c r="I608" s="3"/>
      <c r="J608" s="3"/>
      <c r="K608" s="3"/>
      <c r="L608" s="3"/>
      <c r="M608" s="3"/>
      <c r="N608" s="3"/>
      <c r="O608" s="3"/>
    </row>
    <row r="609" spans="1:15">
      <c r="A609" s="3"/>
      <c r="B609" s="3"/>
      <c r="C609" s="3"/>
      <c r="D609" s="3"/>
      <c r="E609" s="3"/>
      <c r="F609" s="3"/>
      <c r="G609" s="3"/>
      <c r="H609" s="3"/>
      <c r="I609" s="3"/>
      <c r="J609" s="3"/>
      <c r="K609" s="3"/>
      <c r="L609" s="3"/>
      <c r="M609" s="3"/>
      <c r="N609" s="3"/>
      <c r="O609" s="3"/>
    </row>
    <row r="610" spans="1:15">
      <c r="A610" s="3"/>
      <c r="B610" s="3"/>
      <c r="C610" s="3"/>
      <c r="D610" s="3"/>
      <c r="E610" s="3"/>
      <c r="F610" s="3"/>
      <c r="G610" s="3"/>
      <c r="H610" s="3"/>
      <c r="I610" s="3"/>
      <c r="J610" s="3"/>
      <c r="K610" s="3"/>
      <c r="L610" s="3"/>
      <c r="M610" s="3"/>
      <c r="N610" s="3"/>
      <c r="O610" s="3"/>
    </row>
    <row r="611" spans="1:15">
      <c r="A611" s="3"/>
      <c r="B611" s="3"/>
      <c r="C611" s="3"/>
      <c r="D611" s="3"/>
      <c r="E611" s="3"/>
      <c r="F611" s="3"/>
      <c r="G611" s="3"/>
      <c r="H611" s="3"/>
      <c r="I611" s="3"/>
      <c r="J611" s="3"/>
      <c r="K611" s="3"/>
      <c r="L611" s="3"/>
      <c r="M611" s="3"/>
      <c r="N611" s="3"/>
      <c r="O611" s="3"/>
    </row>
    <row r="612" spans="1:15">
      <c r="A612" s="3"/>
      <c r="B612" s="3"/>
      <c r="C612" s="3"/>
      <c r="D612" s="3"/>
      <c r="E612" s="3"/>
      <c r="F612" s="3"/>
      <c r="G612" s="3"/>
      <c r="H612" s="3"/>
      <c r="I612" s="3"/>
      <c r="J612" s="3"/>
      <c r="K612" s="3"/>
      <c r="L612" s="3"/>
      <c r="M612" s="3"/>
      <c r="N612" s="3"/>
      <c r="O612" s="3"/>
    </row>
    <row r="613" spans="1:15">
      <c r="A613" s="3"/>
      <c r="B613" s="3"/>
      <c r="C613" s="3"/>
      <c r="D613" s="3"/>
      <c r="E613" s="3"/>
      <c r="F613" s="3"/>
      <c r="G613" s="3"/>
      <c r="H613" s="3"/>
      <c r="I613" s="3"/>
      <c r="J613" s="3"/>
      <c r="K613" s="3"/>
      <c r="L613" s="3"/>
      <c r="M613" s="3"/>
      <c r="N613" s="3"/>
      <c r="O613" s="3"/>
    </row>
    <row r="614" spans="1:15">
      <c r="A614" s="3"/>
      <c r="B614" s="3"/>
      <c r="C614" s="3"/>
      <c r="D614" s="3"/>
      <c r="E614" s="3"/>
      <c r="F614" s="3"/>
      <c r="G614" s="3"/>
      <c r="H614" s="3"/>
      <c r="I614" s="3"/>
      <c r="J614" s="3"/>
      <c r="K614" s="3"/>
      <c r="L614" s="3"/>
      <c r="M614" s="3"/>
      <c r="N614" s="3"/>
      <c r="O614" s="3"/>
    </row>
    <row r="615" spans="1:15">
      <c r="A615" s="3"/>
      <c r="B615" s="3"/>
      <c r="C615" s="3"/>
      <c r="D615" s="3"/>
      <c r="E615" s="3"/>
      <c r="F615" s="3"/>
      <c r="G615" s="3"/>
      <c r="H615" s="3"/>
      <c r="I615" s="3"/>
      <c r="J615" s="3"/>
      <c r="K615" s="3"/>
      <c r="L615" s="3"/>
      <c r="M615" s="3"/>
      <c r="N615" s="3"/>
      <c r="O615" s="3"/>
    </row>
    <row r="616" spans="1:15">
      <c r="A616" s="3"/>
      <c r="B616" s="3"/>
      <c r="C616" s="3"/>
      <c r="D616" s="3"/>
      <c r="E616" s="3"/>
      <c r="F616" s="3"/>
      <c r="G616" s="3"/>
      <c r="H616" s="3"/>
      <c r="I616" s="3"/>
      <c r="J616" s="3"/>
      <c r="K616" s="3"/>
      <c r="L616" s="3"/>
      <c r="M616" s="3"/>
      <c r="N616" s="3"/>
      <c r="O616" s="3"/>
    </row>
    <row r="617" spans="1:15">
      <c r="A617" s="3"/>
      <c r="B617" s="3"/>
      <c r="C617" s="3"/>
      <c r="D617" s="3"/>
      <c r="E617" s="3"/>
      <c r="F617" s="3"/>
      <c r="G617" s="3"/>
      <c r="H617" s="3"/>
      <c r="I617" s="3"/>
      <c r="J617" s="3"/>
      <c r="K617" s="3"/>
      <c r="L617" s="3"/>
      <c r="M617" s="3"/>
      <c r="N617" s="3"/>
      <c r="O617" s="3"/>
    </row>
    <row r="618" spans="1:15">
      <c r="A618" s="3"/>
      <c r="B618" s="3"/>
      <c r="C618" s="3"/>
      <c r="D618" s="3"/>
      <c r="E618" s="3"/>
      <c r="F618" s="3"/>
      <c r="G618" s="3"/>
      <c r="H618" s="3"/>
      <c r="I618" s="3"/>
      <c r="J618" s="3"/>
      <c r="K618" s="3"/>
      <c r="L618" s="3"/>
      <c r="M618" s="3"/>
      <c r="N618" s="3"/>
      <c r="O618" s="3"/>
    </row>
    <row r="619" spans="1:15">
      <c r="A619" s="3"/>
      <c r="B619" s="3"/>
      <c r="C619" s="3"/>
      <c r="D619" s="3"/>
      <c r="E619" s="3"/>
      <c r="F619" s="3"/>
      <c r="G619" s="3"/>
      <c r="H619" s="3"/>
      <c r="I619" s="3"/>
      <c r="J619" s="3"/>
      <c r="K619" s="3"/>
      <c r="L619" s="3"/>
      <c r="M619" s="3"/>
      <c r="N619" s="3"/>
      <c r="O619" s="3"/>
    </row>
    <row r="620" spans="1:15">
      <c r="A620" s="3"/>
      <c r="B620" s="3"/>
      <c r="C620" s="3"/>
      <c r="D620" s="3"/>
      <c r="E620" s="3"/>
      <c r="F620" s="3"/>
      <c r="G620" s="3"/>
      <c r="H620" s="3"/>
      <c r="I620" s="3"/>
      <c r="J620" s="3"/>
      <c r="K620" s="3"/>
      <c r="L620" s="3"/>
      <c r="M620" s="3"/>
      <c r="N620" s="3"/>
      <c r="O620" s="3"/>
    </row>
    <row r="621" spans="1:15">
      <c r="A621" s="3"/>
      <c r="B621" s="3"/>
      <c r="C621" s="3"/>
      <c r="D621" s="3"/>
      <c r="E621" s="3"/>
      <c r="F621" s="3"/>
      <c r="G621" s="3"/>
      <c r="H621" s="3"/>
      <c r="I621" s="3"/>
      <c r="J621" s="3"/>
      <c r="K621" s="3"/>
      <c r="L621" s="3"/>
      <c r="M621" s="3"/>
      <c r="N621" s="3"/>
      <c r="O621" s="3"/>
    </row>
    <row r="622" spans="1:15">
      <c r="A622" s="3"/>
      <c r="B622" s="3"/>
      <c r="C622" s="3"/>
      <c r="D622" s="3"/>
      <c r="E622" s="3"/>
      <c r="F622" s="3"/>
      <c r="G622" s="3"/>
      <c r="H622" s="3"/>
      <c r="I622" s="3"/>
      <c r="J622" s="3"/>
      <c r="K622" s="3"/>
      <c r="L622" s="3"/>
      <c r="M622" s="3"/>
      <c r="N622" s="3"/>
      <c r="O622" s="3"/>
    </row>
    <row r="623" spans="1:15">
      <c r="A623" s="3"/>
      <c r="B623" s="3"/>
      <c r="C623" s="3"/>
      <c r="D623" s="3"/>
      <c r="E623" s="3"/>
      <c r="F623" s="3"/>
      <c r="G623" s="3"/>
      <c r="H623" s="3"/>
      <c r="I623" s="3"/>
      <c r="J623" s="3"/>
      <c r="K623" s="3"/>
      <c r="L623" s="3"/>
      <c r="M623" s="3"/>
      <c r="N623" s="3"/>
      <c r="O623" s="3"/>
    </row>
    <row r="624" spans="1:15">
      <c r="A624" s="3"/>
      <c r="B624" s="3"/>
      <c r="C624" s="3"/>
      <c r="D624" s="3"/>
      <c r="E624" s="3"/>
      <c r="F624" s="3"/>
      <c r="G624" s="3"/>
      <c r="H624" s="3"/>
      <c r="I624" s="3"/>
      <c r="J624" s="3"/>
      <c r="K624" s="3"/>
      <c r="L624" s="3"/>
      <c r="M624" s="3"/>
      <c r="N624" s="3"/>
      <c r="O624" s="3"/>
    </row>
    <row r="625" spans="1:15">
      <c r="A625" s="3"/>
      <c r="B625" s="3"/>
      <c r="C625" s="3"/>
      <c r="D625" s="3"/>
      <c r="E625" s="3"/>
      <c r="F625" s="3"/>
      <c r="G625" s="3"/>
      <c r="H625" s="3"/>
      <c r="I625" s="3"/>
      <c r="J625" s="3"/>
      <c r="K625" s="3"/>
      <c r="L625" s="3"/>
      <c r="M625" s="3"/>
      <c r="N625" s="3"/>
      <c r="O625" s="3"/>
    </row>
    <row r="626" spans="1:15">
      <c r="A626" s="3"/>
      <c r="B626" s="3"/>
      <c r="C626" s="3"/>
      <c r="D626" s="3"/>
      <c r="E626" s="3"/>
      <c r="F626" s="3"/>
      <c r="G626" s="3"/>
      <c r="H626" s="3"/>
      <c r="I626" s="3"/>
      <c r="J626" s="3"/>
      <c r="K626" s="3"/>
      <c r="L626" s="3"/>
      <c r="M626" s="3"/>
      <c r="N626" s="3"/>
      <c r="O626" s="3"/>
    </row>
    <row r="627" spans="1:15">
      <c r="A627" s="3"/>
      <c r="B627" s="3"/>
      <c r="C627" s="3"/>
      <c r="D627" s="3"/>
      <c r="E627" s="3"/>
      <c r="F627" s="3"/>
      <c r="G627" s="3"/>
      <c r="H627" s="3"/>
      <c r="I627" s="3"/>
      <c r="J627" s="3"/>
      <c r="K627" s="3"/>
      <c r="L627" s="3"/>
      <c r="M627" s="3"/>
      <c r="N627" s="3"/>
      <c r="O627" s="3"/>
    </row>
    <row r="628" spans="1:15">
      <c r="A628" s="3"/>
      <c r="B628" s="3"/>
      <c r="C628" s="3"/>
      <c r="D628" s="3"/>
      <c r="E628" s="3"/>
      <c r="F628" s="3"/>
      <c r="G628" s="3"/>
      <c r="H628" s="3"/>
      <c r="I628" s="3"/>
      <c r="J628" s="3"/>
      <c r="K628" s="3"/>
      <c r="L628" s="3"/>
      <c r="M628" s="3"/>
      <c r="N628" s="3"/>
      <c r="O628" s="3"/>
    </row>
    <row r="629" spans="1:15">
      <c r="A629" s="3"/>
      <c r="B629" s="3"/>
      <c r="C629" s="3"/>
      <c r="D629" s="3"/>
      <c r="E629" s="3"/>
      <c r="F629" s="3"/>
      <c r="G629" s="3"/>
      <c r="H629" s="3"/>
      <c r="I629" s="3"/>
      <c r="J629" s="3"/>
      <c r="K629" s="3"/>
      <c r="L629" s="3"/>
      <c r="M629" s="3"/>
      <c r="N629" s="3"/>
      <c r="O629" s="3"/>
    </row>
    <row r="630" spans="1:15">
      <c r="A630" s="3"/>
      <c r="B630" s="3"/>
      <c r="C630" s="3"/>
      <c r="D630" s="3"/>
      <c r="E630" s="3"/>
      <c r="F630" s="3"/>
      <c r="G630" s="3"/>
      <c r="H630" s="3"/>
      <c r="I630" s="3"/>
      <c r="J630" s="3"/>
      <c r="K630" s="3"/>
      <c r="L630" s="3"/>
      <c r="M630" s="3"/>
      <c r="N630" s="3"/>
      <c r="O630" s="3"/>
    </row>
    <row r="631" spans="1:15">
      <c r="A631" s="3"/>
      <c r="B631" s="3"/>
      <c r="C631" s="3"/>
      <c r="D631" s="3"/>
      <c r="E631" s="3"/>
      <c r="F631" s="3"/>
      <c r="G631" s="3"/>
      <c r="H631" s="3"/>
      <c r="I631" s="3"/>
      <c r="J631" s="3"/>
      <c r="K631" s="3"/>
      <c r="L631" s="3"/>
      <c r="M631" s="3"/>
      <c r="N631" s="3"/>
      <c r="O631" s="3"/>
    </row>
    <row r="632" spans="1:15">
      <c r="A632" s="3"/>
      <c r="B632" s="3"/>
      <c r="C632" s="3"/>
      <c r="D632" s="3"/>
      <c r="E632" s="3"/>
      <c r="F632" s="3"/>
      <c r="G632" s="3"/>
      <c r="H632" s="3"/>
      <c r="I632" s="3"/>
      <c r="J632" s="3"/>
      <c r="K632" s="3"/>
      <c r="L632" s="3"/>
      <c r="M632" s="3"/>
      <c r="N632" s="3"/>
      <c r="O632" s="3"/>
    </row>
    <row r="633" spans="1:15">
      <c r="A633" s="3"/>
      <c r="B633" s="3"/>
      <c r="C633" s="3"/>
      <c r="D633" s="3"/>
      <c r="E633" s="3"/>
      <c r="F633" s="3"/>
      <c r="G633" s="3"/>
      <c r="H633" s="3"/>
      <c r="I633" s="3"/>
      <c r="J633" s="3"/>
      <c r="K633" s="3"/>
      <c r="L633" s="3"/>
      <c r="M633" s="3"/>
      <c r="N633" s="3"/>
      <c r="O633" s="3"/>
    </row>
    <row r="634" spans="1:15">
      <c r="A634" s="3"/>
      <c r="B634" s="3"/>
      <c r="C634" s="3"/>
      <c r="D634" s="3"/>
      <c r="E634" s="3"/>
      <c r="F634" s="3"/>
      <c r="G634" s="3"/>
      <c r="H634" s="3"/>
      <c r="I634" s="3"/>
      <c r="J634" s="3"/>
      <c r="K634" s="3"/>
      <c r="L634" s="3"/>
      <c r="M634" s="3"/>
      <c r="N634" s="3"/>
      <c r="O634" s="3"/>
    </row>
    <row r="635" spans="1:15">
      <c r="A635" s="3"/>
      <c r="B635" s="3"/>
      <c r="C635" s="3"/>
      <c r="D635" s="3"/>
      <c r="E635" s="3"/>
      <c r="F635" s="3"/>
      <c r="G635" s="3"/>
      <c r="H635" s="3"/>
      <c r="I635" s="3"/>
      <c r="J635" s="3"/>
      <c r="K635" s="3"/>
      <c r="L635" s="3"/>
      <c r="M635" s="3"/>
      <c r="N635" s="3"/>
      <c r="O635" s="3"/>
    </row>
    <row r="636" spans="1:15">
      <c r="A636" s="3"/>
      <c r="B636" s="3"/>
      <c r="C636" s="3"/>
      <c r="D636" s="3"/>
      <c r="E636" s="3"/>
      <c r="F636" s="3"/>
      <c r="G636" s="3"/>
      <c r="H636" s="3"/>
      <c r="I636" s="3"/>
      <c r="J636" s="3"/>
      <c r="K636" s="3"/>
      <c r="L636" s="3"/>
      <c r="M636" s="3"/>
      <c r="N636" s="3"/>
      <c r="O636" s="3"/>
    </row>
    <row r="637" spans="1:15">
      <c r="A637" s="3"/>
      <c r="B637" s="3"/>
      <c r="C637" s="3"/>
      <c r="D637" s="3"/>
      <c r="E637" s="3"/>
      <c r="F637" s="3"/>
      <c r="G637" s="3"/>
      <c r="H637" s="3"/>
      <c r="I637" s="3"/>
      <c r="J637" s="3"/>
      <c r="K637" s="3"/>
      <c r="L637" s="3"/>
      <c r="M637" s="3"/>
      <c r="N637" s="3"/>
      <c r="O637" s="3"/>
    </row>
    <row r="638" spans="1:15">
      <c r="A638" s="3"/>
      <c r="B638" s="3"/>
      <c r="C638" s="3"/>
      <c r="D638" s="3"/>
      <c r="E638" s="3"/>
      <c r="F638" s="3"/>
      <c r="G638" s="3"/>
      <c r="H638" s="3"/>
      <c r="I638" s="3"/>
      <c r="J638" s="3"/>
      <c r="K638" s="3"/>
      <c r="L638" s="3"/>
      <c r="M638" s="3"/>
      <c r="N638" s="3"/>
      <c r="O638" s="3"/>
    </row>
    <row r="639" spans="1:15">
      <c r="A639" s="3"/>
      <c r="B639" s="3"/>
      <c r="C639" s="3"/>
      <c r="D639" s="3"/>
      <c r="E639" s="3"/>
      <c r="F639" s="3"/>
      <c r="G639" s="3"/>
      <c r="H639" s="3"/>
      <c r="I639" s="3"/>
      <c r="J639" s="3"/>
      <c r="K639" s="3"/>
      <c r="L639" s="3"/>
      <c r="M639" s="3"/>
      <c r="N639" s="3"/>
      <c r="O639" s="3"/>
    </row>
    <row r="640" spans="1:15">
      <c r="A640" s="3"/>
      <c r="B640" s="3"/>
      <c r="C640" s="3"/>
      <c r="D640" s="3"/>
      <c r="E640" s="3"/>
      <c r="F640" s="3"/>
      <c r="G640" s="3"/>
      <c r="H640" s="3"/>
      <c r="I640" s="3"/>
      <c r="J640" s="3"/>
      <c r="K640" s="3"/>
      <c r="L640" s="3"/>
      <c r="M640" s="3"/>
      <c r="N640" s="3"/>
      <c r="O640" s="3"/>
    </row>
    <row r="641" spans="1:15">
      <c r="A641" s="3"/>
      <c r="B641" s="3"/>
      <c r="C641" s="3"/>
      <c r="D641" s="3"/>
      <c r="E641" s="3"/>
      <c r="F641" s="3"/>
      <c r="G641" s="3"/>
      <c r="H641" s="3"/>
      <c r="I641" s="3"/>
      <c r="J641" s="3"/>
      <c r="K641" s="3"/>
      <c r="L641" s="3"/>
      <c r="M641" s="3"/>
      <c r="N641" s="3"/>
      <c r="O641" s="3"/>
    </row>
    <row r="642" spans="1:15">
      <c r="A642" s="3"/>
      <c r="B642" s="3"/>
      <c r="C642" s="3"/>
      <c r="D642" s="3"/>
      <c r="E642" s="3"/>
      <c r="F642" s="3"/>
      <c r="G642" s="3"/>
      <c r="H642" s="3"/>
      <c r="I642" s="3"/>
      <c r="J642" s="3"/>
      <c r="K642" s="3"/>
      <c r="L642" s="3"/>
      <c r="M642" s="3"/>
      <c r="N642" s="3"/>
      <c r="O642" s="3"/>
    </row>
    <row r="643" spans="1:15">
      <c r="A643" s="3"/>
      <c r="B643" s="3"/>
      <c r="C643" s="3"/>
      <c r="D643" s="3"/>
      <c r="E643" s="3"/>
      <c r="F643" s="3"/>
      <c r="G643" s="3"/>
      <c r="H643" s="3"/>
      <c r="I643" s="3"/>
      <c r="J643" s="3"/>
      <c r="K643" s="3"/>
      <c r="L643" s="3"/>
      <c r="M643" s="3"/>
      <c r="N643" s="3"/>
      <c r="O643" s="3"/>
    </row>
    <row r="644" spans="1:15">
      <c r="A644" s="3"/>
      <c r="B644" s="3"/>
      <c r="C644" s="3"/>
      <c r="D644" s="3"/>
      <c r="E644" s="3"/>
      <c r="F644" s="3"/>
      <c r="G644" s="3"/>
      <c r="H644" s="3"/>
      <c r="I644" s="3"/>
      <c r="J644" s="3"/>
      <c r="K644" s="3"/>
      <c r="L644" s="3"/>
      <c r="M644" s="3"/>
      <c r="N644" s="3"/>
      <c r="O644" s="3"/>
    </row>
    <row r="645" spans="1:15">
      <c r="A645" s="3"/>
      <c r="B645" s="3"/>
      <c r="C645" s="3"/>
      <c r="D645" s="3"/>
      <c r="E645" s="3"/>
      <c r="F645" s="3"/>
      <c r="G645" s="3"/>
      <c r="H645" s="3"/>
      <c r="I645" s="3"/>
      <c r="J645" s="3"/>
      <c r="K645" s="3"/>
      <c r="L645" s="3"/>
      <c r="M645" s="3"/>
      <c r="N645" s="3"/>
      <c r="O645" s="3"/>
    </row>
    <row r="646" spans="1:15">
      <c r="A646" s="3"/>
      <c r="B646" s="3"/>
      <c r="C646" s="3"/>
      <c r="D646" s="3"/>
      <c r="E646" s="3"/>
      <c r="F646" s="3"/>
      <c r="G646" s="3"/>
      <c r="H646" s="3"/>
      <c r="I646" s="3"/>
      <c r="J646" s="3"/>
      <c r="K646" s="3"/>
      <c r="L646" s="3"/>
      <c r="M646" s="3"/>
      <c r="N646" s="3"/>
      <c r="O646" s="3"/>
    </row>
    <row r="647" spans="1:15">
      <c r="A647" s="3"/>
      <c r="B647" s="3"/>
      <c r="C647" s="3"/>
      <c r="D647" s="3"/>
      <c r="E647" s="3"/>
      <c r="F647" s="3"/>
      <c r="G647" s="3"/>
      <c r="H647" s="3"/>
      <c r="I647" s="3"/>
      <c r="J647" s="3"/>
      <c r="K647" s="3"/>
      <c r="L647" s="3"/>
      <c r="M647" s="3"/>
      <c r="N647" s="3"/>
      <c r="O647" s="3"/>
    </row>
    <row r="648" spans="1:15">
      <c r="A648" s="3"/>
      <c r="B648" s="3"/>
      <c r="C648" s="3"/>
      <c r="D648" s="3"/>
      <c r="E648" s="3"/>
      <c r="F648" s="3"/>
      <c r="G648" s="3"/>
      <c r="H648" s="3"/>
      <c r="I648" s="3"/>
      <c r="J648" s="3"/>
      <c r="K648" s="3"/>
      <c r="L648" s="3"/>
      <c r="M648" s="3"/>
      <c r="N648" s="3"/>
      <c r="O648" s="3"/>
    </row>
    <row r="649" spans="1:15">
      <c r="A649" s="3"/>
      <c r="B649" s="3"/>
      <c r="C649" s="3"/>
      <c r="D649" s="3"/>
      <c r="E649" s="3"/>
      <c r="F649" s="3"/>
      <c r="G649" s="3"/>
      <c r="H649" s="3"/>
      <c r="I649" s="3"/>
      <c r="J649" s="3"/>
      <c r="K649" s="3"/>
      <c r="L649" s="3"/>
      <c r="M649" s="3"/>
      <c r="N649" s="3"/>
      <c r="O649" s="3"/>
    </row>
    <row r="650" spans="1:15">
      <c r="A650" s="3"/>
      <c r="B650" s="3"/>
      <c r="C650" s="3"/>
      <c r="D650" s="3"/>
      <c r="E650" s="3"/>
      <c r="F650" s="3"/>
      <c r="G650" s="3"/>
      <c r="H650" s="3"/>
      <c r="I650" s="3"/>
      <c r="J650" s="3"/>
      <c r="K650" s="3"/>
      <c r="L650" s="3"/>
      <c r="M650" s="3"/>
      <c r="N650" s="3"/>
      <c r="O650" s="3"/>
    </row>
    <row r="651" spans="1:15">
      <c r="A651" s="3"/>
      <c r="B651" s="3"/>
      <c r="C651" s="3"/>
      <c r="D651" s="3"/>
      <c r="E651" s="3"/>
      <c r="F651" s="3"/>
      <c r="G651" s="3"/>
      <c r="H651" s="3"/>
      <c r="I651" s="3"/>
      <c r="J651" s="3"/>
      <c r="K651" s="3"/>
      <c r="L651" s="3"/>
      <c r="M651" s="3"/>
      <c r="N651" s="3"/>
      <c r="O651" s="3"/>
    </row>
    <row r="652" spans="1:15">
      <c r="A652" s="3"/>
      <c r="B652" s="3"/>
      <c r="C652" s="3"/>
      <c r="D652" s="3"/>
      <c r="E652" s="3"/>
      <c r="F652" s="3"/>
      <c r="G652" s="3"/>
      <c r="H652" s="3"/>
      <c r="I652" s="3"/>
      <c r="J652" s="3"/>
      <c r="K652" s="3"/>
      <c r="L652" s="3"/>
      <c r="M652" s="3"/>
      <c r="N652" s="3"/>
      <c r="O652" s="3"/>
    </row>
    <row r="653" spans="1:15">
      <c r="A653" s="3"/>
      <c r="B653" s="3"/>
      <c r="C653" s="3"/>
      <c r="D653" s="3"/>
      <c r="E653" s="3"/>
      <c r="F653" s="3"/>
      <c r="G653" s="3"/>
      <c r="H653" s="3"/>
      <c r="I653" s="3"/>
      <c r="J653" s="3"/>
      <c r="K653" s="3"/>
      <c r="L653" s="3"/>
      <c r="M653" s="3"/>
      <c r="N653" s="3"/>
      <c r="O653" s="3"/>
    </row>
    <row r="654" spans="1:15">
      <c r="A654" s="3"/>
      <c r="B654" s="3"/>
      <c r="C654" s="3"/>
      <c r="D654" s="3"/>
      <c r="E654" s="3"/>
      <c r="F654" s="3"/>
      <c r="G654" s="3"/>
      <c r="H654" s="3"/>
      <c r="I654" s="3"/>
      <c r="J654" s="3"/>
      <c r="K654" s="3"/>
      <c r="L654" s="3"/>
      <c r="M654" s="3"/>
      <c r="N654" s="3"/>
      <c r="O654" s="3"/>
    </row>
    <row r="655" spans="1:15">
      <c r="A655" s="3"/>
      <c r="B655" s="3"/>
      <c r="C655" s="3"/>
      <c r="D655" s="3"/>
      <c r="E655" s="3"/>
      <c r="F655" s="3"/>
      <c r="G655" s="3"/>
      <c r="H655" s="3"/>
      <c r="I655" s="3"/>
      <c r="J655" s="3"/>
      <c r="K655" s="3"/>
      <c r="L655" s="3"/>
      <c r="M655" s="3"/>
      <c r="N655" s="3"/>
      <c r="O655" s="3"/>
    </row>
    <row r="656" spans="1:15">
      <c r="A656" s="3"/>
      <c r="B656" s="3"/>
      <c r="C656" s="3"/>
      <c r="D656" s="3"/>
      <c r="E656" s="3"/>
      <c r="F656" s="3"/>
      <c r="G656" s="3"/>
      <c r="H656" s="3"/>
      <c r="I656" s="3"/>
      <c r="J656" s="3"/>
      <c r="K656" s="3"/>
      <c r="L656" s="3"/>
      <c r="M656" s="3"/>
      <c r="N656" s="3"/>
      <c r="O656" s="3"/>
    </row>
    <row r="657" spans="1:15">
      <c r="A657" s="3"/>
      <c r="B657" s="3"/>
      <c r="C657" s="3"/>
      <c r="D657" s="3"/>
      <c r="E657" s="3"/>
      <c r="F657" s="3"/>
      <c r="G657" s="3"/>
      <c r="H657" s="3"/>
      <c r="I657" s="3"/>
      <c r="J657" s="3"/>
      <c r="K657" s="3"/>
      <c r="L657" s="3"/>
      <c r="M657" s="3"/>
      <c r="N657" s="3"/>
      <c r="O657" s="3"/>
    </row>
    <row r="658" spans="1:15">
      <c r="A658" s="3"/>
      <c r="B658" s="3"/>
      <c r="C658" s="3"/>
      <c r="D658" s="3"/>
      <c r="E658" s="3"/>
      <c r="F658" s="3"/>
      <c r="G658" s="3"/>
      <c r="H658" s="3"/>
      <c r="I658" s="3"/>
      <c r="J658" s="3"/>
      <c r="K658" s="3"/>
      <c r="L658" s="3"/>
      <c r="M658" s="3"/>
      <c r="N658" s="3"/>
      <c r="O658" s="3"/>
    </row>
    <row r="659" spans="1:15">
      <c r="A659" s="3"/>
      <c r="B659" s="3"/>
      <c r="C659" s="3"/>
      <c r="D659" s="3"/>
      <c r="E659" s="3"/>
      <c r="F659" s="3"/>
      <c r="G659" s="3"/>
      <c r="H659" s="3"/>
      <c r="I659" s="3"/>
      <c r="J659" s="3"/>
      <c r="K659" s="3"/>
      <c r="L659" s="3"/>
      <c r="M659" s="3"/>
      <c r="N659" s="3"/>
      <c r="O659" s="3"/>
    </row>
    <row r="660" spans="1:15">
      <c r="A660" s="3"/>
      <c r="B660" s="3"/>
      <c r="C660" s="3"/>
      <c r="D660" s="3"/>
      <c r="E660" s="3"/>
      <c r="F660" s="3"/>
      <c r="G660" s="3"/>
      <c r="H660" s="3"/>
      <c r="I660" s="3"/>
      <c r="J660" s="3"/>
      <c r="K660" s="3"/>
      <c r="L660" s="3"/>
      <c r="M660" s="3"/>
      <c r="N660" s="3"/>
      <c r="O660" s="3"/>
    </row>
    <row r="661" spans="1:15">
      <c r="A661" s="3"/>
      <c r="B661" s="3"/>
      <c r="C661" s="3"/>
      <c r="D661" s="3"/>
      <c r="E661" s="3"/>
      <c r="F661" s="3"/>
      <c r="G661" s="3"/>
      <c r="H661" s="3"/>
      <c r="I661" s="3"/>
      <c r="J661" s="3"/>
      <c r="K661" s="3"/>
      <c r="L661" s="3"/>
      <c r="M661" s="3"/>
      <c r="N661" s="3"/>
      <c r="O661" s="3"/>
    </row>
    <row r="662" spans="1:15">
      <c r="A662" s="3"/>
      <c r="B662" s="3"/>
      <c r="C662" s="3"/>
      <c r="D662" s="3"/>
      <c r="E662" s="3"/>
      <c r="F662" s="3"/>
      <c r="G662" s="3"/>
      <c r="H662" s="3"/>
      <c r="I662" s="3"/>
      <c r="J662" s="3"/>
      <c r="K662" s="3"/>
      <c r="L662" s="3"/>
      <c r="M662" s="3"/>
      <c r="N662" s="3"/>
      <c r="O662" s="3"/>
    </row>
    <row r="663" spans="1:15">
      <c r="A663" s="3"/>
      <c r="B663" s="3"/>
      <c r="C663" s="3"/>
      <c r="D663" s="3"/>
      <c r="E663" s="3"/>
      <c r="F663" s="3"/>
      <c r="G663" s="3"/>
      <c r="H663" s="3"/>
      <c r="I663" s="3"/>
      <c r="J663" s="3"/>
      <c r="K663" s="3"/>
      <c r="L663" s="3"/>
      <c r="M663" s="3"/>
      <c r="N663" s="3"/>
      <c r="O663" s="3"/>
    </row>
    <row r="664" spans="1:15">
      <c r="A664" s="3"/>
      <c r="B664" s="3"/>
      <c r="C664" s="3"/>
      <c r="D664" s="3"/>
      <c r="E664" s="3"/>
      <c r="F664" s="3"/>
      <c r="G664" s="3"/>
      <c r="H664" s="3"/>
      <c r="I664" s="3"/>
      <c r="J664" s="3"/>
      <c r="K664" s="3"/>
      <c r="L664" s="3"/>
      <c r="M664" s="3"/>
      <c r="N664" s="3"/>
      <c r="O664" s="3"/>
    </row>
    <row r="665" spans="1:15">
      <c r="A665" s="3"/>
      <c r="B665" s="3"/>
      <c r="C665" s="3"/>
      <c r="D665" s="3"/>
      <c r="E665" s="3"/>
      <c r="F665" s="3"/>
      <c r="G665" s="3"/>
      <c r="H665" s="3"/>
      <c r="I665" s="3"/>
      <c r="J665" s="3"/>
      <c r="K665" s="3"/>
      <c r="L665" s="3"/>
      <c r="M665" s="3"/>
      <c r="N665" s="3"/>
      <c r="O665" s="3"/>
    </row>
    <row r="666" spans="1:15">
      <c r="A666" s="3"/>
      <c r="B666" s="3"/>
      <c r="C666" s="3"/>
      <c r="D666" s="3"/>
      <c r="E666" s="3"/>
      <c r="F666" s="3"/>
      <c r="G666" s="3"/>
      <c r="H666" s="3"/>
      <c r="I666" s="3"/>
      <c r="J666" s="3"/>
      <c r="K666" s="3"/>
      <c r="L666" s="3"/>
      <c r="M666" s="3"/>
      <c r="N666" s="3"/>
      <c r="O666" s="3"/>
    </row>
    <row r="667" spans="1:15">
      <c r="A667" s="3"/>
      <c r="B667" s="3"/>
      <c r="C667" s="3"/>
      <c r="D667" s="3"/>
      <c r="E667" s="3"/>
      <c r="F667" s="3"/>
      <c r="G667" s="3"/>
      <c r="H667" s="3"/>
      <c r="I667" s="3"/>
      <c r="J667" s="3"/>
      <c r="K667" s="3"/>
      <c r="L667" s="3"/>
      <c r="M667" s="3"/>
      <c r="N667" s="3"/>
      <c r="O667" s="3"/>
    </row>
    <row r="668" spans="1:15">
      <c r="A668" s="3"/>
      <c r="B668" s="3"/>
      <c r="C668" s="3"/>
      <c r="D668" s="3"/>
      <c r="E668" s="3"/>
      <c r="F668" s="3"/>
      <c r="G668" s="3"/>
      <c r="H668" s="3"/>
      <c r="I668" s="3"/>
      <c r="J668" s="3"/>
      <c r="K668" s="3"/>
      <c r="L668" s="3"/>
      <c r="M668" s="3"/>
      <c r="N668" s="3"/>
      <c r="O668" s="3"/>
    </row>
    <row r="669" spans="1:15">
      <c r="A669" s="3"/>
      <c r="B669" s="3"/>
      <c r="C669" s="3"/>
      <c r="D669" s="3"/>
      <c r="E669" s="3"/>
      <c r="F669" s="3"/>
      <c r="G669" s="3"/>
      <c r="H669" s="3"/>
      <c r="I669" s="3"/>
      <c r="J669" s="3"/>
      <c r="K669" s="3"/>
      <c r="L669" s="3"/>
      <c r="M669" s="3"/>
      <c r="N669" s="3"/>
      <c r="O669" s="3"/>
    </row>
    <row r="670" spans="1:15">
      <c r="N670" s="3"/>
      <c r="O670" s="3"/>
    </row>
    <row r="671" spans="1:15">
      <c r="N671" s="3"/>
      <c r="O671" s="3"/>
    </row>
    <row r="672" spans="1:15">
      <c r="N672" s="3"/>
      <c r="O672" s="3"/>
    </row>
    <row r="673" spans="14:15">
      <c r="N673" s="3"/>
      <c r="O673" s="3"/>
    </row>
    <row r="674" spans="14:15">
      <c r="N674" s="3"/>
      <c r="O674" s="3"/>
    </row>
    <row r="675" spans="14:15">
      <c r="N675" s="3"/>
      <c r="O675" s="3"/>
    </row>
    <row r="676" spans="14:15">
      <c r="N676" s="3"/>
      <c r="O676" s="3"/>
    </row>
    <row r="677" spans="14:15">
      <c r="N677" s="3"/>
      <c r="O677" s="3"/>
    </row>
    <row r="678" spans="14:15">
      <c r="N678" s="3"/>
      <c r="O678" s="3"/>
    </row>
    <row r="679" spans="14:15">
      <c r="N679" s="3"/>
      <c r="O679" s="3"/>
    </row>
    <row r="680" spans="14:15">
      <c r="N680" s="3"/>
      <c r="O680" s="3"/>
    </row>
    <row r="681" spans="14:15">
      <c r="N681" s="3"/>
      <c r="O681" s="3"/>
    </row>
    <row r="682" spans="14:15">
      <c r="N682" s="3"/>
      <c r="O682" s="3"/>
    </row>
    <row r="683" spans="14:15">
      <c r="N683" s="3"/>
      <c r="O683" s="3"/>
    </row>
    <row r="684" spans="14:15">
      <c r="N684" s="3"/>
      <c r="O684" s="3"/>
    </row>
    <row r="685" spans="14:15">
      <c r="N685" s="3"/>
      <c r="O685" s="3"/>
    </row>
    <row r="686" spans="14:15">
      <c r="N686" s="3"/>
      <c r="O686" s="3"/>
    </row>
    <row r="687" spans="14:15">
      <c r="N687" s="3"/>
      <c r="O687" s="3"/>
    </row>
    <row r="688" spans="14:15">
      <c r="N688" s="3"/>
      <c r="O688" s="3"/>
    </row>
    <row r="689" spans="14:15">
      <c r="N689" s="3"/>
      <c r="O689" s="3"/>
    </row>
    <row r="690" spans="14:15">
      <c r="N690" s="3"/>
      <c r="O690" s="3"/>
    </row>
    <row r="691" spans="14:15">
      <c r="N691" s="3"/>
      <c r="O691" s="3"/>
    </row>
    <row r="692" spans="14:15">
      <c r="N692" s="3"/>
      <c r="O692" s="3"/>
    </row>
    <row r="693" spans="14:15">
      <c r="N693" s="3"/>
      <c r="O693" s="3"/>
    </row>
    <row r="694" spans="14:15">
      <c r="N694" s="3"/>
      <c r="O694" s="3"/>
    </row>
    <row r="695" spans="14:15">
      <c r="N695" s="3"/>
      <c r="O695" s="3"/>
    </row>
    <row r="696" spans="14:15">
      <c r="N696" s="3"/>
      <c r="O696" s="3"/>
    </row>
    <row r="697" spans="14:15">
      <c r="N697" s="3"/>
      <c r="O697" s="3"/>
    </row>
    <row r="698" spans="14:15">
      <c r="N698" s="3"/>
      <c r="O698" s="3"/>
    </row>
    <row r="699" spans="14:15">
      <c r="N699" s="3"/>
      <c r="O699" s="3"/>
    </row>
    <row r="700" spans="14:15">
      <c r="N700" s="3"/>
      <c r="O700" s="3"/>
    </row>
    <row r="701" spans="14:15">
      <c r="N701" s="3"/>
      <c r="O701" s="3"/>
    </row>
    <row r="702" spans="14:15">
      <c r="N702" s="3"/>
      <c r="O702" s="3"/>
    </row>
    <row r="703" spans="14:15">
      <c r="N703" s="3"/>
      <c r="O703" s="3"/>
    </row>
    <row r="704" spans="14:15">
      <c r="N704" s="3"/>
      <c r="O704" s="3"/>
    </row>
    <row r="705" spans="14:15">
      <c r="N705" s="3"/>
      <c r="O705" s="3"/>
    </row>
    <row r="706" spans="14:15">
      <c r="N706" s="3"/>
      <c r="O706" s="3"/>
    </row>
    <row r="707" spans="14:15">
      <c r="N707" s="3"/>
      <c r="O707" s="3"/>
    </row>
    <row r="708" spans="14:15">
      <c r="N708" s="3"/>
      <c r="O708" s="3"/>
    </row>
    <row r="709" spans="14:15">
      <c r="N709" s="3"/>
      <c r="O709" s="3"/>
    </row>
    <row r="710" spans="14:15">
      <c r="N710" s="3"/>
      <c r="O710" s="3"/>
    </row>
    <row r="711" spans="14:15">
      <c r="N711" s="3"/>
      <c r="O711" s="3"/>
    </row>
    <row r="712" spans="14:15">
      <c r="N712" s="3"/>
      <c r="O712" s="3"/>
    </row>
    <row r="713" spans="14:15">
      <c r="N713" s="3"/>
      <c r="O713" s="3"/>
    </row>
    <row r="714" spans="14:15">
      <c r="N714" s="3"/>
      <c r="O714" s="3"/>
    </row>
    <row r="715" spans="14:15">
      <c r="N715" s="3"/>
      <c r="O715" s="3"/>
    </row>
    <row r="716" spans="14:15">
      <c r="N716" s="3"/>
      <c r="O716" s="3"/>
    </row>
    <row r="717" spans="14:15">
      <c r="N717" s="3"/>
      <c r="O717" s="3"/>
    </row>
    <row r="718" spans="14:15">
      <c r="N718" s="3"/>
      <c r="O718" s="3"/>
    </row>
    <row r="719" spans="14:15">
      <c r="N719" s="3"/>
      <c r="O719" s="3"/>
    </row>
    <row r="720" spans="14:15">
      <c r="N720" s="3"/>
      <c r="O720" s="3"/>
    </row>
    <row r="721" spans="14:15">
      <c r="N721" s="3"/>
      <c r="O721" s="3"/>
    </row>
    <row r="722" spans="14:15">
      <c r="N722" s="3"/>
      <c r="O722" s="3"/>
    </row>
    <row r="723" spans="14:15">
      <c r="N723" s="3"/>
      <c r="O723" s="3"/>
    </row>
    <row r="724" spans="14:15">
      <c r="N724" s="3"/>
      <c r="O724" s="3"/>
    </row>
    <row r="725" spans="14:15">
      <c r="N725" s="3"/>
      <c r="O725" s="3"/>
    </row>
    <row r="726" spans="14:15">
      <c r="N726" s="3"/>
      <c r="O726" s="3"/>
    </row>
    <row r="727" spans="14:15">
      <c r="N727" s="3"/>
      <c r="O727" s="3"/>
    </row>
    <row r="728" spans="14:15">
      <c r="N728" s="3"/>
      <c r="O728" s="3"/>
    </row>
    <row r="729" spans="14:15">
      <c r="N729" s="3"/>
      <c r="O729" s="3"/>
    </row>
    <row r="730" spans="14:15">
      <c r="N730" s="3"/>
      <c r="O730" s="3"/>
    </row>
    <row r="731" spans="14:15">
      <c r="N731" s="3"/>
      <c r="O731" s="3"/>
    </row>
    <row r="732" spans="14:15">
      <c r="N732" s="3"/>
      <c r="O732" s="3"/>
    </row>
    <row r="733" spans="14:15">
      <c r="N733" s="3"/>
      <c r="O733" s="3"/>
    </row>
    <row r="734" spans="14:15">
      <c r="N734" s="3"/>
      <c r="O734" s="3"/>
    </row>
    <row r="735" spans="14:15">
      <c r="N735" s="3"/>
      <c r="O735" s="3"/>
    </row>
    <row r="736" spans="14:15">
      <c r="N736" s="3"/>
      <c r="O736" s="3"/>
    </row>
    <row r="737" spans="14:15">
      <c r="N737" s="3"/>
      <c r="O737" s="3"/>
    </row>
    <row r="738" spans="14:15">
      <c r="N738" s="3"/>
      <c r="O738" s="3"/>
    </row>
    <row r="739" spans="14:15">
      <c r="N739" s="3"/>
      <c r="O739" s="3"/>
    </row>
    <row r="740" spans="14:15">
      <c r="N740" s="3"/>
      <c r="O740" s="3"/>
    </row>
    <row r="741" spans="14:15">
      <c r="N741" s="3"/>
      <c r="O741" s="3"/>
    </row>
    <row r="742" spans="14:15">
      <c r="N742" s="3"/>
      <c r="O742" s="3"/>
    </row>
    <row r="743" spans="14:15">
      <c r="N743" s="3"/>
      <c r="O743" s="3"/>
    </row>
    <row r="744" spans="14:15">
      <c r="N744" s="3"/>
      <c r="O744" s="3"/>
    </row>
    <row r="745" spans="14:15">
      <c r="N745" s="3"/>
      <c r="O745" s="3"/>
    </row>
    <row r="746" spans="14:15">
      <c r="N746" s="3"/>
      <c r="O746" s="3"/>
    </row>
    <row r="747" spans="14:15">
      <c r="N747" s="3"/>
      <c r="O747" s="3"/>
    </row>
    <row r="748" spans="14:15">
      <c r="N748" s="3"/>
      <c r="O748" s="3"/>
    </row>
    <row r="749" spans="14:15">
      <c r="N749" s="3"/>
      <c r="O749" s="3"/>
    </row>
    <row r="750" spans="14:15">
      <c r="N750" s="3"/>
      <c r="O750" s="3"/>
    </row>
    <row r="751" spans="14:15">
      <c r="N751" s="3"/>
      <c r="O751" s="3"/>
    </row>
    <row r="752" spans="14:15">
      <c r="N752" s="3"/>
      <c r="O752" s="3"/>
    </row>
    <row r="753" spans="14:15">
      <c r="N753" s="3"/>
      <c r="O753" s="3"/>
    </row>
    <row r="754" spans="14:15">
      <c r="N754" s="3"/>
      <c r="O754" s="3"/>
    </row>
    <row r="755" spans="14:15">
      <c r="N755" s="3"/>
      <c r="O755" s="3"/>
    </row>
    <row r="756" spans="14:15">
      <c r="N756" s="3"/>
      <c r="O756" s="3"/>
    </row>
    <row r="757" spans="14:15">
      <c r="N757" s="3"/>
      <c r="O757" s="3"/>
    </row>
    <row r="758" spans="14:15">
      <c r="N758" s="3"/>
      <c r="O758" s="3"/>
    </row>
    <row r="759" spans="14:15">
      <c r="N759" s="3"/>
      <c r="O759" s="3"/>
    </row>
    <row r="760" spans="14:15">
      <c r="N760" s="3"/>
      <c r="O760" s="3"/>
    </row>
    <row r="761" spans="14:15">
      <c r="N761" s="3"/>
      <c r="O761" s="3"/>
    </row>
    <row r="762" spans="14:15">
      <c r="N762" s="3"/>
      <c r="O762" s="3"/>
    </row>
    <row r="763" spans="14:15">
      <c r="N763" s="3"/>
      <c r="O763" s="3"/>
    </row>
    <row r="764" spans="14:15">
      <c r="N764" s="3"/>
      <c r="O764" s="3"/>
    </row>
    <row r="765" spans="14:15">
      <c r="N765" s="3"/>
      <c r="O765" s="3"/>
    </row>
    <row r="766" spans="14:15">
      <c r="N766" s="3"/>
      <c r="O766" s="3"/>
    </row>
    <row r="767" spans="14:15">
      <c r="N767" s="3"/>
      <c r="O767" s="3"/>
    </row>
    <row r="768" spans="14:15">
      <c r="N768" s="3"/>
      <c r="O768" s="3"/>
    </row>
    <row r="769" spans="14:15">
      <c r="N769" s="3"/>
      <c r="O769" s="3"/>
    </row>
    <row r="770" spans="14:15">
      <c r="N770" s="3"/>
      <c r="O770" s="3"/>
    </row>
    <row r="771" spans="14:15">
      <c r="N771" s="3"/>
      <c r="O771" s="3"/>
    </row>
    <row r="772" spans="14:15">
      <c r="N772" s="3"/>
      <c r="O772" s="3"/>
    </row>
    <row r="773" spans="14:15">
      <c r="N773" s="3"/>
      <c r="O773" s="3"/>
    </row>
    <row r="774" spans="14:15">
      <c r="N774" s="3"/>
      <c r="O774" s="3"/>
    </row>
    <row r="775" spans="14:15">
      <c r="N775" s="3"/>
      <c r="O775" s="3"/>
    </row>
    <row r="776" spans="14:15">
      <c r="N776" s="3"/>
      <c r="O776" s="3"/>
    </row>
    <row r="777" spans="14:15">
      <c r="N777" s="3"/>
      <c r="O777" s="3"/>
    </row>
    <row r="778" spans="14:15">
      <c r="N778" s="3"/>
      <c r="O778" s="3"/>
    </row>
    <row r="779" spans="14:15">
      <c r="N779" s="3"/>
      <c r="O779" s="3"/>
    </row>
    <row r="780" spans="14:15">
      <c r="N780" s="3"/>
      <c r="O780" s="3"/>
    </row>
    <row r="781" spans="14:15">
      <c r="N781" s="3"/>
      <c r="O781" s="3"/>
    </row>
    <row r="782" spans="14:15">
      <c r="N782" s="3"/>
      <c r="O782" s="3"/>
    </row>
    <row r="783" spans="14:15">
      <c r="N783" s="3"/>
      <c r="O783" s="3"/>
    </row>
    <row r="784" spans="14:15">
      <c r="N784" s="3"/>
      <c r="O784" s="3"/>
    </row>
    <row r="785" spans="14:15">
      <c r="N785" s="3"/>
      <c r="O785" s="3"/>
    </row>
    <row r="786" spans="14:15">
      <c r="N786" s="3"/>
      <c r="O786" s="3"/>
    </row>
    <row r="787" spans="14:15">
      <c r="N787" s="3"/>
      <c r="O787" s="3"/>
    </row>
    <row r="788" spans="14:15">
      <c r="N788" s="3"/>
      <c r="O788" s="3"/>
    </row>
    <row r="789" spans="14:15">
      <c r="N789" s="3"/>
      <c r="O789" s="3"/>
    </row>
    <row r="790" spans="14:15">
      <c r="N790" s="3"/>
      <c r="O790" s="3"/>
    </row>
    <row r="791" spans="14:15">
      <c r="N791" s="3"/>
      <c r="O791" s="3"/>
    </row>
    <row r="792" spans="14:15">
      <c r="N792" s="3"/>
      <c r="O792" s="3"/>
    </row>
    <row r="793" spans="14:15">
      <c r="N793" s="3"/>
      <c r="O793" s="3"/>
    </row>
    <row r="794" spans="14:15">
      <c r="N794" s="3"/>
      <c r="O794" s="3"/>
    </row>
    <row r="795" spans="14:15">
      <c r="N795" s="3"/>
      <c r="O795" s="3"/>
    </row>
    <row r="796" spans="14:15">
      <c r="N796" s="3"/>
      <c r="O796" s="3"/>
    </row>
    <row r="797" spans="14:15">
      <c r="N797" s="3"/>
      <c r="O797" s="3"/>
    </row>
    <row r="798" spans="14:15">
      <c r="N798" s="3"/>
      <c r="O798" s="3"/>
    </row>
    <row r="799" spans="14:15">
      <c r="N799" s="3"/>
      <c r="O799" s="3"/>
    </row>
    <row r="800" spans="14:15">
      <c r="N800" s="3"/>
      <c r="O800" s="3"/>
    </row>
    <row r="801" spans="14:15">
      <c r="N801" s="3"/>
      <c r="O801" s="3"/>
    </row>
    <row r="802" spans="14:15">
      <c r="N802" s="3"/>
      <c r="O802" s="3"/>
    </row>
    <row r="803" spans="14:15">
      <c r="N803" s="3"/>
      <c r="O803" s="3"/>
    </row>
    <row r="804" spans="14:15">
      <c r="N804" s="3"/>
      <c r="O804" s="3"/>
    </row>
    <row r="805" spans="14:15">
      <c r="N805" s="3"/>
      <c r="O805" s="3"/>
    </row>
    <row r="806" spans="14:15">
      <c r="N806" s="3"/>
      <c r="O806" s="3"/>
    </row>
    <row r="807" spans="14:15">
      <c r="N807" s="3"/>
      <c r="O807" s="3"/>
    </row>
    <row r="808" spans="14:15">
      <c r="N808" s="3"/>
      <c r="O808" s="3"/>
    </row>
    <row r="809" spans="14:15">
      <c r="N809" s="3"/>
      <c r="O809" s="3"/>
    </row>
    <row r="810" spans="14:15">
      <c r="N810" s="3"/>
      <c r="O810" s="3"/>
    </row>
    <row r="811" spans="14:15">
      <c r="N811" s="3"/>
      <c r="O811" s="3"/>
    </row>
    <row r="812" spans="14:15">
      <c r="N812" s="3"/>
      <c r="O812" s="3"/>
    </row>
    <row r="813" spans="14:15">
      <c r="N813" s="3"/>
      <c r="O813" s="3"/>
    </row>
    <row r="814" spans="14:15">
      <c r="N814" s="3"/>
      <c r="O814" s="3"/>
    </row>
    <row r="815" spans="14:15">
      <c r="N815" s="3"/>
      <c r="O815" s="3"/>
    </row>
    <row r="816" spans="14:15">
      <c r="N816" s="3"/>
      <c r="O816" s="3"/>
    </row>
    <row r="817" spans="14:15">
      <c r="N817" s="3"/>
      <c r="O817" s="3"/>
    </row>
    <row r="818" spans="14:15">
      <c r="N818" s="3"/>
      <c r="O818" s="3"/>
    </row>
    <row r="819" spans="14:15">
      <c r="N819" s="3"/>
      <c r="O819" s="3"/>
    </row>
    <row r="820" spans="14:15">
      <c r="N820" s="3"/>
      <c r="O820" s="3"/>
    </row>
    <row r="821" spans="14:15">
      <c r="N821" s="3"/>
      <c r="O821" s="3"/>
    </row>
    <row r="822" spans="14:15">
      <c r="N822" s="3"/>
      <c r="O822" s="3"/>
    </row>
    <row r="823" spans="14:15">
      <c r="N823" s="3"/>
      <c r="O823" s="3"/>
    </row>
    <row r="824" spans="14:15">
      <c r="N824" s="3"/>
      <c r="O824" s="3"/>
    </row>
    <row r="825" spans="14:15">
      <c r="N825" s="3"/>
      <c r="O825" s="3"/>
    </row>
    <row r="826" spans="14:15">
      <c r="N826" s="3"/>
      <c r="O826" s="3"/>
    </row>
    <row r="827" spans="14:15">
      <c r="N827" s="3"/>
      <c r="O827" s="3"/>
    </row>
    <row r="828" spans="14:15">
      <c r="N828" s="3"/>
      <c r="O828" s="3"/>
    </row>
    <row r="829" spans="14:15">
      <c r="N829" s="3"/>
      <c r="O829" s="3"/>
    </row>
    <row r="830" spans="14:15">
      <c r="N830" s="3"/>
      <c r="O830" s="3"/>
    </row>
    <row r="831" spans="14:15">
      <c r="N831" s="3"/>
      <c r="O831" s="3"/>
    </row>
    <row r="832" spans="14:15">
      <c r="N832" s="3"/>
      <c r="O832" s="3"/>
    </row>
    <row r="833" spans="14:15">
      <c r="N833" s="3"/>
      <c r="O833" s="3"/>
    </row>
    <row r="834" spans="14:15">
      <c r="N834" s="3"/>
      <c r="O834" s="3"/>
    </row>
    <row r="835" spans="14:15">
      <c r="N835" s="3"/>
      <c r="O835" s="3"/>
    </row>
    <row r="836" spans="14:15">
      <c r="N836" s="3"/>
      <c r="O836" s="3"/>
    </row>
    <row r="837" spans="14:15">
      <c r="N837" s="3"/>
      <c r="O837" s="3"/>
    </row>
    <row r="838" spans="14:15">
      <c r="N838" s="3"/>
      <c r="O838" s="3"/>
    </row>
    <row r="839" spans="14:15">
      <c r="N839" s="3"/>
      <c r="O839" s="3"/>
    </row>
    <row r="840" spans="14:15">
      <c r="N840" s="3"/>
      <c r="O840" s="3"/>
    </row>
    <row r="841" spans="14:15">
      <c r="N841" s="3"/>
      <c r="O841" s="3"/>
    </row>
    <row r="842" spans="14:15">
      <c r="N842" s="3"/>
      <c r="O842" s="3"/>
    </row>
    <row r="843" spans="14:15">
      <c r="N843" s="3"/>
      <c r="O843" s="3"/>
    </row>
    <row r="844" spans="14:15">
      <c r="N844" s="3"/>
      <c r="O844" s="3"/>
    </row>
    <row r="845" spans="14:15">
      <c r="N845" s="3"/>
      <c r="O845" s="3"/>
    </row>
    <row r="846" spans="14:15">
      <c r="N846" s="3"/>
      <c r="O846" s="3"/>
    </row>
    <row r="847" spans="14:15">
      <c r="N847" s="3"/>
      <c r="O847" s="3"/>
    </row>
    <row r="848" spans="14:15">
      <c r="N848" s="3"/>
      <c r="O848" s="3"/>
    </row>
    <row r="849" spans="14:15">
      <c r="N849" s="3"/>
      <c r="O849" s="3"/>
    </row>
    <row r="850" spans="14:15">
      <c r="N850" s="3"/>
      <c r="O850" s="3"/>
    </row>
    <row r="851" spans="14:15">
      <c r="N851" s="3"/>
      <c r="O851" s="3"/>
    </row>
    <row r="852" spans="14:15">
      <c r="N852" s="3"/>
      <c r="O852" s="3"/>
    </row>
    <row r="853" spans="14:15">
      <c r="N853" s="3"/>
      <c r="O853" s="3"/>
    </row>
    <row r="854" spans="14:15">
      <c r="N854" s="3"/>
      <c r="O854" s="3"/>
    </row>
    <row r="855" spans="14:15">
      <c r="N855" s="3"/>
      <c r="O855" s="3"/>
    </row>
    <row r="856" spans="14:15">
      <c r="N856" s="3"/>
      <c r="O856" s="3"/>
    </row>
    <row r="857" spans="14:15">
      <c r="N857" s="3"/>
      <c r="O857" s="3"/>
    </row>
    <row r="858" spans="14:15">
      <c r="N858" s="3"/>
      <c r="O858" s="3"/>
    </row>
    <row r="859" spans="14:15">
      <c r="N859" s="3"/>
      <c r="O859" s="3"/>
    </row>
    <row r="860" spans="14:15">
      <c r="N860" s="3"/>
      <c r="O860" s="3"/>
    </row>
    <row r="861" spans="14:15">
      <c r="N861" s="3"/>
      <c r="O861" s="3"/>
    </row>
    <row r="862" spans="14:15">
      <c r="N862" s="3"/>
      <c r="O862" s="3"/>
    </row>
    <row r="863" spans="14:15">
      <c r="N863" s="3"/>
      <c r="O863" s="3"/>
    </row>
    <row r="864" spans="14:15">
      <c r="N864" s="3"/>
      <c r="O864" s="3"/>
    </row>
    <row r="865" spans="14:15">
      <c r="N865" s="3"/>
      <c r="O865" s="3"/>
    </row>
    <row r="866" spans="14:15">
      <c r="N866" s="3"/>
      <c r="O866" s="3"/>
    </row>
    <row r="867" spans="14:15">
      <c r="N867" s="3"/>
      <c r="O867" s="3"/>
    </row>
    <row r="868" spans="14:15">
      <c r="N868" s="3"/>
      <c r="O868" s="3"/>
    </row>
    <row r="869" spans="14:15">
      <c r="N869" s="3"/>
      <c r="O869" s="3"/>
    </row>
    <row r="870" spans="14:15">
      <c r="N870" s="3"/>
      <c r="O870" s="3"/>
    </row>
    <row r="871" spans="14:15">
      <c r="N871" s="3"/>
      <c r="O871" s="3"/>
    </row>
    <row r="872" spans="14:15">
      <c r="N872" s="3"/>
      <c r="O872" s="3"/>
    </row>
    <row r="873" spans="14:15">
      <c r="N873" s="3"/>
      <c r="O873" s="3"/>
    </row>
    <row r="874" spans="14:15">
      <c r="N874" s="3"/>
      <c r="O874" s="3"/>
    </row>
    <row r="875" spans="14:15">
      <c r="N875" s="3"/>
      <c r="O875" s="3"/>
    </row>
    <row r="876" spans="14:15">
      <c r="N876" s="3"/>
      <c r="O876" s="3"/>
    </row>
    <row r="877" spans="14:15">
      <c r="N877" s="3"/>
      <c r="O877" s="3"/>
    </row>
    <row r="878" spans="14:15">
      <c r="N878" s="3"/>
      <c r="O878" s="3"/>
    </row>
    <row r="879" spans="14:15">
      <c r="N879" s="3"/>
      <c r="O879" s="3"/>
    </row>
  </sheetData>
  <mergeCells count="11">
    <mergeCell ref="K3:L3"/>
    <mergeCell ref="A130:H133"/>
    <mergeCell ref="I3:J3"/>
    <mergeCell ref="A3:A4"/>
    <mergeCell ref="B3:B4"/>
    <mergeCell ref="C3:C4"/>
    <mergeCell ref="D3:D4"/>
    <mergeCell ref="E3:E4"/>
    <mergeCell ref="F3:F4"/>
    <mergeCell ref="G3:G4"/>
    <mergeCell ref="H3:H4"/>
  </mergeCells>
  <phoneticPr fontId="19"/>
  <pageMargins left="0.7" right="0.7" top="0.75" bottom="0.75" header="0" footer="0"/>
  <pageSetup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Y990"/>
  <sheetViews>
    <sheetView zoomScaleNormal="100" workbookViewId="0"/>
  </sheetViews>
  <sheetFormatPr baseColWidth="10" defaultColWidth="14.5" defaultRowHeight="15" customHeight="1"/>
  <cols>
    <col min="1" max="1" width="18.6640625" customWidth="1"/>
    <col min="2" max="2" width="22.1640625" customWidth="1"/>
    <col min="3" max="5" width="18.33203125" customWidth="1"/>
    <col min="6" max="6" width="8.83203125" customWidth="1"/>
    <col min="7" max="25" width="8.6640625" customWidth="1"/>
  </cols>
  <sheetData>
    <row r="1" spans="1:25" ht="18" customHeight="1">
      <c r="A1" s="24" t="s">
        <v>7996</v>
      </c>
      <c r="B1" s="18"/>
      <c r="C1" s="18"/>
      <c r="D1" s="17"/>
      <c r="E1" s="17"/>
      <c r="F1" s="5"/>
      <c r="G1" s="1"/>
      <c r="H1" s="1"/>
      <c r="I1" s="1"/>
      <c r="J1" s="1"/>
      <c r="K1" s="1"/>
      <c r="L1" s="1"/>
      <c r="M1" s="1"/>
      <c r="N1" s="1"/>
      <c r="O1" s="1"/>
      <c r="P1" s="1"/>
      <c r="Q1" s="1"/>
      <c r="R1" s="1"/>
      <c r="S1" s="1"/>
      <c r="T1" s="5"/>
      <c r="U1" s="5"/>
      <c r="V1" s="5"/>
      <c r="W1" s="5"/>
      <c r="X1" s="5"/>
      <c r="Y1" s="5"/>
    </row>
    <row r="2" spans="1:25" ht="18" customHeight="1">
      <c r="A2" s="11"/>
      <c r="B2" s="33"/>
      <c r="C2" s="33"/>
      <c r="D2" s="17"/>
      <c r="E2" s="17"/>
      <c r="F2" s="5"/>
      <c r="G2" s="1"/>
      <c r="H2" s="1"/>
      <c r="I2" s="1"/>
      <c r="J2" s="1"/>
      <c r="K2" s="1"/>
      <c r="L2" s="1"/>
      <c r="M2" s="1"/>
      <c r="N2" s="1"/>
      <c r="O2" s="1"/>
      <c r="P2" s="1"/>
      <c r="Q2" s="1"/>
      <c r="R2" s="1"/>
      <c r="S2" s="1"/>
      <c r="T2" s="5"/>
      <c r="U2" s="5"/>
      <c r="V2" s="5"/>
      <c r="W2" s="5"/>
      <c r="X2" s="5"/>
      <c r="Y2" s="5"/>
    </row>
    <row r="3" spans="1:25" ht="18" customHeight="1">
      <c r="A3" s="15" t="s">
        <v>3912</v>
      </c>
      <c r="B3" s="15" t="s">
        <v>3950</v>
      </c>
      <c r="C3" s="15" t="s">
        <v>3949</v>
      </c>
      <c r="E3" s="1"/>
      <c r="F3" s="1"/>
      <c r="G3" s="8"/>
      <c r="H3" s="6"/>
      <c r="I3" s="6"/>
      <c r="J3" s="1"/>
      <c r="K3" s="1"/>
      <c r="L3" s="1"/>
      <c r="M3" s="1"/>
      <c r="N3" s="1"/>
      <c r="O3" s="1"/>
      <c r="P3" s="1"/>
      <c r="Q3" s="1"/>
      <c r="R3" s="5"/>
      <c r="S3" s="5"/>
      <c r="T3" s="5"/>
      <c r="U3" s="5"/>
      <c r="V3" s="5"/>
      <c r="W3" s="5"/>
    </row>
    <row r="4" spans="1:25" ht="18" customHeight="1">
      <c r="A4" s="274" t="s">
        <v>7791</v>
      </c>
      <c r="B4" s="61">
        <v>1</v>
      </c>
      <c r="C4" s="52">
        <v>30</v>
      </c>
      <c r="E4" s="1"/>
      <c r="F4" s="1"/>
      <c r="G4" s="6"/>
      <c r="H4" s="6"/>
      <c r="I4" s="6"/>
      <c r="J4" s="1"/>
      <c r="K4" s="1"/>
      <c r="L4" s="1"/>
      <c r="M4" s="1"/>
      <c r="N4" s="1"/>
      <c r="O4" s="1"/>
      <c r="P4" s="1"/>
      <c r="Q4" s="1"/>
      <c r="R4" s="5"/>
      <c r="S4" s="5"/>
      <c r="T4" s="5"/>
      <c r="U4" s="5"/>
      <c r="V4" s="5"/>
      <c r="W4" s="5"/>
    </row>
    <row r="5" spans="1:25" ht="18" customHeight="1">
      <c r="A5" s="274"/>
      <c r="B5" s="61" t="s">
        <v>4299</v>
      </c>
      <c r="C5" s="52">
        <v>27</v>
      </c>
      <c r="E5" s="5"/>
      <c r="F5" s="5"/>
      <c r="G5" s="6"/>
      <c r="H5" s="6"/>
      <c r="I5" s="6"/>
      <c r="J5" s="5"/>
      <c r="K5" s="5"/>
      <c r="L5" s="5"/>
      <c r="M5" s="5"/>
      <c r="N5" s="5"/>
      <c r="O5" s="5"/>
      <c r="P5" s="5"/>
      <c r="Q5" s="5"/>
      <c r="R5" s="5"/>
      <c r="S5" s="5"/>
      <c r="T5" s="5"/>
      <c r="U5" s="5"/>
      <c r="V5" s="5"/>
      <c r="W5" s="5"/>
    </row>
    <row r="6" spans="1:25" ht="18" customHeight="1">
      <c r="A6" s="274"/>
      <c r="B6" s="61" t="s">
        <v>1609</v>
      </c>
      <c r="C6" s="52">
        <v>43</v>
      </c>
      <c r="E6" s="5"/>
      <c r="F6" s="5"/>
      <c r="G6" s="6"/>
      <c r="H6" s="6"/>
      <c r="I6" s="6"/>
      <c r="J6" s="5"/>
      <c r="K6" s="5"/>
      <c r="L6" s="5"/>
      <c r="M6" s="5"/>
      <c r="N6" s="5"/>
      <c r="O6" s="5"/>
      <c r="P6" s="5"/>
      <c r="Q6" s="5"/>
      <c r="R6" s="5"/>
      <c r="S6" s="5"/>
      <c r="T6" s="5"/>
      <c r="U6" s="5"/>
      <c r="V6" s="5"/>
      <c r="W6" s="5"/>
    </row>
    <row r="7" spans="1:25" ht="18" customHeight="1">
      <c r="A7" s="274" t="s">
        <v>3934</v>
      </c>
      <c r="B7" s="61">
        <v>1</v>
      </c>
      <c r="C7" s="52">
        <v>10</v>
      </c>
      <c r="E7" s="5"/>
      <c r="F7" s="5"/>
      <c r="G7" s="9"/>
      <c r="H7" s="6"/>
      <c r="I7" s="6"/>
      <c r="J7" s="5"/>
      <c r="K7" s="5"/>
      <c r="L7" s="5"/>
      <c r="M7" s="5"/>
      <c r="N7" s="5"/>
      <c r="O7" s="5"/>
      <c r="P7" s="5"/>
      <c r="Q7" s="5"/>
      <c r="R7" s="5"/>
      <c r="S7" s="5"/>
      <c r="T7" s="5"/>
      <c r="U7" s="5"/>
      <c r="V7" s="5"/>
      <c r="W7" s="5"/>
    </row>
    <row r="8" spans="1:25" ht="18" customHeight="1">
      <c r="A8" s="274"/>
      <c r="B8" s="61" t="s">
        <v>1608</v>
      </c>
      <c r="C8" s="52">
        <v>21</v>
      </c>
      <c r="E8" s="5"/>
      <c r="F8" s="5"/>
      <c r="G8" s="9"/>
      <c r="H8" s="6"/>
      <c r="I8" s="6"/>
      <c r="J8" s="5"/>
      <c r="K8" s="5"/>
      <c r="L8" s="5"/>
      <c r="M8" s="5"/>
      <c r="N8" s="5"/>
      <c r="O8" s="5"/>
      <c r="P8" s="5"/>
      <c r="Q8" s="5"/>
      <c r="R8" s="5"/>
      <c r="S8" s="5"/>
      <c r="T8" s="5"/>
      <c r="U8" s="5"/>
      <c r="V8" s="5"/>
      <c r="W8" s="5"/>
    </row>
    <row r="9" spans="1:25" ht="18" customHeight="1">
      <c r="A9" s="274"/>
      <c r="B9" s="61" t="s">
        <v>1609</v>
      </c>
      <c r="C9" s="52">
        <v>69</v>
      </c>
      <c r="E9" s="5"/>
      <c r="F9" s="5"/>
      <c r="G9" s="9"/>
      <c r="H9" s="6"/>
      <c r="I9" s="6"/>
      <c r="J9" s="5"/>
      <c r="K9" s="5"/>
      <c r="L9" s="5"/>
      <c r="M9" s="5"/>
      <c r="N9" s="5"/>
      <c r="O9" s="5"/>
      <c r="P9" s="5"/>
      <c r="Q9" s="5"/>
      <c r="R9" s="5"/>
      <c r="S9" s="5"/>
      <c r="T9" s="5"/>
      <c r="U9" s="5"/>
      <c r="V9" s="5"/>
      <c r="W9" s="5"/>
    </row>
    <row r="10" spans="1:25" ht="18" customHeight="1">
      <c r="A10" s="274" t="s">
        <v>3946</v>
      </c>
      <c r="B10" s="61">
        <v>1</v>
      </c>
      <c r="C10" s="52">
        <v>15</v>
      </c>
      <c r="E10" s="5"/>
      <c r="F10" s="5"/>
      <c r="G10" s="6"/>
      <c r="H10" s="6"/>
      <c r="I10" s="6"/>
      <c r="J10" s="5"/>
      <c r="K10" s="5"/>
      <c r="L10" s="5"/>
      <c r="M10" s="5"/>
      <c r="N10" s="5"/>
      <c r="O10" s="5"/>
      <c r="P10" s="5"/>
      <c r="Q10" s="5"/>
      <c r="R10" s="5"/>
      <c r="S10" s="5"/>
      <c r="T10" s="5"/>
      <c r="U10" s="5"/>
      <c r="V10" s="5"/>
      <c r="W10" s="5"/>
    </row>
    <row r="11" spans="1:25" ht="18" customHeight="1">
      <c r="A11" s="274"/>
      <c r="B11" s="61" t="s">
        <v>1608</v>
      </c>
      <c r="C11" s="52">
        <v>22</v>
      </c>
      <c r="E11" s="5"/>
      <c r="F11" s="5"/>
      <c r="G11" s="6"/>
      <c r="H11" s="6"/>
      <c r="I11" s="6"/>
      <c r="J11" s="5"/>
      <c r="K11" s="5"/>
      <c r="L11" s="5"/>
      <c r="M11" s="5"/>
      <c r="N11" s="5"/>
      <c r="O11" s="5"/>
      <c r="P11" s="5"/>
      <c r="Q11" s="5"/>
      <c r="R11" s="5"/>
      <c r="S11" s="5"/>
      <c r="T11" s="5"/>
      <c r="U11" s="5"/>
      <c r="V11" s="5"/>
      <c r="W11" s="5"/>
    </row>
    <row r="12" spans="1:25" ht="18" customHeight="1">
      <c r="A12" s="274"/>
      <c r="B12" s="61" t="s">
        <v>1609</v>
      </c>
      <c r="C12" s="52">
        <v>63</v>
      </c>
      <c r="E12" s="5"/>
      <c r="F12" s="10"/>
      <c r="G12" s="6"/>
      <c r="H12" s="6"/>
      <c r="I12" s="6"/>
      <c r="J12" s="5"/>
      <c r="K12" s="5"/>
      <c r="L12" s="5"/>
      <c r="M12" s="5"/>
      <c r="N12" s="5"/>
      <c r="O12" s="5"/>
      <c r="P12" s="5"/>
      <c r="Q12" s="5"/>
      <c r="R12" s="5"/>
      <c r="S12" s="5"/>
      <c r="T12" s="5"/>
      <c r="U12" s="5"/>
      <c r="V12" s="5"/>
      <c r="W12" s="5"/>
    </row>
    <row r="13" spans="1:25" ht="18" customHeight="1">
      <c r="A13" s="6"/>
      <c r="B13" s="6"/>
      <c r="C13" s="6"/>
      <c r="D13" s="6"/>
      <c r="E13" s="6"/>
      <c r="F13" s="5"/>
      <c r="G13" s="5"/>
      <c r="H13" s="5"/>
      <c r="I13" s="5"/>
      <c r="J13" s="5"/>
      <c r="K13" s="5"/>
      <c r="L13" s="5"/>
      <c r="M13" s="5"/>
      <c r="N13" s="5"/>
      <c r="O13" s="5"/>
      <c r="P13" s="5"/>
      <c r="Q13" s="5"/>
      <c r="R13" s="5"/>
      <c r="S13" s="5"/>
      <c r="T13" s="5"/>
      <c r="U13" s="5"/>
      <c r="V13" s="5"/>
      <c r="W13" s="5"/>
      <c r="X13" s="5"/>
      <c r="Y13" s="5"/>
    </row>
    <row r="14" spans="1:25" ht="18" customHeight="1">
      <c r="A14" s="19" t="s">
        <v>7797</v>
      </c>
      <c r="B14" s="6"/>
      <c r="C14" s="6"/>
      <c r="D14" s="6"/>
      <c r="E14" s="6"/>
      <c r="F14" s="5"/>
      <c r="G14" s="5"/>
      <c r="H14" s="5"/>
      <c r="I14" s="5"/>
      <c r="J14" s="5"/>
      <c r="K14" s="5"/>
      <c r="L14" s="5"/>
      <c r="M14" s="5"/>
      <c r="N14" s="5"/>
      <c r="O14" s="5"/>
      <c r="P14" s="5"/>
      <c r="Q14" s="5"/>
      <c r="R14" s="5"/>
      <c r="S14" s="5"/>
      <c r="T14" s="5"/>
      <c r="U14" s="5"/>
      <c r="V14" s="5"/>
      <c r="W14" s="5"/>
      <c r="X14" s="5"/>
      <c r="Y14" s="5"/>
    </row>
    <row r="15" spans="1:25" ht="18" customHeight="1">
      <c r="A15" s="6"/>
      <c r="B15" s="6"/>
      <c r="C15" s="6"/>
      <c r="D15" s="6"/>
      <c r="E15" s="6"/>
      <c r="F15" s="5"/>
      <c r="G15" s="5"/>
      <c r="H15" s="5"/>
      <c r="I15" s="5"/>
      <c r="J15" s="5"/>
      <c r="K15" s="5"/>
      <c r="L15" s="5"/>
      <c r="M15" s="5"/>
      <c r="N15" s="5"/>
      <c r="O15" s="5"/>
      <c r="P15" s="5"/>
      <c r="Q15" s="5"/>
      <c r="R15" s="5"/>
      <c r="S15" s="5"/>
      <c r="T15" s="5"/>
      <c r="U15" s="5"/>
      <c r="V15" s="5"/>
      <c r="W15" s="5"/>
      <c r="X15" s="5"/>
      <c r="Y15" s="5"/>
    </row>
    <row r="16" spans="1:25" ht="18" customHeight="1">
      <c r="A16" s="6"/>
      <c r="B16" s="6"/>
      <c r="C16" s="6"/>
      <c r="D16" s="6"/>
      <c r="E16" s="6"/>
      <c r="F16" s="5"/>
      <c r="G16" s="5"/>
      <c r="H16" s="5"/>
      <c r="I16" s="5"/>
      <c r="J16" s="5"/>
      <c r="K16" s="5"/>
      <c r="L16" s="5"/>
      <c r="M16" s="5"/>
      <c r="N16" s="5"/>
      <c r="O16" s="5"/>
      <c r="P16" s="5"/>
      <c r="Q16" s="5"/>
      <c r="R16" s="5"/>
      <c r="S16" s="5"/>
      <c r="T16" s="5"/>
      <c r="U16" s="5"/>
      <c r="V16" s="5"/>
      <c r="W16" s="5"/>
      <c r="X16" s="5"/>
      <c r="Y16" s="5"/>
    </row>
    <row r="17" spans="1:25" ht="18" customHeight="1">
      <c r="A17" s="6"/>
      <c r="B17" s="6"/>
      <c r="C17" s="6"/>
      <c r="D17" s="6"/>
      <c r="E17" s="6"/>
      <c r="F17" s="5"/>
      <c r="G17" s="5"/>
      <c r="H17" s="5"/>
      <c r="I17" s="5"/>
      <c r="J17" s="5"/>
      <c r="K17" s="5"/>
      <c r="L17" s="5"/>
      <c r="M17" s="5"/>
      <c r="N17" s="5"/>
      <c r="O17" s="5"/>
      <c r="P17" s="5"/>
      <c r="Q17" s="5"/>
      <c r="R17" s="5"/>
      <c r="S17" s="5"/>
      <c r="T17" s="5"/>
      <c r="U17" s="5"/>
      <c r="V17" s="5"/>
      <c r="W17" s="5"/>
      <c r="X17" s="5"/>
      <c r="Y17" s="5"/>
    </row>
    <row r="18" spans="1:25" ht="18" customHeight="1">
      <c r="A18" s="6"/>
      <c r="B18" s="6"/>
      <c r="C18" s="6"/>
      <c r="D18" s="6"/>
      <c r="E18" s="6"/>
      <c r="F18" s="5"/>
      <c r="G18" s="5"/>
      <c r="H18" s="5"/>
      <c r="I18" s="5"/>
      <c r="J18" s="5"/>
      <c r="K18" s="5"/>
      <c r="L18" s="5"/>
      <c r="M18" s="5"/>
      <c r="N18" s="5"/>
      <c r="O18" s="5"/>
      <c r="P18" s="5"/>
      <c r="Q18" s="5"/>
      <c r="R18" s="5"/>
      <c r="S18" s="5"/>
      <c r="T18" s="5"/>
      <c r="U18" s="5"/>
      <c r="V18" s="5"/>
      <c r="W18" s="5"/>
      <c r="X18" s="5"/>
      <c r="Y18" s="5"/>
    </row>
    <row r="19" spans="1:25" ht="18" customHeight="1">
      <c r="A19" s="6"/>
      <c r="B19" s="6"/>
      <c r="C19" s="6"/>
      <c r="D19" s="6"/>
      <c r="E19" s="6"/>
      <c r="F19" s="5"/>
      <c r="G19" s="5"/>
      <c r="H19" s="5"/>
      <c r="I19" s="5"/>
      <c r="J19" s="5"/>
      <c r="K19" s="5"/>
      <c r="L19" s="5"/>
      <c r="M19" s="5"/>
      <c r="N19" s="5"/>
      <c r="O19" s="5"/>
      <c r="P19" s="5"/>
      <c r="Q19" s="5"/>
      <c r="R19" s="5"/>
      <c r="S19" s="5"/>
      <c r="T19" s="5"/>
      <c r="U19" s="5"/>
      <c r="V19" s="5"/>
      <c r="W19" s="5"/>
      <c r="X19" s="5"/>
      <c r="Y19" s="5"/>
    </row>
    <row r="20" spans="1:25" ht="18" customHeight="1">
      <c r="A20" s="6"/>
      <c r="B20" s="6"/>
      <c r="C20" s="6"/>
      <c r="D20" s="6"/>
      <c r="E20" s="6"/>
      <c r="F20" s="5"/>
      <c r="G20" s="5"/>
      <c r="H20" s="5"/>
      <c r="I20" s="5"/>
      <c r="J20" s="5"/>
      <c r="K20" s="5"/>
      <c r="L20" s="5"/>
      <c r="M20" s="5"/>
      <c r="N20" s="5"/>
      <c r="O20" s="5"/>
      <c r="P20" s="5"/>
      <c r="Q20" s="5"/>
      <c r="R20" s="5"/>
      <c r="S20" s="5"/>
      <c r="T20" s="5"/>
      <c r="U20" s="5"/>
      <c r="V20" s="5"/>
      <c r="W20" s="5"/>
      <c r="X20" s="5"/>
      <c r="Y20" s="5"/>
    </row>
    <row r="21" spans="1:25" ht="18" customHeight="1">
      <c r="A21" s="6"/>
      <c r="B21" s="6"/>
      <c r="C21" s="6"/>
      <c r="D21" s="6"/>
      <c r="E21" s="6"/>
      <c r="F21" s="5"/>
      <c r="G21" s="5"/>
      <c r="H21" s="5"/>
      <c r="I21" s="5"/>
      <c r="J21" s="5"/>
      <c r="K21" s="5"/>
      <c r="L21" s="5"/>
      <c r="M21" s="5"/>
      <c r="N21" s="5"/>
      <c r="O21" s="5"/>
      <c r="P21" s="5"/>
      <c r="Q21" s="5"/>
      <c r="R21" s="5"/>
      <c r="S21" s="5"/>
      <c r="T21" s="5"/>
      <c r="U21" s="5"/>
      <c r="V21" s="5"/>
      <c r="W21" s="5"/>
      <c r="X21" s="5"/>
      <c r="Y21" s="5"/>
    </row>
    <row r="22" spans="1:25" ht="18" customHeight="1">
      <c r="A22" s="6"/>
      <c r="B22" s="6"/>
      <c r="C22" s="6"/>
      <c r="D22" s="6"/>
      <c r="E22" s="6"/>
      <c r="F22" s="5"/>
      <c r="G22" s="5"/>
      <c r="H22" s="5"/>
      <c r="I22" s="5"/>
      <c r="J22" s="5"/>
      <c r="K22" s="5"/>
      <c r="L22" s="5"/>
      <c r="M22" s="5"/>
      <c r="N22" s="5"/>
      <c r="O22" s="5"/>
      <c r="P22" s="5"/>
      <c r="Q22" s="5"/>
      <c r="R22" s="5"/>
      <c r="S22" s="5"/>
      <c r="T22" s="5"/>
      <c r="U22" s="5"/>
      <c r="V22" s="5"/>
      <c r="W22" s="5"/>
      <c r="X22" s="5"/>
      <c r="Y22" s="5"/>
    </row>
    <row r="23" spans="1:25" ht="18" customHeight="1">
      <c r="A23" s="6"/>
      <c r="B23" s="6"/>
      <c r="C23" s="6"/>
      <c r="D23" s="6"/>
      <c r="E23" s="6"/>
      <c r="F23" s="5"/>
      <c r="G23" s="5"/>
      <c r="H23" s="5"/>
      <c r="I23" s="5"/>
      <c r="J23" s="5"/>
      <c r="K23" s="5"/>
      <c r="L23" s="5"/>
      <c r="M23" s="5"/>
      <c r="N23" s="5"/>
      <c r="O23" s="5"/>
      <c r="P23" s="5"/>
      <c r="Q23" s="5"/>
      <c r="R23" s="5"/>
      <c r="S23" s="5"/>
      <c r="T23" s="5"/>
      <c r="U23" s="5"/>
      <c r="V23" s="5"/>
      <c r="W23" s="5"/>
      <c r="X23" s="5"/>
      <c r="Y23" s="5"/>
    </row>
    <row r="24" spans="1:25" ht="18" customHeight="1">
      <c r="A24" s="6"/>
      <c r="B24" s="6"/>
      <c r="C24" s="6"/>
      <c r="D24" s="6"/>
      <c r="E24" s="6"/>
      <c r="F24" s="5"/>
      <c r="G24" s="5"/>
      <c r="H24" s="5"/>
      <c r="I24" s="5"/>
      <c r="J24" s="5"/>
      <c r="K24" s="5"/>
      <c r="L24" s="5"/>
      <c r="M24" s="5"/>
      <c r="N24" s="5"/>
      <c r="O24" s="5"/>
      <c r="P24" s="5"/>
      <c r="Q24" s="5"/>
      <c r="R24" s="5"/>
      <c r="S24" s="5"/>
      <c r="T24" s="5"/>
      <c r="U24" s="5"/>
      <c r="V24" s="5"/>
      <c r="W24" s="5"/>
      <c r="X24" s="5"/>
      <c r="Y24" s="5"/>
    </row>
    <row r="25" spans="1:25" ht="18" customHeight="1">
      <c r="A25" s="6"/>
      <c r="B25" s="6"/>
      <c r="C25" s="6"/>
      <c r="D25" s="6"/>
      <c r="E25" s="6"/>
      <c r="F25" s="5"/>
      <c r="G25" s="5"/>
      <c r="H25" s="5"/>
      <c r="I25" s="5"/>
      <c r="J25" s="5"/>
      <c r="K25" s="5"/>
      <c r="L25" s="5"/>
      <c r="M25" s="5"/>
      <c r="N25" s="5"/>
      <c r="O25" s="5"/>
      <c r="P25" s="5"/>
      <c r="Q25" s="5"/>
      <c r="R25" s="5"/>
      <c r="S25" s="5"/>
      <c r="T25" s="5"/>
      <c r="U25" s="5"/>
      <c r="V25" s="5"/>
      <c r="W25" s="5"/>
      <c r="X25" s="5"/>
      <c r="Y25" s="5"/>
    </row>
    <row r="26" spans="1:25" ht="18" customHeight="1">
      <c r="A26" s="6"/>
      <c r="B26" s="6"/>
      <c r="C26" s="6"/>
      <c r="D26" s="6"/>
      <c r="E26" s="6"/>
      <c r="F26" s="5"/>
      <c r="G26" s="5"/>
      <c r="H26" s="5"/>
      <c r="I26" s="5"/>
      <c r="J26" s="5"/>
      <c r="K26" s="5"/>
      <c r="L26" s="5"/>
      <c r="M26" s="5"/>
      <c r="N26" s="5"/>
      <c r="O26" s="5"/>
      <c r="P26" s="5"/>
      <c r="Q26" s="5"/>
      <c r="R26" s="5"/>
      <c r="S26" s="5"/>
      <c r="T26" s="5"/>
      <c r="U26" s="5"/>
      <c r="V26" s="5"/>
      <c r="W26" s="5"/>
      <c r="X26" s="5"/>
      <c r="Y26" s="5"/>
    </row>
    <row r="27" spans="1:25" ht="18" customHeight="1">
      <c r="A27" s="6"/>
      <c r="B27" s="6"/>
      <c r="C27" s="6"/>
      <c r="D27" s="6"/>
      <c r="E27" s="6"/>
      <c r="F27" s="5"/>
      <c r="G27" s="5"/>
      <c r="H27" s="5"/>
      <c r="I27" s="5"/>
      <c r="J27" s="5"/>
      <c r="K27" s="5"/>
      <c r="L27" s="5"/>
      <c r="M27" s="5"/>
      <c r="N27" s="5"/>
      <c r="O27" s="5"/>
      <c r="P27" s="5"/>
      <c r="Q27" s="5"/>
      <c r="R27" s="5"/>
      <c r="S27" s="5"/>
      <c r="T27" s="5"/>
      <c r="U27" s="5"/>
      <c r="V27" s="5"/>
      <c r="W27" s="5"/>
      <c r="X27" s="5"/>
      <c r="Y27" s="5"/>
    </row>
    <row r="28" spans="1:25" ht="18" customHeight="1">
      <c r="A28" s="6"/>
      <c r="B28" s="6"/>
      <c r="C28" s="6"/>
      <c r="D28" s="6"/>
      <c r="E28" s="6"/>
      <c r="F28" s="5"/>
      <c r="G28" s="5"/>
      <c r="H28" s="5"/>
      <c r="I28" s="5"/>
      <c r="J28" s="5"/>
      <c r="K28" s="5"/>
      <c r="L28" s="5"/>
      <c r="M28" s="5"/>
      <c r="N28" s="5"/>
      <c r="O28" s="5"/>
      <c r="P28" s="5"/>
      <c r="Q28" s="5"/>
      <c r="R28" s="5"/>
      <c r="S28" s="5"/>
      <c r="T28" s="5"/>
      <c r="U28" s="5"/>
      <c r="V28" s="5"/>
      <c r="W28" s="5"/>
      <c r="X28" s="5"/>
      <c r="Y28" s="5"/>
    </row>
    <row r="29" spans="1:25" ht="18" customHeight="1">
      <c r="A29" s="6"/>
      <c r="B29" s="6"/>
      <c r="C29" s="6"/>
      <c r="D29" s="6"/>
      <c r="E29" s="6"/>
      <c r="F29" s="5"/>
      <c r="G29" s="5"/>
      <c r="H29" s="5"/>
      <c r="I29" s="5"/>
      <c r="J29" s="5"/>
      <c r="K29" s="5"/>
      <c r="L29" s="5"/>
      <c r="M29" s="5"/>
      <c r="N29" s="5"/>
      <c r="O29" s="5"/>
      <c r="P29" s="5"/>
      <c r="Q29" s="5"/>
      <c r="R29" s="5"/>
      <c r="S29" s="5"/>
      <c r="T29" s="5"/>
      <c r="U29" s="5"/>
      <c r="V29" s="5"/>
      <c r="W29" s="5"/>
      <c r="X29" s="5"/>
      <c r="Y29" s="5"/>
    </row>
    <row r="30" spans="1:25" ht="18" customHeight="1">
      <c r="A30" s="6"/>
      <c r="B30" s="6"/>
      <c r="C30" s="6"/>
      <c r="D30" s="6"/>
      <c r="E30" s="6"/>
      <c r="F30" s="5"/>
      <c r="G30" s="5"/>
      <c r="H30" s="5"/>
      <c r="I30" s="5"/>
      <c r="J30" s="5"/>
      <c r="K30" s="5"/>
      <c r="L30" s="5"/>
      <c r="M30" s="5"/>
      <c r="N30" s="5"/>
      <c r="O30" s="5"/>
      <c r="P30" s="5"/>
      <c r="Q30" s="5"/>
      <c r="R30" s="5"/>
      <c r="S30" s="5"/>
      <c r="T30" s="5"/>
      <c r="U30" s="5"/>
      <c r="V30" s="5"/>
      <c r="W30" s="5"/>
      <c r="X30" s="5"/>
      <c r="Y30" s="5"/>
    </row>
    <row r="31" spans="1:25" ht="18" customHeight="1">
      <c r="A31" s="6"/>
      <c r="B31" s="6"/>
      <c r="C31" s="6"/>
      <c r="D31" s="6"/>
      <c r="E31" s="6"/>
      <c r="F31" s="5"/>
      <c r="G31" s="5"/>
      <c r="H31" s="5"/>
      <c r="I31" s="5"/>
      <c r="J31" s="5"/>
      <c r="K31" s="5"/>
      <c r="L31" s="5"/>
      <c r="M31" s="5"/>
      <c r="N31" s="5"/>
      <c r="O31" s="5"/>
      <c r="P31" s="5"/>
      <c r="Q31" s="5"/>
      <c r="R31" s="5"/>
      <c r="S31" s="5"/>
      <c r="T31" s="5"/>
      <c r="U31" s="5"/>
      <c r="V31" s="5"/>
      <c r="W31" s="5"/>
      <c r="X31" s="5"/>
      <c r="Y31" s="5"/>
    </row>
    <row r="32" spans="1:25" ht="18" customHeight="1">
      <c r="A32" s="6"/>
      <c r="B32" s="6"/>
      <c r="C32" s="6"/>
      <c r="D32" s="6"/>
      <c r="E32" s="6"/>
      <c r="F32" s="5"/>
      <c r="G32" s="5"/>
      <c r="H32" s="5"/>
      <c r="I32" s="5"/>
      <c r="J32" s="5"/>
      <c r="K32" s="5"/>
      <c r="L32" s="5"/>
      <c r="M32" s="5"/>
      <c r="N32" s="5"/>
      <c r="O32" s="5"/>
      <c r="P32" s="5"/>
      <c r="Q32" s="5"/>
      <c r="R32" s="5"/>
      <c r="S32" s="5"/>
      <c r="T32" s="5"/>
      <c r="U32" s="5"/>
      <c r="V32" s="5"/>
      <c r="W32" s="5"/>
      <c r="X32" s="5"/>
      <c r="Y32" s="5"/>
    </row>
    <row r="33" spans="1:25" ht="18" customHeight="1">
      <c r="A33" s="6"/>
      <c r="B33" s="6"/>
      <c r="C33" s="6"/>
      <c r="D33" s="6"/>
      <c r="E33" s="6"/>
      <c r="F33" s="5"/>
      <c r="G33" s="5"/>
      <c r="H33" s="5"/>
      <c r="I33" s="5"/>
      <c r="J33" s="5"/>
      <c r="K33" s="5"/>
      <c r="L33" s="5"/>
      <c r="M33" s="5"/>
      <c r="N33" s="5"/>
      <c r="O33" s="5"/>
      <c r="P33" s="5"/>
      <c r="Q33" s="5"/>
      <c r="R33" s="5"/>
      <c r="S33" s="5"/>
      <c r="T33" s="5"/>
      <c r="U33" s="5"/>
      <c r="V33" s="5"/>
      <c r="W33" s="5"/>
      <c r="X33" s="5"/>
      <c r="Y33" s="5"/>
    </row>
    <row r="34" spans="1:25" ht="18" customHeight="1">
      <c r="A34" s="6"/>
      <c r="B34" s="6"/>
      <c r="C34" s="6"/>
      <c r="D34" s="6"/>
      <c r="E34" s="6"/>
      <c r="F34" s="5"/>
      <c r="G34" s="5"/>
      <c r="H34" s="5"/>
      <c r="I34" s="5"/>
      <c r="J34" s="5"/>
      <c r="K34" s="5"/>
      <c r="L34" s="5"/>
      <c r="M34" s="5"/>
      <c r="N34" s="5"/>
      <c r="O34" s="5"/>
      <c r="P34" s="5"/>
      <c r="Q34" s="5"/>
      <c r="R34" s="5"/>
      <c r="S34" s="5"/>
      <c r="T34" s="5"/>
      <c r="U34" s="5"/>
      <c r="V34" s="5"/>
      <c r="W34" s="5"/>
      <c r="X34" s="5"/>
      <c r="Y34" s="5"/>
    </row>
    <row r="35" spans="1:25" ht="18" customHeight="1">
      <c r="A35" s="6"/>
      <c r="B35" s="6"/>
      <c r="C35" s="6"/>
      <c r="D35" s="6"/>
      <c r="E35" s="6"/>
      <c r="F35" s="5"/>
      <c r="G35" s="5"/>
      <c r="H35" s="5"/>
      <c r="I35" s="5"/>
      <c r="J35" s="5"/>
      <c r="K35" s="5"/>
      <c r="L35" s="5"/>
      <c r="M35" s="5"/>
      <c r="N35" s="5"/>
      <c r="O35" s="5"/>
      <c r="P35" s="5"/>
      <c r="Q35" s="5"/>
      <c r="R35" s="5"/>
      <c r="S35" s="5"/>
      <c r="T35" s="5"/>
      <c r="U35" s="5"/>
      <c r="V35" s="5"/>
      <c r="W35" s="5"/>
      <c r="X35" s="5"/>
      <c r="Y35" s="5"/>
    </row>
    <row r="36" spans="1:25" ht="18" customHeight="1">
      <c r="A36" s="6"/>
      <c r="B36" s="6"/>
      <c r="C36" s="6"/>
      <c r="D36" s="6"/>
      <c r="E36" s="6"/>
      <c r="F36" s="5"/>
      <c r="G36" s="5"/>
      <c r="H36" s="5"/>
      <c r="I36" s="5"/>
      <c r="J36" s="5"/>
      <c r="K36" s="5"/>
      <c r="L36" s="5"/>
      <c r="M36" s="5"/>
      <c r="N36" s="5"/>
      <c r="O36" s="5"/>
      <c r="P36" s="5"/>
      <c r="Q36" s="5"/>
      <c r="R36" s="5"/>
      <c r="S36" s="5"/>
      <c r="T36" s="5"/>
      <c r="U36" s="5"/>
      <c r="V36" s="5"/>
      <c r="W36" s="5"/>
      <c r="X36" s="5"/>
      <c r="Y36" s="5"/>
    </row>
    <row r="37" spans="1:25" ht="18" customHeight="1">
      <c r="A37" s="6"/>
      <c r="B37" s="6"/>
      <c r="C37" s="6"/>
      <c r="D37" s="6"/>
      <c r="E37" s="6"/>
      <c r="F37" s="5"/>
      <c r="G37" s="5"/>
      <c r="H37" s="5"/>
      <c r="I37" s="5"/>
      <c r="J37" s="5"/>
      <c r="K37" s="5"/>
      <c r="L37" s="5"/>
      <c r="M37" s="5"/>
      <c r="N37" s="5"/>
      <c r="O37" s="5"/>
      <c r="P37" s="5"/>
      <c r="Q37" s="5"/>
      <c r="R37" s="5"/>
      <c r="S37" s="5"/>
      <c r="T37" s="5"/>
      <c r="U37" s="5"/>
      <c r="V37" s="5"/>
      <c r="W37" s="5"/>
      <c r="X37" s="5"/>
      <c r="Y37" s="5"/>
    </row>
    <row r="38" spans="1:25" ht="18" customHeight="1">
      <c r="A38" s="6"/>
      <c r="B38" s="6"/>
      <c r="C38" s="6"/>
      <c r="D38" s="6"/>
      <c r="E38" s="6"/>
      <c r="F38" s="5"/>
      <c r="G38" s="5"/>
      <c r="H38" s="5"/>
      <c r="I38" s="5"/>
      <c r="J38" s="5"/>
      <c r="K38" s="5"/>
      <c r="L38" s="5"/>
      <c r="M38" s="5"/>
      <c r="N38" s="5"/>
      <c r="O38" s="5"/>
      <c r="P38" s="5"/>
      <c r="Q38" s="5"/>
      <c r="R38" s="5"/>
      <c r="S38" s="5"/>
      <c r="T38" s="5"/>
      <c r="U38" s="5"/>
      <c r="V38" s="5"/>
      <c r="W38" s="5"/>
      <c r="X38" s="5"/>
      <c r="Y38" s="5"/>
    </row>
    <row r="39" spans="1:25" ht="18" customHeight="1">
      <c r="A39" s="6"/>
      <c r="B39" s="6"/>
      <c r="C39" s="6"/>
      <c r="D39" s="6"/>
      <c r="E39" s="6"/>
      <c r="F39" s="5"/>
      <c r="G39" s="5"/>
      <c r="H39" s="5"/>
      <c r="I39" s="5"/>
      <c r="J39" s="5"/>
      <c r="K39" s="5"/>
      <c r="L39" s="5"/>
      <c r="M39" s="5"/>
      <c r="N39" s="5"/>
      <c r="O39" s="5"/>
      <c r="P39" s="5"/>
      <c r="Q39" s="5"/>
      <c r="R39" s="5"/>
      <c r="S39" s="5"/>
      <c r="T39" s="5"/>
      <c r="U39" s="5"/>
      <c r="V39" s="5"/>
      <c r="W39" s="5"/>
      <c r="X39" s="5"/>
      <c r="Y39" s="5"/>
    </row>
    <row r="40" spans="1:25" ht="18" customHeight="1">
      <c r="A40" s="6"/>
      <c r="B40" s="6"/>
      <c r="C40" s="6"/>
      <c r="D40" s="6"/>
      <c r="E40" s="6"/>
      <c r="F40" s="5"/>
      <c r="G40" s="5"/>
      <c r="H40" s="5"/>
      <c r="I40" s="5"/>
      <c r="J40" s="5"/>
      <c r="K40" s="5"/>
      <c r="L40" s="5"/>
      <c r="M40" s="5"/>
      <c r="N40" s="5"/>
      <c r="O40" s="5"/>
      <c r="P40" s="5"/>
      <c r="Q40" s="5"/>
      <c r="R40" s="5"/>
      <c r="S40" s="5"/>
      <c r="T40" s="5"/>
      <c r="U40" s="5"/>
      <c r="V40" s="5"/>
      <c r="W40" s="5"/>
      <c r="X40" s="5"/>
      <c r="Y40" s="5"/>
    </row>
    <row r="41" spans="1:25" ht="18" customHeight="1">
      <c r="A41" s="6"/>
      <c r="B41" s="6"/>
      <c r="C41" s="6"/>
      <c r="D41" s="6"/>
      <c r="E41" s="6"/>
      <c r="F41" s="5"/>
      <c r="G41" s="5"/>
      <c r="H41" s="5"/>
      <c r="I41" s="5"/>
      <c r="J41" s="5"/>
      <c r="K41" s="5"/>
      <c r="L41" s="5"/>
      <c r="M41" s="5"/>
      <c r="N41" s="5"/>
      <c r="O41" s="5"/>
      <c r="P41" s="5"/>
      <c r="Q41" s="5"/>
      <c r="R41" s="5"/>
      <c r="S41" s="5"/>
      <c r="T41" s="5"/>
      <c r="U41" s="5"/>
      <c r="V41" s="5"/>
      <c r="W41" s="5"/>
      <c r="X41" s="5"/>
      <c r="Y41" s="5"/>
    </row>
    <row r="42" spans="1:25" ht="18" customHeight="1">
      <c r="A42" s="6"/>
      <c r="B42" s="6"/>
      <c r="C42" s="6"/>
      <c r="D42" s="6"/>
      <c r="E42" s="6"/>
      <c r="F42" s="5"/>
      <c r="G42" s="5"/>
      <c r="H42" s="5"/>
      <c r="I42" s="5"/>
      <c r="J42" s="5"/>
      <c r="K42" s="5"/>
      <c r="L42" s="5"/>
      <c r="M42" s="5"/>
      <c r="N42" s="5"/>
      <c r="O42" s="5"/>
      <c r="P42" s="5"/>
      <c r="Q42" s="5"/>
      <c r="R42" s="5"/>
      <c r="S42" s="5"/>
      <c r="T42" s="5"/>
      <c r="U42" s="5"/>
      <c r="V42" s="5"/>
      <c r="W42" s="5"/>
      <c r="X42" s="5"/>
      <c r="Y42" s="5"/>
    </row>
    <row r="43" spans="1:25" ht="18" customHeight="1">
      <c r="A43" s="6"/>
      <c r="B43" s="6"/>
      <c r="C43" s="6"/>
      <c r="D43" s="6"/>
      <c r="E43" s="6"/>
      <c r="F43" s="5"/>
      <c r="G43" s="5"/>
      <c r="H43" s="5"/>
      <c r="I43" s="5"/>
      <c r="J43" s="5"/>
      <c r="K43" s="5"/>
      <c r="L43" s="5"/>
      <c r="M43" s="5"/>
      <c r="N43" s="5"/>
      <c r="O43" s="5"/>
      <c r="P43" s="5"/>
      <c r="Q43" s="5"/>
      <c r="R43" s="5"/>
      <c r="S43" s="5"/>
      <c r="T43" s="5"/>
      <c r="U43" s="5"/>
      <c r="V43" s="5"/>
      <c r="W43" s="5"/>
      <c r="X43" s="5"/>
      <c r="Y43" s="5"/>
    </row>
    <row r="44" spans="1:25" ht="18" customHeight="1">
      <c r="A44" s="6"/>
      <c r="B44" s="6"/>
      <c r="C44" s="6"/>
      <c r="D44" s="6"/>
      <c r="E44" s="6"/>
      <c r="F44" s="5"/>
      <c r="G44" s="5"/>
      <c r="H44" s="5"/>
      <c r="I44" s="5"/>
      <c r="J44" s="5"/>
      <c r="K44" s="5"/>
      <c r="L44" s="5"/>
      <c r="M44" s="5"/>
      <c r="N44" s="5"/>
      <c r="O44" s="5"/>
      <c r="P44" s="5"/>
      <c r="Q44" s="5"/>
      <c r="R44" s="5"/>
      <c r="S44" s="5"/>
      <c r="T44" s="5"/>
      <c r="U44" s="5"/>
      <c r="V44" s="5"/>
      <c r="W44" s="5"/>
      <c r="X44" s="5"/>
      <c r="Y44" s="5"/>
    </row>
    <row r="45" spans="1:25" ht="18" customHeight="1">
      <c r="A45" s="6"/>
      <c r="B45" s="6"/>
      <c r="C45" s="6"/>
      <c r="D45" s="6"/>
      <c r="E45" s="6"/>
      <c r="F45" s="5"/>
      <c r="G45" s="5"/>
      <c r="H45" s="5"/>
      <c r="I45" s="5"/>
      <c r="J45" s="5"/>
      <c r="K45" s="5"/>
      <c r="L45" s="5"/>
      <c r="M45" s="5"/>
      <c r="N45" s="5"/>
      <c r="O45" s="5"/>
      <c r="P45" s="5"/>
      <c r="Q45" s="5"/>
      <c r="R45" s="5"/>
      <c r="S45" s="5"/>
      <c r="T45" s="5"/>
      <c r="U45" s="5"/>
      <c r="V45" s="5"/>
      <c r="W45" s="5"/>
      <c r="X45" s="5"/>
      <c r="Y45" s="5"/>
    </row>
    <row r="46" spans="1:25" ht="18" customHeight="1">
      <c r="A46" s="6"/>
      <c r="B46" s="6"/>
      <c r="C46" s="6"/>
      <c r="D46" s="6"/>
      <c r="E46" s="6"/>
      <c r="F46" s="5"/>
      <c r="G46" s="5"/>
      <c r="H46" s="5"/>
      <c r="I46" s="5"/>
      <c r="J46" s="5"/>
      <c r="K46" s="5"/>
      <c r="L46" s="5"/>
      <c r="M46" s="5"/>
      <c r="N46" s="5"/>
      <c r="O46" s="5"/>
      <c r="P46" s="5"/>
      <c r="Q46" s="5"/>
      <c r="R46" s="5"/>
      <c r="S46" s="5"/>
      <c r="T46" s="5"/>
      <c r="U46" s="5"/>
      <c r="V46" s="5"/>
      <c r="W46" s="5"/>
      <c r="X46" s="5"/>
      <c r="Y46" s="5"/>
    </row>
    <row r="47" spans="1:25" ht="18" customHeight="1">
      <c r="A47" s="6"/>
      <c r="B47" s="6"/>
      <c r="C47" s="6"/>
      <c r="D47" s="6"/>
      <c r="E47" s="6"/>
      <c r="F47" s="5"/>
      <c r="G47" s="5"/>
      <c r="H47" s="5"/>
      <c r="I47" s="5"/>
      <c r="J47" s="5"/>
      <c r="K47" s="5"/>
      <c r="L47" s="5"/>
      <c r="M47" s="5"/>
      <c r="N47" s="5"/>
      <c r="O47" s="5"/>
      <c r="P47" s="5"/>
      <c r="Q47" s="5"/>
      <c r="R47" s="5"/>
      <c r="S47" s="5"/>
      <c r="T47" s="5"/>
      <c r="U47" s="5"/>
      <c r="V47" s="5"/>
      <c r="W47" s="5"/>
      <c r="X47" s="5"/>
      <c r="Y47" s="5"/>
    </row>
    <row r="48" spans="1:25" ht="18" customHeight="1">
      <c r="A48" s="6"/>
      <c r="B48" s="6"/>
      <c r="C48" s="6"/>
      <c r="D48" s="6"/>
      <c r="E48" s="6"/>
      <c r="F48" s="5"/>
      <c r="G48" s="5"/>
      <c r="H48" s="5"/>
      <c r="I48" s="5"/>
      <c r="J48" s="5"/>
      <c r="K48" s="5"/>
      <c r="L48" s="5"/>
      <c r="M48" s="5"/>
      <c r="N48" s="5"/>
      <c r="O48" s="5"/>
      <c r="P48" s="5"/>
      <c r="Q48" s="5"/>
      <c r="R48" s="5"/>
      <c r="S48" s="5"/>
      <c r="T48" s="5"/>
      <c r="U48" s="5"/>
      <c r="V48" s="5"/>
      <c r="W48" s="5"/>
      <c r="X48" s="5"/>
      <c r="Y48" s="5"/>
    </row>
    <row r="49" spans="1:25" ht="18" customHeight="1">
      <c r="A49" s="6"/>
      <c r="B49" s="6"/>
      <c r="C49" s="6"/>
      <c r="D49" s="6"/>
      <c r="E49" s="6"/>
      <c r="F49" s="5"/>
      <c r="G49" s="5"/>
      <c r="H49" s="5"/>
      <c r="I49" s="5"/>
      <c r="J49" s="5"/>
      <c r="K49" s="5"/>
      <c r="L49" s="5"/>
      <c r="M49" s="5"/>
      <c r="N49" s="5"/>
      <c r="O49" s="5"/>
      <c r="P49" s="5"/>
      <c r="Q49" s="5"/>
      <c r="R49" s="5"/>
      <c r="S49" s="5"/>
      <c r="T49" s="5"/>
      <c r="U49" s="5"/>
      <c r="V49" s="5"/>
      <c r="W49" s="5"/>
      <c r="X49" s="5"/>
      <c r="Y49" s="5"/>
    </row>
    <row r="50" spans="1:25" ht="18" customHeight="1">
      <c r="A50" s="6"/>
      <c r="B50" s="6"/>
      <c r="C50" s="6"/>
      <c r="D50" s="6"/>
      <c r="E50" s="6"/>
      <c r="F50" s="5"/>
      <c r="G50" s="5"/>
      <c r="H50" s="5"/>
      <c r="I50" s="5"/>
      <c r="J50" s="5"/>
      <c r="K50" s="5"/>
      <c r="L50" s="5"/>
      <c r="M50" s="5"/>
      <c r="N50" s="5"/>
      <c r="O50" s="5"/>
      <c r="P50" s="5"/>
      <c r="Q50" s="5"/>
      <c r="R50" s="5"/>
      <c r="S50" s="5"/>
      <c r="T50" s="5"/>
      <c r="U50" s="5"/>
      <c r="V50" s="5"/>
      <c r="W50" s="5"/>
      <c r="X50" s="5"/>
      <c r="Y50" s="5"/>
    </row>
    <row r="51" spans="1:25" ht="18" customHeight="1">
      <c r="A51" s="6"/>
      <c r="B51" s="6"/>
      <c r="C51" s="6"/>
      <c r="D51" s="6"/>
      <c r="E51" s="6"/>
      <c r="F51" s="5"/>
      <c r="G51" s="5"/>
      <c r="H51" s="5"/>
      <c r="I51" s="5"/>
      <c r="J51" s="5"/>
      <c r="K51" s="5"/>
      <c r="L51" s="5"/>
      <c r="M51" s="5"/>
      <c r="N51" s="5"/>
      <c r="O51" s="5"/>
      <c r="P51" s="5"/>
      <c r="Q51" s="5"/>
      <c r="R51" s="5"/>
      <c r="S51" s="5"/>
      <c r="T51" s="5"/>
      <c r="U51" s="5"/>
      <c r="V51" s="5"/>
      <c r="W51" s="5"/>
      <c r="X51" s="5"/>
      <c r="Y51" s="5"/>
    </row>
    <row r="52" spans="1:25" ht="18" customHeight="1">
      <c r="A52" s="6"/>
      <c r="B52" s="6"/>
      <c r="C52" s="6"/>
      <c r="D52" s="6"/>
      <c r="E52" s="6"/>
      <c r="F52" s="5"/>
      <c r="G52" s="5"/>
      <c r="H52" s="5"/>
      <c r="I52" s="5"/>
      <c r="J52" s="5"/>
      <c r="K52" s="5"/>
      <c r="L52" s="5"/>
      <c r="M52" s="5"/>
      <c r="N52" s="5"/>
      <c r="O52" s="5"/>
      <c r="P52" s="5"/>
      <c r="Q52" s="5"/>
      <c r="R52" s="5"/>
      <c r="S52" s="5"/>
      <c r="T52" s="5"/>
      <c r="U52" s="5"/>
      <c r="V52" s="5"/>
      <c r="W52" s="5"/>
      <c r="X52" s="5"/>
      <c r="Y52" s="5"/>
    </row>
    <row r="53" spans="1:25" ht="18" customHeight="1">
      <c r="A53" s="6"/>
      <c r="B53" s="6"/>
      <c r="C53" s="6"/>
      <c r="D53" s="6"/>
      <c r="E53" s="6"/>
      <c r="F53" s="5"/>
      <c r="G53" s="5"/>
      <c r="H53" s="5"/>
      <c r="I53" s="5"/>
      <c r="J53" s="5"/>
      <c r="K53" s="5"/>
      <c r="L53" s="5"/>
      <c r="M53" s="5"/>
      <c r="N53" s="5"/>
      <c r="O53" s="5"/>
      <c r="P53" s="5"/>
      <c r="Q53" s="5"/>
      <c r="R53" s="5"/>
      <c r="S53" s="5"/>
      <c r="T53" s="5"/>
      <c r="U53" s="5"/>
      <c r="V53" s="5"/>
      <c r="W53" s="5"/>
      <c r="X53" s="5"/>
      <c r="Y53" s="5"/>
    </row>
    <row r="54" spans="1:25" ht="18" customHeight="1">
      <c r="A54" s="6"/>
      <c r="B54" s="6"/>
      <c r="C54" s="6"/>
      <c r="D54" s="6"/>
      <c r="E54" s="6"/>
      <c r="F54" s="5"/>
      <c r="G54" s="5"/>
      <c r="H54" s="5"/>
      <c r="I54" s="5"/>
      <c r="J54" s="5"/>
      <c r="K54" s="5"/>
      <c r="L54" s="5"/>
      <c r="M54" s="5"/>
      <c r="N54" s="5"/>
      <c r="O54" s="5"/>
      <c r="P54" s="5"/>
      <c r="Q54" s="5"/>
      <c r="R54" s="5"/>
      <c r="S54" s="5"/>
      <c r="T54" s="5"/>
      <c r="U54" s="5"/>
      <c r="V54" s="5"/>
      <c r="W54" s="5"/>
      <c r="X54" s="5"/>
      <c r="Y54" s="5"/>
    </row>
    <row r="55" spans="1:25" ht="18" customHeight="1">
      <c r="A55" s="6"/>
      <c r="B55" s="6"/>
      <c r="C55" s="6"/>
      <c r="D55" s="6"/>
      <c r="E55" s="6"/>
      <c r="F55" s="5"/>
      <c r="G55" s="5"/>
      <c r="H55" s="5"/>
      <c r="I55" s="5"/>
      <c r="J55" s="5"/>
      <c r="K55" s="5"/>
      <c r="L55" s="5"/>
      <c r="M55" s="5"/>
      <c r="N55" s="5"/>
      <c r="O55" s="5"/>
      <c r="P55" s="5"/>
      <c r="Q55" s="5"/>
      <c r="R55" s="5"/>
      <c r="S55" s="5"/>
      <c r="T55" s="5"/>
      <c r="U55" s="5"/>
      <c r="V55" s="5"/>
      <c r="W55" s="5"/>
      <c r="X55" s="5"/>
      <c r="Y55" s="5"/>
    </row>
    <row r="56" spans="1:25" ht="18" customHeight="1">
      <c r="A56" s="6"/>
      <c r="B56" s="6"/>
      <c r="C56" s="6"/>
      <c r="D56" s="6"/>
      <c r="E56" s="6"/>
      <c r="F56" s="5"/>
      <c r="G56" s="5"/>
      <c r="H56" s="5"/>
      <c r="I56" s="5"/>
      <c r="J56" s="5"/>
      <c r="K56" s="5"/>
      <c r="L56" s="5"/>
      <c r="M56" s="5"/>
      <c r="N56" s="5"/>
      <c r="O56" s="5"/>
      <c r="P56" s="5"/>
      <c r="Q56" s="5"/>
      <c r="R56" s="5"/>
      <c r="S56" s="5"/>
      <c r="T56" s="5"/>
      <c r="U56" s="5"/>
      <c r="V56" s="5"/>
      <c r="W56" s="5"/>
      <c r="X56" s="5"/>
      <c r="Y56" s="5"/>
    </row>
    <row r="57" spans="1:25" ht="18" customHeight="1">
      <c r="A57" s="6"/>
      <c r="B57" s="6"/>
      <c r="C57" s="6"/>
      <c r="D57" s="6"/>
      <c r="E57" s="6"/>
      <c r="F57" s="5"/>
      <c r="G57" s="5"/>
      <c r="H57" s="5"/>
      <c r="I57" s="5"/>
      <c r="J57" s="5"/>
      <c r="K57" s="5"/>
      <c r="L57" s="5"/>
      <c r="M57" s="5"/>
      <c r="N57" s="5"/>
      <c r="O57" s="5"/>
      <c r="P57" s="5"/>
      <c r="Q57" s="5"/>
      <c r="R57" s="5"/>
      <c r="S57" s="5"/>
      <c r="T57" s="5"/>
      <c r="U57" s="5"/>
      <c r="V57" s="5"/>
      <c r="W57" s="5"/>
      <c r="X57" s="5"/>
      <c r="Y57" s="5"/>
    </row>
    <row r="58" spans="1:25" ht="18" customHeight="1">
      <c r="A58" s="6"/>
      <c r="B58" s="6"/>
      <c r="C58" s="6"/>
      <c r="D58" s="6"/>
      <c r="E58" s="6"/>
      <c r="F58" s="5"/>
      <c r="G58" s="5"/>
      <c r="H58" s="5"/>
      <c r="I58" s="5"/>
      <c r="J58" s="5"/>
      <c r="K58" s="5"/>
      <c r="L58" s="5"/>
      <c r="M58" s="5"/>
      <c r="N58" s="5"/>
      <c r="O58" s="5"/>
      <c r="P58" s="5"/>
      <c r="Q58" s="5"/>
      <c r="R58" s="5"/>
      <c r="S58" s="5"/>
      <c r="T58" s="5"/>
      <c r="U58" s="5"/>
      <c r="V58" s="5"/>
      <c r="W58" s="5"/>
      <c r="X58" s="5"/>
      <c r="Y58" s="5"/>
    </row>
    <row r="59" spans="1:25" ht="18" customHeight="1">
      <c r="A59" s="6"/>
      <c r="B59" s="6"/>
      <c r="C59" s="6"/>
      <c r="D59" s="6"/>
      <c r="E59" s="6"/>
      <c r="F59" s="5"/>
      <c r="G59" s="5"/>
      <c r="H59" s="5"/>
      <c r="I59" s="5"/>
      <c r="J59" s="5"/>
      <c r="K59" s="5"/>
      <c r="L59" s="5"/>
      <c r="M59" s="5"/>
      <c r="N59" s="5"/>
      <c r="O59" s="5"/>
      <c r="P59" s="5"/>
      <c r="Q59" s="5"/>
      <c r="R59" s="5"/>
      <c r="S59" s="5"/>
      <c r="T59" s="5"/>
      <c r="U59" s="5"/>
      <c r="V59" s="5"/>
      <c r="W59" s="5"/>
      <c r="X59" s="5"/>
      <c r="Y59" s="5"/>
    </row>
    <row r="60" spans="1:25" ht="18" customHeight="1">
      <c r="A60" s="6"/>
      <c r="B60" s="6"/>
      <c r="C60" s="6"/>
      <c r="D60" s="6"/>
      <c r="E60" s="6"/>
      <c r="F60" s="5"/>
      <c r="G60" s="5"/>
      <c r="H60" s="5"/>
      <c r="I60" s="5"/>
      <c r="J60" s="5"/>
      <c r="K60" s="5"/>
      <c r="L60" s="5"/>
      <c r="M60" s="5"/>
      <c r="N60" s="5"/>
      <c r="O60" s="5"/>
      <c r="P60" s="5"/>
      <c r="Q60" s="5"/>
      <c r="R60" s="5"/>
      <c r="S60" s="5"/>
      <c r="T60" s="5"/>
      <c r="U60" s="5"/>
      <c r="V60" s="5"/>
      <c r="W60" s="5"/>
      <c r="X60" s="5"/>
      <c r="Y60" s="5"/>
    </row>
    <row r="61" spans="1:25" ht="18" customHeight="1">
      <c r="A61" s="6"/>
      <c r="B61" s="6"/>
      <c r="C61" s="6"/>
      <c r="D61" s="6"/>
      <c r="E61" s="6"/>
      <c r="F61" s="5"/>
      <c r="G61" s="5"/>
      <c r="H61" s="5"/>
      <c r="I61" s="5"/>
      <c r="J61" s="5"/>
      <c r="K61" s="5"/>
      <c r="L61" s="5"/>
      <c r="M61" s="5"/>
      <c r="N61" s="5"/>
      <c r="O61" s="5"/>
      <c r="P61" s="5"/>
      <c r="Q61" s="5"/>
      <c r="R61" s="5"/>
      <c r="S61" s="5"/>
      <c r="T61" s="5"/>
      <c r="U61" s="5"/>
      <c r="V61" s="5"/>
      <c r="W61" s="5"/>
      <c r="X61" s="5"/>
      <c r="Y61" s="5"/>
    </row>
    <row r="62" spans="1:25" ht="18" customHeight="1">
      <c r="A62" s="6"/>
      <c r="B62" s="6"/>
      <c r="C62" s="6"/>
      <c r="D62" s="6"/>
      <c r="E62" s="6"/>
      <c r="F62" s="5"/>
      <c r="G62" s="5"/>
      <c r="H62" s="5"/>
      <c r="I62" s="5"/>
      <c r="J62" s="5"/>
      <c r="K62" s="5"/>
      <c r="L62" s="5"/>
      <c r="M62" s="5"/>
      <c r="N62" s="5"/>
      <c r="O62" s="5"/>
      <c r="P62" s="5"/>
      <c r="Q62" s="5"/>
      <c r="R62" s="5"/>
      <c r="S62" s="5"/>
      <c r="T62" s="5"/>
      <c r="U62" s="5"/>
      <c r="V62" s="5"/>
      <c r="W62" s="5"/>
      <c r="X62" s="5"/>
      <c r="Y62" s="5"/>
    </row>
    <row r="63" spans="1:25" ht="18" customHeight="1">
      <c r="A63" s="6"/>
      <c r="B63" s="6"/>
      <c r="C63" s="6"/>
      <c r="D63" s="6"/>
      <c r="E63" s="6"/>
      <c r="F63" s="5"/>
      <c r="G63" s="5"/>
      <c r="H63" s="5"/>
      <c r="I63" s="5"/>
      <c r="J63" s="5"/>
      <c r="K63" s="5"/>
      <c r="L63" s="5"/>
      <c r="M63" s="5"/>
      <c r="N63" s="5"/>
      <c r="O63" s="5"/>
      <c r="P63" s="5"/>
      <c r="Q63" s="5"/>
      <c r="R63" s="5"/>
      <c r="S63" s="5"/>
      <c r="T63" s="5"/>
      <c r="U63" s="5"/>
      <c r="V63" s="5"/>
      <c r="W63" s="5"/>
      <c r="X63" s="5"/>
      <c r="Y63" s="5"/>
    </row>
    <row r="64" spans="1:25" ht="18" customHeight="1">
      <c r="A64" s="6"/>
      <c r="B64" s="6"/>
      <c r="C64" s="6"/>
      <c r="D64" s="6"/>
      <c r="E64" s="6"/>
      <c r="F64" s="5"/>
      <c r="G64" s="5"/>
      <c r="H64" s="5"/>
      <c r="I64" s="5"/>
      <c r="J64" s="5"/>
      <c r="K64" s="5"/>
      <c r="L64" s="5"/>
      <c r="M64" s="5"/>
      <c r="N64" s="5"/>
      <c r="O64" s="5"/>
      <c r="P64" s="5"/>
      <c r="Q64" s="5"/>
      <c r="R64" s="5"/>
      <c r="S64" s="5"/>
      <c r="T64" s="5"/>
      <c r="U64" s="5"/>
      <c r="V64" s="5"/>
      <c r="W64" s="5"/>
      <c r="X64" s="5"/>
      <c r="Y64" s="5"/>
    </row>
    <row r="65" spans="1:25" ht="18" customHeight="1">
      <c r="A65" s="6"/>
      <c r="B65" s="6"/>
      <c r="C65" s="6"/>
      <c r="D65" s="6"/>
      <c r="E65" s="6"/>
      <c r="F65" s="5"/>
      <c r="G65" s="5"/>
      <c r="H65" s="5"/>
      <c r="I65" s="5"/>
      <c r="J65" s="5"/>
      <c r="K65" s="5"/>
      <c r="L65" s="5"/>
      <c r="M65" s="5"/>
      <c r="N65" s="5"/>
      <c r="O65" s="5"/>
      <c r="P65" s="5"/>
      <c r="Q65" s="5"/>
      <c r="R65" s="5"/>
      <c r="S65" s="5"/>
      <c r="T65" s="5"/>
      <c r="U65" s="5"/>
      <c r="V65" s="5"/>
      <c r="W65" s="5"/>
      <c r="X65" s="5"/>
      <c r="Y65" s="5"/>
    </row>
    <row r="66" spans="1:25" ht="18" customHeight="1">
      <c r="A66" s="6"/>
      <c r="B66" s="6"/>
      <c r="C66" s="6"/>
      <c r="D66" s="6"/>
      <c r="E66" s="6"/>
      <c r="F66" s="5"/>
      <c r="G66" s="5"/>
      <c r="H66" s="5"/>
      <c r="I66" s="5"/>
      <c r="J66" s="5"/>
      <c r="K66" s="5"/>
      <c r="L66" s="5"/>
      <c r="M66" s="5"/>
      <c r="N66" s="5"/>
      <c r="O66" s="5"/>
      <c r="P66" s="5"/>
      <c r="Q66" s="5"/>
      <c r="R66" s="5"/>
      <c r="S66" s="5"/>
      <c r="T66" s="5"/>
      <c r="U66" s="5"/>
      <c r="V66" s="5"/>
      <c r="W66" s="5"/>
      <c r="X66" s="5"/>
      <c r="Y66" s="5"/>
    </row>
    <row r="67" spans="1:25" ht="18" customHeight="1">
      <c r="A67" s="6"/>
      <c r="B67" s="6"/>
      <c r="C67" s="6"/>
      <c r="D67" s="6"/>
      <c r="E67" s="6"/>
      <c r="F67" s="5"/>
      <c r="G67" s="5"/>
      <c r="H67" s="5"/>
      <c r="I67" s="5"/>
      <c r="J67" s="5"/>
      <c r="K67" s="5"/>
      <c r="L67" s="5"/>
      <c r="M67" s="5"/>
      <c r="N67" s="5"/>
      <c r="O67" s="5"/>
      <c r="P67" s="5"/>
      <c r="Q67" s="5"/>
      <c r="R67" s="5"/>
      <c r="S67" s="5"/>
      <c r="T67" s="5"/>
      <c r="U67" s="5"/>
      <c r="V67" s="5"/>
      <c r="W67" s="5"/>
      <c r="X67" s="5"/>
      <c r="Y67" s="5"/>
    </row>
    <row r="68" spans="1:25" ht="18" customHeight="1">
      <c r="A68" s="6"/>
      <c r="B68" s="6"/>
      <c r="C68" s="6"/>
      <c r="D68" s="6"/>
      <c r="E68" s="6"/>
      <c r="F68" s="5"/>
      <c r="G68" s="5"/>
      <c r="H68" s="5"/>
      <c r="I68" s="5"/>
      <c r="J68" s="5"/>
      <c r="K68" s="5"/>
      <c r="L68" s="5"/>
      <c r="M68" s="5"/>
      <c r="N68" s="5"/>
      <c r="O68" s="5"/>
      <c r="P68" s="5"/>
      <c r="Q68" s="5"/>
      <c r="R68" s="5"/>
      <c r="S68" s="5"/>
      <c r="T68" s="5"/>
      <c r="U68" s="5"/>
      <c r="V68" s="5"/>
      <c r="W68" s="5"/>
      <c r="X68" s="5"/>
      <c r="Y68" s="5"/>
    </row>
    <row r="69" spans="1:25" ht="18" customHeight="1">
      <c r="A69" s="6"/>
      <c r="B69" s="6"/>
      <c r="C69" s="6"/>
      <c r="D69" s="6"/>
      <c r="E69" s="6"/>
      <c r="F69" s="5"/>
      <c r="G69" s="5"/>
      <c r="H69" s="5"/>
      <c r="I69" s="5"/>
      <c r="J69" s="5"/>
      <c r="K69" s="5"/>
      <c r="L69" s="5"/>
      <c r="M69" s="5"/>
      <c r="N69" s="5"/>
      <c r="O69" s="5"/>
      <c r="P69" s="5"/>
      <c r="Q69" s="5"/>
      <c r="R69" s="5"/>
      <c r="S69" s="5"/>
      <c r="T69" s="5"/>
      <c r="U69" s="5"/>
      <c r="V69" s="5"/>
      <c r="W69" s="5"/>
      <c r="X69" s="5"/>
      <c r="Y69" s="5"/>
    </row>
    <row r="70" spans="1:25" ht="18" customHeight="1">
      <c r="A70" s="6"/>
      <c r="B70" s="6"/>
      <c r="C70" s="6"/>
      <c r="D70" s="6"/>
      <c r="E70" s="6"/>
      <c r="F70" s="5"/>
      <c r="G70" s="5"/>
      <c r="H70" s="5"/>
      <c r="I70" s="5"/>
      <c r="J70" s="5"/>
      <c r="K70" s="5"/>
      <c r="L70" s="5"/>
      <c r="M70" s="5"/>
      <c r="N70" s="5"/>
      <c r="O70" s="5"/>
      <c r="P70" s="5"/>
      <c r="Q70" s="5"/>
      <c r="R70" s="5"/>
      <c r="S70" s="5"/>
      <c r="T70" s="5"/>
      <c r="U70" s="5"/>
      <c r="V70" s="5"/>
      <c r="W70" s="5"/>
      <c r="X70" s="5"/>
      <c r="Y70" s="5"/>
    </row>
    <row r="71" spans="1:25" ht="18" customHeight="1">
      <c r="A71" s="6"/>
      <c r="B71" s="6"/>
      <c r="C71" s="6"/>
      <c r="D71" s="6"/>
      <c r="E71" s="6"/>
      <c r="F71" s="5"/>
      <c r="G71" s="5"/>
      <c r="H71" s="5"/>
      <c r="I71" s="5"/>
      <c r="J71" s="5"/>
      <c r="K71" s="5"/>
      <c r="L71" s="5"/>
      <c r="M71" s="5"/>
      <c r="N71" s="5"/>
      <c r="O71" s="5"/>
      <c r="P71" s="5"/>
      <c r="Q71" s="5"/>
      <c r="R71" s="5"/>
      <c r="S71" s="5"/>
      <c r="T71" s="5"/>
      <c r="U71" s="5"/>
      <c r="V71" s="5"/>
      <c r="W71" s="5"/>
      <c r="X71" s="5"/>
      <c r="Y71" s="5"/>
    </row>
    <row r="72" spans="1:25" ht="18" customHeight="1">
      <c r="A72" s="6"/>
      <c r="B72" s="6"/>
      <c r="C72" s="6"/>
      <c r="D72" s="6"/>
      <c r="E72" s="6"/>
      <c r="F72" s="5"/>
      <c r="G72" s="5"/>
      <c r="H72" s="5"/>
      <c r="I72" s="5"/>
      <c r="J72" s="5"/>
      <c r="K72" s="5"/>
      <c r="L72" s="5"/>
      <c r="M72" s="5"/>
      <c r="N72" s="5"/>
      <c r="O72" s="5"/>
      <c r="P72" s="5"/>
      <c r="Q72" s="5"/>
      <c r="R72" s="5"/>
      <c r="S72" s="5"/>
      <c r="T72" s="5"/>
      <c r="U72" s="5"/>
      <c r="V72" s="5"/>
      <c r="W72" s="5"/>
      <c r="X72" s="5"/>
      <c r="Y72" s="5"/>
    </row>
    <row r="73" spans="1:25" ht="18" customHeight="1">
      <c r="A73" s="6"/>
      <c r="B73" s="6"/>
      <c r="C73" s="6"/>
      <c r="D73" s="6"/>
      <c r="E73" s="6"/>
      <c r="F73" s="5"/>
      <c r="G73" s="5"/>
      <c r="H73" s="5"/>
      <c r="I73" s="5"/>
      <c r="J73" s="5"/>
      <c r="K73" s="5"/>
      <c r="L73" s="5"/>
      <c r="M73" s="5"/>
      <c r="N73" s="5"/>
      <c r="O73" s="5"/>
      <c r="P73" s="5"/>
      <c r="Q73" s="5"/>
      <c r="R73" s="5"/>
      <c r="S73" s="5"/>
      <c r="T73" s="5"/>
      <c r="U73" s="5"/>
      <c r="V73" s="5"/>
      <c r="W73" s="5"/>
      <c r="X73" s="5"/>
      <c r="Y73" s="5"/>
    </row>
    <row r="74" spans="1:25" ht="18" customHeight="1">
      <c r="A74" s="6"/>
      <c r="B74" s="6"/>
      <c r="C74" s="6"/>
      <c r="D74" s="6"/>
      <c r="E74" s="6"/>
      <c r="F74" s="5"/>
      <c r="G74" s="5"/>
      <c r="H74" s="5"/>
      <c r="I74" s="5"/>
      <c r="J74" s="5"/>
      <c r="K74" s="5"/>
      <c r="L74" s="5"/>
      <c r="M74" s="5"/>
      <c r="N74" s="5"/>
      <c r="O74" s="5"/>
      <c r="P74" s="5"/>
      <c r="Q74" s="5"/>
      <c r="R74" s="5"/>
      <c r="S74" s="5"/>
      <c r="T74" s="5"/>
      <c r="U74" s="5"/>
      <c r="V74" s="5"/>
      <c r="W74" s="5"/>
      <c r="X74" s="5"/>
      <c r="Y74" s="5"/>
    </row>
    <row r="75" spans="1:25" ht="18" customHeight="1">
      <c r="A75" s="6"/>
      <c r="B75" s="6"/>
      <c r="C75" s="6"/>
      <c r="D75" s="6"/>
      <c r="E75" s="6"/>
      <c r="F75" s="5"/>
      <c r="G75" s="5"/>
      <c r="H75" s="5"/>
      <c r="I75" s="5"/>
      <c r="J75" s="5"/>
      <c r="K75" s="5"/>
      <c r="L75" s="5"/>
      <c r="M75" s="5"/>
      <c r="N75" s="5"/>
      <c r="O75" s="5"/>
      <c r="P75" s="5"/>
      <c r="Q75" s="5"/>
      <c r="R75" s="5"/>
      <c r="S75" s="5"/>
      <c r="T75" s="5"/>
      <c r="U75" s="5"/>
      <c r="V75" s="5"/>
      <c r="W75" s="5"/>
      <c r="X75" s="5"/>
      <c r="Y75" s="5"/>
    </row>
    <row r="76" spans="1:25" ht="18" customHeight="1">
      <c r="A76" s="6"/>
      <c r="B76" s="6"/>
      <c r="C76" s="6"/>
      <c r="D76" s="6"/>
      <c r="E76" s="6"/>
      <c r="F76" s="5"/>
      <c r="G76" s="5"/>
      <c r="H76" s="5"/>
      <c r="I76" s="5"/>
      <c r="J76" s="5"/>
      <c r="K76" s="5"/>
      <c r="L76" s="5"/>
      <c r="M76" s="5"/>
      <c r="N76" s="5"/>
      <c r="O76" s="5"/>
      <c r="P76" s="5"/>
      <c r="Q76" s="5"/>
      <c r="R76" s="5"/>
      <c r="S76" s="5"/>
      <c r="T76" s="5"/>
      <c r="U76" s="5"/>
      <c r="V76" s="5"/>
      <c r="W76" s="5"/>
      <c r="X76" s="5"/>
      <c r="Y76" s="5"/>
    </row>
    <row r="77" spans="1:25" ht="18" customHeight="1">
      <c r="A77" s="6"/>
      <c r="B77" s="6"/>
      <c r="C77" s="6"/>
      <c r="D77" s="6"/>
      <c r="E77" s="6"/>
      <c r="F77" s="5"/>
      <c r="G77" s="5"/>
      <c r="H77" s="5"/>
      <c r="I77" s="5"/>
      <c r="J77" s="5"/>
      <c r="K77" s="5"/>
      <c r="L77" s="5"/>
      <c r="M77" s="5"/>
      <c r="N77" s="5"/>
      <c r="O77" s="5"/>
      <c r="P77" s="5"/>
      <c r="Q77" s="5"/>
      <c r="R77" s="5"/>
      <c r="S77" s="5"/>
      <c r="T77" s="5"/>
      <c r="U77" s="5"/>
      <c r="V77" s="5"/>
      <c r="W77" s="5"/>
      <c r="X77" s="5"/>
      <c r="Y77" s="5"/>
    </row>
    <row r="78" spans="1:25" ht="18" customHeight="1">
      <c r="A78" s="6"/>
      <c r="B78" s="6"/>
      <c r="C78" s="6"/>
      <c r="D78" s="6"/>
      <c r="E78" s="6"/>
      <c r="F78" s="5"/>
      <c r="G78" s="5"/>
      <c r="H78" s="5"/>
      <c r="I78" s="5"/>
      <c r="J78" s="5"/>
      <c r="K78" s="5"/>
      <c r="L78" s="5"/>
      <c r="M78" s="5"/>
      <c r="N78" s="5"/>
      <c r="O78" s="5"/>
      <c r="P78" s="5"/>
      <c r="Q78" s="5"/>
      <c r="R78" s="5"/>
      <c r="S78" s="5"/>
      <c r="T78" s="5"/>
      <c r="U78" s="5"/>
      <c r="V78" s="5"/>
      <c r="W78" s="5"/>
      <c r="X78" s="5"/>
      <c r="Y78" s="5"/>
    </row>
    <row r="79" spans="1:25" ht="18" customHeight="1">
      <c r="A79" s="6"/>
      <c r="B79" s="6"/>
      <c r="C79" s="6"/>
      <c r="D79" s="6"/>
      <c r="E79" s="6"/>
      <c r="F79" s="5"/>
      <c r="G79" s="5"/>
      <c r="H79" s="5"/>
      <c r="I79" s="5"/>
      <c r="J79" s="5"/>
      <c r="K79" s="5"/>
      <c r="L79" s="5"/>
      <c r="M79" s="5"/>
      <c r="N79" s="5"/>
      <c r="O79" s="5"/>
      <c r="P79" s="5"/>
      <c r="Q79" s="5"/>
      <c r="R79" s="5"/>
      <c r="S79" s="5"/>
      <c r="T79" s="5"/>
      <c r="U79" s="5"/>
      <c r="V79" s="5"/>
      <c r="W79" s="5"/>
      <c r="X79" s="5"/>
      <c r="Y79" s="5"/>
    </row>
    <row r="80" spans="1:25" ht="18" customHeight="1">
      <c r="A80" s="6"/>
      <c r="B80" s="6"/>
      <c r="C80" s="6"/>
      <c r="D80" s="6"/>
      <c r="E80" s="6"/>
      <c r="F80" s="5"/>
      <c r="G80" s="5"/>
      <c r="H80" s="5"/>
      <c r="I80" s="5"/>
      <c r="J80" s="5"/>
      <c r="K80" s="5"/>
      <c r="L80" s="5"/>
      <c r="M80" s="5"/>
      <c r="N80" s="5"/>
      <c r="O80" s="5"/>
      <c r="P80" s="5"/>
      <c r="Q80" s="5"/>
      <c r="R80" s="5"/>
      <c r="S80" s="5"/>
      <c r="T80" s="5"/>
      <c r="U80" s="5"/>
      <c r="V80" s="5"/>
      <c r="W80" s="5"/>
      <c r="X80" s="5"/>
      <c r="Y80" s="5"/>
    </row>
    <row r="81" spans="1:25" ht="18" customHeight="1">
      <c r="A81" s="6"/>
      <c r="B81" s="6"/>
      <c r="C81" s="6"/>
      <c r="D81" s="6"/>
      <c r="E81" s="6"/>
      <c r="F81" s="5"/>
      <c r="G81" s="5"/>
      <c r="H81" s="5"/>
      <c r="I81" s="5"/>
      <c r="J81" s="5"/>
      <c r="K81" s="5"/>
      <c r="L81" s="5"/>
      <c r="M81" s="5"/>
      <c r="N81" s="5"/>
      <c r="O81" s="5"/>
      <c r="P81" s="5"/>
      <c r="Q81" s="5"/>
      <c r="R81" s="5"/>
      <c r="S81" s="5"/>
      <c r="T81" s="5"/>
      <c r="U81" s="5"/>
      <c r="V81" s="5"/>
      <c r="W81" s="5"/>
      <c r="X81" s="5"/>
      <c r="Y81" s="5"/>
    </row>
    <row r="82" spans="1:25" ht="18" customHeight="1">
      <c r="A82" s="6"/>
      <c r="B82" s="6"/>
      <c r="C82" s="6"/>
      <c r="D82" s="6"/>
      <c r="E82" s="6"/>
      <c r="F82" s="5"/>
      <c r="G82" s="5"/>
      <c r="H82" s="5"/>
      <c r="I82" s="5"/>
      <c r="J82" s="5"/>
      <c r="K82" s="5"/>
      <c r="L82" s="5"/>
      <c r="M82" s="5"/>
      <c r="N82" s="5"/>
      <c r="O82" s="5"/>
      <c r="P82" s="5"/>
      <c r="Q82" s="5"/>
      <c r="R82" s="5"/>
      <c r="S82" s="5"/>
      <c r="T82" s="5"/>
      <c r="U82" s="5"/>
      <c r="V82" s="5"/>
      <c r="W82" s="5"/>
      <c r="X82" s="5"/>
      <c r="Y82" s="5"/>
    </row>
    <row r="83" spans="1:25" ht="18" customHeight="1">
      <c r="A83" s="6"/>
      <c r="B83" s="6"/>
      <c r="C83" s="6"/>
      <c r="D83" s="6"/>
      <c r="E83" s="6"/>
      <c r="F83" s="5"/>
      <c r="G83" s="5"/>
      <c r="H83" s="5"/>
      <c r="I83" s="5"/>
      <c r="J83" s="5"/>
      <c r="K83" s="5"/>
      <c r="L83" s="5"/>
      <c r="M83" s="5"/>
      <c r="N83" s="5"/>
      <c r="O83" s="5"/>
      <c r="P83" s="5"/>
      <c r="Q83" s="5"/>
      <c r="R83" s="5"/>
      <c r="S83" s="5"/>
      <c r="T83" s="5"/>
      <c r="U83" s="5"/>
      <c r="V83" s="5"/>
      <c r="W83" s="5"/>
      <c r="X83" s="5"/>
      <c r="Y83" s="5"/>
    </row>
    <row r="84" spans="1:25" ht="18" customHeight="1">
      <c r="A84" s="6"/>
      <c r="B84" s="6"/>
      <c r="C84" s="6"/>
      <c r="D84" s="6"/>
      <c r="E84" s="6"/>
      <c r="F84" s="5"/>
      <c r="G84" s="5"/>
      <c r="H84" s="5"/>
      <c r="I84" s="5"/>
      <c r="J84" s="5"/>
      <c r="K84" s="5"/>
      <c r="L84" s="5"/>
      <c r="M84" s="5"/>
      <c r="N84" s="5"/>
      <c r="O84" s="5"/>
      <c r="P84" s="5"/>
      <c r="Q84" s="5"/>
      <c r="R84" s="5"/>
      <c r="S84" s="5"/>
      <c r="T84" s="5"/>
      <c r="U84" s="5"/>
      <c r="V84" s="5"/>
      <c r="W84" s="5"/>
      <c r="X84" s="5"/>
      <c r="Y84" s="5"/>
    </row>
    <row r="85" spans="1:25" ht="18" customHeight="1">
      <c r="A85" s="6"/>
      <c r="B85" s="6"/>
      <c r="C85" s="6"/>
      <c r="D85" s="6"/>
      <c r="E85" s="6"/>
      <c r="F85" s="5"/>
      <c r="G85" s="5"/>
      <c r="H85" s="5"/>
      <c r="I85" s="5"/>
      <c r="J85" s="5"/>
      <c r="K85" s="5"/>
      <c r="L85" s="5"/>
      <c r="M85" s="5"/>
      <c r="N85" s="5"/>
      <c r="O85" s="5"/>
      <c r="P85" s="5"/>
      <c r="Q85" s="5"/>
      <c r="R85" s="5"/>
      <c r="S85" s="5"/>
      <c r="T85" s="5"/>
      <c r="U85" s="5"/>
      <c r="V85" s="5"/>
      <c r="W85" s="5"/>
      <c r="X85" s="5"/>
      <c r="Y85" s="5"/>
    </row>
    <row r="86" spans="1:25" ht="18" customHeight="1">
      <c r="A86" s="6"/>
      <c r="B86" s="6"/>
      <c r="C86" s="6"/>
      <c r="D86" s="6"/>
      <c r="E86" s="6"/>
      <c r="F86" s="5"/>
      <c r="G86" s="5"/>
      <c r="H86" s="5"/>
      <c r="I86" s="5"/>
      <c r="J86" s="5"/>
      <c r="K86" s="5"/>
      <c r="L86" s="5"/>
      <c r="M86" s="5"/>
      <c r="N86" s="5"/>
      <c r="O86" s="5"/>
      <c r="P86" s="5"/>
      <c r="Q86" s="5"/>
      <c r="R86" s="5"/>
      <c r="S86" s="5"/>
      <c r="T86" s="5"/>
      <c r="U86" s="5"/>
      <c r="V86" s="5"/>
      <c r="W86" s="5"/>
      <c r="X86" s="5"/>
      <c r="Y86" s="5"/>
    </row>
    <row r="87" spans="1:25" ht="18" customHeight="1">
      <c r="A87" s="6"/>
      <c r="B87" s="6"/>
      <c r="C87" s="6"/>
      <c r="D87" s="6"/>
      <c r="E87" s="6"/>
      <c r="F87" s="5"/>
      <c r="G87" s="5"/>
      <c r="H87" s="5"/>
      <c r="I87" s="5"/>
      <c r="J87" s="5"/>
      <c r="K87" s="5"/>
      <c r="L87" s="5"/>
      <c r="M87" s="5"/>
      <c r="N87" s="5"/>
      <c r="O87" s="5"/>
      <c r="P87" s="5"/>
      <c r="Q87" s="5"/>
      <c r="R87" s="5"/>
      <c r="S87" s="5"/>
      <c r="T87" s="5"/>
      <c r="U87" s="5"/>
      <c r="V87" s="5"/>
      <c r="W87" s="5"/>
      <c r="X87" s="5"/>
      <c r="Y87" s="5"/>
    </row>
    <row r="88" spans="1:25" ht="18" customHeight="1">
      <c r="A88" s="6"/>
      <c r="B88" s="6"/>
      <c r="C88" s="6"/>
      <c r="D88" s="6"/>
      <c r="E88" s="6"/>
      <c r="F88" s="5"/>
      <c r="G88" s="5"/>
      <c r="H88" s="5"/>
      <c r="I88" s="5"/>
      <c r="J88" s="5"/>
      <c r="K88" s="5"/>
      <c r="L88" s="5"/>
      <c r="M88" s="5"/>
      <c r="N88" s="5"/>
      <c r="O88" s="5"/>
      <c r="P88" s="5"/>
      <c r="Q88" s="5"/>
      <c r="R88" s="5"/>
      <c r="S88" s="5"/>
      <c r="T88" s="5"/>
      <c r="U88" s="5"/>
      <c r="V88" s="5"/>
      <c r="W88" s="5"/>
      <c r="X88" s="5"/>
      <c r="Y88" s="5"/>
    </row>
    <row r="89" spans="1:25" ht="18" customHeight="1">
      <c r="A89" s="6"/>
      <c r="B89" s="6"/>
      <c r="C89" s="6"/>
      <c r="D89" s="6"/>
      <c r="E89" s="6"/>
      <c r="F89" s="5"/>
      <c r="G89" s="5"/>
      <c r="H89" s="5"/>
      <c r="I89" s="5"/>
      <c r="J89" s="5"/>
      <c r="K89" s="5"/>
      <c r="L89" s="5"/>
      <c r="M89" s="5"/>
      <c r="N89" s="5"/>
      <c r="O89" s="5"/>
      <c r="P89" s="5"/>
      <c r="Q89" s="5"/>
      <c r="R89" s="5"/>
      <c r="S89" s="5"/>
      <c r="T89" s="5"/>
      <c r="U89" s="5"/>
      <c r="V89" s="5"/>
      <c r="W89" s="5"/>
      <c r="X89" s="5"/>
      <c r="Y89" s="5"/>
    </row>
    <row r="90" spans="1:25" ht="18" customHeight="1">
      <c r="A90" s="6"/>
      <c r="B90" s="6"/>
      <c r="C90" s="6"/>
      <c r="D90" s="6"/>
      <c r="E90" s="6"/>
      <c r="F90" s="5"/>
      <c r="G90" s="5"/>
      <c r="H90" s="5"/>
      <c r="I90" s="5"/>
      <c r="J90" s="5"/>
      <c r="K90" s="5"/>
      <c r="L90" s="5"/>
      <c r="M90" s="5"/>
      <c r="N90" s="5"/>
      <c r="O90" s="5"/>
      <c r="P90" s="5"/>
      <c r="Q90" s="5"/>
      <c r="R90" s="5"/>
      <c r="S90" s="5"/>
      <c r="T90" s="5"/>
      <c r="U90" s="5"/>
      <c r="V90" s="5"/>
      <c r="W90" s="5"/>
      <c r="X90" s="5"/>
      <c r="Y90" s="5"/>
    </row>
    <row r="91" spans="1:25" ht="18" customHeight="1">
      <c r="A91" s="6"/>
      <c r="B91" s="6"/>
      <c r="C91" s="6"/>
      <c r="D91" s="6"/>
      <c r="E91" s="6"/>
      <c r="F91" s="5"/>
      <c r="G91" s="5"/>
      <c r="H91" s="5"/>
      <c r="I91" s="5"/>
      <c r="J91" s="5"/>
      <c r="K91" s="5"/>
      <c r="L91" s="5"/>
      <c r="M91" s="5"/>
      <c r="N91" s="5"/>
      <c r="O91" s="5"/>
      <c r="P91" s="5"/>
      <c r="Q91" s="5"/>
      <c r="R91" s="5"/>
      <c r="S91" s="5"/>
      <c r="T91" s="5"/>
      <c r="U91" s="5"/>
      <c r="V91" s="5"/>
      <c r="W91" s="5"/>
      <c r="X91" s="5"/>
      <c r="Y91" s="5"/>
    </row>
    <row r="92" spans="1:25" ht="18" customHeight="1">
      <c r="A92" s="6"/>
      <c r="B92" s="6"/>
      <c r="C92" s="6"/>
      <c r="D92" s="6"/>
      <c r="E92" s="6"/>
      <c r="F92" s="5"/>
      <c r="G92" s="5"/>
      <c r="H92" s="5"/>
      <c r="I92" s="5"/>
      <c r="J92" s="5"/>
      <c r="K92" s="5"/>
      <c r="L92" s="5"/>
      <c r="M92" s="5"/>
      <c r="N92" s="5"/>
      <c r="O92" s="5"/>
      <c r="P92" s="5"/>
      <c r="Q92" s="5"/>
      <c r="R92" s="5"/>
      <c r="S92" s="5"/>
      <c r="T92" s="5"/>
      <c r="U92" s="5"/>
      <c r="V92" s="5"/>
      <c r="W92" s="5"/>
      <c r="X92" s="5"/>
      <c r="Y92" s="5"/>
    </row>
    <row r="93" spans="1:25" ht="18" customHeight="1">
      <c r="A93" s="6"/>
      <c r="B93" s="6"/>
      <c r="C93" s="6"/>
      <c r="D93" s="6"/>
      <c r="E93" s="6"/>
      <c r="F93" s="5"/>
      <c r="G93" s="5"/>
      <c r="H93" s="5"/>
      <c r="I93" s="5"/>
      <c r="J93" s="5"/>
      <c r="K93" s="5"/>
      <c r="L93" s="5"/>
      <c r="M93" s="5"/>
      <c r="N93" s="5"/>
      <c r="O93" s="5"/>
      <c r="P93" s="5"/>
      <c r="Q93" s="5"/>
      <c r="R93" s="5"/>
      <c r="S93" s="5"/>
      <c r="T93" s="5"/>
      <c r="U93" s="5"/>
      <c r="V93" s="5"/>
      <c r="W93" s="5"/>
      <c r="X93" s="5"/>
      <c r="Y93" s="5"/>
    </row>
    <row r="94" spans="1:25" ht="18" customHeight="1">
      <c r="A94" s="6"/>
      <c r="B94" s="6"/>
      <c r="C94" s="6"/>
      <c r="D94" s="6"/>
      <c r="E94" s="6"/>
      <c r="F94" s="5"/>
      <c r="G94" s="5"/>
      <c r="H94" s="5"/>
      <c r="I94" s="5"/>
      <c r="J94" s="5"/>
      <c r="K94" s="5"/>
      <c r="L94" s="5"/>
      <c r="M94" s="5"/>
      <c r="N94" s="5"/>
      <c r="O94" s="5"/>
      <c r="P94" s="5"/>
      <c r="Q94" s="5"/>
      <c r="R94" s="5"/>
      <c r="S94" s="5"/>
      <c r="T94" s="5"/>
      <c r="U94" s="5"/>
      <c r="V94" s="5"/>
      <c r="W94" s="5"/>
      <c r="X94" s="5"/>
      <c r="Y94" s="5"/>
    </row>
    <row r="95" spans="1:25" ht="18" customHeight="1">
      <c r="A95" s="6"/>
      <c r="B95" s="6"/>
      <c r="C95" s="6"/>
      <c r="D95" s="6"/>
      <c r="E95" s="6"/>
      <c r="F95" s="5"/>
      <c r="G95" s="5"/>
      <c r="H95" s="5"/>
      <c r="I95" s="5"/>
      <c r="J95" s="5"/>
      <c r="K95" s="5"/>
      <c r="L95" s="5"/>
      <c r="M95" s="5"/>
      <c r="N95" s="5"/>
      <c r="O95" s="5"/>
      <c r="P95" s="5"/>
      <c r="Q95" s="5"/>
      <c r="R95" s="5"/>
      <c r="S95" s="5"/>
      <c r="T95" s="5"/>
      <c r="U95" s="5"/>
      <c r="V95" s="5"/>
      <c r="W95" s="5"/>
      <c r="X95" s="5"/>
      <c r="Y95" s="5"/>
    </row>
    <row r="96" spans="1:25" ht="18" customHeight="1">
      <c r="A96" s="6"/>
      <c r="B96" s="6"/>
      <c r="C96" s="6"/>
      <c r="D96" s="6"/>
      <c r="E96" s="6"/>
      <c r="F96" s="5"/>
      <c r="G96" s="5"/>
      <c r="H96" s="5"/>
      <c r="I96" s="5"/>
      <c r="J96" s="5"/>
      <c r="K96" s="5"/>
      <c r="L96" s="5"/>
      <c r="M96" s="5"/>
      <c r="N96" s="5"/>
      <c r="O96" s="5"/>
      <c r="P96" s="5"/>
      <c r="Q96" s="5"/>
      <c r="R96" s="5"/>
      <c r="S96" s="5"/>
      <c r="T96" s="5"/>
      <c r="U96" s="5"/>
      <c r="V96" s="5"/>
      <c r="W96" s="5"/>
      <c r="X96" s="5"/>
      <c r="Y96" s="5"/>
    </row>
    <row r="97" spans="1:25" ht="18" customHeight="1">
      <c r="A97" s="6"/>
      <c r="B97" s="6"/>
      <c r="C97" s="6"/>
      <c r="D97" s="6"/>
      <c r="E97" s="6"/>
      <c r="F97" s="5"/>
      <c r="G97" s="5"/>
      <c r="H97" s="5"/>
      <c r="I97" s="5"/>
      <c r="J97" s="5"/>
      <c r="K97" s="5"/>
      <c r="L97" s="5"/>
      <c r="M97" s="5"/>
      <c r="N97" s="5"/>
      <c r="O97" s="5"/>
      <c r="P97" s="5"/>
      <c r="Q97" s="5"/>
      <c r="R97" s="5"/>
      <c r="S97" s="5"/>
      <c r="T97" s="5"/>
      <c r="U97" s="5"/>
      <c r="V97" s="5"/>
      <c r="W97" s="5"/>
      <c r="X97" s="5"/>
      <c r="Y97" s="5"/>
    </row>
    <row r="98" spans="1:25" ht="18" customHeight="1">
      <c r="A98" s="6"/>
      <c r="B98" s="6"/>
      <c r="C98" s="6"/>
      <c r="D98" s="6"/>
      <c r="E98" s="6"/>
      <c r="F98" s="5"/>
      <c r="G98" s="5"/>
      <c r="H98" s="5"/>
      <c r="I98" s="5"/>
      <c r="J98" s="5"/>
      <c r="K98" s="5"/>
      <c r="L98" s="5"/>
      <c r="M98" s="5"/>
      <c r="N98" s="5"/>
      <c r="O98" s="5"/>
      <c r="P98" s="5"/>
      <c r="Q98" s="5"/>
      <c r="R98" s="5"/>
      <c r="S98" s="5"/>
      <c r="T98" s="5"/>
      <c r="U98" s="5"/>
      <c r="V98" s="5"/>
      <c r="W98" s="5"/>
      <c r="X98" s="5"/>
      <c r="Y98" s="5"/>
    </row>
    <row r="99" spans="1:25" ht="18" customHeight="1">
      <c r="A99" s="6"/>
      <c r="B99" s="6"/>
      <c r="C99" s="6"/>
      <c r="D99" s="6"/>
      <c r="E99" s="6"/>
      <c r="F99" s="5"/>
      <c r="G99" s="5"/>
      <c r="H99" s="5"/>
      <c r="I99" s="5"/>
      <c r="J99" s="5"/>
      <c r="K99" s="5"/>
      <c r="L99" s="5"/>
      <c r="M99" s="5"/>
      <c r="N99" s="5"/>
      <c r="O99" s="5"/>
      <c r="P99" s="5"/>
      <c r="Q99" s="5"/>
      <c r="R99" s="5"/>
      <c r="S99" s="5"/>
      <c r="T99" s="5"/>
      <c r="U99" s="5"/>
      <c r="V99" s="5"/>
      <c r="W99" s="5"/>
      <c r="X99" s="5"/>
      <c r="Y99" s="5"/>
    </row>
    <row r="100" spans="1:25" ht="18" customHeight="1">
      <c r="A100" s="6"/>
      <c r="B100" s="6"/>
      <c r="C100" s="6"/>
      <c r="D100" s="6"/>
      <c r="E100" s="6"/>
      <c r="F100" s="5"/>
      <c r="G100" s="5"/>
      <c r="H100" s="5"/>
      <c r="I100" s="5"/>
      <c r="J100" s="5"/>
      <c r="K100" s="5"/>
      <c r="L100" s="5"/>
      <c r="M100" s="5"/>
      <c r="N100" s="5"/>
      <c r="O100" s="5"/>
      <c r="P100" s="5"/>
      <c r="Q100" s="5"/>
      <c r="R100" s="5"/>
      <c r="S100" s="5"/>
      <c r="T100" s="5"/>
      <c r="U100" s="5"/>
      <c r="V100" s="5"/>
      <c r="W100" s="5"/>
      <c r="X100" s="5"/>
      <c r="Y100" s="5"/>
    </row>
    <row r="101" spans="1:25" ht="18" customHeight="1">
      <c r="A101" s="6"/>
      <c r="B101" s="6"/>
      <c r="C101" s="6"/>
      <c r="D101" s="6"/>
      <c r="E101" s="6"/>
      <c r="F101" s="5"/>
      <c r="G101" s="5"/>
      <c r="H101" s="5"/>
      <c r="I101" s="5"/>
      <c r="J101" s="5"/>
      <c r="K101" s="5"/>
      <c r="L101" s="5"/>
      <c r="M101" s="5"/>
      <c r="N101" s="5"/>
      <c r="O101" s="5"/>
      <c r="P101" s="5"/>
      <c r="Q101" s="5"/>
      <c r="R101" s="5"/>
      <c r="S101" s="5"/>
      <c r="T101" s="5"/>
      <c r="U101" s="5"/>
      <c r="V101" s="5"/>
      <c r="W101" s="5"/>
      <c r="X101" s="5"/>
      <c r="Y101" s="5"/>
    </row>
    <row r="102" spans="1:25" ht="18" customHeight="1">
      <c r="A102" s="6"/>
      <c r="B102" s="6"/>
      <c r="C102" s="6"/>
      <c r="D102" s="6"/>
      <c r="E102" s="6"/>
      <c r="F102" s="5"/>
      <c r="G102" s="5"/>
      <c r="H102" s="5"/>
      <c r="I102" s="5"/>
      <c r="J102" s="5"/>
      <c r="K102" s="5"/>
      <c r="L102" s="5"/>
      <c r="M102" s="5"/>
      <c r="N102" s="5"/>
      <c r="O102" s="5"/>
      <c r="P102" s="5"/>
      <c r="Q102" s="5"/>
      <c r="R102" s="5"/>
      <c r="S102" s="5"/>
      <c r="T102" s="5"/>
      <c r="U102" s="5"/>
      <c r="V102" s="5"/>
      <c r="W102" s="5"/>
      <c r="X102" s="5"/>
      <c r="Y102" s="5"/>
    </row>
    <row r="103" spans="1:25" ht="18" customHeight="1">
      <c r="A103" s="6"/>
      <c r="B103" s="6"/>
      <c r="C103" s="6"/>
      <c r="D103" s="6"/>
      <c r="E103" s="6"/>
      <c r="F103" s="5"/>
      <c r="G103" s="5"/>
      <c r="H103" s="5"/>
      <c r="I103" s="5"/>
      <c r="J103" s="5"/>
      <c r="K103" s="5"/>
      <c r="L103" s="5"/>
      <c r="M103" s="5"/>
      <c r="N103" s="5"/>
      <c r="O103" s="5"/>
      <c r="P103" s="5"/>
      <c r="Q103" s="5"/>
      <c r="R103" s="5"/>
      <c r="S103" s="5"/>
      <c r="T103" s="5"/>
      <c r="U103" s="5"/>
      <c r="V103" s="5"/>
      <c r="W103" s="5"/>
      <c r="X103" s="5"/>
      <c r="Y103" s="5"/>
    </row>
    <row r="104" spans="1:25" ht="18" customHeight="1">
      <c r="A104" s="6"/>
      <c r="B104" s="6"/>
      <c r="C104" s="6"/>
      <c r="D104" s="6"/>
      <c r="E104" s="6"/>
      <c r="F104" s="5"/>
      <c r="G104" s="5"/>
      <c r="H104" s="5"/>
      <c r="I104" s="5"/>
      <c r="J104" s="5"/>
      <c r="K104" s="5"/>
      <c r="L104" s="5"/>
      <c r="M104" s="5"/>
      <c r="N104" s="5"/>
      <c r="O104" s="5"/>
      <c r="P104" s="5"/>
      <c r="Q104" s="5"/>
      <c r="R104" s="5"/>
      <c r="S104" s="5"/>
      <c r="T104" s="5"/>
      <c r="U104" s="5"/>
      <c r="V104" s="5"/>
      <c r="W104" s="5"/>
      <c r="X104" s="5"/>
      <c r="Y104" s="5"/>
    </row>
    <row r="105" spans="1:25" ht="18" customHeight="1">
      <c r="A105" s="6"/>
      <c r="B105" s="6"/>
      <c r="C105" s="6"/>
      <c r="D105" s="6"/>
      <c r="E105" s="6"/>
      <c r="F105" s="5"/>
      <c r="G105" s="5"/>
      <c r="H105" s="5"/>
      <c r="I105" s="5"/>
      <c r="J105" s="5"/>
      <c r="K105" s="5"/>
      <c r="L105" s="5"/>
      <c r="M105" s="5"/>
      <c r="N105" s="5"/>
      <c r="O105" s="5"/>
      <c r="P105" s="5"/>
      <c r="Q105" s="5"/>
      <c r="R105" s="5"/>
      <c r="S105" s="5"/>
      <c r="T105" s="5"/>
      <c r="U105" s="5"/>
      <c r="V105" s="5"/>
      <c r="W105" s="5"/>
      <c r="X105" s="5"/>
      <c r="Y105" s="5"/>
    </row>
    <row r="106" spans="1:25" ht="18" customHeight="1">
      <c r="A106" s="6"/>
      <c r="B106" s="6"/>
      <c r="C106" s="6"/>
      <c r="D106" s="6"/>
      <c r="E106" s="6"/>
      <c r="F106" s="5"/>
      <c r="G106" s="5"/>
      <c r="H106" s="5"/>
      <c r="I106" s="5"/>
      <c r="J106" s="5"/>
      <c r="K106" s="5"/>
      <c r="L106" s="5"/>
      <c r="M106" s="5"/>
      <c r="N106" s="5"/>
      <c r="O106" s="5"/>
      <c r="P106" s="5"/>
      <c r="Q106" s="5"/>
      <c r="R106" s="5"/>
      <c r="S106" s="5"/>
      <c r="T106" s="5"/>
      <c r="U106" s="5"/>
      <c r="V106" s="5"/>
      <c r="W106" s="5"/>
      <c r="X106" s="5"/>
      <c r="Y106" s="5"/>
    </row>
    <row r="107" spans="1:25" ht="18" customHeight="1">
      <c r="A107" s="6"/>
      <c r="B107" s="6"/>
      <c r="C107" s="6"/>
      <c r="D107" s="6"/>
      <c r="E107" s="6"/>
      <c r="F107" s="5"/>
      <c r="G107" s="5"/>
      <c r="H107" s="5"/>
      <c r="I107" s="5"/>
      <c r="J107" s="5"/>
      <c r="K107" s="5"/>
      <c r="L107" s="5"/>
      <c r="M107" s="5"/>
      <c r="N107" s="5"/>
      <c r="O107" s="5"/>
      <c r="P107" s="5"/>
      <c r="Q107" s="5"/>
      <c r="R107" s="5"/>
      <c r="S107" s="5"/>
      <c r="T107" s="5"/>
      <c r="U107" s="5"/>
      <c r="V107" s="5"/>
      <c r="W107" s="5"/>
      <c r="X107" s="5"/>
      <c r="Y107" s="5"/>
    </row>
    <row r="108" spans="1:25" ht="18" customHeight="1">
      <c r="A108" s="6"/>
      <c r="B108" s="6"/>
      <c r="C108" s="6"/>
      <c r="D108" s="6"/>
      <c r="E108" s="6"/>
      <c r="F108" s="5"/>
      <c r="G108" s="5"/>
      <c r="H108" s="5"/>
      <c r="I108" s="5"/>
      <c r="J108" s="5"/>
      <c r="K108" s="5"/>
      <c r="L108" s="5"/>
      <c r="M108" s="5"/>
      <c r="N108" s="5"/>
      <c r="O108" s="5"/>
      <c r="P108" s="5"/>
      <c r="Q108" s="5"/>
      <c r="R108" s="5"/>
      <c r="S108" s="5"/>
      <c r="T108" s="5"/>
      <c r="U108" s="5"/>
      <c r="V108" s="5"/>
      <c r="W108" s="5"/>
      <c r="X108" s="5"/>
      <c r="Y108" s="5"/>
    </row>
    <row r="109" spans="1:25" ht="18" customHeight="1">
      <c r="A109" s="6"/>
      <c r="B109" s="6"/>
      <c r="C109" s="6"/>
      <c r="D109" s="6"/>
      <c r="E109" s="6"/>
      <c r="F109" s="5"/>
      <c r="G109" s="5"/>
      <c r="H109" s="5"/>
      <c r="I109" s="5"/>
      <c r="J109" s="5"/>
      <c r="K109" s="5"/>
      <c r="L109" s="5"/>
      <c r="M109" s="5"/>
      <c r="N109" s="5"/>
      <c r="O109" s="5"/>
      <c r="P109" s="5"/>
      <c r="Q109" s="5"/>
      <c r="R109" s="5"/>
      <c r="S109" s="5"/>
      <c r="T109" s="5"/>
      <c r="U109" s="5"/>
      <c r="V109" s="5"/>
      <c r="W109" s="5"/>
      <c r="X109" s="5"/>
      <c r="Y109" s="5"/>
    </row>
    <row r="110" spans="1:25" ht="18" customHeight="1">
      <c r="A110" s="6"/>
      <c r="B110" s="6"/>
      <c r="C110" s="6"/>
      <c r="D110" s="6"/>
      <c r="E110" s="6"/>
      <c r="F110" s="5"/>
      <c r="G110" s="5"/>
      <c r="H110" s="5"/>
      <c r="I110" s="5"/>
      <c r="J110" s="5"/>
      <c r="K110" s="5"/>
      <c r="L110" s="5"/>
      <c r="M110" s="5"/>
      <c r="N110" s="5"/>
      <c r="O110" s="5"/>
      <c r="P110" s="5"/>
      <c r="Q110" s="5"/>
      <c r="R110" s="5"/>
      <c r="S110" s="5"/>
      <c r="T110" s="5"/>
      <c r="U110" s="5"/>
      <c r="V110" s="5"/>
      <c r="W110" s="5"/>
      <c r="X110" s="5"/>
      <c r="Y110" s="5"/>
    </row>
    <row r="111" spans="1:25" ht="18" customHeight="1">
      <c r="A111" s="6"/>
      <c r="B111" s="6"/>
      <c r="C111" s="6"/>
      <c r="D111" s="6"/>
      <c r="E111" s="6"/>
      <c r="F111" s="5"/>
      <c r="G111" s="5"/>
      <c r="H111" s="5"/>
      <c r="I111" s="5"/>
      <c r="J111" s="5"/>
      <c r="K111" s="5"/>
      <c r="L111" s="5"/>
      <c r="M111" s="5"/>
      <c r="N111" s="5"/>
      <c r="O111" s="5"/>
      <c r="P111" s="5"/>
      <c r="Q111" s="5"/>
      <c r="R111" s="5"/>
      <c r="S111" s="5"/>
      <c r="T111" s="5"/>
      <c r="U111" s="5"/>
      <c r="V111" s="5"/>
      <c r="W111" s="5"/>
      <c r="X111" s="5"/>
      <c r="Y111" s="5"/>
    </row>
    <row r="112" spans="1:25" ht="18" customHeight="1">
      <c r="A112" s="6"/>
      <c r="B112" s="6"/>
      <c r="C112" s="6"/>
      <c r="D112" s="6"/>
      <c r="E112" s="6"/>
      <c r="F112" s="5"/>
      <c r="G112" s="5"/>
      <c r="H112" s="5"/>
      <c r="I112" s="5"/>
      <c r="J112" s="5"/>
      <c r="K112" s="5"/>
      <c r="L112" s="5"/>
      <c r="M112" s="5"/>
      <c r="N112" s="5"/>
      <c r="O112" s="5"/>
      <c r="P112" s="5"/>
      <c r="Q112" s="5"/>
      <c r="R112" s="5"/>
      <c r="S112" s="5"/>
      <c r="T112" s="5"/>
      <c r="U112" s="5"/>
      <c r="V112" s="5"/>
      <c r="W112" s="5"/>
      <c r="X112" s="5"/>
      <c r="Y112" s="5"/>
    </row>
    <row r="113" spans="1:25" ht="18" customHeight="1">
      <c r="A113" s="6"/>
      <c r="B113" s="6"/>
      <c r="C113" s="6"/>
      <c r="D113" s="6"/>
      <c r="E113" s="6"/>
      <c r="F113" s="5"/>
      <c r="G113" s="5"/>
      <c r="H113" s="5"/>
      <c r="I113" s="5"/>
      <c r="J113" s="5"/>
      <c r="K113" s="5"/>
      <c r="L113" s="5"/>
      <c r="M113" s="5"/>
      <c r="N113" s="5"/>
      <c r="O113" s="5"/>
      <c r="P113" s="5"/>
      <c r="Q113" s="5"/>
      <c r="R113" s="5"/>
      <c r="S113" s="5"/>
      <c r="T113" s="5"/>
      <c r="U113" s="5"/>
      <c r="V113" s="5"/>
      <c r="W113" s="5"/>
      <c r="X113" s="5"/>
      <c r="Y113" s="5"/>
    </row>
    <row r="114" spans="1:25" ht="18" customHeight="1">
      <c r="A114" s="6"/>
      <c r="B114" s="6"/>
      <c r="C114" s="6"/>
      <c r="D114" s="6"/>
      <c r="E114" s="6"/>
      <c r="F114" s="5"/>
      <c r="G114" s="5"/>
      <c r="H114" s="5"/>
      <c r="I114" s="5"/>
      <c r="J114" s="5"/>
      <c r="K114" s="5"/>
      <c r="L114" s="5"/>
      <c r="M114" s="5"/>
      <c r="N114" s="5"/>
      <c r="O114" s="5"/>
      <c r="P114" s="5"/>
      <c r="Q114" s="5"/>
      <c r="R114" s="5"/>
      <c r="S114" s="5"/>
      <c r="T114" s="5"/>
      <c r="U114" s="5"/>
      <c r="V114" s="5"/>
      <c r="W114" s="5"/>
      <c r="X114" s="5"/>
      <c r="Y114" s="5"/>
    </row>
    <row r="115" spans="1:25" ht="18" customHeight="1">
      <c r="A115" s="6"/>
      <c r="B115" s="6"/>
      <c r="C115" s="6"/>
      <c r="D115" s="6"/>
      <c r="E115" s="6"/>
      <c r="F115" s="5"/>
      <c r="G115" s="5"/>
      <c r="H115" s="5"/>
      <c r="I115" s="5"/>
      <c r="J115" s="5"/>
      <c r="K115" s="5"/>
      <c r="L115" s="5"/>
      <c r="M115" s="5"/>
      <c r="N115" s="5"/>
      <c r="O115" s="5"/>
      <c r="P115" s="5"/>
      <c r="Q115" s="5"/>
      <c r="R115" s="5"/>
      <c r="S115" s="5"/>
      <c r="T115" s="5"/>
      <c r="U115" s="5"/>
      <c r="V115" s="5"/>
      <c r="W115" s="5"/>
      <c r="X115" s="5"/>
      <c r="Y115" s="5"/>
    </row>
    <row r="116" spans="1:25" ht="18" customHeight="1">
      <c r="A116" s="6"/>
      <c r="B116" s="6"/>
      <c r="C116" s="6"/>
      <c r="D116" s="6"/>
      <c r="E116" s="6"/>
      <c r="F116" s="5"/>
      <c r="G116" s="5"/>
      <c r="H116" s="5"/>
      <c r="I116" s="5"/>
      <c r="J116" s="5"/>
      <c r="K116" s="5"/>
      <c r="L116" s="5"/>
      <c r="M116" s="5"/>
      <c r="N116" s="5"/>
      <c r="O116" s="5"/>
      <c r="P116" s="5"/>
      <c r="Q116" s="5"/>
      <c r="R116" s="5"/>
      <c r="S116" s="5"/>
      <c r="T116" s="5"/>
      <c r="U116" s="5"/>
      <c r="V116" s="5"/>
      <c r="W116" s="5"/>
      <c r="X116" s="5"/>
      <c r="Y116" s="5"/>
    </row>
    <row r="117" spans="1:25" ht="18" customHeight="1">
      <c r="A117" s="6"/>
      <c r="B117" s="6"/>
      <c r="C117" s="6"/>
      <c r="D117" s="6"/>
      <c r="E117" s="6"/>
      <c r="F117" s="5"/>
      <c r="G117" s="5"/>
      <c r="H117" s="5"/>
      <c r="I117" s="5"/>
      <c r="J117" s="5"/>
      <c r="K117" s="5"/>
      <c r="L117" s="5"/>
      <c r="M117" s="5"/>
      <c r="N117" s="5"/>
      <c r="O117" s="5"/>
      <c r="P117" s="5"/>
      <c r="Q117" s="5"/>
      <c r="R117" s="5"/>
      <c r="S117" s="5"/>
      <c r="T117" s="5"/>
      <c r="U117" s="5"/>
      <c r="V117" s="5"/>
      <c r="W117" s="5"/>
      <c r="X117" s="5"/>
      <c r="Y117" s="5"/>
    </row>
    <row r="118" spans="1:25" ht="18" customHeight="1">
      <c r="A118" s="6"/>
      <c r="B118" s="6"/>
      <c r="C118" s="6"/>
      <c r="D118" s="6"/>
      <c r="E118" s="6"/>
      <c r="F118" s="5"/>
      <c r="G118" s="5"/>
      <c r="H118" s="5"/>
      <c r="I118" s="5"/>
      <c r="J118" s="5"/>
      <c r="K118" s="5"/>
      <c r="L118" s="5"/>
      <c r="M118" s="5"/>
      <c r="N118" s="5"/>
      <c r="O118" s="5"/>
      <c r="P118" s="5"/>
      <c r="Q118" s="5"/>
      <c r="R118" s="5"/>
      <c r="S118" s="5"/>
      <c r="T118" s="5"/>
      <c r="U118" s="5"/>
      <c r="V118" s="5"/>
      <c r="W118" s="5"/>
      <c r="X118" s="5"/>
      <c r="Y118" s="5"/>
    </row>
    <row r="119" spans="1:25" ht="18" customHeight="1">
      <c r="A119" s="6"/>
      <c r="B119" s="6"/>
      <c r="C119" s="6"/>
      <c r="D119" s="6"/>
      <c r="E119" s="6"/>
      <c r="F119" s="5"/>
      <c r="G119" s="5"/>
      <c r="H119" s="5"/>
      <c r="I119" s="5"/>
      <c r="J119" s="5"/>
      <c r="K119" s="5"/>
      <c r="L119" s="5"/>
      <c r="M119" s="5"/>
      <c r="N119" s="5"/>
      <c r="O119" s="5"/>
      <c r="P119" s="5"/>
      <c r="Q119" s="5"/>
      <c r="R119" s="5"/>
      <c r="S119" s="5"/>
      <c r="T119" s="5"/>
      <c r="U119" s="5"/>
      <c r="V119" s="5"/>
      <c r="W119" s="5"/>
      <c r="X119" s="5"/>
      <c r="Y119" s="5"/>
    </row>
    <row r="120" spans="1:25" ht="18" customHeight="1">
      <c r="A120" s="6"/>
      <c r="B120" s="6"/>
      <c r="C120" s="6"/>
      <c r="D120" s="6"/>
      <c r="E120" s="6"/>
      <c r="F120" s="5"/>
      <c r="G120" s="5"/>
      <c r="H120" s="5"/>
      <c r="I120" s="5"/>
      <c r="J120" s="5"/>
      <c r="K120" s="5"/>
      <c r="L120" s="5"/>
      <c r="M120" s="5"/>
      <c r="N120" s="5"/>
      <c r="O120" s="5"/>
      <c r="P120" s="5"/>
      <c r="Q120" s="5"/>
      <c r="R120" s="5"/>
      <c r="S120" s="5"/>
      <c r="T120" s="5"/>
      <c r="U120" s="5"/>
      <c r="V120" s="5"/>
      <c r="W120" s="5"/>
      <c r="X120" s="5"/>
      <c r="Y120" s="5"/>
    </row>
    <row r="121" spans="1:25" ht="18" customHeight="1">
      <c r="A121" s="6"/>
      <c r="B121" s="6"/>
      <c r="C121" s="6"/>
      <c r="D121" s="6"/>
      <c r="E121" s="6"/>
      <c r="F121" s="5"/>
      <c r="G121" s="5"/>
      <c r="H121" s="5"/>
      <c r="I121" s="5"/>
      <c r="J121" s="5"/>
      <c r="K121" s="5"/>
      <c r="L121" s="5"/>
      <c r="M121" s="5"/>
      <c r="N121" s="5"/>
      <c r="O121" s="5"/>
      <c r="P121" s="5"/>
      <c r="Q121" s="5"/>
      <c r="R121" s="5"/>
      <c r="S121" s="5"/>
      <c r="T121" s="5"/>
      <c r="U121" s="5"/>
      <c r="V121" s="5"/>
      <c r="W121" s="5"/>
      <c r="X121" s="5"/>
      <c r="Y121" s="5"/>
    </row>
    <row r="122" spans="1:25" ht="18" customHeight="1">
      <c r="A122" s="6"/>
      <c r="B122" s="6"/>
      <c r="C122" s="6"/>
      <c r="D122" s="6"/>
      <c r="E122" s="6"/>
      <c r="F122" s="5"/>
      <c r="G122" s="5"/>
      <c r="H122" s="5"/>
      <c r="I122" s="5"/>
      <c r="J122" s="5"/>
      <c r="K122" s="5"/>
      <c r="L122" s="5"/>
      <c r="M122" s="5"/>
      <c r="N122" s="5"/>
      <c r="O122" s="5"/>
      <c r="P122" s="5"/>
      <c r="Q122" s="5"/>
      <c r="R122" s="5"/>
      <c r="S122" s="5"/>
      <c r="T122" s="5"/>
      <c r="U122" s="5"/>
      <c r="V122" s="5"/>
      <c r="W122" s="5"/>
      <c r="X122" s="5"/>
      <c r="Y122" s="5"/>
    </row>
    <row r="123" spans="1:25" ht="18" customHeight="1">
      <c r="A123" s="6"/>
      <c r="B123" s="6"/>
      <c r="C123" s="6"/>
      <c r="D123" s="6"/>
      <c r="E123" s="6"/>
      <c r="F123" s="5"/>
      <c r="G123" s="5"/>
      <c r="H123" s="5"/>
      <c r="I123" s="5"/>
      <c r="J123" s="5"/>
      <c r="K123" s="5"/>
      <c r="L123" s="5"/>
      <c r="M123" s="5"/>
      <c r="N123" s="5"/>
      <c r="O123" s="5"/>
      <c r="P123" s="5"/>
      <c r="Q123" s="5"/>
      <c r="R123" s="5"/>
      <c r="S123" s="5"/>
      <c r="T123" s="5"/>
      <c r="U123" s="5"/>
      <c r="V123" s="5"/>
      <c r="W123" s="5"/>
      <c r="X123" s="5"/>
      <c r="Y123" s="5"/>
    </row>
    <row r="124" spans="1:25" ht="18" customHeight="1">
      <c r="A124" s="6"/>
      <c r="B124" s="6"/>
      <c r="C124" s="6"/>
      <c r="D124" s="6"/>
      <c r="E124" s="6"/>
      <c r="F124" s="5"/>
      <c r="G124" s="5"/>
      <c r="H124" s="5"/>
      <c r="I124" s="5"/>
      <c r="J124" s="5"/>
      <c r="K124" s="5"/>
      <c r="L124" s="5"/>
      <c r="M124" s="5"/>
      <c r="N124" s="5"/>
      <c r="O124" s="5"/>
      <c r="P124" s="5"/>
      <c r="Q124" s="5"/>
      <c r="R124" s="5"/>
      <c r="S124" s="5"/>
      <c r="T124" s="5"/>
      <c r="U124" s="5"/>
      <c r="V124" s="5"/>
      <c r="W124" s="5"/>
      <c r="X124" s="5"/>
      <c r="Y124" s="5"/>
    </row>
    <row r="125" spans="1:25" ht="18" customHeight="1">
      <c r="A125" s="6"/>
      <c r="B125" s="6"/>
      <c r="C125" s="6"/>
      <c r="D125" s="6"/>
      <c r="E125" s="6"/>
      <c r="F125" s="5"/>
      <c r="G125" s="5"/>
      <c r="H125" s="5"/>
      <c r="I125" s="5"/>
      <c r="J125" s="5"/>
      <c r="K125" s="5"/>
      <c r="L125" s="5"/>
      <c r="M125" s="5"/>
      <c r="N125" s="5"/>
      <c r="O125" s="5"/>
      <c r="P125" s="5"/>
      <c r="Q125" s="5"/>
      <c r="R125" s="5"/>
      <c r="S125" s="5"/>
      <c r="T125" s="5"/>
      <c r="U125" s="5"/>
      <c r="V125" s="5"/>
      <c r="W125" s="5"/>
      <c r="X125" s="5"/>
      <c r="Y125" s="5"/>
    </row>
    <row r="126" spans="1:25" ht="18" customHeight="1">
      <c r="A126" s="6"/>
      <c r="B126" s="6"/>
      <c r="C126" s="6"/>
      <c r="D126" s="6"/>
      <c r="E126" s="6"/>
      <c r="F126" s="5"/>
      <c r="G126" s="5"/>
      <c r="H126" s="5"/>
      <c r="I126" s="5"/>
      <c r="J126" s="5"/>
      <c r="K126" s="5"/>
      <c r="L126" s="5"/>
      <c r="M126" s="5"/>
      <c r="N126" s="5"/>
      <c r="O126" s="5"/>
      <c r="P126" s="5"/>
      <c r="Q126" s="5"/>
      <c r="R126" s="5"/>
      <c r="S126" s="5"/>
      <c r="T126" s="5"/>
      <c r="U126" s="5"/>
      <c r="V126" s="5"/>
      <c r="W126" s="5"/>
      <c r="X126" s="5"/>
      <c r="Y126" s="5"/>
    </row>
    <row r="127" spans="1:25" ht="18" customHeight="1">
      <c r="A127" s="6"/>
      <c r="B127" s="6"/>
      <c r="C127" s="6"/>
      <c r="D127" s="6"/>
      <c r="E127" s="6"/>
      <c r="F127" s="5"/>
      <c r="G127" s="5"/>
      <c r="H127" s="5"/>
      <c r="I127" s="5"/>
      <c r="J127" s="5"/>
      <c r="K127" s="5"/>
      <c r="L127" s="5"/>
      <c r="M127" s="5"/>
      <c r="N127" s="5"/>
      <c r="O127" s="5"/>
      <c r="P127" s="5"/>
      <c r="Q127" s="5"/>
      <c r="R127" s="5"/>
      <c r="S127" s="5"/>
      <c r="T127" s="5"/>
      <c r="U127" s="5"/>
      <c r="V127" s="5"/>
      <c r="W127" s="5"/>
      <c r="X127" s="5"/>
      <c r="Y127" s="5"/>
    </row>
    <row r="128" spans="1:25" ht="18" customHeight="1">
      <c r="A128" s="6"/>
      <c r="B128" s="6"/>
      <c r="C128" s="6"/>
      <c r="D128" s="6"/>
      <c r="E128" s="6"/>
      <c r="F128" s="5"/>
      <c r="G128" s="5"/>
      <c r="H128" s="5"/>
      <c r="I128" s="5"/>
      <c r="J128" s="5"/>
      <c r="K128" s="5"/>
      <c r="L128" s="5"/>
      <c r="M128" s="5"/>
      <c r="N128" s="5"/>
      <c r="O128" s="5"/>
      <c r="P128" s="5"/>
      <c r="Q128" s="5"/>
      <c r="R128" s="5"/>
      <c r="S128" s="5"/>
      <c r="T128" s="5"/>
      <c r="U128" s="5"/>
      <c r="V128" s="5"/>
      <c r="W128" s="5"/>
      <c r="X128" s="5"/>
      <c r="Y128" s="5"/>
    </row>
    <row r="129" spans="1:25" ht="18" customHeight="1">
      <c r="A129" s="6"/>
      <c r="B129" s="6"/>
      <c r="C129" s="6"/>
      <c r="D129" s="6"/>
      <c r="E129" s="6"/>
      <c r="F129" s="5"/>
      <c r="G129" s="5"/>
      <c r="H129" s="5"/>
      <c r="I129" s="5"/>
      <c r="J129" s="5"/>
      <c r="K129" s="5"/>
      <c r="L129" s="5"/>
      <c r="M129" s="5"/>
      <c r="N129" s="5"/>
      <c r="O129" s="5"/>
      <c r="P129" s="5"/>
      <c r="Q129" s="5"/>
      <c r="R129" s="5"/>
      <c r="S129" s="5"/>
      <c r="T129" s="5"/>
      <c r="U129" s="5"/>
      <c r="V129" s="5"/>
      <c r="W129" s="5"/>
      <c r="X129" s="5"/>
      <c r="Y129" s="5"/>
    </row>
    <row r="130" spans="1:25" ht="18" customHeight="1">
      <c r="A130" s="6"/>
      <c r="B130" s="6"/>
      <c r="C130" s="6"/>
      <c r="D130" s="6"/>
      <c r="E130" s="6"/>
      <c r="F130" s="5"/>
      <c r="G130" s="5"/>
      <c r="H130" s="5"/>
      <c r="I130" s="5"/>
      <c r="J130" s="5"/>
      <c r="K130" s="5"/>
      <c r="L130" s="5"/>
      <c r="M130" s="5"/>
      <c r="N130" s="5"/>
      <c r="O130" s="5"/>
      <c r="P130" s="5"/>
      <c r="Q130" s="5"/>
      <c r="R130" s="5"/>
      <c r="S130" s="5"/>
      <c r="T130" s="5"/>
      <c r="U130" s="5"/>
      <c r="V130" s="5"/>
      <c r="W130" s="5"/>
      <c r="X130" s="5"/>
      <c r="Y130" s="5"/>
    </row>
    <row r="131" spans="1:25" ht="18" customHeight="1">
      <c r="A131" s="6"/>
      <c r="B131" s="6"/>
      <c r="C131" s="6"/>
      <c r="D131" s="6"/>
      <c r="E131" s="6"/>
      <c r="F131" s="5"/>
      <c r="G131" s="5"/>
      <c r="H131" s="5"/>
      <c r="I131" s="5"/>
      <c r="J131" s="5"/>
      <c r="K131" s="5"/>
      <c r="L131" s="5"/>
      <c r="M131" s="5"/>
      <c r="N131" s="5"/>
      <c r="O131" s="5"/>
      <c r="P131" s="5"/>
      <c r="Q131" s="5"/>
      <c r="R131" s="5"/>
      <c r="S131" s="5"/>
      <c r="T131" s="5"/>
      <c r="U131" s="5"/>
      <c r="V131" s="5"/>
      <c r="W131" s="5"/>
      <c r="X131" s="5"/>
      <c r="Y131" s="5"/>
    </row>
    <row r="132" spans="1:25" ht="18" customHeight="1">
      <c r="A132" s="6"/>
      <c r="B132" s="6"/>
      <c r="C132" s="6"/>
      <c r="D132" s="6"/>
      <c r="E132" s="6"/>
      <c r="F132" s="5"/>
      <c r="G132" s="5"/>
      <c r="H132" s="5"/>
      <c r="I132" s="5"/>
      <c r="J132" s="5"/>
      <c r="K132" s="5"/>
      <c r="L132" s="5"/>
      <c r="M132" s="5"/>
      <c r="N132" s="5"/>
      <c r="O132" s="5"/>
      <c r="P132" s="5"/>
      <c r="Q132" s="5"/>
      <c r="R132" s="5"/>
      <c r="S132" s="5"/>
      <c r="T132" s="5"/>
      <c r="U132" s="5"/>
      <c r="V132" s="5"/>
      <c r="W132" s="5"/>
      <c r="X132" s="5"/>
      <c r="Y132" s="5"/>
    </row>
    <row r="133" spans="1:25" ht="18" customHeight="1">
      <c r="A133" s="6"/>
      <c r="B133" s="6"/>
      <c r="C133" s="6"/>
      <c r="D133" s="6"/>
      <c r="E133" s="6"/>
      <c r="F133" s="5"/>
      <c r="G133" s="5"/>
      <c r="H133" s="5"/>
      <c r="I133" s="5"/>
      <c r="J133" s="5"/>
      <c r="K133" s="5"/>
      <c r="L133" s="5"/>
      <c r="M133" s="5"/>
      <c r="N133" s="5"/>
      <c r="O133" s="5"/>
      <c r="P133" s="5"/>
      <c r="Q133" s="5"/>
      <c r="R133" s="5"/>
      <c r="S133" s="5"/>
      <c r="T133" s="5"/>
      <c r="U133" s="5"/>
      <c r="V133" s="5"/>
      <c r="W133" s="5"/>
      <c r="X133" s="5"/>
      <c r="Y133" s="5"/>
    </row>
    <row r="134" spans="1:25" ht="18" customHeight="1">
      <c r="A134" s="6"/>
      <c r="B134" s="6"/>
      <c r="C134" s="6"/>
      <c r="D134" s="6"/>
      <c r="E134" s="6"/>
      <c r="F134" s="5"/>
      <c r="G134" s="5"/>
      <c r="H134" s="5"/>
      <c r="I134" s="5"/>
      <c r="J134" s="5"/>
      <c r="K134" s="5"/>
      <c r="L134" s="5"/>
      <c r="M134" s="5"/>
      <c r="N134" s="5"/>
      <c r="O134" s="5"/>
      <c r="P134" s="5"/>
      <c r="Q134" s="5"/>
      <c r="R134" s="5"/>
      <c r="S134" s="5"/>
      <c r="T134" s="5"/>
      <c r="U134" s="5"/>
      <c r="V134" s="5"/>
      <c r="W134" s="5"/>
      <c r="X134" s="5"/>
      <c r="Y134" s="5"/>
    </row>
    <row r="135" spans="1:25" ht="18" customHeight="1">
      <c r="A135" s="6"/>
      <c r="B135" s="6"/>
      <c r="C135" s="6"/>
      <c r="D135" s="6"/>
      <c r="E135" s="6"/>
      <c r="F135" s="5"/>
      <c r="G135" s="5"/>
      <c r="H135" s="5"/>
      <c r="I135" s="5"/>
      <c r="J135" s="5"/>
      <c r="K135" s="5"/>
      <c r="L135" s="5"/>
      <c r="M135" s="5"/>
      <c r="N135" s="5"/>
      <c r="O135" s="5"/>
      <c r="P135" s="5"/>
      <c r="Q135" s="5"/>
      <c r="R135" s="5"/>
      <c r="S135" s="5"/>
      <c r="T135" s="5"/>
      <c r="U135" s="5"/>
      <c r="V135" s="5"/>
      <c r="W135" s="5"/>
      <c r="X135" s="5"/>
      <c r="Y135" s="5"/>
    </row>
    <row r="136" spans="1:25" ht="18" customHeight="1">
      <c r="A136" s="6"/>
      <c r="B136" s="6"/>
      <c r="C136" s="6"/>
      <c r="D136" s="6"/>
      <c r="E136" s="6"/>
      <c r="F136" s="5"/>
      <c r="G136" s="5"/>
      <c r="H136" s="5"/>
      <c r="I136" s="5"/>
      <c r="J136" s="5"/>
      <c r="K136" s="5"/>
      <c r="L136" s="5"/>
      <c r="M136" s="5"/>
      <c r="N136" s="5"/>
      <c r="O136" s="5"/>
      <c r="P136" s="5"/>
      <c r="Q136" s="5"/>
      <c r="R136" s="5"/>
      <c r="S136" s="5"/>
      <c r="T136" s="5"/>
      <c r="U136" s="5"/>
      <c r="V136" s="5"/>
      <c r="W136" s="5"/>
      <c r="X136" s="5"/>
      <c r="Y136" s="5"/>
    </row>
    <row r="137" spans="1:25" ht="18" customHeight="1">
      <c r="A137" s="6"/>
      <c r="B137" s="6"/>
      <c r="C137" s="6"/>
      <c r="D137" s="6"/>
      <c r="E137" s="6"/>
      <c r="F137" s="5"/>
      <c r="G137" s="5"/>
      <c r="H137" s="5"/>
      <c r="I137" s="5"/>
      <c r="J137" s="5"/>
      <c r="K137" s="5"/>
      <c r="L137" s="5"/>
      <c r="M137" s="5"/>
      <c r="N137" s="5"/>
      <c r="O137" s="5"/>
      <c r="P137" s="5"/>
      <c r="Q137" s="5"/>
      <c r="R137" s="5"/>
      <c r="S137" s="5"/>
      <c r="T137" s="5"/>
      <c r="U137" s="5"/>
      <c r="V137" s="5"/>
      <c r="W137" s="5"/>
      <c r="X137" s="5"/>
      <c r="Y137" s="5"/>
    </row>
    <row r="138" spans="1:25" ht="18" customHeight="1">
      <c r="A138" s="6"/>
      <c r="B138" s="6"/>
      <c r="C138" s="6"/>
      <c r="D138" s="6"/>
      <c r="E138" s="6"/>
      <c r="F138" s="5"/>
      <c r="G138" s="5"/>
      <c r="H138" s="5"/>
      <c r="I138" s="5"/>
      <c r="J138" s="5"/>
      <c r="K138" s="5"/>
      <c r="L138" s="5"/>
      <c r="M138" s="5"/>
      <c r="N138" s="5"/>
      <c r="O138" s="5"/>
      <c r="P138" s="5"/>
      <c r="Q138" s="5"/>
      <c r="R138" s="5"/>
      <c r="S138" s="5"/>
      <c r="T138" s="5"/>
      <c r="U138" s="5"/>
      <c r="V138" s="5"/>
      <c r="W138" s="5"/>
      <c r="X138" s="5"/>
      <c r="Y138" s="5"/>
    </row>
    <row r="139" spans="1:25" ht="18" customHeight="1">
      <c r="A139" s="6"/>
      <c r="B139" s="6"/>
      <c r="C139" s="6"/>
      <c r="D139" s="6"/>
      <c r="E139" s="6"/>
      <c r="F139" s="5"/>
      <c r="G139" s="5"/>
      <c r="H139" s="5"/>
      <c r="I139" s="5"/>
      <c r="J139" s="5"/>
      <c r="K139" s="5"/>
      <c r="L139" s="5"/>
      <c r="M139" s="5"/>
      <c r="N139" s="5"/>
      <c r="O139" s="5"/>
      <c r="P139" s="5"/>
      <c r="Q139" s="5"/>
      <c r="R139" s="5"/>
      <c r="S139" s="5"/>
      <c r="T139" s="5"/>
      <c r="U139" s="5"/>
      <c r="V139" s="5"/>
      <c r="W139" s="5"/>
      <c r="X139" s="5"/>
      <c r="Y139" s="5"/>
    </row>
    <row r="140" spans="1:25" ht="18" customHeight="1">
      <c r="A140" s="6"/>
      <c r="B140" s="6"/>
      <c r="C140" s="6"/>
      <c r="D140" s="6"/>
      <c r="E140" s="6"/>
      <c r="F140" s="5"/>
      <c r="G140" s="5"/>
      <c r="H140" s="5"/>
      <c r="I140" s="5"/>
      <c r="J140" s="5"/>
      <c r="K140" s="5"/>
      <c r="L140" s="5"/>
      <c r="M140" s="5"/>
      <c r="N140" s="5"/>
      <c r="O140" s="5"/>
      <c r="P140" s="5"/>
      <c r="Q140" s="5"/>
      <c r="R140" s="5"/>
      <c r="S140" s="5"/>
      <c r="T140" s="5"/>
      <c r="U140" s="5"/>
      <c r="V140" s="5"/>
      <c r="W140" s="5"/>
      <c r="X140" s="5"/>
      <c r="Y140" s="5"/>
    </row>
    <row r="141" spans="1:25" ht="18" customHeight="1">
      <c r="A141" s="6"/>
      <c r="B141" s="6"/>
      <c r="C141" s="6"/>
      <c r="D141" s="6"/>
      <c r="E141" s="6"/>
      <c r="F141" s="5"/>
      <c r="G141" s="5"/>
      <c r="H141" s="5"/>
      <c r="I141" s="5"/>
      <c r="J141" s="5"/>
      <c r="K141" s="5"/>
      <c r="L141" s="5"/>
      <c r="M141" s="5"/>
      <c r="N141" s="5"/>
      <c r="O141" s="5"/>
      <c r="P141" s="5"/>
      <c r="Q141" s="5"/>
      <c r="R141" s="5"/>
      <c r="S141" s="5"/>
      <c r="T141" s="5"/>
      <c r="U141" s="5"/>
      <c r="V141" s="5"/>
      <c r="W141" s="5"/>
      <c r="X141" s="5"/>
      <c r="Y141" s="5"/>
    </row>
    <row r="142" spans="1:25" ht="18" customHeight="1">
      <c r="A142" s="6"/>
      <c r="B142" s="6"/>
      <c r="C142" s="6"/>
      <c r="D142" s="6"/>
      <c r="E142" s="6"/>
      <c r="F142" s="5"/>
      <c r="G142" s="5"/>
      <c r="H142" s="5"/>
      <c r="I142" s="5"/>
      <c r="J142" s="5"/>
      <c r="K142" s="5"/>
      <c r="L142" s="5"/>
      <c r="M142" s="5"/>
      <c r="N142" s="5"/>
      <c r="O142" s="5"/>
      <c r="P142" s="5"/>
      <c r="Q142" s="5"/>
      <c r="R142" s="5"/>
      <c r="S142" s="5"/>
      <c r="T142" s="5"/>
      <c r="U142" s="5"/>
      <c r="V142" s="5"/>
      <c r="W142" s="5"/>
      <c r="X142" s="5"/>
      <c r="Y142" s="5"/>
    </row>
    <row r="143" spans="1:25" ht="18" customHeight="1">
      <c r="A143" s="6"/>
      <c r="B143" s="6"/>
      <c r="C143" s="6"/>
      <c r="D143" s="6"/>
      <c r="E143" s="6"/>
      <c r="F143" s="5"/>
      <c r="G143" s="5"/>
      <c r="H143" s="5"/>
      <c r="I143" s="5"/>
      <c r="J143" s="5"/>
      <c r="K143" s="5"/>
      <c r="L143" s="5"/>
      <c r="M143" s="5"/>
      <c r="N143" s="5"/>
      <c r="O143" s="5"/>
      <c r="P143" s="5"/>
      <c r="Q143" s="5"/>
      <c r="R143" s="5"/>
      <c r="S143" s="5"/>
      <c r="T143" s="5"/>
      <c r="U143" s="5"/>
      <c r="V143" s="5"/>
      <c r="W143" s="5"/>
      <c r="X143" s="5"/>
      <c r="Y143" s="5"/>
    </row>
    <row r="144" spans="1:25" ht="18" customHeight="1">
      <c r="A144" s="6"/>
      <c r="B144" s="6"/>
      <c r="C144" s="6"/>
      <c r="D144" s="6"/>
      <c r="E144" s="6"/>
      <c r="F144" s="5"/>
      <c r="G144" s="5"/>
      <c r="H144" s="5"/>
      <c r="I144" s="5"/>
      <c r="J144" s="5"/>
      <c r="K144" s="5"/>
      <c r="L144" s="5"/>
      <c r="M144" s="5"/>
      <c r="N144" s="5"/>
      <c r="O144" s="5"/>
      <c r="P144" s="5"/>
      <c r="Q144" s="5"/>
      <c r="R144" s="5"/>
      <c r="S144" s="5"/>
      <c r="T144" s="5"/>
      <c r="U144" s="5"/>
      <c r="V144" s="5"/>
      <c r="W144" s="5"/>
      <c r="X144" s="5"/>
      <c r="Y144" s="5"/>
    </row>
    <row r="145" spans="1:25" ht="18" customHeight="1">
      <c r="A145" s="6"/>
      <c r="B145" s="6"/>
      <c r="C145" s="6"/>
      <c r="D145" s="6"/>
      <c r="E145" s="6"/>
      <c r="F145" s="5"/>
      <c r="G145" s="5"/>
      <c r="H145" s="5"/>
      <c r="I145" s="5"/>
      <c r="J145" s="5"/>
      <c r="K145" s="5"/>
      <c r="L145" s="5"/>
      <c r="M145" s="5"/>
      <c r="N145" s="5"/>
      <c r="O145" s="5"/>
      <c r="P145" s="5"/>
      <c r="Q145" s="5"/>
      <c r="R145" s="5"/>
      <c r="S145" s="5"/>
      <c r="T145" s="5"/>
      <c r="U145" s="5"/>
      <c r="V145" s="5"/>
      <c r="W145" s="5"/>
      <c r="X145" s="5"/>
      <c r="Y145" s="5"/>
    </row>
    <row r="146" spans="1:25" ht="18" customHeight="1">
      <c r="A146" s="6"/>
      <c r="B146" s="6"/>
      <c r="C146" s="6"/>
      <c r="D146" s="6"/>
      <c r="E146" s="6"/>
      <c r="F146" s="5"/>
      <c r="G146" s="5"/>
      <c r="H146" s="5"/>
      <c r="I146" s="5"/>
      <c r="J146" s="5"/>
      <c r="K146" s="5"/>
      <c r="L146" s="5"/>
      <c r="M146" s="5"/>
      <c r="N146" s="5"/>
      <c r="O146" s="5"/>
      <c r="P146" s="5"/>
      <c r="Q146" s="5"/>
      <c r="R146" s="5"/>
      <c r="S146" s="5"/>
      <c r="T146" s="5"/>
      <c r="U146" s="5"/>
      <c r="V146" s="5"/>
      <c r="W146" s="5"/>
      <c r="X146" s="5"/>
      <c r="Y146" s="5"/>
    </row>
    <row r="147" spans="1:25" ht="18" customHeight="1">
      <c r="A147" s="6"/>
      <c r="B147" s="6"/>
      <c r="C147" s="6"/>
      <c r="D147" s="6"/>
      <c r="E147" s="6"/>
      <c r="F147" s="5"/>
      <c r="G147" s="5"/>
      <c r="H147" s="5"/>
      <c r="I147" s="5"/>
      <c r="J147" s="5"/>
      <c r="K147" s="5"/>
      <c r="L147" s="5"/>
      <c r="M147" s="5"/>
      <c r="N147" s="5"/>
      <c r="O147" s="5"/>
      <c r="P147" s="5"/>
      <c r="Q147" s="5"/>
      <c r="R147" s="5"/>
      <c r="S147" s="5"/>
      <c r="T147" s="5"/>
      <c r="U147" s="5"/>
      <c r="V147" s="5"/>
      <c r="W147" s="5"/>
      <c r="X147" s="5"/>
      <c r="Y147" s="5"/>
    </row>
    <row r="148" spans="1:25" ht="18" customHeight="1">
      <c r="A148" s="6"/>
      <c r="B148" s="6"/>
      <c r="C148" s="6"/>
      <c r="D148" s="6"/>
      <c r="E148" s="6"/>
      <c r="F148" s="5"/>
      <c r="G148" s="5"/>
      <c r="H148" s="5"/>
      <c r="I148" s="5"/>
      <c r="J148" s="5"/>
      <c r="K148" s="5"/>
      <c r="L148" s="5"/>
      <c r="M148" s="5"/>
      <c r="N148" s="5"/>
      <c r="O148" s="5"/>
      <c r="P148" s="5"/>
      <c r="Q148" s="5"/>
      <c r="R148" s="5"/>
      <c r="S148" s="5"/>
      <c r="T148" s="5"/>
      <c r="U148" s="5"/>
      <c r="V148" s="5"/>
      <c r="W148" s="5"/>
      <c r="X148" s="5"/>
      <c r="Y148" s="5"/>
    </row>
    <row r="149" spans="1:25" ht="18" customHeight="1">
      <c r="A149" s="6"/>
      <c r="B149" s="6"/>
      <c r="C149" s="6"/>
      <c r="D149" s="6"/>
      <c r="E149" s="6"/>
      <c r="F149" s="5"/>
      <c r="G149" s="5"/>
      <c r="H149" s="5"/>
      <c r="I149" s="5"/>
      <c r="J149" s="5"/>
      <c r="K149" s="5"/>
      <c r="L149" s="5"/>
      <c r="M149" s="5"/>
      <c r="N149" s="5"/>
      <c r="O149" s="5"/>
      <c r="P149" s="5"/>
      <c r="Q149" s="5"/>
      <c r="R149" s="5"/>
      <c r="S149" s="5"/>
      <c r="T149" s="5"/>
      <c r="U149" s="5"/>
      <c r="V149" s="5"/>
      <c r="W149" s="5"/>
      <c r="X149" s="5"/>
      <c r="Y149" s="5"/>
    </row>
    <row r="150" spans="1:25" ht="18" customHeight="1">
      <c r="A150" s="6"/>
      <c r="B150" s="6"/>
      <c r="C150" s="6"/>
      <c r="D150" s="6"/>
      <c r="E150" s="6"/>
      <c r="F150" s="5"/>
      <c r="G150" s="5"/>
      <c r="H150" s="5"/>
      <c r="I150" s="5"/>
      <c r="J150" s="5"/>
      <c r="K150" s="5"/>
      <c r="L150" s="5"/>
      <c r="M150" s="5"/>
      <c r="N150" s="5"/>
      <c r="O150" s="5"/>
      <c r="P150" s="5"/>
      <c r="Q150" s="5"/>
      <c r="R150" s="5"/>
      <c r="S150" s="5"/>
      <c r="T150" s="5"/>
      <c r="U150" s="5"/>
      <c r="V150" s="5"/>
      <c r="W150" s="5"/>
      <c r="X150" s="5"/>
      <c r="Y150" s="5"/>
    </row>
    <row r="151" spans="1:25" ht="18" customHeight="1">
      <c r="A151" s="6"/>
      <c r="B151" s="6"/>
      <c r="C151" s="6"/>
      <c r="D151" s="6"/>
      <c r="E151" s="6"/>
      <c r="F151" s="5"/>
      <c r="G151" s="5"/>
      <c r="H151" s="5"/>
      <c r="I151" s="5"/>
      <c r="J151" s="5"/>
      <c r="K151" s="5"/>
      <c r="L151" s="5"/>
      <c r="M151" s="5"/>
      <c r="N151" s="5"/>
      <c r="O151" s="5"/>
      <c r="P151" s="5"/>
      <c r="Q151" s="5"/>
      <c r="R151" s="5"/>
      <c r="S151" s="5"/>
      <c r="T151" s="5"/>
      <c r="U151" s="5"/>
      <c r="V151" s="5"/>
      <c r="W151" s="5"/>
      <c r="X151" s="5"/>
      <c r="Y151" s="5"/>
    </row>
    <row r="152" spans="1:25" ht="18" customHeight="1">
      <c r="A152" s="6"/>
      <c r="B152" s="6"/>
      <c r="C152" s="6"/>
      <c r="D152" s="6"/>
      <c r="E152" s="6"/>
      <c r="F152" s="5"/>
      <c r="G152" s="5"/>
      <c r="H152" s="5"/>
      <c r="I152" s="5"/>
      <c r="J152" s="5"/>
      <c r="K152" s="5"/>
      <c r="L152" s="5"/>
      <c r="M152" s="5"/>
      <c r="N152" s="5"/>
      <c r="O152" s="5"/>
      <c r="P152" s="5"/>
      <c r="Q152" s="5"/>
      <c r="R152" s="5"/>
      <c r="S152" s="5"/>
      <c r="T152" s="5"/>
      <c r="U152" s="5"/>
      <c r="V152" s="5"/>
      <c r="W152" s="5"/>
      <c r="X152" s="5"/>
      <c r="Y152" s="5"/>
    </row>
    <row r="153" spans="1:25" ht="18" customHeight="1">
      <c r="A153" s="6"/>
      <c r="B153" s="6"/>
      <c r="C153" s="6"/>
      <c r="D153" s="6"/>
      <c r="E153" s="6"/>
      <c r="F153" s="5"/>
      <c r="G153" s="5"/>
      <c r="H153" s="5"/>
      <c r="I153" s="5"/>
      <c r="J153" s="5"/>
      <c r="K153" s="5"/>
      <c r="L153" s="5"/>
      <c r="M153" s="5"/>
      <c r="N153" s="5"/>
      <c r="O153" s="5"/>
      <c r="P153" s="5"/>
      <c r="Q153" s="5"/>
      <c r="R153" s="5"/>
      <c r="S153" s="5"/>
      <c r="T153" s="5"/>
      <c r="U153" s="5"/>
      <c r="V153" s="5"/>
      <c r="W153" s="5"/>
      <c r="X153" s="5"/>
      <c r="Y153" s="5"/>
    </row>
    <row r="154" spans="1:25" ht="18" customHeight="1">
      <c r="A154" s="6"/>
      <c r="B154" s="6"/>
      <c r="C154" s="6"/>
      <c r="D154" s="6"/>
      <c r="E154" s="6"/>
      <c r="F154" s="5"/>
      <c r="G154" s="5"/>
      <c r="H154" s="5"/>
      <c r="I154" s="5"/>
      <c r="J154" s="5"/>
      <c r="K154" s="5"/>
      <c r="L154" s="5"/>
      <c r="M154" s="5"/>
      <c r="N154" s="5"/>
      <c r="O154" s="5"/>
      <c r="P154" s="5"/>
      <c r="Q154" s="5"/>
      <c r="R154" s="5"/>
      <c r="S154" s="5"/>
      <c r="T154" s="5"/>
      <c r="U154" s="5"/>
      <c r="V154" s="5"/>
      <c r="W154" s="5"/>
      <c r="X154" s="5"/>
      <c r="Y154" s="5"/>
    </row>
    <row r="155" spans="1:25" ht="18" customHeight="1">
      <c r="A155" s="6"/>
      <c r="B155" s="6"/>
      <c r="C155" s="6"/>
      <c r="D155" s="6"/>
      <c r="E155" s="6"/>
      <c r="F155" s="5"/>
      <c r="G155" s="5"/>
      <c r="H155" s="5"/>
      <c r="I155" s="5"/>
      <c r="J155" s="5"/>
      <c r="K155" s="5"/>
      <c r="L155" s="5"/>
      <c r="M155" s="5"/>
      <c r="N155" s="5"/>
      <c r="O155" s="5"/>
      <c r="P155" s="5"/>
      <c r="Q155" s="5"/>
      <c r="R155" s="5"/>
      <c r="S155" s="5"/>
      <c r="T155" s="5"/>
      <c r="U155" s="5"/>
      <c r="V155" s="5"/>
      <c r="W155" s="5"/>
      <c r="X155" s="5"/>
      <c r="Y155" s="5"/>
    </row>
    <row r="156" spans="1:25" ht="18" customHeight="1">
      <c r="A156" s="6"/>
      <c r="B156" s="6"/>
      <c r="C156" s="6"/>
      <c r="D156" s="6"/>
      <c r="E156" s="6"/>
      <c r="F156" s="5"/>
      <c r="G156" s="5"/>
      <c r="H156" s="5"/>
      <c r="I156" s="5"/>
      <c r="J156" s="5"/>
      <c r="K156" s="5"/>
      <c r="L156" s="5"/>
      <c r="M156" s="5"/>
      <c r="N156" s="5"/>
      <c r="O156" s="5"/>
      <c r="P156" s="5"/>
      <c r="Q156" s="5"/>
      <c r="R156" s="5"/>
      <c r="S156" s="5"/>
      <c r="T156" s="5"/>
      <c r="U156" s="5"/>
      <c r="V156" s="5"/>
      <c r="W156" s="5"/>
      <c r="X156" s="5"/>
      <c r="Y156" s="5"/>
    </row>
    <row r="157" spans="1:25" ht="18" customHeight="1">
      <c r="A157" s="6"/>
      <c r="B157" s="6"/>
      <c r="C157" s="6"/>
      <c r="D157" s="6"/>
      <c r="E157" s="6"/>
      <c r="F157" s="5"/>
      <c r="G157" s="5"/>
      <c r="H157" s="5"/>
      <c r="I157" s="5"/>
      <c r="J157" s="5"/>
      <c r="K157" s="5"/>
      <c r="L157" s="5"/>
      <c r="M157" s="5"/>
      <c r="N157" s="5"/>
      <c r="O157" s="5"/>
      <c r="P157" s="5"/>
      <c r="Q157" s="5"/>
      <c r="R157" s="5"/>
      <c r="S157" s="5"/>
      <c r="T157" s="5"/>
      <c r="U157" s="5"/>
      <c r="V157" s="5"/>
      <c r="W157" s="5"/>
      <c r="X157" s="5"/>
      <c r="Y157" s="5"/>
    </row>
    <row r="158" spans="1:25" ht="18" customHeight="1">
      <c r="A158" s="6"/>
      <c r="B158" s="6"/>
      <c r="C158" s="6"/>
      <c r="D158" s="6"/>
      <c r="E158" s="6"/>
      <c r="F158" s="5"/>
      <c r="G158" s="5"/>
      <c r="H158" s="5"/>
      <c r="I158" s="5"/>
      <c r="J158" s="5"/>
      <c r="K158" s="5"/>
      <c r="L158" s="5"/>
      <c r="M158" s="5"/>
      <c r="N158" s="5"/>
      <c r="O158" s="5"/>
      <c r="P158" s="5"/>
      <c r="Q158" s="5"/>
      <c r="R158" s="5"/>
      <c r="S158" s="5"/>
      <c r="T158" s="5"/>
      <c r="U158" s="5"/>
      <c r="V158" s="5"/>
      <c r="W158" s="5"/>
      <c r="X158" s="5"/>
      <c r="Y158" s="5"/>
    </row>
    <row r="159" spans="1:25" ht="18" customHeight="1">
      <c r="A159" s="6"/>
      <c r="B159" s="6"/>
      <c r="C159" s="6"/>
      <c r="D159" s="6"/>
      <c r="E159" s="6"/>
      <c r="F159" s="5"/>
      <c r="G159" s="5"/>
      <c r="H159" s="5"/>
      <c r="I159" s="5"/>
      <c r="J159" s="5"/>
      <c r="K159" s="5"/>
      <c r="L159" s="5"/>
      <c r="M159" s="5"/>
      <c r="N159" s="5"/>
      <c r="O159" s="5"/>
      <c r="P159" s="5"/>
      <c r="Q159" s="5"/>
      <c r="R159" s="5"/>
      <c r="S159" s="5"/>
      <c r="T159" s="5"/>
      <c r="U159" s="5"/>
      <c r="V159" s="5"/>
      <c r="W159" s="5"/>
      <c r="X159" s="5"/>
      <c r="Y159" s="5"/>
    </row>
    <row r="160" spans="1:25" ht="18" customHeight="1">
      <c r="A160" s="6"/>
      <c r="B160" s="6"/>
      <c r="C160" s="6"/>
      <c r="D160" s="6"/>
      <c r="E160" s="6"/>
      <c r="F160" s="5"/>
      <c r="G160" s="5"/>
      <c r="H160" s="5"/>
      <c r="I160" s="5"/>
      <c r="J160" s="5"/>
      <c r="K160" s="5"/>
      <c r="L160" s="5"/>
      <c r="M160" s="5"/>
      <c r="N160" s="5"/>
      <c r="O160" s="5"/>
      <c r="P160" s="5"/>
      <c r="Q160" s="5"/>
      <c r="R160" s="5"/>
      <c r="S160" s="5"/>
      <c r="T160" s="5"/>
      <c r="U160" s="5"/>
      <c r="V160" s="5"/>
      <c r="W160" s="5"/>
      <c r="X160" s="5"/>
      <c r="Y160" s="5"/>
    </row>
    <row r="161" spans="1:25" ht="18" customHeight="1">
      <c r="A161" s="6"/>
      <c r="B161" s="6"/>
      <c r="C161" s="6"/>
      <c r="D161" s="6"/>
      <c r="E161" s="6"/>
      <c r="F161" s="5"/>
      <c r="G161" s="5"/>
      <c r="H161" s="5"/>
      <c r="I161" s="5"/>
      <c r="J161" s="5"/>
      <c r="K161" s="5"/>
      <c r="L161" s="5"/>
      <c r="M161" s="5"/>
      <c r="N161" s="5"/>
      <c r="O161" s="5"/>
      <c r="P161" s="5"/>
      <c r="Q161" s="5"/>
      <c r="R161" s="5"/>
      <c r="S161" s="5"/>
      <c r="T161" s="5"/>
      <c r="U161" s="5"/>
      <c r="V161" s="5"/>
      <c r="W161" s="5"/>
      <c r="X161" s="5"/>
      <c r="Y161" s="5"/>
    </row>
    <row r="162" spans="1:25" ht="18" customHeight="1">
      <c r="A162" s="6"/>
      <c r="B162" s="6"/>
      <c r="C162" s="6"/>
      <c r="D162" s="6"/>
      <c r="E162" s="6"/>
      <c r="F162" s="5"/>
      <c r="G162" s="5"/>
      <c r="H162" s="5"/>
      <c r="I162" s="5"/>
      <c r="J162" s="5"/>
      <c r="K162" s="5"/>
      <c r="L162" s="5"/>
      <c r="M162" s="5"/>
      <c r="N162" s="5"/>
      <c r="O162" s="5"/>
      <c r="P162" s="5"/>
      <c r="Q162" s="5"/>
      <c r="R162" s="5"/>
      <c r="S162" s="5"/>
      <c r="T162" s="5"/>
      <c r="U162" s="5"/>
      <c r="V162" s="5"/>
      <c r="W162" s="5"/>
      <c r="X162" s="5"/>
      <c r="Y162" s="5"/>
    </row>
    <row r="163" spans="1:25" ht="18" customHeight="1">
      <c r="A163" s="6"/>
      <c r="B163" s="6"/>
      <c r="C163" s="6"/>
      <c r="D163" s="6"/>
      <c r="E163" s="6"/>
      <c r="F163" s="5"/>
      <c r="G163" s="5"/>
      <c r="H163" s="5"/>
      <c r="I163" s="5"/>
      <c r="J163" s="5"/>
      <c r="K163" s="5"/>
      <c r="L163" s="5"/>
      <c r="M163" s="5"/>
      <c r="N163" s="5"/>
      <c r="O163" s="5"/>
      <c r="P163" s="5"/>
      <c r="Q163" s="5"/>
      <c r="R163" s="5"/>
      <c r="S163" s="5"/>
      <c r="T163" s="5"/>
      <c r="U163" s="5"/>
      <c r="V163" s="5"/>
      <c r="W163" s="5"/>
      <c r="X163" s="5"/>
      <c r="Y163" s="5"/>
    </row>
    <row r="164" spans="1:25" ht="18" customHeight="1">
      <c r="A164" s="6"/>
      <c r="B164" s="6"/>
      <c r="C164" s="6"/>
      <c r="D164" s="6"/>
      <c r="E164" s="6"/>
      <c r="F164" s="5"/>
      <c r="G164" s="5"/>
      <c r="H164" s="5"/>
      <c r="I164" s="5"/>
      <c r="J164" s="5"/>
      <c r="K164" s="5"/>
      <c r="L164" s="5"/>
      <c r="M164" s="5"/>
      <c r="N164" s="5"/>
      <c r="O164" s="5"/>
      <c r="P164" s="5"/>
      <c r="Q164" s="5"/>
      <c r="R164" s="5"/>
      <c r="S164" s="5"/>
      <c r="T164" s="5"/>
      <c r="U164" s="5"/>
      <c r="V164" s="5"/>
      <c r="W164" s="5"/>
      <c r="X164" s="5"/>
      <c r="Y164" s="5"/>
    </row>
    <row r="165" spans="1:25" ht="18" customHeight="1">
      <c r="A165" s="6"/>
      <c r="B165" s="6"/>
      <c r="C165" s="6"/>
      <c r="D165" s="6"/>
      <c r="E165" s="6"/>
      <c r="F165" s="5"/>
      <c r="G165" s="5"/>
      <c r="H165" s="5"/>
      <c r="I165" s="5"/>
      <c r="J165" s="5"/>
      <c r="K165" s="5"/>
      <c r="L165" s="5"/>
      <c r="M165" s="5"/>
      <c r="N165" s="5"/>
      <c r="O165" s="5"/>
      <c r="P165" s="5"/>
      <c r="Q165" s="5"/>
      <c r="R165" s="5"/>
      <c r="S165" s="5"/>
      <c r="T165" s="5"/>
      <c r="U165" s="5"/>
      <c r="V165" s="5"/>
      <c r="W165" s="5"/>
      <c r="X165" s="5"/>
      <c r="Y165" s="5"/>
    </row>
    <row r="166" spans="1:25" ht="18" customHeight="1">
      <c r="A166" s="6"/>
      <c r="B166" s="6"/>
      <c r="C166" s="6"/>
      <c r="D166" s="6"/>
      <c r="E166" s="6"/>
      <c r="F166" s="5"/>
      <c r="G166" s="5"/>
      <c r="H166" s="5"/>
      <c r="I166" s="5"/>
      <c r="J166" s="5"/>
      <c r="K166" s="5"/>
      <c r="L166" s="5"/>
      <c r="M166" s="5"/>
      <c r="N166" s="5"/>
      <c r="O166" s="5"/>
      <c r="P166" s="5"/>
      <c r="Q166" s="5"/>
      <c r="R166" s="5"/>
      <c r="S166" s="5"/>
      <c r="T166" s="5"/>
      <c r="U166" s="5"/>
      <c r="V166" s="5"/>
      <c r="W166" s="5"/>
      <c r="X166" s="5"/>
      <c r="Y166" s="5"/>
    </row>
    <row r="167" spans="1:25" ht="18" customHeight="1">
      <c r="A167" s="6"/>
      <c r="B167" s="6"/>
      <c r="C167" s="6"/>
      <c r="D167" s="6"/>
      <c r="E167" s="6"/>
      <c r="F167" s="5"/>
      <c r="G167" s="5"/>
      <c r="H167" s="5"/>
      <c r="I167" s="5"/>
      <c r="J167" s="5"/>
      <c r="K167" s="5"/>
      <c r="L167" s="5"/>
      <c r="M167" s="5"/>
      <c r="N167" s="5"/>
      <c r="O167" s="5"/>
      <c r="P167" s="5"/>
      <c r="Q167" s="5"/>
      <c r="R167" s="5"/>
      <c r="S167" s="5"/>
      <c r="T167" s="5"/>
      <c r="U167" s="5"/>
      <c r="V167" s="5"/>
      <c r="W167" s="5"/>
      <c r="X167" s="5"/>
      <c r="Y167" s="5"/>
    </row>
    <row r="168" spans="1:25" ht="18" customHeight="1">
      <c r="A168" s="6"/>
      <c r="B168" s="6"/>
      <c r="C168" s="6"/>
      <c r="D168" s="6"/>
      <c r="E168" s="6"/>
      <c r="F168" s="5"/>
      <c r="G168" s="5"/>
      <c r="H168" s="5"/>
      <c r="I168" s="5"/>
      <c r="J168" s="5"/>
      <c r="K168" s="5"/>
      <c r="L168" s="5"/>
      <c r="M168" s="5"/>
      <c r="N168" s="5"/>
      <c r="O168" s="5"/>
      <c r="P168" s="5"/>
      <c r="Q168" s="5"/>
      <c r="R168" s="5"/>
      <c r="S168" s="5"/>
      <c r="T168" s="5"/>
      <c r="U168" s="5"/>
      <c r="V168" s="5"/>
      <c r="W168" s="5"/>
      <c r="X168" s="5"/>
      <c r="Y168" s="5"/>
    </row>
    <row r="169" spans="1:25" ht="18" customHeight="1">
      <c r="A169" s="6"/>
      <c r="B169" s="6"/>
      <c r="C169" s="6"/>
      <c r="D169" s="6"/>
      <c r="E169" s="6"/>
      <c r="F169" s="5"/>
      <c r="G169" s="5"/>
      <c r="H169" s="5"/>
      <c r="I169" s="5"/>
      <c r="J169" s="5"/>
      <c r="K169" s="5"/>
      <c r="L169" s="5"/>
      <c r="M169" s="5"/>
      <c r="N169" s="5"/>
      <c r="O169" s="5"/>
      <c r="P169" s="5"/>
      <c r="Q169" s="5"/>
      <c r="R169" s="5"/>
      <c r="S169" s="5"/>
      <c r="T169" s="5"/>
      <c r="U169" s="5"/>
      <c r="V169" s="5"/>
      <c r="W169" s="5"/>
      <c r="X169" s="5"/>
      <c r="Y169" s="5"/>
    </row>
    <row r="170" spans="1:25" ht="18" customHeight="1">
      <c r="A170" s="6"/>
      <c r="B170" s="6"/>
      <c r="C170" s="6"/>
      <c r="D170" s="6"/>
      <c r="E170" s="6"/>
      <c r="F170" s="5"/>
      <c r="G170" s="5"/>
      <c r="H170" s="5"/>
      <c r="I170" s="5"/>
      <c r="J170" s="5"/>
      <c r="K170" s="5"/>
      <c r="L170" s="5"/>
      <c r="M170" s="5"/>
      <c r="N170" s="5"/>
      <c r="O170" s="5"/>
      <c r="P170" s="5"/>
      <c r="Q170" s="5"/>
      <c r="R170" s="5"/>
      <c r="S170" s="5"/>
      <c r="T170" s="5"/>
      <c r="U170" s="5"/>
      <c r="V170" s="5"/>
      <c r="W170" s="5"/>
      <c r="X170" s="5"/>
      <c r="Y170" s="5"/>
    </row>
    <row r="171" spans="1:25" ht="18" customHeight="1">
      <c r="A171" s="6"/>
      <c r="B171" s="6"/>
      <c r="C171" s="6"/>
      <c r="D171" s="6"/>
      <c r="E171" s="6"/>
      <c r="F171" s="5"/>
      <c r="G171" s="5"/>
      <c r="H171" s="5"/>
      <c r="I171" s="5"/>
      <c r="J171" s="5"/>
      <c r="K171" s="5"/>
      <c r="L171" s="5"/>
      <c r="M171" s="5"/>
      <c r="N171" s="5"/>
      <c r="O171" s="5"/>
      <c r="P171" s="5"/>
      <c r="Q171" s="5"/>
      <c r="R171" s="5"/>
      <c r="S171" s="5"/>
      <c r="T171" s="5"/>
      <c r="U171" s="5"/>
      <c r="V171" s="5"/>
      <c r="W171" s="5"/>
      <c r="X171" s="5"/>
      <c r="Y171" s="5"/>
    </row>
    <row r="172" spans="1:25" ht="18" customHeight="1">
      <c r="A172" s="6"/>
      <c r="B172" s="6"/>
      <c r="C172" s="6"/>
      <c r="D172" s="6"/>
      <c r="E172" s="6"/>
      <c r="F172" s="5"/>
      <c r="G172" s="5"/>
      <c r="H172" s="5"/>
      <c r="I172" s="5"/>
      <c r="J172" s="5"/>
      <c r="K172" s="5"/>
      <c r="L172" s="5"/>
      <c r="M172" s="5"/>
      <c r="N172" s="5"/>
      <c r="O172" s="5"/>
      <c r="P172" s="5"/>
      <c r="Q172" s="5"/>
      <c r="R172" s="5"/>
      <c r="S172" s="5"/>
      <c r="T172" s="5"/>
      <c r="U172" s="5"/>
      <c r="V172" s="5"/>
      <c r="W172" s="5"/>
      <c r="X172" s="5"/>
      <c r="Y172" s="5"/>
    </row>
    <row r="173" spans="1:25" ht="18" customHeight="1">
      <c r="A173" s="6"/>
      <c r="B173" s="6"/>
      <c r="C173" s="6"/>
      <c r="D173" s="6"/>
      <c r="E173" s="6"/>
      <c r="F173" s="5"/>
      <c r="G173" s="5"/>
      <c r="H173" s="5"/>
      <c r="I173" s="5"/>
      <c r="J173" s="5"/>
      <c r="K173" s="5"/>
      <c r="L173" s="5"/>
      <c r="M173" s="5"/>
      <c r="N173" s="5"/>
      <c r="O173" s="5"/>
      <c r="P173" s="5"/>
      <c r="Q173" s="5"/>
      <c r="R173" s="5"/>
      <c r="S173" s="5"/>
      <c r="T173" s="5"/>
      <c r="U173" s="5"/>
      <c r="V173" s="5"/>
      <c r="W173" s="5"/>
      <c r="X173" s="5"/>
      <c r="Y173" s="5"/>
    </row>
    <row r="174" spans="1:25" ht="18" customHeight="1">
      <c r="A174" s="6"/>
      <c r="B174" s="6"/>
      <c r="C174" s="6"/>
      <c r="D174" s="6"/>
      <c r="E174" s="6"/>
      <c r="F174" s="5"/>
      <c r="G174" s="5"/>
      <c r="H174" s="5"/>
      <c r="I174" s="5"/>
      <c r="J174" s="5"/>
      <c r="K174" s="5"/>
      <c r="L174" s="5"/>
      <c r="M174" s="5"/>
      <c r="N174" s="5"/>
      <c r="O174" s="5"/>
      <c r="P174" s="5"/>
      <c r="Q174" s="5"/>
      <c r="R174" s="5"/>
      <c r="S174" s="5"/>
      <c r="T174" s="5"/>
      <c r="U174" s="5"/>
      <c r="V174" s="5"/>
      <c r="W174" s="5"/>
      <c r="X174" s="5"/>
      <c r="Y174" s="5"/>
    </row>
    <row r="175" spans="1:25" ht="18" customHeight="1">
      <c r="A175" s="6"/>
      <c r="B175" s="6"/>
      <c r="C175" s="6"/>
      <c r="D175" s="6"/>
      <c r="E175" s="6"/>
      <c r="F175" s="5"/>
      <c r="G175" s="5"/>
      <c r="H175" s="5"/>
      <c r="I175" s="5"/>
      <c r="J175" s="5"/>
      <c r="K175" s="5"/>
      <c r="L175" s="5"/>
      <c r="M175" s="5"/>
      <c r="N175" s="5"/>
      <c r="O175" s="5"/>
      <c r="P175" s="5"/>
      <c r="Q175" s="5"/>
      <c r="R175" s="5"/>
      <c r="S175" s="5"/>
      <c r="T175" s="5"/>
      <c r="U175" s="5"/>
      <c r="V175" s="5"/>
      <c r="W175" s="5"/>
      <c r="X175" s="5"/>
      <c r="Y175" s="5"/>
    </row>
    <row r="176" spans="1:25" ht="18" customHeight="1">
      <c r="A176" s="6"/>
      <c r="B176" s="6"/>
      <c r="C176" s="6"/>
      <c r="D176" s="6"/>
      <c r="E176" s="6"/>
      <c r="F176" s="5"/>
      <c r="G176" s="5"/>
      <c r="H176" s="5"/>
      <c r="I176" s="5"/>
      <c r="J176" s="5"/>
      <c r="K176" s="5"/>
      <c r="L176" s="5"/>
      <c r="M176" s="5"/>
      <c r="N176" s="5"/>
      <c r="O176" s="5"/>
      <c r="P176" s="5"/>
      <c r="Q176" s="5"/>
      <c r="R176" s="5"/>
      <c r="S176" s="5"/>
      <c r="T176" s="5"/>
      <c r="U176" s="5"/>
      <c r="V176" s="5"/>
      <c r="W176" s="5"/>
      <c r="X176" s="5"/>
      <c r="Y176" s="5"/>
    </row>
    <row r="177" spans="1:25" ht="18" customHeight="1">
      <c r="A177" s="6"/>
      <c r="B177" s="6"/>
      <c r="C177" s="6"/>
      <c r="D177" s="6"/>
      <c r="E177" s="6"/>
      <c r="F177" s="5"/>
      <c r="G177" s="5"/>
      <c r="H177" s="5"/>
      <c r="I177" s="5"/>
      <c r="J177" s="5"/>
      <c r="K177" s="5"/>
      <c r="L177" s="5"/>
      <c r="M177" s="5"/>
      <c r="N177" s="5"/>
      <c r="O177" s="5"/>
      <c r="P177" s="5"/>
      <c r="Q177" s="5"/>
      <c r="R177" s="5"/>
      <c r="S177" s="5"/>
      <c r="T177" s="5"/>
      <c r="U177" s="5"/>
      <c r="V177" s="5"/>
      <c r="W177" s="5"/>
      <c r="X177" s="5"/>
      <c r="Y177" s="5"/>
    </row>
    <row r="178" spans="1:25" ht="18" customHeight="1">
      <c r="A178" s="6"/>
      <c r="B178" s="6"/>
      <c r="C178" s="6"/>
      <c r="D178" s="6"/>
      <c r="E178" s="6"/>
      <c r="F178" s="5"/>
      <c r="G178" s="5"/>
      <c r="H178" s="5"/>
      <c r="I178" s="5"/>
      <c r="J178" s="5"/>
      <c r="K178" s="5"/>
      <c r="L178" s="5"/>
      <c r="M178" s="5"/>
      <c r="N178" s="5"/>
      <c r="O178" s="5"/>
      <c r="P178" s="5"/>
      <c r="Q178" s="5"/>
      <c r="R178" s="5"/>
      <c r="S178" s="5"/>
      <c r="T178" s="5"/>
      <c r="U178" s="5"/>
      <c r="V178" s="5"/>
      <c r="W178" s="5"/>
      <c r="X178" s="5"/>
      <c r="Y178" s="5"/>
    </row>
    <row r="179" spans="1:25" ht="18" customHeight="1">
      <c r="A179" s="6"/>
      <c r="B179" s="6"/>
      <c r="C179" s="6"/>
      <c r="D179" s="6"/>
      <c r="E179" s="6"/>
      <c r="F179" s="5"/>
      <c r="G179" s="5"/>
      <c r="H179" s="5"/>
      <c r="I179" s="5"/>
      <c r="J179" s="5"/>
      <c r="K179" s="5"/>
      <c r="L179" s="5"/>
      <c r="M179" s="5"/>
      <c r="N179" s="5"/>
      <c r="O179" s="5"/>
      <c r="P179" s="5"/>
      <c r="Q179" s="5"/>
      <c r="R179" s="5"/>
      <c r="S179" s="5"/>
      <c r="T179" s="5"/>
      <c r="U179" s="5"/>
      <c r="V179" s="5"/>
      <c r="W179" s="5"/>
      <c r="X179" s="5"/>
      <c r="Y179" s="5"/>
    </row>
    <row r="180" spans="1:25" ht="18" customHeight="1">
      <c r="A180" s="6"/>
      <c r="B180" s="6"/>
      <c r="C180" s="6"/>
      <c r="D180" s="6"/>
      <c r="E180" s="6"/>
      <c r="F180" s="5"/>
      <c r="G180" s="5"/>
      <c r="H180" s="5"/>
      <c r="I180" s="5"/>
      <c r="J180" s="5"/>
      <c r="K180" s="5"/>
      <c r="L180" s="5"/>
      <c r="M180" s="5"/>
      <c r="N180" s="5"/>
      <c r="O180" s="5"/>
      <c r="P180" s="5"/>
      <c r="Q180" s="5"/>
      <c r="R180" s="5"/>
      <c r="S180" s="5"/>
      <c r="T180" s="5"/>
      <c r="U180" s="5"/>
      <c r="V180" s="5"/>
      <c r="W180" s="5"/>
      <c r="X180" s="5"/>
      <c r="Y180" s="5"/>
    </row>
    <row r="181" spans="1:25" ht="18" customHeight="1">
      <c r="A181" s="6"/>
      <c r="B181" s="6"/>
      <c r="C181" s="6"/>
      <c r="D181" s="6"/>
      <c r="E181" s="6"/>
      <c r="F181" s="5"/>
      <c r="G181" s="5"/>
      <c r="H181" s="5"/>
      <c r="I181" s="5"/>
      <c r="J181" s="5"/>
      <c r="K181" s="5"/>
      <c r="L181" s="5"/>
      <c r="M181" s="5"/>
      <c r="N181" s="5"/>
      <c r="O181" s="5"/>
      <c r="P181" s="5"/>
      <c r="Q181" s="5"/>
      <c r="R181" s="5"/>
      <c r="S181" s="5"/>
      <c r="T181" s="5"/>
      <c r="U181" s="5"/>
      <c r="V181" s="5"/>
      <c r="W181" s="5"/>
      <c r="X181" s="5"/>
      <c r="Y181" s="5"/>
    </row>
    <row r="182" spans="1:25" ht="18" customHeight="1">
      <c r="A182" s="6"/>
      <c r="B182" s="6"/>
      <c r="C182" s="6"/>
      <c r="D182" s="6"/>
      <c r="E182" s="6"/>
      <c r="F182" s="5"/>
      <c r="G182" s="5"/>
      <c r="H182" s="5"/>
      <c r="I182" s="5"/>
      <c r="J182" s="5"/>
      <c r="K182" s="5"/>
      <c r="L182" s="5"/>
      <c r="M182" s="5"/>
      <c r="N182" s="5"/>
      <c r="O182" s="5"/>
      <c r="P182" s="5"/>
      <c r="Q182" s="5"/>
      <c r="R182" s="5"/>
      <c r="S182" s="5"/>
      <c r="T182" s="5"/>
      <c r="U182" s="5"/>
      <c r="V182" s="5"/>
      <c r="W182" s="5"/>
      <c r="X182" s="5"/>
      <c r="Y182" s="5"/>
    </row>
    <row r="183" spans="1:25" ht="18" customHeight="1">
      <c r="A183" s="6"/>
      <c r="B183" s="6"/>
      <c r="C183" s="6"/>
      <c r="D183" s="6"/>
      <c r="E183" s="6"/>
      <c r="F183" s="5"/>
      <c r="G183" s="5"/>
      <c r="H183" s="5"/>
      <c r="I183" s="5"/>
      <c r="J183" s="5"/>
      <c r="K183" s="5"/>
      <c r="L183" s="5"/>
      <c r="M183" s="5"/>
      <c r="N183" s="5"/>
      <c r="O183" s="5"/>
      <c r="P183" s="5"/>
      <c r="Q183" s="5"/>
      <c r="R183" s="5"/>
      <c r="S183" s="5"/>
      <c r="T183" s="5"/>
      <c r="U183" s="5"/>
      <c r="V183" s="5"/>
      <c r="W183" s="5"/>
      <c r="X183" s="5"/>
      <c r="Y183" s="5"/>
    </row>
    <row r="184" spans="1:25" ht="18" customHeight="1">
      <c r="A184" s="6"/>
      <c r="B184" s="6"/>
      <c r="C184" s="6"/>
      <c r="D184" s="6"/>
      <c r="E184" s="6"/>
      <c r="F184" s="5"/>
      <c r="G184" s="5"/>
      <c r="H184" s="5"/>
      <c r="I184" s="5"/>
      <c r="J184" s="5"/>
      <c r="K184" s="5"/>
      <c r="L184" s="5"/>
      <c r="M184" s="5"/>
      <c r="N184" s="5"/>
      <c r="O184" s="5"/>
      <c r="P184" s="5"/>
      <c r="Q184" s="5"/>
      <c r="R184" s="5"/>
      <c r="S184" s="5"/>
      <c r="T184" s="5"/>
      <c r="U184" s="5"/>
      <c r="V184" s="5"/>
      <c r="W184" s="5"/>
      <c r="X184" s="5"/>
      <c r="Y184" s="5"/>
    </row>
    <row r="185" spans="1:25" ht="18" customHeight="1">
      <c r="A185" s="6"/>
      <c r="B185" s="6"/>
      <c r="C185" s="6"/>
      <c r="D185" s="6"/>
      <c r="E185" s="6"/>
      <c r="F185" s="5"/>
      <c r="G185" s="5"/>
      <c r="H185" s="5"/>
      <c r="I185" s="5"/>
      <c r="J185" s="5"/>
      <c r="K185" s="5"/>
      <c r="L185" s="5"/>
      <c r="M185" s="5"/>
      <c r="N185" s="5"/>
      <c r="O185" s="5"/>
      <c r="P185" s="5"/>
      <c r="Q185" s="5"/>
      <c r="R185" s="5"/>
      <c r="S185" s="5"/>
      <c r="T185" s="5"/>
      <c r="U185" s="5"/>
      <c r="V185" s="5"/>
      <c r="W185" s="5"/>
      <c r="X185" s="5"/>
      <c r="Y185" s="5"/>
    </row>
    <row r="186" spans="1:25" ht="18" customHeight="1">
      <c r="A186" s="6"/>
      <c r="B186" s="6"/>
      <c r="C186" s="6"/>
      <c r="D186" s="6"/>
      <c r="E186" s="6"/>
      <c r="F186" s="5"/>
      <c r="G186" s="5"/>
      <c r="H186" s="5"/>
      <c r="I186" s="5"/>
      <c r="J186" s="5"/>
      <c r="K186" s="5"/>
      <c r="L186" s="5"/>
      <c r="M186" s="5"/>
      <c r="N186" s="5"/>
      <c r="O186" s="5"/>
      <c r="P186" s="5"/>
      <c r="Q186" s="5"/>
      <c r="R186" s="5"/>
      <c r="S186" s="5"/>
      <c r="T186" s="5"/>
      <c r="U186" s="5"/>
      <c r="V186" s="5"/>
      <c r="W186" s="5"/>
      <c r="X186" s="5"/>
      <c r="Y186" s="5"/>
    </row>
    <row r="187" spans="1:25" ht="18" customHeight="1">
      <c r="A187" s="6"/>
      <c r="B187" s="6"/>
      <c r="C187" s="6"/>
      <c r="D187" s="6"/>
      <c r="E187" s="6"/>
      <c r="F187" s="5"/>
      <c r="G187" s="5"/>
      <c r="H187" s="5"/>
      <c r="I187" s="5"/>
      <c r="J187" s="5"/>
      <c r="K187" s="5"/>
      <c r="L187" s="5"/>
      <c r="M187" s="5"/>
      <c r="N187" s="5"/>
      <c r="O187" s="5"/>
      <c r="P187" s="5"/>
      <c r="Q187" s="5"/>
      <c r="R187" s="5"/>
      <c r="S187" s="5"/>
      <c r="T187" s="5"/>
      <c r="U187" s="5"/>
      <c r="V187" s="5"/>
      <c r="W187" s="5"/>
      <c r="X187" s="5"/>
      <c r="Y187" s="5"/>
    </row>
    <row r="188" spans="1:25" ht="18" customHeight="1">
      <c r="A188" s="6"/>
      <c r="B188" s="6"/>
      <c r="C188" s="6"/>
      <c r="D188" s="6"/>
      <c r="E188" s="6"/>
      <c r="F188" s="5"/>
      <c r="G188" s="5"/>
      <c r="H188" s="5"/>
      <c r="I188" s="5"/>
      <c r="J188" s="5"/>
      <c r="K188" s="5"/>
      <c r="L188" s="5"/>
      <c r="M188" s="5"/>
      <c r="N188" s="5"/>
      <c r="O188" s="5"/>
      <c r="P188" s="5"/>
      <c r="Q188" s="5"/>
      <c r="R188" s="5"/>
      <c r="S188" s="5"/>
      <c r="T188" s="5"/>
      <c r="U188" s="5"/>
      <c r="V188" s="5"/>
      <c r="W188" s="5"/>
      <c r="X188" s="5"/>
      <c r="Y188" s="5"/>
    </row>
    <row r="189" spans="1:25" ht="18" customHeight="1">
      <c r="A189" s="6"/>
      <c r="B189" s="6"/>
      <c r="C189" s="6"/>
      <c r="D189" s="6"/>
      <c r="E189" s="6"/>
      <c r="F189" s="5"/>
      <c r="G189" s="5"/>
      <c r="H189" s="5"/>
      <c r="I189" s="5"/>
      <c r="J189" s="5"/>
      <c r="K189" s="5"/>
      <c r="L189" s="5"/>
      <c r="M189" s="5"/>
      <c r="N189" s="5"/>
      <c r="O189" s="5"/>
      <c r="P189" s="5"/>
      <c r="Q189" s="5"/>
      <c r="R189" s="5"/>
      <c r="S189" s="5"/>
      <c r="T189" s="5"/>
      <c r="U189" s="5"/>
      <c r="V189" s="5"/>
      <c r="W189" s="5"/>
      <c r="X189" s="5"/>
      <c r="Y189" s="5"/>
    </row>
    <row r="190" spans="1:25" ht="18" customHeight="1">
      <c r="A190" s="6"/>
      <c r="B190" s="6"/>
      <c r="C190" s="6"/>
      <c r="D190" s="6"/>
      <c r="E190" s="6"/>
      <c r="F190" s="5"/>
      <c r="G190" s="5"/>
      <c r="H190" s="5"/>
      <c r="I190" s="5"/>
      <c r="J190" s="5"/>
      <c r="K190" s="5"/>
      <c r="L190" s="5"/>
      <c r="M190" s="5"/>
      <c r="N190" s="5"/>
      <c r="O190" s="5"/>
      <c r="P190" s="5"/>
      <c r="Q190" s="5"/>
      <c r="R190" s="5"/>
      <c r="S190" s="5"/>
      <c r="T190" s="5"/>
      <c r="U190" s="5"/>
      <c r="V190" s="5"/>
      <c r="W190" s="5"/>
      <c r="X190" s="5"/>
      <c r="Y190" s="5"/>
    </row>
    <row r="191" spans="1:25" ht="18" customHeight="1">
      <c r="A191" s="6"/>
      <c r="B191" s="6"/>
      <c r="C191" s="6"/>
      <c r="D191" s="6"/>
      <c r="E191" s="6"/>
      <c r="F191" s="5"/>
      <c r="G191" s="5"/>
      <c r="H191" s="5"/>
      <c r="I191" s="5"/>
      <c r="J191" s="5"/>
      <c r="K191" s="5"/>
      <c r="L191" s="5"/>
      <c r="M191" s="5"/>
      <c r="N191" s="5"/>
      <c r="O191" s="5"/>
      <c r="P191" s="5"/>
      <c r="Q191" s="5"/>
      <c r="R191" s="5"/>
      <c r="S191" s="5"/>
      <c r="T191" s="5"/>
      <c r="U191" s="5"/>
      <c r="V191" s="5"/>
      <c r="W191" s="5"/>
      <c r="X191" s="5"/>
      <c r="Y191" s="5"/>
    </row>
    <row r="192" spans="1:25" ht="18" customHeight="1">
      <c r="A192" s="6"/>
      <c r="B192" s="6"/>
      <c r="C192" s="6"/>
      <c r="D192" s="6"/>
      <c r="E192" s="6"/>
      <c r="F192" s="5"/>
      <c r="G192" s="5"/>
      <c r="H192" s="5"/>
      <c r="I192" s="5"/>
      <c r="J192" s="5"/>
      <c r="K192" s="5"/>
      <c r="L192" s="5"/>
      <c r="M192" s="5"/>
      <c r="N192" s="5"/>
      <c r="O192" s="5"/>
      <c r="P192" s="5"/>
      <c r="Q192" s="5"/>
      <c r="R192" s="5"/>
      <c r="S192" s="5"/>
      <c r="T192" s="5"/>
      <c r="U192" s="5"/>
      <c r="V192" s="5"/>
      <c r="W192" s="5"/>
      <c r="X192" s="5"/>
      <c r="Y192" s="5"/>
    </row>
    <row r="193" spans="1:25" ht="18" customHeight="1">
      <c r="A193" s="6"/>
      <c r="B193" s="6"/>
      <c r="C193" s="6"/>
      <c r="D193" s="6"/>
      <c r="E193" s="6"/>
      <c r="F193" s="5"/>
      <c r="G193" s="5"/>
      <c r="H193" s="5"/>
      <c r="I193" s="5"/>
      <c r="J193" s="5"/>
      <c r="K193" s="5"/>
      <c r="L193" s="5"/>
      <c r="M193" s="5"/>
      <c r="N193" s="5"/>
      <c r="O193" s="5"/>
      <c r="P193" s="5"/>
      <c r="Q193" s="5"/>
      <c r="R193" s="5"/>
      <c r="S193" s="5"/>
      <c r="T193" s="5"/>
      <c r="U193" s="5"/>
      <c r="V193" s="5"/>
      <c r="W193" s="5"/>
      <c r="X193" s="5"/>
      <c r="Y193" s="5"/>
    </row>
    <row r="194" spans="1:25" ht="18" customHeight="1">
      <c r="A194" s="6"/>
      <c r="B194" s="6"/>
      <c r="C194" s="6"/>
      <c r="D194" s="6"/>
      <c r="E194" s="6"/>
      <c r="F194" s="5"/>
      <c r="G194" s="5"/>
      <c r="H194" s="5"/>
      <c r="I194" s="5"/>
      <c r="J194" s="5"/>
      <c r="K194" s="5"/>
      <c r="L194" s="5"/>
      <c r="M194" s="5"/>
      <c r="N194" s="5"/>
      <c r="O194" s="5"/>
      <c r="P194" s="5"/>
      <c r="Q194" s="5"/>
      <c r="R194" s="5"/>
      <c r="S194" s="5"/>
      <c r="T194" s="5"/>
      <c r="U194" s="5"/>
      <c r="V194" s="5"/>
      <c r="W194" s="5"/>
      <c r="X194" s="5"/>
      <c r="Y194" s="5"/>
    </row>
    <row r="195" spans="1:25" ht="18" customHeight="1">
      <c r="A195" s="6"/>
      <c r="B195" s="6"/>
      <c r="C195" s="6"/>
      <c r="D195" s="6"/>
      <c r="E195" s="6"/>
      <c r="F195" s="5"/>
      <c r="G195" s="5"/>
      <c r="H195" s="5"/>
      <c r="I195" s="5"/>
      <c r="J195" s="5"/>
      <c r="K195" s="5"/>
      <c r="L195" s="5"/>
      <c r="M195" s="5"/>
      <c r="N195" s="5"/>
      <c r="O195" s="5"/>
      <c r="P195" s="5"/>
      <c r="Q195" s="5"/>
      <c r="R195" s="5"/>
      <c r="S195" s="5"/>
      <c r="T195" s="5"/>
      <c r="U195" s="5"/>
      <c r="V195" s="5"/>
      <c r="W195" s="5"/>
      <c r="X195" s="5"/>
      <c r="Y195" s="5"/>
    </row>
    <row r="196" spans="1:25" ht="18" customHeight="1">
      <c r="A196" s="6"/>
      <c r="B196" s="6"/>
      <c r="C196" s="6"/>
      <c r="D196" s="6"/>
      <c r="E196" s="6"/>
      <c r="F196" s="5"/>
      <c r="G196" s="5"/>
      <c r="H196" s="5"/>
      <c r="I196" s="5"/>
      <c r="J196" s="5"/>
      <c r="K196" s="5"/>
      <c r="L196" s="5"/>
      <c r="M196" s="5"/>
      <c r="N196" s="5"/>
      <c r="O196" s="5"/>
      <c r="P196" s="5"/>
      <c r="Q196" s="5"/>
      <c r="R196" s="5"/>
      <c r="S196" s="5"/>
      <c r="T196" s="5"/>
      <c r="U196" s="5"/>
      <c r="V196" s="5"/>
      <c r="W196" s="5"/>
      <c r="X196" s="5"/>
      <c r="Y196" s="5"/>
    </row>
    <row r="197" spans="1:25" ht="18" customHeight="1">
      <c r="A197" s="6"/>
      <c r="B197" s="6"/>
      <c r="C197" s="6"/>
      <c r="D197" s="6"/>
      <c r="E197" s="6"/>
      <c r="F197" s="5"/>
      <c r="G197" s="5"/>
      <c r="H197" s="5"/>
      <c r="I197" s="5"/>
      <c r="J197" s="5"/>
      <c r="K197" s="5"/>
      <c r="L197" s="5"/>
      <c r="M197" s="5"/>
      <c r="N197" s="5"/>
      <c r="O197" s="5"/>
      <c r="P197" s="5"/>
      <c r="Q197" s="5"/>
      <c r="R197" s="5"/>
      <c r="S197" s="5"/>
      <c r="T197" s="5"/>
      <c r="U197" s="5"/>
      <c r="V197" s="5"/>
      <c r="W197" s="5"/>
      <c r="X197" s="5"/>
      <c r="Y197" s="5"/>
    </row>
    <row r="198" spans="1:25" ht="18" customHeight="1">
      <c r="A198" s="6"/>
      <c r="B198" s="6"/>
      <c r="C198" s="6"/>
      <c r="D198" s="6"/>
      <c r="E198" s="6"/>
      <c r="F198" s="5"/>
      <c r="G198" s="5"/>
      <c r="H198" s="5"/>
      <c r="I198" s="5"/>
      <c r="J198" s="5"/>
      <c r="K198" s="5"/>
      <c r="L198" s="5"/>
      <c r="M198" s="5"/>
      <c r="N198" s="5"/>
      <c r="O198" s="5"/>
      <c r="P198" s="5"/>
      <c r="Q198" s="5"/>
      <c r="R198" s="5"/>
      <c r="S198" s="5"/>
      <c r="T198" s="5"/>
      <c r="U198" s="5"/>
      <c r="V198" s="5"/>
      <c r="W198" s="5"/>
      <c r="X198" s="5"/>
      <c r="Y198" s="5"/>
    </row>
    <row r="199" spans="1:25" ht="18" customHeight="1">
      <c r="A199" s="6"/>
      <c r="B199" s="6"/>
      <c r="C199" s="6"/>
      <c r="D199" s="6"/>
      <c r="E199" s="6"/>
      <c r="F199" s="5"/>
      <c r="G199" s="5"/>
      <c r="H199" s="5"/>
      <c r="I199" s="5"/>
      <c r="J199" s="5"/>
      <c r="K199" s="5"/>
      <c r="L199" s="5"/>
      <c r="M199" s="5"/>
      <c r="N199" s="5"/>
      <c r="O199" s="5"/>
      <c r="P199" s="5"/>
      <c r="Q199" s="5"/>
      <c r="R199" s="5"/>
      <c r="S199" s="5"/>
      <c r="T199" s="5"/>
      <c r="U199" s="5"/>
      <c r="V199" s="5"/>
      <c r="W199" s="5"/>
      <c r="X199" s="5"/>
      <c r="Y199" s="5"/>
    </row>
    <row r="200" spans="1:25" ht="18" customHeight="1">
      <c r="A200" s="6"/>
      <c r="B200" s="6"/>
      <c r="C200" s="6"/>
      <c r="D200" s="6"/>
      <c r="E200" s="6"/>
      <c r="F200" s="5"/>
      <c r="G200" s="5"/>
      <c r="H200" s="5"/>
      <c r="I200" s="5"/>
      <c r="J200" s="5"/>
      <c r="K200" s="5"/>
      <c r="L200" s="5"/>
      <c r="M200" s="5"/>
      <c r="N200" s="5"/>
      <c r="O200" s="5"/>
      <c r="P200" s="5"/>
      <c r="Q200" s="5"/>
      <c r="R200" s="5"/>
      <c r="S200" s="5"/>
      <c r="T200" s="5"/>
      <c r="U200" s="5"/>
      <c r="V200" s="5"/>
      <c r="W200" s="5"/>
      <c r="X200" s="5"/>
      <c r="Y200" s="5"/>
    </row>
    <row r="201" spans="1:25" ht="18" customHeight="1">
      <c r="A201" s="6"/>
      <c r="B201" s="6"/>
      <c r="C201" s="6"/>
      <c r="D201" s="6"/>
      <c r="E201" s="6"/>
      <c r="F201" s="5"/>
      <c r="G201" s="5"/>
      <c r="H201" s="5"/>
      <c r="I201" s="5"/>
      <c r="J201" s="5"/>
      <c r="K201" s="5"/>
      <c r="L201" s="5"/>
      <c r="M201" s="5"/>
      <c r="N201" s="5"/>
      <c r="O201" s="5"/>
      <c r="P201" s="5"/>
      <c r="Q201" s="5"/>
      <c r="R201" s="5"/>
      <c r="S201" s="5"/>
      <c r="T201" s="5"/>
      <c r="U201" s="5"/>
      <c r="V201" s="5"/>
      <c r="W201" s="5"/>
      <c r="X201" s="5"/>
      <c r="Y201" s="5"/>
    </row>
    <row r="202" spans="1:25" ht="18" customHeight="1">
      <c r="A202" s="6"/>
      <c r="B202" s="6"/>
      <c r="C202" s="6"/>
      <c r="D202" s="6"/>
      <c r="E202" s="6"/>
      <c r="F202" s="5"/>
      <c r="G202" s="5"/>
      <c r="H202" s="5"/>
      <c r="I202" s="5"/>
      <c r="J202" s="5"/>
      <c r="K202" s="5"/>
      <c r="L202" s="5"/>
      <c r="M202" s="5"/>
      <c r="N202" s="5"/>
      <c r="O202" s="5"/>
      <c r="P202" s="5"/>
      <c r="Q202" s="5"/>
      <c r="R202" s="5"/>
      <c r="S202" s="5"/>
      <c r="T202" s="5"/>
      <c r="U202" s="5"/>
      <c r="V202" s="5"/>
      <c r="W202" s="5"/>
      <c r="X202" s="5"/>
      <c r="Y202" s="5"/>
    </row>
    <row r="203" spans="1:25" ht="18" customHeight="1">
      <c r="A203" s="6"/>
      <c r="B203" s="6"/>
      <c r="C203" s="6"/>
      <c r="D203" s="6"/>
      <c r="E203" s="6"/>
      <c r="F203" s="5"/>
      <c r="G203" s="5"/>
      <c r="H203" s="5"/>
      <c r="I203" s="5"/>
      <c r="J203" s="5"/>
      <c r="K203" s="5"/>
      <c r="L203" s="5"/>
      <c r="M203" s="5"/>
      <c r="N203" s="5"/>
      <c r="O203" s="5"/>
      <c r="P203" s="5"/>
      <c r="Q203" s="5"/>
      <c r="R203" s="5"/>
      <c r="S203" s="5"/>
      <c r="T203" s="5"/>
      <c r="U203" s="5"/>
      <c r="V203" s="5"/>
      <c r="W203" s="5"/>
      <c r="X203" s="5"/>
      <c r="Y203" s="5"/>
    </row>
    <row r="204" spans="1:25" ht="18" customHeight="1">
      <c r="A204" s="6"/>
      <c r="B204" s="6"/>
      <c r="C204" s="6"/>
      <c r="D204" s="6"/>
      <c r="E204" s="6"/>
      <c r="F204" s="5"/>
      <c r="G204" s="5"/>
      <c r="H204" s="5"/>
      <c r="I204" s="5"/>
      <c r="J204" s="5"/>
      <c r="K204" s="5"/>
      <c r="L204" s="5"/>
      <c r="M204" s="5"/>
      <c r="N204" s="5"/>
      <c r="O204" s="5"/>
      <c r="P204" s="5"/>
      <c r="Q204" s="5"/>
      <c r="R204" s="5"/>
      <c r="S204" s="5"/>
      <c r="T204" s="5"/>
      <c r="U204" s="5"/>
      <c r="V204" s="5"/>
      <c r="W204" s="5"/>
      <c r="X204" s="5"/>
      <c r="Y204" s="5"/>
    </row>
    <row r="205" spans="1:25" ht="18" customHeight="1">
      <c r="A205" s="6"/>
      <c r="B205" s="6"/>
      <c r="C205" s="6"/>
      <c r="D205" s="6"/>
      <c r="E205" s="6"/>
      <c r="F205" s="5"/>
      <c r="G205" s="5"/>
      <c r="H205" s="5"/>
      <c r="I205" s="5"/>
      <c r="J205" s="5"/>
      <c r="K205" s="5"/>
      <c r="L205" s="5"/>
      <c r="M205" s="5"/>
      <c r="N205" s="5"/>
      <c r="O205" s="5"/>
      <c r="P205" s="5"/>
      <c r="Q205" s="5"/>
      <c r="R205" s="5"/>
      <c r="S205" s="5"/>
      <c r="T205" s="5"/>
      <c r="U205" s="5"/>
      <c r="V205" s="5"/>
      <c r="W205" s="5"/>
      <c r="X205" s="5"/>
      <c r="Y205" s="5"/>
    </row>
    <row r="206" spans="1:25" ht="18" customHeight="1">
      <c r="A206" s="6"/>
      <c r="B206" s="6"/>
      <c r="C206" s="6"/>
      <c r="D206" s="6"/>
      <c r="E206" s="6"/>
      <c r="F206" s="5"/>
      <c r="G206" s="5"/>
      <c r="H206" s="5"/>
      <c r="I206" s="5"/>
      <c r="J206" s="5"/>
      <c r="K206" s="5"/>
      <c r="L206" s="5"/>
      <c r="M206" s="5"/>
      <c r="N206" s="5"/>
      <c r="O206" s="5"/>
      <c r="P206" s="5"/>
      <c r="Q206" s="5"/>
      <c r="R206" s="5"/>
      <c r="S206" s="5"/>
      <c r="T206" s="5"/>
      <c r="U206" s="5"/>
      <c r="V206" s="5"/>
      <c r="W206" s="5"/>
      <c r="X206" s="5"/>
      <c r="Y206" s="5"/>
    </row>
    <row r="207" spans="1:25" ht="18" customHeight="1">
      <c r="A207" s="6"/>
      <c r="B207" s="6"/>
      <c r="C207" s="6"/>
      <c r="D207" s="6"/>
      <c r="E207" s="6"/>
      <c r="F207" s="5"/>
      <c r="G207" s="5"/>
      <c r="H207" s="5"/>
      <c r="I207" s="5"/>
      <c r="J207" s="5"/>
      <c r="K207" s="5"/>
      <c r="L207" s="5"/>
      <c r="M207" s="5"/>
      <c r="N207" s="5"/>
      <c r="O207" s="5"/>
      <c r="P207" s="5"/>
      <c r="Q207" s="5"/>
      <c r="R207" s="5"/>
      <c r="S207" s="5"/>
      <c r="T207" s="5"/>
      <c r="U207" s="5"/>
      <c r="V207" s="5"/>
      <c r="W207" s="5"/>
      <c r="X207" s="5"/>
      <c r="Y207" s="5"/>
    </row>
    <row r="208" spans="1:25" ht="18" customHeight="1">
      <c r="A208" s="6"/>
      <c r="B208" s="6"/>
      <c r="C208" s="6"/>
      <c r="D208" s="6"/>
      <c r="E208" s="6"/>
      <c r="F208" s="5"/>
      <c r="G208" s="5"/>
      <c r="H208" s="5"/>
      <c r="I208" s="5"/>
      <c r="J208" s="5"/>
      <c r="K208" s="5"/>
      <c r="L208" s="5"/>
      <c r="M208" s="5"/>
      <c r="N208" s="5"/>
      <c r="O208" s="5"/>
      <c r="P208" s="5"/>
      <c r="Q208" s="5"/>
      <c r="R208" s="5"/>
      <c r="S208" s="5"/>
      <c r="T208" s="5"/>
      <c r="U208" s="5"/>
      <c r="V208" s="5"/>
      <c r="W208" s="5"/>
      <c r="X208" s="5"/>
      <c r="Y208" s="5"/>
    </row>
    <row r="209" spans="1:25" ht="18" customHeight="1">
      <c r="A209" s="6"/>
      <c r="B209" s="6"/>
      <c r="C209" s="6"/>
      <c r="D209" s="6"/>
      <c r="E209" s="6"/>
      <c r="F209" s="5"/>
      <c r="G209" s="5"/>
      <c r="H209" s="5"/>
      <c r="I209" s="5"/>
      <c r="J209" s="5"/>
      <c r="K209" s="5"/>
      <c r="L209" s="5"/>
      <c r="M209" s="5"/>
      <c r="N209" s="5"/>
      <c r="O209" s="5"/>
      <c r="P209" s="5"/>
      <c r="Q209" s="5"/>
      <c r="R209" s="5"/>
      <c r="S209" s="5"/>
      <c r="T209" s="5"/>
      <c r="U209" s="5"/>
      <c r="V209" s="5"/>
      <c r="W209" s="5"/>
      <c r="X209" s="5"/>
      <c r="Y209" s="5"/>
    </row>
    <row r="210" spans="1:25" ht="18" customHeight="1">
      <c r="A210" s="6"/>
      <c r="B210" s="6"/>
      <c r="C210" s="6"/>
      <c r="D210" s="6"/>
      <c r="E210" s="6"/>
      <c r="F210" s="5"/>
      <c r="G210" s="5"/>
      <c r="H210" s="5"/>
      <c r="I210" s="5"/>
      <c r="J210" s="5"/>
      <c r="K210" s="5"/>
      <c r="L210" s="5"/>
      <c r="M210" s="5"/>
      <c r="N210" s="5"/>
      <c r="O210" s="5"/>
      <c r="P210" s="5"/>
      <c r="Q210" s="5"/>
      <c r="R210" s="5"/>
      <c r="S210" s="5"/>
      <c r="T210" s="5"/>
      <c r="U210" s="5"/>
      <c r="V210" s="5"/>
      <c r="W210" s="5"/>
      <c r="X210" s="5"/>
      <c r="Y210" s="5"/>
    </row>
    <row r="211" spans="1:25" ht="18" customHeight="1">
      <c r="A211" s="6"/>
      <c r="B211" s="6"/>
      <c r="C211" s="6"/>
      <c r="D211" s="6"/>
      <c r="E211" s="6"/>
      <c r="F211" s="5"/>
      <c r="G211" s="5"/>
      <c r="H211" s="5"/>
      <c r="I211" s="5"/>
      <c r="J211" s="5"/>
      <c r="K211" s="5"/>
      <c r="L211" s="5"/>
      <c r="M211" s="5"/>
      <c r="N211" s="5"/>
      <c r="O211" s="5"/>
      <c r="P211" s="5"/>
      <c r="Q211" s="5"/>
      <c r="R211" s="5"/>
      <c r="S211" s="5"/>
      <c r="T211" s="5"/>
      <c r="U211" s="5"/>
      <c r="V211" s="5"/>
      <c r="W211" s="5"/>
      <c r="X211" s="5"/>
      <c r="Y211" s="5"/>
    </row>
    <row r="212" spans="1:25" ht="18" customHeight="1">
      <c r="A212" s="6"/>
      <c r="B212" s="6"/>
      <c r="C212" s="6"/>
      <c r="D212" s="6"/>
      <c r="E212" s="6"/>
      <c r="F212" s="5"/>
      <c r="G212" s="5"/>
      <c r="H212" s="5"/>
      <c r="I212" s="5"/>
      <c r="J212" s="5"/>
      <c r="K212" s="5"/>
      <c r="L212" s="5"/>
      <c r="M212" s="5"/>
      <c r="N212" s="5"/>
      <c r="O212" s="5"/>
      <c r="P212" s="5"/>
      <c r="Q212" s="5"/>
      <c r="R212" s="5"/>
      <c r="S212" s="5"/>
      <c r="T212" s="5"/>
      <c r="U212" s="5"/>
      <c r="V212" s="5"/>
      <c r="W212" s="5"/>
      <c r="X212" s="5"/>
      <c r="Y212" s="5"/>
    </row>
    <row r="213" spans="1:25" ht="18" customHeight="1">
      <c r="A213" s="6"/>
      <c r="B213" s="6"/>
      <c r="C213" s="6"/>
      <c r="D213" s="6"/>
      <c r="E213" s="6"/>
      <c r="F213" s="5"/>
      <c r="G213" s="5"/>
      <c r="H213" s="5"/>
      <c r="I213" s="5"/>
      <c r="J213" s="5"/>
      <c r="K213" s="5"/>
      <c r="L213" s="5"/>
      <c r="M213" s="5"/>
      <c r="N213" s="5"/>
      <c r="O213" s="5"/>
      <c r="P213" s="5"/>
      <c r="Q213" s="5"/>
      <c r="R213" s="5"/>
      <c r="S213" s="5"/>
      <c r="T213" s="5"/>
      <c r="U213" s="5"/>
      <c r="V213" s="5"/>
      <c r="W213" s="5"/>
      <c r="X213" s="5"/>
      <c r="Y213" s="5"/>
    </row>
    <row r="214" spans="1:25" ht="18" customHeight="1">
      <c r="A214" s="6"/>
      <c r="B214" s="6"/>
      <c r="C214" s="6"/>
      <c r="D214" s="6"/>
      <c r="E214" s="6"/>
      <c r="F214" s="5"/>
      <c r="G214" s="5"/>
      <c r="H214" s="5"/>
      <c r="I214" s="5"/>
      <c r="J214" s="5"/>
      <c r="K214" s="5"/>
      <c r="L214" s="5"/>
      <c r="M214" s="5"/>
      <c r="N214" s="5"/>
      <c r="O214" s="5"/>
      <c r="P214" s="5"/>
      <c r="Q214" s="5"/>
      <c r="R214" s="5"/>
      <c r="S214" s="5"/>
      <c r="T214" s="5"/>
      <c r="U214" s="5"/>
      <c r="V214" s="5"/>
      <c r="W214" s="5"/>
      <c r="X214" s="5"/>
      <c r="Y214" s="5"/>
    </row>
    <row r="215" spans="1:25" ht="18" customHeight="1">
      <c r="A215" s="6"/>
      <c r="B215" s="6"/>
      <c r="C215" s="6"/>
      <c r="D215" s="6"/>
      <c r="E215" s="6"/>
      <c r="F215" s="5"/>
      <c r="G215" s="5"/>
      <c r="H215" s="5"/>
      <c r="I215" s="5"/>
      <c r="J215" s="5"/>
      <c r="K215" s="5"/>
      <c r="L215" s="5"/>
      <c r="M215" s="5"/>
      <c r="N215" s="5"/>
      <c r="O215" s="5"/>
      <c r="P215" s="5"/>
      <c r="Q215" s="5"/>
      <c r="R215" s="5"/>
      <c r="S215" s="5"/>
      <c r="T215" s="5"/>
      <c r="U215" s="5"/>
      <c r="V215" s="5"/>
      <c r="W215" s="5"/>
      <c r="X215" s="5"/>
      <c r="Y215" s="5"/>
    </row>
    <row r="216" spans="1:25" ht="18" customHeight="1">
      <c r="A216" s="6"/>
      <c r="B216" s="6"/>
      <c r="C216" s="6"/>
      <c r="D216" s="6"/>
      <c r="E216" s="6"/>
      <c r="F216" s="5"/>
      <c r="G216" s="5"/>
      <c r="H216" s="5"/>
      <c r="I216" s="5"/>
      <c r="J216" s="5"/>
      <c r="K216" s="5"/>
      <c r="L216" s="5"/>
      <c r="M216" s="5"/>
      <c r="N216" s="5"/>
      <c r="O216" s="5"/>
      <c r="P216" s="5"/>
      <c r="Q216" s="5"/>
      <c r="R216" s="5"/>
      <c r="S216" s="5"/>
      <c r="T216" s="5"/>
      <c r="U216" s="5"/>
      <c r="V216" s="5"/>
      <c r="W216" s="5"/>
      <c r="X216" s="5"/>
      <c r="Y216" s="5"/>
    </row>
    <row r="217" spans="1:25" ht="18" customHeight="1">
      <c r="A217" s="6"/>
      <c r="B217" s="6"/>
      <c r="C217" s="6"/>
      <c r="D217" s="6"/>
      <c r="E217" s="6"/>
      <c r="F217" s="5"/>
      <c r="G217" s="5"/>
      <c r="H217" s="5"/>
      <c r="I217" s="5"/>
      <c r="J217" s="5"/>
      <c r="K217" s="5"/>
      <c r="L217" s="5"/>
      <c r="M217" s="5"/>
      <c r="N217" s="5"/>
      <c r="O217" s="5"/>
      <c r="P217" s="5"/>
      <c r="Q217" s="5"/>
      <c r="R217" s="5"/>
      <c r="S217" s="5"/>
      <c r="T217" s="5"/>
      <c r="U217" s="5"/>
      <c r="V217" s="5"/>
      <c r="W217" s="5"/>
      <c r="X217" s="5"/>
      <c r="Y217" s="5"/>
    </row>
    <row r="218" spans="1:25" ht="18" customHeight="1">
      <c r="A218" s="6"/>
      <c r="B218" s="6"/>
      <c r="C218" s="6"/>
      <c r="D218" s="6"/>
      <c r="E218" s="6"/>
      <c r="F218" s="5"/>
      <c r="G218" s="5"/>
      <c r="H218" s="5"/>
      <c r="I218" s="5"/>
      <c r="J218" s="5"/>
      <c r="K218" s="5"/>
      <c r="L218" s="5"/>
      <c r="M218" s="5"/>
      <c r="N218" s="5"/>
      <c r="O218" s="5"/>
      <c r="P218" s="5"/>
      <c r="Q218" s="5"/>
      <c r="R218" s="5"/>
      <c r="S218" s="5"/>
      <c r="T218" s="5"/>
      <c r="U218" s="5"/>
      <c r="V218" s="5"/>
      <c r="W218" s="5"/>
      <c r="X218" s="5"/>
      <c r="Y218" s="5"/>
    </row>
    <row r="219" spans="1:25" ht="18" customHeight="1">
      <c r="A219" s="6"/>
      <c r="B219" s="6"/>
      <c r="C219" s="6"/>
      <c r="D219" s="6"/>
      <c r="E219" s="6"/>
      <c r="F219" s="5"/>
      <c r="G219" s="5"/>
      <c r="H219" s="5"/>
      <c r="I219" s="5"/>
      <c r="J219" s="5"/>
      <c r="K219" s="5"/>
      <c r="L219" s="5"/>
      <c r="M219" s="5"/>
      <c r="N219" s="5"/>
      <c r="O219" s="5"/>
      <c r="P219" s="5"/>
      <c r="Q219" s="5"/>
      <c r="R219" s="5"/>
      <c r="S219" s="5"/>
      <c r="T219" s="5"/>
      <c r="U219" s="5"/>
      <c r="V219" s="5"/>
      <c r="W219" s="5"/>
      <c r="X219" s="5"/>
      <c r="Y219" s="5"/>
    </row>
    <row r="220" spans="1:25" ht="18" customHeight="1">
      <c r="A220" s="6"/>
      <c r="B220" s="6"/>
      <c r="C220" s="6"/>
      <c r="D220" s="6"/>
      <c r="E220" s="6"/>
      <c r="F220" s="5"/>
      <c r="G220" s="5"/>
      <c r="H220" s="5"/>
      <c r="I220" s="5"/>
      <c r="J220" s="5"/>
      <c r="K220" s="5"/>
      <c r="L220" s="5"/>
      <c r="M220" s="5"/>
      <c r="N220" s="5"/>
      <c r="O220" s="5"/>
      <c r="P220" s="5"/>
      <c r="Q220" s="5"/>
      <c r="R220" s="5"/>
      <c r="S220" s="5"/>
      <c r="T220" s="5"/>
      <c r="U220" s="5"/>
      <c r="V220" s="5"/>
      <c r="W220" s="5"/>
      <c r="X220" s="5"/>
      <c r="Y220" s="5"/>
    </row>
    <row r="221" spans="1:25" ht="18" customHeight="1">
      <c r="A221" s="6"/>
      <c r="B221" s="6"/>
      <c r="C221" s="6"/>
      <c r="D221" s="6"/>
      <c r="E221" s="6"/>
      <c r="F221" s="5"/>
      <c r="G221" s="5"/>
      <c r="H221" s="5"/>
      <c r="I221" s="5"/>
      <c r="J221" s="5"/>
      <c r="K221" s="5"/>
      <c r="L221" s="5"/>
      <c r="M221" s="5"/>
      <c r="N221" s="5"/>
      <c r="O221" s="5"/>
      <c r="P221" s="5"/>
      <c r="Q221" s="5"/>
      <c r="R221" s="5"/>
      <c r="S221" s="5"/>
      <c r="T221" s="5"/>
      <c r="U221" s="5"/>
      <c r="V221" s="5"/>
      <c r="W221" s="5"/>
      <c r="X221" s="5"/>
      <c r="Y221" s="5"/>
    </row>
    <row r="222" spans="1:25" ht="18" customHeight="1">
      <c r="A222" s="6"/>
      <c r="B222" s="6"/>
      <c r="C222" s="6"/>
      <c r="D222" s="6"/>
      <c r="E222" s="6"/>
      <c r="F222" s="5"/>
      <c r="G222" s="5"/>
      <c r="H222" s="5"/>
      <c r="I222" s="5"/>
      <c r="J222" s="5"/>
      <c r="K222" s="5"/>
      <c r="L222" s="5"/>
      <c r="M222" s="5"/>
      <c r="N222" s="5"/>
      <c r="O222" s="5"/>
      <c r="P222" s="5"/>
      <c r="Q222" s="5"/>
      <c r="R222" s="5"/>
      <c r="S222" s="5"/>
      <c r="T222" s="5"/>
      <c r="U222" s="5"/>
      <c r="V222" s="5"/>
      <c r="W222" s="5"/>
      <c r="X222" s="5"/>
      <c r="Y222" s="5"/>
    </row>
    <row r="223" spans="1:25" ht="18" customHeight="1">
      <c r="A223" s="6"/>
      <c r="B223" s="6"/>
      <c r="C223" s="6"/>
      <c r="D223" s="6"/>
      <c r="E223" s="6"/>
      <c r="F223" s="5"/>
      <c r="G223" s="5"/>
      <c r="H223" s="5"/>
      <c r="I223" s="5"/>
      <c r="J223" s="5"/>
      <c r="K223" s="5"/>
      <c r="L223" s="5"/>
      <c r="M223" s="5"/>
      <c r="N223" s="5"/>
      <c r="O223" s="5"/>
      <c r="P223" s="5"/>
      <c r="Q223" s="5"/>
      <c r="R223" s="5"/>
      <c r="S223" s="5"/>
      <c r="T223" s="5"/>
      <c r="U223" s="5"/>
      <c r="V223" s="5"/>
      <c r="W223" s="5"/>
      <c r="X223" s="5"/>
      <c r="Y223" s="5"/>
    </row>
    <row r="224" spans="1:25" ht="18" customHeight="1">
      <c r="A224" s="6"/>
      <c r="B224" s="6"/>
      <c r="C224" s="6"/>
      <c r="D224" s="6"/>
      <c r="E224" s="6"/>
      <c r="F224" s="5"/>
      <c r="G224" s="5"/>
      <c r="H224" s="5"/>
      <c r="I224" s="5"/>
      <c r="J224" s="5"/>
      <c r="K224" s="5"/>
      <c r="L224" s="5"/>
      <c r="M224" s="5"/>
      <c r="N224" s="5"/>
      <c r="O224" s="5"/>
      <c r="P224" s="5"/>
      <c r="Q224" s="5"/>
      <c r="R224" s="5"/>
      <c r="S224" s="5"/>
      <c r="T224" s="5"/>
      <c r="U224" s="5"/>
      <c r="V224" s="5"/>
      <c r="W224" s="5"/>
      <c r="X224" s="5"/>
      <c r="Y224" s="5"/>
    </row>
    <row r="225" spans="1:25" ht="18" customHeight="1">
      <c r="A225" s="6"/>
      <c r="B225" s="6"/>
      <c r="C225" s="6"/>
      <c r="D225" s="6"/>
      <c r="E225" s="6"/>
      <c r="F225" s="5"/>
      <c r="G225" s="5"/>
      <c r="H225" s="5"/>
      <c r="I225" s="5"/>
      <c r="J225" s="5"/>
      <c r="K225" s="5"/>
      <c r="L225" s="5"/>
      <c r="M225" s="5"/>
      <c r="N225" s="5"/>
      <c r="O225" s="5"/>
      <c r="P225" s="5"/>
      <c r="Q225" s="5"/>
      <c r="R225" s="5"/>
      <c r="S225" s="5"/>
      <c r="T225" s="5"/>
      <c r="U225" s="5"/>
      <c r="V225" s="5"/>
      <c r="W225" s="5"/>
      <c r="X225" s="5"/>
      <c r="Y225" s="5"/>
    </row>
    <row r="226" spans="1:25" ht="18" customHeight="1">
      <c r="A226" s="6"/>
      <c r="B226" s="6"/>
      <c r="C226" s="6"/>
      <c r="D226" s="6"/>
      <c r="E226" s="6"/>
      <c r="F226" s="5"/>
      <c r="G226" s="5"/>
      <c r="H226" s="5"/>
      <c r="I226" s="5"/>
      <c r="J226" s="5"/>
      <c r="K226" s="5"/>
      <c r="L226" s="5"/>
      <c r="M226" s="5"/>
      <c r="N226" s="5"/>
      <c r="O226" s="5"/>
      <c r="P226" s="5"/>
      <c r="Q226" s="5"/>
      <c r="R226" s="5"/>
      <c r="S226" s="5"/>
      <c r="T226" s="5"/>
      <c r="U226" s="5"/>
      <c r="V226" s="5"/>
      <c r="W226" s="5"/>
      <c r="X226" s="5"/>
      <c r="Y226" s="5"/>
    </row>
    <row r="227" spans="1:25" ht="18" customHeight="1">
      <c r="A227" s="6"/>
      <c r="B227" s="6"/>
      <c r="C227" s="6"/>
      <c r="D227" s="6"/>
      <c r="E227" s="6"/>
      <c r="F227" s="5"/>
      <c r="G227" s="5"/>
      <c r="H227" s="5"/>
      <c r="I227" s="5"/>
      <c r="J227" s="5"/>
      <c r="K227" s="5"/>
      <c r="L227" s="5"/>
      <c r="M227" s="5"/>
      <c r="N227" s="5"/>
      <c r="O227" s="5"/>
      <c r="P227" s="5"/>
      <c r="Q227" s="5"/>
      <c r="R227" s="5"/>
      <c r="S227" s="5"/>
      <c r="T227" s="5"/>
      <c r="U227" s="5"/>
      <c r="V227" s="5"/>
      <c r="W227" s="5"/>
      <c r="X227" s="5"/>
      <c r="Y227" s="5"/>
    </row>
    <row r="228" spans="1:25" ht="18" customHeight="1">
      <c r="A228" s="6"/>
      <c r="B228" s="6"/>
      <c r="C228" s="6"/>
      <c r="D228" s="6"/>
      <c r="E228" s="6"/>
      <c r="F228" s="5"/>
      <c r="G228" s="5"/>
      <c r="H228" s="5"/>
      <c r="I228" s="5"/>
      <c r="J228" s="5"/>
      <c r="K228" s="5"/>
      <c r="L228" s="5"/>
      <c r="M228" s="5"/>
      <c r="N228" s="5"/>
      <c r="O228" s="5"/>
      <c r="P228" s="5"/>
      <c r="Q228" s="5"/>
      <c r="R228" s="5"/>
      <c r="S228" s="5"/>
      <c r="T228" s="5"/>
      <c r="U228" s="5"/>
      <c r="V228" s="5"/>
      <c r="W228" s="5"/>
      <c r="X228" s="5"/>
      <c r="Y228" s="5"/>
    </row>
    <row r="229" spans="1:25" ht="18" customHeight="1">
      <c r="A229" s="6"/>
      <c r="B229" s="6"/>
      <c r="C229" s="6"/>
      <c r="D229" s="6"/>
      <c r="E229" s="6"/>
      <c r="F229" s="5"/>
      <c r="G229" s="5"/>
      <c r="H229" s="5"/>
      <c r="I229" s="5"/>
      <c r="J229" s="5"/>
      <c r="K229" s="5"/>
      <c r="L229" s="5"/>
      <c r="M229" s="5"/>
      <c r="N229" s="5"/>
      <c r="O229" s="5"/>
      <c r="P229" s="5"/>
      <c r="Q229" s="5"/>
      <c r="R229" s="5"/>
      <c r="S229" s="5"/>
      <c r="T229" s="5"/>
      <c r="U229" s="5"/>
      <c r="V229" s="5"/>
      <c r="W229" s="5"/>
      <c r="X229" s="5"/>
      <c r="Y229" s="5"/>
    </row>
    <row r="230" spans="1:25" ht="18" customHeight="1">
      <c r="A230" s="6"/>
      <c r="B230" s="6"/>
      <c r="C230" s="6"/>
      <c r="D230" s="6"/>
      <c r="E230" s="6"/>
      <c r="F230" s="5"/>
      <c r="G230" s="5"/>
      <c r="H230" s="5"/>
      <c r="I230" s="5"/>
      <c r="J230" s="5"/>
      <c r="K230" s="5"/>
      <c r="L230" s="5"/>
      <c r="M230" s="5"/>
      <c r="N230" s="5"/>
      <c r="O230" s="5"/>
      <c r="P230" s="5"/>
      <c r="Q230" s="5"/>
      <c r="R230" s="5"/>
      <c r="S230" s="5"/>
      <c r="T230" s="5"/>
      <c r="U230" s="5"/>
      <c r="V230" s="5"/>
      <c r="W230" s="5"/>
      <c r="X230" s="5"/>
      <c r="Y230" s="5"/>
    </row>
    <row r="231" spans="1:25" ht="18" customHeight="1">
      <c r="A231" s="6"/>
      <c r="B231" s="6"/>
      <c r="C231" s="6"/>
      <c r="D231" s="6"/>
      <c r="E231" s="6"/>
      <c r="F231" s="5"/>
      <c r="G231" s="5"/>
      <c r="H231" s="5"/>
      <c r="I231" s="5"/>
      <c r="J231" s="5"/>
      <c r="K231" s="5"/>
      <c r="L231" s="5"/>
      <c r="M231" s="5"/>
      <c r="N231" s="5"/>
      <c r="O231" s="5"/>
      <c r="P231" s="5"/>
      <c r="Q231" s="5"/>
      <c r="R231" s="5"/>
      <c r="S231" s="5"/>
      <c r="T231" s="5"/>
      <c r="U231" s="5"/>
      <c r="V231" s="5"/>
      <c r="W231" s="5"/>
      <c r="X231" s="5"/>
      <c r="Y231" s="5"/>
    </row>
    <row r="232" spans="1:25" ht="18" customHeight="1">
      <c r="A232" s="6"/>
      <c r="B232" s="6"/>
      <c r="C232" s="6"/>
      <c r="D232" s="6"/>
      <c r="E232" s="6"/>
      <c r="F232" s="5"/>
      <c r="G232" s="5"/>
      <c r="H232" s="5"/>
      <c r="I232" s="5"/>
      <c r="J232" s="5"/>
      <c r="K232" s="5"/>
      <c r="L232" s="5"/>
      <c r="M232" s="5"/>
      <c r="N232" s="5"/>
      <c r="O232" s="5"/>
      <c r="P232" s="5"/>
      <c r="Q232" s="5"/>
      <c r="R232" s="5"/>
      <c r="S232" s="5"/>
      <c r="T232" s="5"/>
      <c r="U232" s="5"/>
      <c r="V232" s="5"/>
      <c r="W232" s="5"/>
      <c r="X232" s="5"/>
      <c r="Y232" s="5"/>
    </row>
    <row r="233" spans="1:25" ht="18" customHeight="1">
      <c r="A233" s="6"/>
      <c r="B233" s="6"/>
      <c r="C233" s="6"/>
      <c r="D233" s="6"/>
      <c r="E233" s="6"/>
      <c r="F233" s="5"/>
      <c r="G233" s="5"/>
      <c r="H233" s="5"/>
      <c r="I233" s="5"/>
      <c r="J233" s="5"/>
      <c r="K233" s="5"/>
      <c r="L233" s="5"/>
      <c r="M233" s="5"/>
      <c r="N233" s="5"/>
      <c r="O233" s="5"/>
      <c r="P233" s="5"/>
      <c r="Q233" s="5"/>
      <c r="R233" s="5"/>
      <c r="S233" s="5"/>
      <c r="T233" s="5"/>
      <c r="U233" s="5"/>
      <c r="V233" s="5"/>
      <c r="W233" s="5"/>
      <c r="X233" s="5"/>
      <c r="Y233" s="5"/>
    </row>
    <row r="234" spans="1:25" ht="18" customHeight="1">
      <c r="A234" s="6"/>
      <c r="B234" s="6"/>
      <c r="C234" s="6"/>
      <c r="D234" s="6"/>
      <c r="E234" s="6"/>
      <c r="F234" s="5"/>
      <c r="G234" s="5"/>
      <c r="H234" s="5"/>
      <c r="I234" s="5"/>
      <c r="J234" s="5"/>
      <c r="K234" s="5"/>
      <c r="L234" s="5"/>
      <c r="M234" s="5"/>
      <c r="N234" s="5"/>
      <c r="O234" s="5"/>
      <c r="P234" s="5"/>
      <c r="Q234" s="5"/>
      <c r="R234" s="5"/>
      <c r="S234" s="5"/>
      <c r="T234" s="5"/>
      <c r="U234" s="5"/>
      <c r="V234" s="5"/>
      <c r="W234" s="5"/>
      <c r="X234" s="5"/>
      <c r="Y234" s="5"/>
    </row>
    <row r="235" spans="1:25" ht="18" customHeight="1">
      <c r="A235" s="6"/>
      <c r="B235" s="6"/>
      <c r="C235" s="6"/>
      <c r="D235" s="6"/>
      <c r="E235" s="6"/>
      <c r="F235" s="5"/>
      <c r="G235" s="5"/>
      <c r="H235" s="5"/>
      <c r="I235" s="5"/>
      <c r="J235" s="5"/>
      <c r="K235" s="5"/>
      <c r="L235" s="5"/>
      <c r="M235" s="5"/>
      <c r="N235" s="5"/>
      <c r="O235" s="5"/>
      <c r="P235" s="5"/>
      <c r="Q235" s="5"/>
      <c r="R235" s="5"/>
      <c r="S235" s="5"/>
      <c r="T235" s="5"/>
      <c r="U235" s="5"/>
      <c r="V235" s="5"/>
      <c r="W235" s="5"/>
      <c r="X235" s="5"/>
      <c r="Y235" s="5"/>
    </row>
    <row r="236" spans="1:25" ht="18" customHeight="1">
      <c r="A236" s="6"/>
      <c r="B236" s="6"/>
      <c r="C236" s="6"/>
      <c r="D236" s="6"/>
      <c r="E236" s="6"/>
      <c r="F236" s="5"/>
      <c r="G236" s="5"/>
      <c r="H236" s="5"/>
      <c r="I236" s="5"/>
      <c r="J236" s="5"/>
      <c r="K236" s="5"/>
      <c r="L236" s="5"/>
      <c r="M236" s="5"/>
      <c r="N236" s="5"/>
      <c r="O236" s="5"/>
      <c r="P236" s="5"/>
      <c r="Q236" s="5"/>
      <c r="R236" s="5"/>
      <c r="S236" s="5"/>
      <c r="T236" s="5"/>
      <c r="U236" s="5"/>
      <c r="V236" s="5"/>
      <c r="W236" s="5"/>
      <c r="X236" s="5"/>
      <c r="Y236" s="5"/>
    </row>
    <row r="237" spans="1:25" ht="18" customHeight="1">
      <c r="A237" s="6"/>
      <c r="B237" s="6"/>
      <c r="C237" s="6"/>
      <c r="D237" s="6"/>
      <c r="E237" s="6"/>
      <c r="F237" s="5"/>
      <c r="G237" s="5"/>
      <c r="H237" s="5"/>
      <c r="I237" s="5"/>
      <c r="J237" s="5"/>
      <c r="K237" s="5"/>
      <c r="L237" s="5"/>
      <c r="M237" s="5"/>
      <c r="N237" s="5"/>
      <c r="O237" s="5"/>
      <c r="P237" s="5"/>
      <c r="Q237" s="5"/>
      <c r="R237" s="5"/>
      <c r="S237" s="5"/>
      <c r="T237" s="5"/>
      <c r="U237" s="5"/>
      <c r="V237" s="5"/>
      <c r="W237" s="5"/>
      <c r="X237" s="5"/>
      <c r="Y237" s="5"/>
    </row>
    <row r="238" spans="1:25" ht="18" customHeight="1">
      <c r="A238" s="6"/>
      <c r="B238" s="6"/>
      <c r="C238" s="6"/>
      <c r="D238" s="6"/>
      <c r="E238" s="6"/>
      <c r="F238" s="5"/>
      <c r="G238" s="5"/>
      <c r="H238" s="5"/>
      <c r="I238" s="5"/>
      <c r="J238" s="5"/>
      <c r="K238" s="5"/>
      <c r="L238" s="5"/>
      <c r="M238" s="5"/>
      <c r="N238" s="5"/>
      <c r="O238" s="5"/>
      <c r="P238" s="5"/>
      <c r="Q238" s="5"/>
      <c r="R238" s="5"/>
      <c r="S238" s="5"/>
      <c r="T238" s="5"/>
      <c r="U238" s="5"/>
      <c r="V238" s="5"/>
      <c r="W238" s="5"/>
      <c r="X238" s="5"/>
      <c r="Y238" s="5"/>
    </row>
    <row r="239" spans="1:25" ht="18" customHeight="1">
      <c r="A239" s="6"/>
      <c r="B239" s="6"/>
      <c r="C239" s="6"/>
      <c r="D239" s="6"/>
      <c r="E239" s="6"/>
      <c r="F239" s="5"/>
      <c r="G239" s="5"/>
      <c r="H239" s="5"/>
      <c r="I239" s="5"/>
      <c r="J239" s="5"/>
      <c r="K239" s="5"/>
      <c r="L239" s="5"/>
      <c r="M239" s="5"/>
      <c r="N239" s="5"/>
      <c r="O239" s="5"/>
      <c r="P239" s="5"/>
      <c r="Q239" s="5"/>
      <c r="R239" s="5"/>
      <c r="S239" s="5"/>
      <c r="T239" s="5"/>
      <c r="U239" s="5"/>
      <c r="V239" s="5"/>
      <c r="W239" s="5"/>
      <c r="X239" s="5"/>
      <c r="Y239" s="5"/>
    </row>
    <row r="240" spans="1:25" ht="18" customHeight="1">
      <c r="A240" s="6"/>
      <c r="B240" s="6"/>
      <c r="C240" s="6"/>
      <c r="D240" s="6"/>
      <c r="E240" s="6"/>
      <c r="F240" s="5"/>
      <c r="G240" s="5"/>
      <c r="H240" s="5"/>
      <c r="I240" s="5"/>
      <c r="J240" s="5"/>
      <c r="K240" s="5"/>
      <c r="L240" s="5"/>
      <c r="M240" s="5"/>
      <c r="N240" s="5"/>
      <c r="O240" s="5"/>
      <c r="P240" s="5"/>
      <c r="Q240" s="5"/>
      <c r="R240" s="5"/>
      <c r="S240" s="5"/>
      <c r="T240" s="5"/>
      <c r="U240" s="5"/>
      <c r="V240" s="5"/>
      <c r="W240" s="5"/>
      <c r="X240" s="5"/>
      <c r="Y240" s="5"/>
    </row>
    <row r="241" spans="1:25" ht="18" customHeight="1">
      <c r="A241" s="6"/>
      <c r="B241" s="6"/>
      <c r="C241" s="6"/>
      <c r="D241" s="6"/>
      <c r="E241" s="6"/>
      <c r="F241" s="5"/>
      <c r="G241" s="5"/>
      <c r="H241" s="5"/>
      <c r="I241" s="5"/>
      <c r="J241" s="5"/>
      <c r="K241" s="5"/>
      <c r="L241" s="5"/>
      <c r="M241" s="5"/>
      <c r="N241" s="5"/>
      <c r="O241" s="5"/>
      <c r="P241" s="5"/>
      <c r="Q241" s="5"/>
      <c r="R241" s="5"/>
      <c r="S241" s="5"/>
      <c r="T241" s="5"/>
      <c r="U241" s="5"/>
      <c r="V241" s="5"/>
      <c r="W241" s="5"/>
      <c r="X241" s="5"/>
      <c r="Y241" s="5"/>
    </row>
    <row r="242" spans="1:25" ht="18" customHeight="1">
      <c r="A242" s="6"/>
      <c r="B242" s="6"/>
      <c r="C242" s="6"/>
      <c r="D242" s="6"/>
      <c r="E242" s="6"/>
      <c r="F242" s="5"/>
      <c r="G242" s="5"/>
      <c r="H242" s="5"/>
      <c r="I242" s="5"/>
      <c r="J242" s="5"/>
      <c r="K242" s="5"/>
      <c r="L242" s="5"/>
      <c r="M242" s="5"/>
      <c r="N242" s="5"/>
      <c r="O242" s="5"/>
      <c r="P242" s="5"/>
      <c r="Q242" s="5"/>
      <c r="R242" s="5"/>
      <c r="S242" s="5"/>
      <c r="T242" s="5"/>
      <c r="U242" s="5"/>
      <c r="V242" s="5"/>
      <c r="W242" s="5"/>
      <c r="X242" s="5"/>
      <c r="Y242" s="5"/>
    </row>
    <row r="243" spans="1:25" ht="18" customHeight="1">
      <c r="A243" s="6"/>
      <c r="B243" s="6"/>
      <c r="C243" s="6"/>
      <c r="D243" s="6"/>
      <c r="E243" s="6"/>
      <c r="F243" s="5"/>
      <c r="G243" s="5"/>
      <c r="H243" s="5"/>
      <c r="I243" s="5"/>
      <c r="J243" s="5"/>
      <c r="K243" s="5"/>
      <c r="L243" s="5"/>
      <c r="M243" s="5"/>
      <c r="N243" s="5"/>
      <c r="O243" s="5"/>
      <c r="P243" s="5"/>
      <c r="Q243" s="5"/>
      <c r="R243" s="5"/>
      <c r="S243" s="5"/>
      <c r="T243" s="5"/>
      <c r="U243" s="5"/>
      <c r="V243" s="5"/>
      <c r="W243" s="5"/>
      <c r="X243" s="5"/>
      <c r="Y243" s="5"/>
    </row>
    <row r="244" spans="1:25" ht="18" customHeight="1">
      <c r="A244" s="6"/>
      <c r="B244" s="6"/>
      <c r="C244" s="6"/>
      <c r="D244" s="6"/>
      <c r="E244" s="6"/>
      <c r="F244" s="5"/>
      <c r="G244" s="5"/>
      <c r="H244" s="5"/>
      <c r="I244" s="5"/>
      <c r="J244" s="5"/>
      <c r="K244" s="5"/>
      <c r="L244" s="5"/>
      <c r="M244" s="5"/>
      <c r="N244" s="5"/>
      <c r="O244" s="5"/>
      <c r="P244" s="5"/>
      <c r="Q244" s="5"/>
      <c r="R244" s="5"/>
      <c r="S244" s="5"/>
      <c r="T244" s="5"/>
      <c r="U244" s="5"/>
      <c r="V244" s="5"/>
      <c r="W244" s="5"/>
      <c r="X244" s="5"/>
      <c r="Y244" s="5"/>
    </row>
    <row r="245" spans="1:25" ht="18" customHeight="1">
      <c r="A245" s="6"/>
      <c r="B245" s="6"/>
      <c r="C245" s="6"/>
      <c r="D245" s="6"/>
      <c r="E245" s="6"/>
      <c r="F245" s="5"/>
      <c r="G245" s="5"/>
      <c r="H245" s="5"/>
      <c r="I245" s="5"/>
      <c r="J245" s="5"/>
      <c r="K245" s="5"/>
      <c r="L245" s="5"/>
      <c r="M245" s="5"/>
      <c r="N245" s="5"/>
      <c r="O245" s="5"/>
      <c r="P245" s="5"/>
      <c r="Q245" s="5"/>
      <c r="R245" s="5"/>
      <c r="S245" s="5"/>
      <c r="T245" s="5"/>
      <c r="U245" s="5"/>
      <c r="V245" s="5"/>
      <c r="W245" s="5"/>
      <c r="X245" s="5"/>
      <c r="Y245" s="5"/>
    </row>
    <row r="246" spans="1:25" ht="18" customHeight="1">
      <c r="A246" s="6"/>
      <c r="B246" s="6"/>
      <c r="C246" s="6"/>
      <c r="D246" s="6"/>
      <c r="E246" s="6"/>
      <c r="F246" s="5"/>
      <c r="G246" s="5"/>
      <c r="H246" s="5"/>
      <c r="I246" s="5"/>
      <c r="J246" s="5"/>
      <c r="K246" s="5"/>
      <c r="L246" s="5"/>
      <c r="M246" s="5"/>
      <c r="N246" s="5"/>
      <c r="O246" s="5"/>
      <c r="P246" s="5"/>
      <c r="Q246" s="5"/>
      <c r="R246" s="5"/>
      <c r="S246" s="5"/>
      <c r="T246" s="5"/>
      <c r="U246" s="5"/>
      <c r="V246" s="5"/>
      <c r="W246" s="5"/>
      <c r="X246" s="5"/>
      <c r="Y246" s="5"/>
    </row>
    <row r="247" spans="1:25" ht="18" customHeight="1">
      <c r="A247" s="6"/>
      <c r="B247" s="6"/>
      <c r="C247" s="6"/>
      <c r="D247" s="6"/>
      <c r="E247" s="6"/>
      <c r="F247" s="5"/>
      <c r="G247" s="5"/>
      <c r="H247" s="5"/>
      <c r="I247" s="5"/>
      <c r="J247" s="5"/>
      <c r="K247" s="5"/>
      <c r="L247" s="5"/>
      <c r="M247" s="5"/>
      <c r="N247" s="5"/>
      <c r="O247" s="5"/>
      <c r="P247" s="5"/>
      <c r="Q247" s="5"/>
      <c r="R247" s="5"/>
      <c r="S247" s="5"/>
      <c r="T247" s="5"/>
      <c r="U247" s="5"/>
      <c r="V247" s="5"/>
      <c r="W247" s="5"/>
      <c r="X247" s="5"/>
      <c r="Y247" s="5"/>
    </row>
    <row r="248" spans="1:25" ht="18" customHeight="1">
      <c r="A248" s="6"/>
      <c r="B248" s="6"/>
      <c r="C248" s="6"/>
      <c r="D248" s="6"/>
      <c r="E248" s="6"/>
      <c r="F248" s="5"/>
      <c r="G248" s="5"/>
      <c r="H248" s="5"/>
      <c r="I248" s="5"/>
      <c r="J248" s="5"/>
      <c r="K248" s="5"/>
      <c r="L248" s="5"/>
      <c r="M248" s="5"/>
      <c r="N248" s="5"/>
      <c r="O248" s="5"/>
      <c r="P248" s="5"/>
      <c r="Q248" s="5"/>
      <c r="R248" s="5"/>
      <c r="S248" s="5"/>
      <c r="T248" s="5"/>
      <c r="U248" s="5"/>
      <c r="V248" s="5"/>
      <c r="W248" s="5"/>
      <c r="X248" s="5"/>
      <c r="Y248" s="5"/>
    </row>
    <row r="249" spans="1:25" ht="18" customHeight="1">
      <c r="A249" s="6"/>
      <c r="B249" s="6"/>
      <c r="C249" s="6"/>
      <c r="D249" s="6"/>
      <c r="E249" s="6"/>
      <c r="F249" s="5"/>
      <c r="G249" s="5"/>
      <c r="H249" s="5"/>
      <c r="I249" s="5"/>
      <c r="J249" s="5"/>
      <c r="K249" s="5"/>
      <c r="L249" s="5"/>
      <c r="M249" s="5"/>
      <c r="N249" s="5"/>
      <c r="O249" s="5"/>
      <c r="P249" s="5"/>
      <c r="Q249" s="5"/>
      <c r="R249" s="5"/>
      <c r="S249" s="5"/>
      <c r="T249" s="5"/>
      <c r="U249" s="5"/>
      <c r="V249" s="5"/>
      <c r="W249" s="5"/>
      <c r="X249" s="5"/>
      <c r="Y249" s="5"/>
    </row>
    <row r="250" spans="1:25" ht="18" customHeight="1">
      <c r="A250" s="6"/>
      <c r="B250" s="6"/>
      <c r="C250" s="6"/>
      <c r="D250" s="6"/>
      <c r="E250" s="6"/>
      <c r="F250" s="5"/>
      <c r="G250" s="5"/>
      <c r="H250" s="5"/>
      <c r="I250" s="5"/>
      <c r="J250" s="5"/>
      <c r="K250" s="5"/>
      <c r="L250" s="5"/>
      <c r="M250" s="5"/>
      <c r="N250" s="5"/>
      <c r="O250" s="5"/>
      <c r="P250" s="5"/>
      <c r="Q250" s="5"/>
      <c r="R250" s="5"/>
      <c r="S250" s="5"/>
      <c r="T250" s="5"/>
      <c r="U250" s="5"/>
      <c r="V250" s="5"/>
      <c r="W250" s="5"/>
      <c r="X250" s="5"/>
      <c r="Y250" s="5"/>
    </row>
    <row r="251" spans="1:25" ht="18" customHeight="1">
      <c r="A251" s="6"/>
      <c r="B251" s="6"/>
      <c r="C251" s="6"/>
      <c r="D251" s="6"/>
      <c r="E251" s="6"/>
      <c r="F251" s="5"/>
      <c r="G251" s="5"/>
      <c r="H251" s="5"/>
      <c r="I251" s="5"/>
      <c r="J251" s="5"/>
      <c r="K251" s="5"/>
      <c r="L251" s="5"/>
      <c r="M251" s="5"/>
      <c r="N251" s="5"/>
      <c r="O251" s="5"/>
      <c r="P251" s="5"/>
      <c r="Q251" s="5"/>
      <c r="R251" s="5"/>
      <c r="S251" s="5"/>
      <c r="T251" s="5"/>
      <c r="U251" s="5"/>
      <c r="V251" s="5"/>
      <c r="W251" s="5"/>
      <c r="X251" s="5"/>
      <c r="Y251" s="5"/>
    </row>
    <row r="252" spans="1:25" ht="18" customHeight="1">
      <c r="A252" s="6"/>
      <c r="B252" s="6"/>
      <c r="C252" s="6"/>
      <c r="D252" s="6"/>
      <c r="E252" s="6"/>
      <c r="F252" s="5"/>
      <c r="G252" s="5"/>
      <c r="H252" s="5"/>
      <c r="I252" s="5"/>
      <c r="J252" s="5"/>
      <c r="K252" s="5"/>
      <c r="L252" s="5"/>
      <c r="M252" s="5"/>
      <c r="N252" s="5"/>
      <c r="O252" s="5"/>
      <c r="P252" s="5"/>
      <c r="Q252" s="5"/>
      <c r="R252" s="5"/>
      <c r="S252" s="5"/>
      <c r="T252" s="5"/>
      <c r="U252" s="5"/>
      <c r="V252" s="5"/>
      <c r="W252" s="5"/>
      <c r="X252" s="5"/>
      <c r="Y252" s="5"/>
    </row>
    <row r="253" spans="1:25" ht="18" customHeight="1">
      <c r="A253" s="6"/>
      <c r="B253" s="6"/>
      <c r="C253" s="6"/>
      <c r="D253" s="6"/>
      <c r="E253" s="6"/>
      <c r="F253" s="5"/>
      <c r="G253" s="5"/>
      <c r="H253" s="5"/>
      <c r="I253" s="5"/>
      <c r="J253" s="5"/>
      <c r="K253" s="5"/>
      <c r="L253" s="5"/>
      <c r="M253" s="5"/>
      <c r="N253" s="5"/>
      <c r="O253" s="5"/>
      <c r="P253" s="5"/>
      <c r="Q253" s="5"/>
      <c r="R253" s="5"/>
      <c r="S253" s="5"/>
      <c r="T253" s="5"/>
      <c r="U253" s="5"/>
      <c r="V253" s="5"/>
      <c r="W253" s="5"/>
      <c r="X253" s="5"/>
      <c r="Y253" s="5"/>
    </row>
    <row r="254" spans="1:25" ht="18" customHeight="1">
      <c r="A254" s="6"/>
      <c r="B254" s="6"/>
      <c r="C254" s="6"/>
      <c r="D254" s="6"/>
      <c r="E254" s="6"/>
      <c r="F254" s="5"/>
      <c r="G254" s="5"/>
      <c r="H254" s="5"/>
      <c r="I254" s="5"/>
      <c r="J254" s="5"/>
      <c r="K254" s="5"/>
      <c r="L254" s="5"/>
      <c r="M254" s="5"/>
      <c r="N254" s="5"/>
      <c r="O254" s="5"/>
      <c r="P254" s="5"/>
      <c r="Q254" s="5"/>
      <c r="R254" s="5"/>
      <c r="S254" s="5"/>
      <c r="T254" s="5"/>
      <c r="U254" s="5"/>
      <c r="V254" s="5"/>
      <c r="W254" s="5"/>
      <c r="X254" s="5"/>
      <c r="Y254" s="5"/>
    </row>
    <row r="255" spans="1:25" ht="18" customHeight="1">
      <c r="A255" s="6"/>
      <c r="B255" s="6"/>
      <c r="C255" s="6"/>
      <c r="D255" s="6"/>
      <c r="E255" s="6"/>
      <c r="F255" s="5"/>
      <c r="G255" s="5"/>
      <c r="H255" s="5"/>
      <c r="I255" s="5"/>
      <c r="J255" s="5"/>
      <c r="K255" s="5"/>
      <c r="L255" s="5"/>
      <c r="M255" s="5"/>
      <c r="N255" s="5"/>
      <c r="O255" s="5"/>
      <c r="P255" s="5"/>
      <c r="Q255" s="5"/>
      <c r="R255" s="5"/>
      <c r="S255" s="5"/>
      <c r="T255" s="5"/>
      <c r="U255" s="5"/>
      <c r="V255" s="5"/>
      <c r="W255" s="5"/>
      <c r="X255" s="5"/>
      <c r="Y255" s="5"/>
    </row>
    <row r="256" spans="1:25" ht="18" customHeight="1">
      <c r="A256" s="6"/>
      <c r="B256" s="6"/>
      <c r="C256" s="6"/>
      <c r="D256" s="6"/>
      <c r="E256" s="6"/>
      <c r="F256" s="5"/>
      <c r="G256" s="5"/>
      <c r="H256" s="5"/>
      <c r="I256" s="5"/>
      <c r="J256" s="5"/>
      <c r="K256" s="5"/>
      <c r="L256" s="5"/>
      <c r="M256" s="5"/>
      <c r="N256" s="5"/>
      <c r="O256" s="5"/>
      <c r="P256" s="5"/>
      <c r="Q256" s="5"/>
      <c r="R256" s="5"/>
      <c r="S256" s="5"/>
      <c r="T256" s="5"/>
      <c r="U256" s="5"/>
      <c r="V256" s="5"/>
      <c r="W256" s="5"/>
      <c r="X256" s="5"/>
      <c r="Y256" s="5"/>
    </row>
    <row r="257" spans="1:25" ht="18" customHeight="1">
      <c r="A257" s="6"/>
      <c r="B257" s="6"/>
      <c r="C257" s="6"/>
      <c r="D257" s="6"/>
      <c r="E257" s="6"/>
      <c r="F257" s="5"/>
      <c r="G257" s="5"/>
      <c r="H257" s="5"/>
      <c r="I257" s="5"/>
      <c r="J257" s="5"/>
      <c r="K257" s="5"/>
      <c r="L257" s="5"/>
      <c r="M257" s="5"/>
      <c r="N257" s="5"/>
      <c r="O257" s="5"/>
      <c r="P257" s="5"/>
      <c r="Q257" s="5"/>
      <c r="R257" s="5"/>
      <c r="S257" s="5"/>
      <c r="T257" s="5"/>
      <c r="U257" s="5"/>
      <c r="V257" s="5"/>
      <c r="W257" s="5"/>
      <c r="X257" s="5"/>
      <c r="Y257" s="5"/>
    </row>
    <row r="258" spans="1:25" ht="18" customHeight="1">
      <c r="A258" s="6"/>
      <c r="B258" s="6"/>
      <c r="C258" s="6"/>
      <c r="D258" s="6"/>
      <c r="E258" s="6"/>
      <c r="F258" s="5"/>
      <c r="G258" s="5"/>
      <c r="H258" s="5"/>
      <c r="I258" s="5"/>
      <c r="J258" s="5"/>
      <c r="K258" s="5"/>
      <c r="L258" s="5"/>
      <c r="M258" s="5"/>
      <c r="N258" s="5"/>
      <c r="O258" s="5"/>
      <c r="P258" s="5"/>
      <c r="Q258" s="5"/>
      <c r="R258" s="5"/>
      <c r="S258" s="5"/>
      <c r="T258" s="5"/>
      <c r="U258" s="5"/>
      <c r="V258" s="5"/>
      <c r="W258" s="5"/>
      <c r="X258" s="5"/>
      <c r="Y258" s="5"/>
    </row>
    <row r="259" spans="1:25" ht="18" customHeight="1">
      <c r="A259" s="6"/>
      <c r="B259" s="6"/>
      <c r="C259" s="6"/>
      <c r="D259" s="6"/>
      <c r="E259" s="6"/>
      <c r="F259" s="5"/>
      <c r="G259" s="5"/>
      <c r="H259" s="5"/>
      <c r="I259" s="5"/>
      <c r="J259" s="5"/>
      <c r="K259" s="5"/>
      <c r="L259" s="5"/>
      <c r="M259" s="5"/>
      <c r="N259" s="5"/>
      <c r="O259" s="5"/>
      <c r="P259" s="5"/>
      <c r="Q259" s="5"/>
      <c r="R259" s="5"/>
      <c r="S259" s="5"/>
      <c r="T259" s="5"/>
      <c r="U259" s="5"/>
      <c r="V259" s="5"/>
      <c r="W259" s="5"/>
      <c r="X259" s="5"/>
      <c r="Y259" s="5"/>
    </row>
    <row r="260" spans="1:25" ht="18" customHeight="1">
      <c r="A260" s="6"/>
      <c r="B260" s="6"/>
      <c r="C260" s="6"/>
      <c r="D260" s="6"/>
      <c r="E260" s="6"/>
      <c r="F260" s="5"/>
      <c r="G260" s="5"/>
      <c r="H260" s="5"/>
      <c r="I260" s="5"/>
      <c r="J260" s="5"/>
      <c r="K260" s="5"/>
      <c r="L260" s="5"/>
      <c r="M260" s="5"/>
      <c r="N260" s="5"/>
      <c r="O260" s="5"/>
      <c r="P260" s="5"/>
      <c r="Q260" s="5"/>
      <c r="R260" s="5"/>
      <c r="S260" s="5"/>
      <c r="T260" s="5"/>
      <c r="U260" s="5"/>
      <c r="V260" s="5"/>
      <c r="W260" s="5"/>
      <c r="X260" s="5"/>
      <c r="Y260" s="5"/>
    </row>
    <row r="261" spans="1:25" ht="18" customHeight="1">
      <c r="A261" s="6"/>
      <c r="B261" s="6"/>
      <c r="C261" s="6"/>
      <c r="D261" s="6"/>
      <c r="E261" s="6"/>
      <c r="F261" s="5"/>
      <c r="G261" s="5"/>
      <c r="H261" s="5"/>
      <c r="I261" s="5"/>
      <c r="J261" s="5"/>
      <c r="K261" s="5"/>
      <c r="L261" s="5"/>
      <c r="M261" s="5"/>
      <c r="N261" s="5"/>
      <c r="O261" s="5"/>
      <c r="P261" s="5"/>
      <c r="Q261" s="5"/>
      <c r="R261" s="5"/>
      <c r="S261" s="5"/>
      <c r="T261" s="5"/>
      <c r="U261" s="5"/>
      <c r="V261" s="5"/>
      <c r="W261" s="5"/>
      <c r="X261" s="5"/>
      <c r="Y261" s="5"/>
    </row>
    <row r="262" spans="1:25" ht="18" customHeight="1">
      <c r="A262" s="6"/>
      <c r="B262" s="6"/>
      <c r="C262" s="6"/>
      <c r="D262" s="6"/>
      <c r="E262" s="6"/>
      <c r="F262" s="5"/>
      <c r="G262" s="5"/>
      <c r="H262" s="5"/>
      <c r="I262" s="5"/>
      <c r="J262" s="5"/>
      <c r="K262" s="5"/>
      <c r="L262" s="5"/>
      <c r="M262" s="5"/>
      <c r="N262" s="5"/>
      <c r="O262" s="5"/>
      <c r="P262" s="5"/>
      <c r="Q262" s="5"/>
      <c r="R262" s="5"/>
      <c r="S262" s="5"/>
      <c r="T262" s="5"/>
      <c r="U262" s="5"/>
      <c r="V262" s="5"/>
      <c r="W262" s="5"/>
      <c r="X262" s="5"/>
      <c r="Y262" s="5"/>
    </row>
    <row r="263" spans="1:25" ht="18" customHeight="1">
      <c r="A263" s="6"/>
      <c r="B263" s="6"/>
      <c r="C263" s="6"/>
      <c r="D263" s="6"/>
      <c r="E263" s="6"/>
      <c r="F263" s="5"/>
      <c r="G263" s="5"/>
      <c r="H263" s="5"/>
      <c r="I263" s="5"/>
      <c r="J263" s="5"/>
      <c r="K263" s="5"/>
      <c r="L263" s="5"/>
      <c r="M263" s="5"/>
      <c r="N263" s="5"/>
      <c r="O263" s="5"/>
      <c r="P263" s="5"/>
      <c r="Q263" s="5"/>
      <c r="R263" s="5"/>
      <c r="S263" s="5"/>
      <c r="T263" s="5"/>
      <c r="U263" s="5"/>
      <c r="V263" s="5"/>
      <c r="W263" s="5"/>
      <c r="X263" s="5"/>
      <c r="Y263" s="5"/>
    </row>
    <row r="264" spans="1:25" ht="18" customHeight="1">
      <c r="A264" s="6"/>
      <c r="B264" s="6"/>
      <c r="C264" s="6"/>
      <c r="D264" s="6"/>
      <c r="E264" s="6"/>
      <c r="F264" s="5"/>
      <c r="G264" s="5"/>
      <c r="H264" s="5"/>
      <c r="I264" s="5"/>
      <c r="J264" s="5"/>
      <c r="K264" s="5"/>
      <c r="L264" s="5"/>
      <c r="M264" s="5"/>
      <c r="N264" s="5"/>
      <c r="O264" s="5"/>
      <c r="P264" s="5"/>
      <c r="Q264" s="5"/>
      <c r="R264" s="5"/>
      <c r="S264" s="5"/>
      <c r="T264" s="5"/>
      <c r="U264" s="5"/>
      <c r="V264" s="5"/>
      <c r="W264" s="5"/>
      <c r="X264" s="5"/>
      <c r="Y264" s="5"/>
    </row>
    <row r="265" spans="1:25" ht="18" customHeight="1">
      <c r="A265" s="6"/>
      <c r="B265" s="6"/>
      <c r="C265" s="6"/>
      <c r="D265" s="6"/>
      <c r="E265" s="6"/>
      <c r="F265" s="5"/>
      <c r="G265" s="5"/>
      <c r="H265" s="5"/>
      <c r="I265" s="5"/>
      <c r="J265" s="5"/>
      <c r="K265" s="5"/>
      <c r="L265" s="5"/>
      <c r="M265" s="5"/>
      <c r="N265" s="5"/>
      <c r="O265" s="5"/>
      <c r="P265" s="5"/>
      <c r="Q265" s="5"/>
      <c r="R265" s="5"/>
      <c r="S265" s="5"/>
      <c r="T265" s="5"/>
      <c r="U265" s="5"/>
      <c r="V265" s="5"/>
      <c r="W265" s="5"/>
      <c r="X265" s="5"/>
      <c r="Y265" s="5"/>
    </row>
    <row r="266" spans="1:25" ht="18" customHeight="1">
      <c r="A266" s="6"/>
      <c r="B266" s="6"/>
      <c r="C266" s="6"/>
      <c r="D266" s="6"/>
      <c r="E266" s="6"/>
      <c r="F266" s="5"/>
      <c r="G266" s="5"/>
      <c r="H266" s="5"/>
      <c r="I266" s="5"/>
      <c r="J266" s="5"/>
      <c r="K266" s="5"/>
      <c r="L266" s="5"/>
      <c r="M266" s="5"/>
      <c r="N266" s="5"/>
      <c r="O266" s="5"/>
      <c r="P266" s="5"/>
      <c r="Q266" s="5"/>
      <c r="R266" s="5"/>
      <c r="S266" s="5"/>
      <c r="T266" s="5"/>
      <c r="U266" s="5"/>
      <c r="V266" s="5"/>
      <c r="W266" s="5"/>
      <c r="X266" s="5"/>
      <c r="Y266" s="5"/>
    </row>
    <row r="267" spans="1:25" ht="18" customHeight="1">
      <c r="A267" s="6"/>
      <c r="B267" s="6"/>
      <c r="C267" s="6"/>
      <c r="D267" s="6"/>
      <c r="E267" s="6"/>
      <c r="F267" s="5"/>
      <c r="G267" s="5"/>
      <c r="H267" s="5"/>
      <c r="I267" s="5"/>
      <c r="J267" s="5"/>
      <c r="K267" s="5"/>
      <c r="L267" s="5"/>
      <c r="M267" s="5"/>
      <c r="N267" s="5"/>
      <c r="O267" s="5"/>
      <c r="P267" s="5"/>
      <c r="Q267" s="5"/>
      <c r="R267" s="5"/>
      <c r="S267" s="5"/>
      <c r="T267" s="5"/>
      <c r="U267" s="5"/>
      <c r="V267" s="5"/>
      <c r="W267" s="5"/>
      <c r="X267" s="5"/>
      <c r="Y267" s="5"/>
    </row>
    <row r="268" spans="1:25" ht="18" customHeight="1">
      <c r="A268" s="6"/>
      <c r="B268" s="6"/>
      <c r="C268" s="6"/>
      <c r="D268" s="6"/>
      <c r="E268" s="6"/>
      <c r="F268" s="5"/>
      <c r="G268" s="5"/>
      <c r="H268" s="5"/>
      <c r="I268" s="5"/>
      <c r="J268" s="5"/>
      <c r="K268" s="5"/>
      <c r="L268" s="5"/>
      <c r="M268" s="5"/>
      <c r="N268" s="5"/>
      <c r="O268" s="5"/>
      <c r="P268" s="5"/>
      <c r="Q268" s="5"/>
      <c r="R268" s="5"/>
      <c r="S268" s="5"/>
      <c r="T268" s="5"/>
      <c r="U268" s="5"/>
      <c r="V268" s="5"/>
      <c r="W268" s="5"/>
      <c r="X268" s="5"/>
      <c r="Y268" s="5"/>
    </row>
    <row r="269" spans="1:25" ht="18" customHeight="1">
      <c r="A269" s="6"/>
      <c r="B269" s="6"/>
      <c r="C269" s="6"/>
      <c r="D269" s="6"/>
      <c r="E269" s="6"/>
      <c r="F269" s="5"/>
      <c r="G269" s="5"/>
      <c r="H269" s="5"/>
      <c r="I269" s="5"/>
      <c r="J269" s="5"/>
      <c r="K269" s="5"/>
      <c r="L269" s="5"/>
      <c r="M269" s="5"/>
      <c r="N269" s="5"/>
      <c r="O269" s="5"/>
      <c r="P269" s="5"/>
      <c r="Q269" s="5"/>
      <c r="R269" s="5"/>
      <c r="S269" s="5"/>
      <c r="T269" s="5"/>
      <c r="U269" s="5"/>
      <c r="V269" s="5"/>
      <c r="W269" s="5"/>
      <c r="X269" s="5"/>
      <c r="Y269" s="5"/>
    </row>
    <row r="270" spans="1:25" ht="18" customHeight="1">
      <c r="A270" s="6"/>
      <c r="B270" s="6"/>
      <c r="C270" s="6"/>
      <c r="D270" s="6"/>
      <c r="E270" s="6"/>
      <c r="F270" s="5"/>
      <c r="G270" s="5"/>
      <c r="H270" s="5"/>
      <c r="I270" s="5"/>
      <c r="J270" s="5"/>
      <c r="K270" s="5"/>
      <c r="L270" s="5"/>
      <c r="M270" s="5"/>
      <c r="N270" s="5"/>
      <c r="O270" s="5"/>
      <c r="P270" s="5"/>
      <c r="Q270" s="5"/>
      <c r="R270" s="5"/>
      <c r="S270" s="5"/>
      <c r="T270" s="5"/>
      <c r="U270" s="5"/>
      <c r="V270" s="5"/>
      <c r="W270" s="5"/>
      <c r="X270" s="5"/>
      <c r="Y270" s="5"/>
    </row>
    <row r="271" spans="1:25" ht="18" customHeight="1">
      <c r="A271" s="6"/>
      <c r="B271" s="6"/>
      <c r="C271" s="6"/>
      <c r="D271" s="6"/>
      <c r="E271" s="6"/>
      <c r="F271" s="5"/>
      <c r="G271" s="5"/>
      <c r="H271" s="5"/>
      <c r="I271" s="5"/>
      <c r="J271" s="5"/>
      <c r="K271" s="5"/>
      <c r="L271" s="5"/>
      <c r="M271" s="5"/>
      <c r="N271" s="5"/>
      <c r="O271" s="5"/>
      <c r="P271" s="5"/>
      <c r="Q271" s="5"/>
      <c r="R271" s="5"/>
      <c r="S271" s="5"/>
      <c r="T271" s="5"/>
      <c r="U271" s="5"/>
      <c r="V271" s="5"/>
      <c r="W271" s="5"/>
      <c r="X271" s="5"/>
      <c r="Y271" s="5"/>
    </row>
    <row r="272" spans="1:25" ht="18" customHeight="1">
      <c r="A272" s="6"/>
      <c r="B272" s="6"/>
      <c r="C272" s="6"/>
      <c r="D272" s="6"/>
      <c r="E272" s="6"/>
      <c r="F272" s="5"/>
      <c r="G272" s="5"/>
      <c r="H272" s="5"/>
      <c r="I272" s="5"/>
      <c r="J272" s="5"/>
      <c r="K272" s="5"/>
      <c r="L272" s="5"/>
      <c r="M272" s="5"/>
      <c r="N272" s="5"/>
      <c r="O272" s="5"/>
      <c r="P272" s="5"/>
      <c r="Q272" s="5"/>
      <c r="R272" s="5"/>
      <c r="S272" s="5"/>
      <c r="T272" s="5"/>
      <c r="U272" s="5"/>
      <c r="V272" s="5"/>
      <c r="W272" s="5"/>
      <c r="X272" s="5"/>
      <c r="Y272" s="5"/>
    </row>
    <row r="273" spans="1:25" ht="18" customHeight="1">
      <c r="A273" s="6"/>
      <c r="B273" s="6"/>
      <c r="C273" s="6"/>
      <c r="D273" s="6"/>
      <c r="E273" s="6"/>
      <c r="F273" s="5"/>
      <c r="G273" s="5"/>
      <c r="H273" s="5"/>
      <c r="I273" s="5"/>
      <c r="J273" s="5"/>
      <c r="K273" s="5"/>
      <c r="L273" s="5"/>
      <c r="M273" s="5"/>
      <c r="N273" s="5"/>
      <c r="O273" s="5"/>
      <c r="P273" s="5"/>
      <c r="Q273" s="5"/>
      <c r="R273" s="5"/>
      <c r="S273" s="5"/>
      <c r="T273" s="5"/>
      <c r="U273" s="5"/>
      <c r="V273" s="5"/>
      <c r="W273" s="5"/>
      <c r="X273" s="5"/>
      <c r="Y273" s="5"/>
    </row>
    <row r="274" spans="1:25" ht="18" customHeight="1">
      <c r="A274" s="6"/>
      <c r="B274" s="6"/>
      <c r="C274" s="6"/>
      <c r="D274" s="6"/>
      <c r="E274" s="6"/>
      <c r="F274" s="5"/>
      <c r="G274" s="5"/>
      <c r="H274" s="5"/>
      <c r="I274" s="5"/>
      <c r="J274" s="5"/>
      <c r="K274" s="5"/>
      <c r="L274" s="5"/>
      <c r="M274" s="5"/>
      <c r="N274" s="5"/>
      <c r="O274" s="5"/>
      <c r="P274" s="5"/>
      <c r="Q274" s="5"/>
      <c r="R274" s="5"/>
      <c r="S274" s="5"/>
      <c r="T274" s="5"/>
      <c r="U274" s="5"/>
      <c r="V274" s="5"/>
      <c r="W274" s="5"/>
      <c r="X274" s="5"/>
      <c r="Y274" s="5"/>
    </row>
    <row r="275" spans="1:25" ht="18" customHeight="1">
      <c r="A275" s="6"/>
      <c r="B275" s="6"/>
      <c r="C275" s="6"/>
      <c r="D275" s="6"/>
      <c r="E275" s="6"/>
      <c r="F275" s="5"/>
      <c r="G275" s="5"/>
      <c r="H275" s="5"/>
      <c r="I275" s="5"/>
      <c r="J275" s="5"/>
      <c r="K275" s="5"/>
      <c r="L275" s="5"/>
      <c r="M275" s="5"/>
      <c r="N275" s="5"/>
      <c r="O275" s="5"/>
      <c r="P275" s="5"/>
      <c r="Q275" s="5"/>
      <c r="R275" s="5"/>
      <c r="S275" s="5"/>
      <c r="T275" s="5"/>
      <c r="U275" s="5"/>
      <c r="V275" s="5"/>
      <c r="W275" s="5"/>
      <c r="X275" s="5"/>
      <c r="Y275" s="5"/>
    </row>
    <row r="276" spans="1:25" ht="18" customHeight="1">
      <c r="A276" s="6"/>
      <c r="B276" s="6"/>
      <c r="C276" s="6"/>
      <c r="D276" s="6"/>
      <c r="E276" s="6"/>
      <c r="F276" s="5"/>
      <c r="G276" s="5"/>
      <c r="H276" s="5"/>
      <c r="I276" s="5"/>
      <c r="J276" s="5"/>
      <c r="K276" s="5"/>
      <c r="L276" s="5"/>
      <c r="M276" s="5"/>
      <c r="N276" s="5"/>
      <c r="O276" s="5"/>
      <c r="P276" s="5"/>
      <c r="Q276" s="5"/>
      <c r="R276" s="5"/>
      <c r="S276" s="5"/>
      <c r="T276" s="5"/>
      <c r="U276" s="5"/>
      <c r="V276" s="5"/>
      <c r="W276" s="5"/>
      <c r="X276" s="5"/>
      <c r="Y276" s="5"/>
    </row>
    <row r="277" spans="1:25" ht="18" customHeight="1">
      <c r="A277" s="6"/>
      <c r="B277" s="6"/>
      <c r="C277" s="6"/>
      <c r="D277" s="6"/>
      <c r="E277" s="6"/>
      <c r="F277" s="5"/>
      <c r="G277" s="5"/>
      <c r="H277" s="5"/>
      <c r="I277" s="5"/>
      <c r="J277" s="5"/>
      <c r="K277" s="5"/>
      <c r="L277" s="5"/>
      <c r="M277" s="5"/>
      <c r="N277" s="5"/>
      <c r="O277" s="5"/>
      <c r="P277" s="5"/>
      <c r="Q277" s="5"/>
      <c r="R277" s="5"/>
      <c r="S277" s="5"/>
      <c r="T277" s="5"/>
      <c r="U277" s="5"/>
      <c r="V277" s="5"/>
      <c r="W277" s="5"/>
      <c r="X277" s="5"/>
      <c r="Y277" s="5"/>
    </row>
    <row r="278" spans="1:25" ht="18" customHeight="1">
      <c r="A278" s="6"/>
      <c r="B278" s="6"/>
      <c r="C278" s="6"/>
      <c r="D278" s="6"/>
      <c r="E278" s="6"/>
      <c r="F278" s="5"/>
      <c r="G278" s="5"/>
      <c r="H278" s="5"/>
      <c r="I278" s="5"/>
      <c r="J278" s="5"/>
      <c r="K278" s="5"/>
      <c r="L278" s="5"/>
      <c r="M278" s="5"/>
      <c r="N278" s="5"/>
      <c r="O278" s="5"/>
      <c r="P278" s="5"/>
      <c r="Q278" s="5"/>
      <c r="R278" s="5"/>
      <c r="S278" s="5"/>
      <c r="T278" s="5"/>
      <c r="U278" s="5"/>
      <c r="V278" s="5"/>
      <c r="W278" s="5"/>
      <c r="X278" s="5"/>
      <c r="Y278" s="5"/>
    </row>
    <row r="279" spans="1:25" ht="18" customHeight="1">
      <c r="A279" s="6"/>
      <c r="B279" s="6"/>
      <c r="C279" s="6"/>
      <c r="D279" s="6"/>
      <c r="E279" s="6"/>
      <c r="F279" s="5"/>
      <c r="G279" s="5"/>
      <c r="H279" s="5"/>
      <c r="I279" s="5"/>
      <c r="J279" s="5"/>
      <c r="K279" s="5"/>
      <c r="L279" s="5"/>
      <c r="M279" s="5"/>
      <c r="N279" s="5"/>
      <c r="O279" s="5"/>
      <c r="P279" s="5"/>
      <c r="Q279" s="5"/>
      <c r="R279" s="5"/>
      <c r="S279" s="5"/>
      <c r="T279" s="5"/>
      <c r="U279" s="5"/>
      <c r="V279" s="5"/>
      <c r="W279" s="5"/>
      <c r="X279" s="5"/>
      <c r="Y279" s="5"/>
    </row>
    <row r="280" spans="1:25" ht="18" customHeight="1">
      <c r="A280" s="6"/>
      <c r="B280" s="6"/>
      <c r="C280" s="6"/>
      <c r="D280" s="6"/>
      <c r="E280" s="6"/>
      <c r="F280" s="5"/>
      <c r="G280" s="5"/>
      <c r="H280" s="5"/>
      <c r="I280" s="5"/>
      <c r="J280" s="5"/>
      <c r="K280" s="5"/>
      <c r="L280" s="5"/>
      <c r="M280" s="5"/>
      <c r="N280" s="5"/>
      <c r="O280" s="5"/>
      <c r="P280" s="5"/>
      <c r="Q280" s="5"/>
      <c r="R280" s="5"/>
      <c r="S280" s="5"/>
      <c r="T280" s="5"/>
      <c r="U280" s="5"/>
      <c r="V280" s="5"/>
      <c r="W280" s="5"/>
      <c r="X280" s="5"/>
      <c r="Y280" s="5"/>
    </row>
    <row r="281" spans="1:25" ht="18" customHeight="1">
      <c r="A281" s="6"/>
      <c r="B281" s="6"/>
      <c r="C281" s="6"/>
      <c r="D281" s="6"/>
      <c r="E281" s="6"/>
      <c r="F281" s="5"/>
      <c r="G281" s="5"/>
      <c r="H281" s="5"/>
      <c r="I281" s="5"/>
      <c r="J281" s="5"/>
      <c r="K281" s="5"/>
      <c r="L281" s="5"/>
      <c r="M281" s="5"/>
      <c r="N281" s="5"/>
      <c r="O281" s="5"/>
      <c r="P281" s="5"/>
      <c r="Q281" s="5"/>
      <c r="R281" s="5"/>
      <c r="S281" s="5"/>
      <c r="T281" s="5"/>
      <c r="U281" s="5"/>
      <c r="V281" s="5"/>
      <c r="W281" s="5"/>
      <c r="X281" s="5"/>
      <c r="Y281" s="5"/>
    </row>
    <row r="282" spans="1:25" ht="18" customHeight="1">
      <c r="A282" s="6"/>
      <c r="B282" s="6"/>
      <c r="C282" s="6"/>
      <c r="D282" s="6"/>
      <c r="E282" s="6"/>
      <c r="F282" s="5"/>
      <c r="G282" s="5"/>
      <c r="H282" s="5"/>
      <c r="I282" s="5"/>
      <c r="J282" s="5"/>
      <c r="K282" s="5"/>
      <c r="L282" s="5"/>
      <c r="M282" s="5"/>
      <c r="N282" s="5"/>
      <c r="O282" s="5"/>
      <c r="P282" s="5"/>
      <c r="Q282" s="5"/>
      <c r="R282" s="5"/>
      <c r="S282" s="5"/>
      <c r="T282" s="5"/>
      <c r="U282" s="5"/>
      <c r="V282" s="5"/>
      <c r="W282" s="5"/>
      <c r="X282" s="5"/>
      <c r="Y282" s="5"/>
    </row>
    <row r="283" spans="1:25" ht="18" customHeight="1">
      <c r="A283" s="6"/>
      <c r="B283" s="6"/>
      <c r="C283" s="6"/>
      <c r="D283" s="6"/>
      <c r="E283" s="6"/>
      <c r="F283" s="5"/>
      <c r="G283" s="5"/>
      <c r="H283" s="5"/>
      <c r="I283" s="5"/>
      <c r="J283" s="5"/>
      <c r="K283" s="5"/>
      <c r="L283" s="5"/>
      <c r="M283" s="5"/>
      <c r="N283" s="5"/>
      <c r="O283" s="5"/>
      <c r="P283" s="5"/>
      <c r="Q283" s="5"/>
      <c r="R283" s="5"/>
      <c r="S283" s="5"/>
      <c r="T283" s="5"/>
      <c r="U283" s="5"/>
      <c r="V283" s="5"/>
      <c r="W283" s="5"/>
      <c r="X283" s="5"/>
      <c r="Y283" s="5"/>
    </row>
    <row r="284" spans="1:25" ht="18" customHeight="1">
      <c r="A284" s="6"/>
      <c r="B284" s="6"/>
      <c r="C284" s="6"/>
      <c r="D284" s="6"/>
      <c r="E284" s="6"/>
      <c r="F284" s="5"/>
      <c r="G284" s="5"/>
      <c r="H284" s="5"/>
      <c r="I284" s="5"/>
      <c r="J284" s="5"/>
      <c r="K284" s="5"/>
      <c r="L284" s="5"/>
      <c r="M284" s="5"/>
      <c r="N284" s="5"/>
      <c r="O284" s="5"/>
      <c r="P284" s="5"/>
      <c r="Q284" s="5"/>
      <c r="R284" s="5"/>
      <c r="S284" s="5"/>
      <c r="T284" s="5"/>
      <c r="U284" s="5"/>
      <c r="V284" s="5"/>
      <c r="W284" s="5"/>
      <c r="X284" s="5"/>
      <c r="Y284" s="5"/>
    </row>
    <row r="285" spans="1:25" ht="18" customHeight="1">
      <c r="A285" s="6"/>
      <c r="B285" s="6"/>
      <c r="C285" s="6"/>
      <c r="D285" s="6"/>
      <c r="E285" s="6"/>
      <c r="F285" s="5"/>
      <c r="G285" s="5"/>
      <c r="H285" s="5"/>
      <c r="I285" s="5"/>
      <c r="J285" s="5"/>
      <c r="K285" s="5"/>
      <c r="L285" s="5"/>
      <c r="M285" s="5"/>
      <c r="N285" s="5"/>
      <c r="O285" s="5"/>
      <c r="P285" s="5"/>
      <c r="Q285" s="5"/>
      <c r="R285" s="5"/>
      <c r="S285" s="5"/>
      <c r="T285" s="5"/>
      <c r="U285" s="5"/>
      <c r="V285" s="5"/>
      <c r="W285" s="5"/>
      <c r="X285" s="5"/>
      <c r="Y285" s="5"/>
    </row>
    <row r="286" spans="1:25" ht="18" customHeight="1">
      <c r="A286" s="6"/>
      <c r="B286" s="6"/>
      <c r="C286" s="6"/>
      <c r="D286" s="6"/>
      <c r="E286" s="6"/>
      <c r="F286" s="5"/>
      <c r="G286" s="5"/>
      <c r="H286" s="5"/>
      <c r="I286" s="5"/>
      <c r="J286" s="5"/>
      <c r="K286" s="5"/>
      <c r="L286" s="5"/>
      <c r="M286" s="5"/>
      <c r="N286" s="5"/>
      <c r="O286" s="5"/>
      <c r="P286" s="5"/>
      <c r="Q286" s="5"/>
      <c r="R286" s="5"/>
      <c r="S286" s="5"/>
      <c r="T286" s="5"/>
      <c r="U286" s="5"/>
      <c r="V286" s="5"/>
      <c r="W286" s="5"/>
      <c r="X286" s="5"/>
      <c r="Y286" s="5"/>
    </row>
    <row r="287" spans="1:25" ht="18" customHeight="1">
      <c r="A287" s="6"/>
      <c r="B287" s="6"/>
      <c r="C287" s="6"/>
      <c r="D287" s="6"/>
      <c r="E287" s="6"/>
      <c r="F287" s="5"/>
      <c r="G287" s="5"/>
      <c r="H287" s="5"/>
      <c r="I287" s="5"/>
      <c r="J287" s="5"/>
      <c r="K287" s="5"/>
      <c r="L287" s="5"/>
      <c r="M287" s="5"/>
      <c r="N287" s="5"/>
      <c r="O287" s="5"/>
      <c r="P287" s="5"/>
      <c r="Q287" s="5"/>
      <c r="R287" s="5"/>
      <c r="S287" s="5"/>
      <c r="T287" s="5"/>
      <c r="U287" s="5"/>
      <c r="V287" s="5"/>
      <c r="W287" s="5"/>
      <c r="X287" s="5"/>
      <c r="Y287" s="5"/>
    </row>
    <row r="288" spans="1:25" ht="18" customHeight="1">
      <c r="A288" s="6"/>
      <c r="B288" s="6"/>
      <c r="C288" s="6"/>
      <c r="D288" s="6"/>
      <c r="E288" s="6"/>
      <c r="F288" s="5"/>
      <c r="G288" s="5"/>
      <c r="H288" s="5"/>
      <c r="I288" s="5"/>
      <c r="J288" s="5"/>
      <c r="K288" s="5"/>
      <c r="L288" s="5"/>
      <c r="M288" s="5"/>
      <c r="N288" s="5"/>
      <c r="O288" s="5"/>
      <c r="P288" s="5"/>
      <c r="Q288" s="5"/>
      <c r="R288" s="5"/>
      <c r="S288" s="5"/>
      <c r="T288" s="5"/>
      <c r="U288" s="5"/>
      <c r="V288" s="5"/>
      <c r="W288" s="5"/>
      <c r="X288" s="5"/>
      <c r="Y288" s="5"/>
    </row>
    <row r="289" spans="1:25" ht="18" customHeight="1">
      <c r="A289" s="6"/>
      <c r="B289" s="6"/>
      <c r="C289" s="6"/>
      <c r="D289" s="6"/>
      <c r="E289" s="6"/>
      <c r="F289" s="5"/>
      <c r="G289" s="5"/>
      <c r="H289" s="5"/>
      <c r="I289" s="5"/>
      <c r="J289" s="5"/>
      <c r="K289" s="5"/>
      <c r="L289" s="5"/>
      <c r="M289" s="5"/>
      <c r="N289" s="5"/>
      <c r="O289" s="5"/>
      <c r="P289" s="5"/>
      <c r="Q289" s="5"/>
      <c r="R289" s="5"/>
      <c r="S289" s="5"/>
      <c r="T289" s="5"/>
      <c r="U289" s="5"/>
      <c r="V289" s="5"/>
      <c r="W289" s="5"/>
      <c r="X289" s="5"/>
      <c r="Y289" s="5"/>
    </row>
    <row r="290" spans="1:25" ht="18" customHeight="1">
      <c r="A290" s="6"/>
      <c r="B290" s="6"/>
      <c r="C290" s="6"/>
      <c r="D290" s="6"/>
      <c r="E290" s="6"/>
      <c r="F290" s="5"/>
      <c r="G290" s="5"/>
      <c r="H290" s="5"/>
      <c r="I290" s="5"/>
      <c r="J290" s="5"/>
      <c r="K290" s="5"/>
      <c r="L290" s="5"/>
      <c r="M290" s="5"/>
      <c r="N290" s="5"/>
      <c r="O290" s="5"/>
      <c r="P290" s="5"/>
      <c r="Q290" s="5"/>
      <c r="R290" s="5"/>
      <c r="S290" s="5"/>
      <c r="T290" s="5"/>
      <c r="U290" s="5"/>
      <c r="V290" s="5"/>
      <c r="W290" s="5"/>
      <c r="X290" s="5"/>
      <c r="Y290" s="5"/>
    </row>
    <row r="291" spans="1:25" ht="18" customHeight="1">
      <c r="A291" s="6"/>
      <c r="B291" s="6"/>
      <c r="C291" s="6"/>
      <c r="D291" s="6"/>
      <c r="E291" s="6"/>
      <c r="F291" s="5"/>
      <c r="G291" s="5"/>
      <c r="H291" s="5"/>
      <c r="I291" s="5"/>
      <c r="J291" s="5"/>
      <c r="K291" s="5"/>
      <c r="L291" s="5"/>
      <c r="M291" s="5"/>
      <c r="N291" s="5"/>
      <c r="O291" s="5"/>
      <c r="P291" s="5"/>
      <c r="Q291" s="5"/>
      <c r="R291" s="5"/>
      <c r="S291" s="5"/>
      <c r="T291" s="5"/>
      <c r="U291" s="5"/>
      <c r="V291" s="5"/>
      <c r="W291" s="5"/>
      <c r="X291" s="5"/>
      <c r="Y291" s="5"/>
    </row>
    <row r="292" spans="1:25" ht="18" customHeight="1">
      <c r="A292" s="6"/>
      <c r="B292" s="6"/>
      <c r="C292" s="6"/>
      <c r="D292" s="6"/>
      <c r="E292" s="6"/>
      <c r="F292" s="5"/>
      <c r="G292" s="5"/>
      <c r="H292" s="5"/>
      <c r="I292" s="5"/>
      <c r="J292" s="5"/>
      <c r="K292" s="5"/>
      <c r="L292" s="5"/>
      <c r="M292" s="5"/>
      <c r="N292" s="5"/>
      <c r="O292" s="5"/>
      <c r="P292" s="5"/>
      <c r="Q292" s="5"/>
      <c r="R292" s="5"/>
      <c r="S292" s="5"/>
      <c r="T292" s="5"/>
      <c r="U292" s="5"/>
      <c r="V292" s="5"/>
      <c r="W292" s="5"/>
      <c r="X292" s="5"/>
      <c r="Y292" s="5"/>
    </row>
    <row r="293" spans="1:25" ht="18" customHeight="1">
      <c r="A293" s="6"/>
      <c r="B293" s="6"/>
      <c r="C293" s="6"/>
      <c r="D293" s="6"/>
      <c r="E293" s="6"/>
      <c r="F293" s="5"/>
      <c r="G293" s="5"/>
      <c r="H293" s="5"/>
      <c r="I293" s="5"/>
      <c r="J293" s="5"/>
      <c r="K293" s="5"/>
      <c r="L293" s="5"/>
      <c r="M293" s="5"/>
      <c r="N293" s="5"/>
      <c r="O293" s="5"/>
      <c r="P293" s="5"/>
      <c r="Q293" s="5"/>
      <c r="R293" s="5"/>
      <c r="S293" s="5"/>
      <c r="T293" s="5"/>
      <c r="U293" s="5"/>
      <c r="V293" s="5"/>
      <c r="W293" s="5"/>
      <c r="X293" s="5"/>
      <c r="Y293" s="5"/>
    </row>
    <row r="294" spans="1:25" ht="18" customHeight="1">
      <c r="A294" s="6"/>
      <c r="B294" s="6"/>
      <c r="C294" s="6"/>
      <c r="D294" s="6"/>
      <c r="E294" s="6"/>
      <c r="F294" s="5"/>
      <c r="G294" s="5"/>
      <c r="H294" s="5"/>
      <c r="I294" s="5"/>
      <c r="J294" s="5"/>
      <c r="K294" s="5"/>
      <c r="L294" s="5"/>
      <c r="M294" s="5"/>
      <c r="N294" s="5"/>
      <c r="O294" s="5"/>
      <c r="P294" s="5"/>
      <c r="Q294" s="5"/>
      <c r="R294" s="5"/>
      <c r="S294" s="5"/>
      <c r="T294" s="5"/>
      <c r="U294" s="5"/>
      <c r="V294" s="5"/>
      <c r="W294" s="5"/>
      <c r="X294" s="5"/>
      <c r="Y294" s="5"/>
    </row>
    <row r="295" spans="1:25" ht="18" customHeight="1">
      <c r="A295" s="6"/>
      <c r="B295" s="6"/>
      <c r="C295" s="6"/>
      <c r="D295" s="6"/>
      <c r="E295" s="6"/>
      <c r="F295" s="5"/>
      <c r="G295" s="5"/>
      <c r="H295" s="5"/>
      <c r="I295" s="5"/>
      <c r="J295" s="5"/>
      <c r="K295" s="5"/>
      <c r="L295" s="5"/>
      <c r="M295" s="5"/>
      <c r="N295" s="5"/>
      <c r="O295" s="5"/>
      <c r="P295" s="5"/>
      <c r="Q295" s="5"/>
      <c r="R295" s="5"/>
      <c r="S295" s="5"/>
      <c r="T295" s="5"/>
      <c r="U295" s="5"/>
      <c r="V295" s="5"/>
      <c r="W295" s="5"/>
      <c r="X295" s="5"/>
      <c r="Y295" s="5"/>
    </row>
    <row r="296" spans="1:25" ht="18" customHeight="1">
      <c r="A296" s="6"/>
      <c r="B296" s="6"/>
      <c r="C296" s="6"/>
      <c r="D296" s="6"/>
      <c r="E296" s="6"/>
      <c r="F296" s="5"/>
      <c r="G296" s="5"/>
      <c r="H296" s="5"/>
      <c r="I296" s="5"/>
      <c r="J296" s="5"/>
      <c r="K296" s="5"/>
      <c r="L296" s="5"/>
      <c r="M296" s="5"/>
      <c r="N296" s="5"/>
      <c r="O296" s="5"/>
      <c r="P296" s="5"/>
      <c r="Q296" s="5"/>
      <c r="R296" s="5"/>
      <c r="S296" s="5"/>
      <c r="T296" s="5"/>
      <c r="U296" s="5"/>
      <c r="V296" s="5"/>
      <c r="W296" s="5"/>
      <c r="X296" s="5"/>
      <c r="Y296" s="5"/>
    </row>
    <row r="297" spans="1:25" ht="18" customHeight="1">
      <c r="A297" s="6"/>
      <c r="B297" s="6"/>
      <c r="C297" s="6"/>
      <c r="D297" s="6"/>
      <c r="E297" s="6"/>
      <c r="F297" s="5"/>
      <c r="G297" s="5"/>
      <c r="H297" s="5"/>
      <c r="I297" s="5"/>
      <c r="J297" s="5"/>
      <c r="K297" s="5"/>
      <c r="L297" s="5"/>
      <c r="M297" s="5"/>
      <c r="N297" s="5"/>
      <c r="O297" s="5"/>
      <c r="P297" s="5"/>
      <c r="Q297" s="5"/>
      <c r="R297" s="5"/>
      <c r="S297" s="5"/>
      <c r="T297" s="5"/>
      <c r="U297" s="5"/>
      <c r="V297" s="5"/>
      <c r="W297" s="5"/>
      <c r="X297" s="5"/>
      <c r="Y297" s="5"/>
    </row>
    <row r="298" spans="1:25" ht="18" customHeight="1">
      <c r="A298" s="6"/>
      <c r="B298" s="6"/>
      <c r="C298" s="6"/>
      <c r="D298" s="6"/>
      <c r="E298" s="6"/>
      <c r="F298" s="5"/>
      <c r="G298" s="5"/>
      <c r="H298" s="5"/>
      <c r="I298" s="5"/>
      <c r="J298" s="5"/>
      <c r="K298" s="5"/>
      <c r="L298" s="5"/>
      <c r="M298" s="5"/>
      <c r="N298" s="5"/>
      <c r="O298" s="5"/>
      <c r="P298" s="5"/>
      <c r="Q298" s="5"/>
      <c r="R298" s="5"/>
      <c r="S298" s="5"/>
      <c r="T298" s="5"/>
      <c r="U298" s="5"/>
      <c r="V298" s="5"/>
      <c r="W298" s="5"/>
      <c r="X298" s="5"/>
      <c r="Y298" s="5"/>
    </row>
    <row r="299" spans="1:25" ht="18" customHeight="1">
      <c r="A299" s="6"/>
      <c r="B299" s="6"/>
      <c r="C299" s="6"/>
      <c r="D299" s="6"/>
      <c r="E299" s="6"/>
      <c r="F299" s="5"/>
      <c r="G299" s="5"/>
      <c r="H299" s="5"/>
      <c r="I299" s="5"/>
      <c r="J299" s="5"/>
      <c r="K299" s="5"/>
      <c r="L299" s="5"/>
      <c r="M299" s="5"/>
      <c r="N299" s="5"/>
      <c r="O299" s="5"/>
      <c r="P299" s="5"/>
      <c r="Q299" s="5"/>
      <c r="R299" s="5"/>
      <c r="S299" s="5"/>
      <c r="T299" s="5"/>
      <c r="U299" s="5"/>
      <c r="V299" s="5"/>
      <c r="W299" s="5"/>
      <c r="X299" s="5"/>
      <c r="Y299" s="5"/>
    </row>
    <row r="300" spans="1:25" ht="18" customHeight="1">
      <c r="A300" s="6"/>
      <c r="B300" s="6"/>
      <c r="C300" s="6"/>
      <c r="D300" s="6"/>
      <c r="E300" s="6"/>
      <c r="F300" s="5"/>
      <c r="G300" s="5"/>
      <c r="H300" s="5"/>
      <c r="I300" s="5"/>
      <c r="J300" s="5"/>
      <c r="K300" s="5"/>
      <c r="L300" s="5"/>
      <c r="M300" s="5"/>
      <c r="N300" s="5"/>
      <c r="O300" s="5"/>
      <c r="P300" s="5"/>
      <c r="Q300" s="5"/>
      <c r="R300" s="5"/>
      <c r="S300" s="5"/>
      <c r="T300" s="5"/>
      <c r="U300" s="5"/>
      <c r="V300" s="5"/>
      <c r="W300" s="5"/>
      <c r="X300" s="5"/>
      <c r="Y300" s="5"/>
    </row>
    <row r="301" spans="1:25" ht="18" customHeight="1">
      <c r="A301" s="6"/>
      <c r="B301" s="6"/>
      <c r="C301" s="6"/>
      <c r="D301" s="6"/>
      <c r="E301" s="6"/>
      <c r="F301" s="5"/>
      <c r="G301" s="5"/>
      <c r="H301" s="5"/>
      <c r="I301" s="5"/>
      <c r="J301" s="5"/>
      <c r="K301" s="5"/>
      <c r="L301" s="5"/>
      <c r="M301" s="5"/>
      <c r="N301" s="5"/>
      <c r="O301" s="5"/>
      <c r="P301" s="5"/>
      <c r="Q301" s="5"/>
      <c r="R301" s="5"/>
      <c r="S301" s="5"/>
      <c r="T301" s="5"/>
      <c r="U301" s="5"/>
      <c r="V301" s="5"/>
      <c r="W301" s="5"/>
      <c r="X301" s="5"/>
      <c r="Y301" s="5"/>
    </row>
    <row r="302" spans="1:25" ht="18" customHeight="1">
      <c r="A302" s="6"/>
      <c r="B302" s="6"/>
      <c r="C302" s="6"/>
      <c r="D302" s="6"/>
      <c r="E302" s="6"/>
      <c r="F302" s="5"/>
      <c r="G302" s="5"/>
      <c r="H302" s="5"/>
      <c r="I302" s="5"/>
      <c r="J302" s="5"/>
      <c r="K302" s="5"/>
      <c r="L302" s="5"/>
      <c r="M302" s="5"/>
      <c r="N302" s="5"/>
      <c r="O302" s="5"/>
      <c r="P302" s="5"/>
      <c r="Q302" s="5"/>
      <c r="R302" s="5"/>
      <c r="S302" s="5"/>
      <c r="T302" s="5"/>
      <c r="U302" s="5"/>
      <c r="V302" s="5"/>
      <c r="W302" s="5"/>
      <c r="X302" s="5"/>
      <c r="Y302" s="5"/>
    </row>
    <row r="303" spans="1:25" ht="18" customHeight="1">
      <c r="A303" s="6"/>
      <c r="B303" s="6"/>
      <c r="C303" s="6"/>
      <c r="D303" s="6"/>
      <c r="E303" s="6"/>
      <c r="F303" s="5"/>
      <c r="G303" s="5"/>
      <c r="H303" s="5"/>
      <c r="I303" s="5"/>
      <c r="J303" s="5"/>
      <c r="K303" s="5"/>
      <c r="L303" s="5"/>
      <c r="M303" s="5"/>
      <c r="N303" s="5"/>
      <c r="O303" s="5"/>
      <c r="P303" s="5"/>
      <c r="Q303" s="5"/>
      <c r="R303" s="5"/>
      <c r="S303" s="5"/>
      <c r="T303" s="5"/>
      <c r="U303" s="5"/>
      <c r="V303" s="5"/>
      <c r="W303" s="5"/>
      <c r="X303" s="5"/>
      <c r="Y303" s="5"/>
    </row>
    <row r="304" spans="1:25" ht="18" customHeight="1">
      <c r="A304" s="6"/>
      <c r="B304" s="6"/>
      <c r="C304" s="6"/>
      <c r="D304" s="6"/>
      <c r="E304" s="6"/>
      <c r="F304" s="5"/>
      <c r="G304" s="5"/>
      <c r="H304" s="5"/>
      <c r="I304" s="5"/>
      <c r="J304" s="5"/>
      <c r="K304" s="5"/>
      <c r="L304" s="5"/>
      <c r="M304" s="5"/>
      <c r="N304" s="5"/>
      <c r="O304" s="5"/>
      <c r="P304" s="5"/>
      <c r="Q304" s="5"/>
      <c r="R304" s="5"/>
      <c r="S304" s="5"/>
      <c r="T304" s="5"/>
      <c r="U304" s="5"/>
      <c r="V304" s="5"/>
      <c r="W304" s="5"/>
      <c r="X304" s="5"/>
      <c r="Y304" s="5"/>
    </row>
    <row r="305" spans="1:25" ht="18" customHeight="1">
      <c r="A305" s="6"/>
      <c r="B305" s="6"/>
      <c r="C305" s="6"/>
      <c r="D305" s="6"/>
      <c r="E305" s="6"/>
      <c r="F305" s="5"/>
      <c r="G305" s="5"/>
      <c r="H305" s="5"/>
      <c r="I305" s="5"/>
      <c r="J305" s="5"/>
      <c r="K305" s="5"/>
      <c r="L305" s="5"/>
      <c r="M305" s="5"/>
      <c r="N305" s="5"/>
      <c r="O305" s="5"/>
      <c r="P305" s="5"/>
      <c r="Q305" s="5"/>
      <c r="R305" s="5"/>
      <c r="S305" s="5"/>
      <c r="T305" s="5"/>
      <c r="U305" s="5"/>
      <c r="V305" s="5"/>
      <c r="W305" s="5"/>
      <c r="X305" s="5"/>
      <c r="Y305" s="5"/>
    </row>
    <row r="306" spans="1:25" ht="18" customHeight="1">
      <c r="A306" s="6"/>
      <c r="B306" s="6"/>
      <c r="C306" s="6"/>
      <c r="D306" s="6"/>
      <c r="E306" s="6"/>
      <c r="F306" s="5"/>
      <c r="G306" s="5"/>
      <c r="H306" s="5"/>
      <c r="I306" s="5"/>
      <c r="J306" s="5"/>
      <c r="K306" s="5"/>
      <c r="L306" s="5"/>
      <c r="M306" s="5"/>
      <c r="N306" s="5"/>
      <c r="O306" s="5"/>
      <c r="P306" s="5"/>
      <c r="Q306" s="5"/>
      <c r="R306" s="5"/>
      <c r="S306" s="5"/>
      <c r="T306" s="5"/>
      <c r="U306" s="5"/>
      <c r="V306" s="5"/>
      <c r="W306" s="5"/>
      <c r="X306" s="5"/>
      <c r="Y306" s="5"/>
    </row>
    <row r="307" spans="1:25" ht="18" customHeight="1">
      <c r="A307" s="6"/>
      <c r="B307" s="6"/>
      <c r="C307" s="6"/>
      <c r="D307" s="6"/>
      <c r="E307" s="6"/>
      <c r="F307" s="5"/>
      <c r="G307" s="5"/>
      <c r="H307" s="5"/>
      <c r="I307" s="5"/>
      <c r="J307" s="5"/>
      <c r="K307" s="5"/>
      <c r="L307" s="5"/>
      <c r="M307" s="5"/>
      <c r="N307" s="5"/>
      <c r="O307" s="5"/>
      <c r="P307" s="5"/>
      <c r="Q307" s="5"/>
      <c r="R307" s="5"/>
      <c r="S307" s="5"/>
      <c r="T307" s="5"/>
      <c r="U307" s="5"/>
      <c r="V307" s="5"/>
      <c r="W307" s="5"/>
      <c r="X307" s="5"/>
      <c r="Y307" s="5"/>
    </row>
    <row r="308" spans="1:25" ht="18" customHeight="1">
      <c r="A308" s="6"/>
      <c r="B308" s="6"/>
      <c r="C308" s="6"/>
      <c r="D308" s="6"/>
      <c r="E308" s="6"/>
      <c r="F308" s="5"/>
      <c r="G308" s="5"/>
      <c r="H308" s="5"/>
      <c r="I308" s="5"/>
      <c r="J308" s="5"/>
      <c r="K308" s="5"/>
      <c r="L308" s="5"/>
      <c r="M308" s="5"/>
      <c r="N308" s="5"/>
      <c r="O308" s="5"/>
      <c r="P308" s="5"/>
      <c r="Q308" s="5"/>
      <c r="R308" s="5"/>
      <c r="S308" s="5"/>
      <c r="T308" s="5"/>
      <c r="U308" s="5"/>
      <c r="V308" s="5"/>
      <c r="W308" s="5"/>
      <c r="X308" s="5"/>
      <c r="Y308" s="5"/>
    </row>
    <row r="309" spans="1:25" ht="18" customHeight="1">
      <c r="A309" s="6"/>
      <c r="B309" s="6"/>
      <c r="C309" s="6"/>
      <c r="D309" s="6"/>
      <c r="E309" s="6"/>
      <c r="F309" s="5"/>
      <c r="G309" s="5"/>
      <c r="H309" s="5"/>
      <c r="I309" s="5"/>
      <c r="J309" s="5"/>
      <c r="K309" s="5"/>
      <c r="L309" s="5"/>
      <c r="M309" s="5"/>
      <c r="N309" s="5"/>
      <c r="O309" s="5"/>
      <c r="P309" s="5"/>
      <c r="Q309" s="5"/>
      <c r="R309" s="5"/>
      <c r="S309" s="5"/>
      <c r="T309" s="5"/>
      <c r="U309" s="5"/>
      <c r="V309" s="5"/>
      <c r="W309" s="5"/>
      <c r="X309" s="5"/>
      <c r="Y309" s="5"/>
    </row>
    <row r="310" spans="1:25" ht="18" customHeight="1">
      <c r="A310" s="6"/>
      <c r="B310" s="6"/>
      <c r="C310" s="6"/>
      <c r="D310" s="6"/>
      <c r="E310" s="6"/>
      <c r="F310" s="5"/>
      <c r="G310" s="5"/>
      <c r="H310" s="5"/>
      <c r="I310" s="5"/>
      <c r="J310" s="5"/>
      <c r="K310" s="5"/>
      <c r="L310" s="5"/>
      <c r="M310" s="5"/>
      <c r="N310" s="5"/>
      <c r="O310" s="5"/>
      <c r="P310" s="5"/>
      <c r="Q310" s="5"/>
      <c r="R310" s="5"/>
      <c r="S310" s="5"/>
      <c r="T310" s="5"/>
      <c r="U310" s="5"/>
      <c r="V310" s="5"/>
      <c r="W310" s="5"/>
      <c r="X310" s="5"/>
      <c r="Y310" s="5"/>
    </row>
    <row r="311" spans="1:25" ht="18" customHeight="1">
      <c r="A311" s="6"/>
      <c r="B311" s="6"/>
      <c r="C311" s="6"/>
      <c r="D311" s="6"/>
      <c r="E311" s="6"/>
      <c r="F311" s="5"/>
      <c r="G311" s="5"/>
      <c r="H311" s="5"/>
      <c r="I311" s="5"/>
      <c r="J311" s="5"/>
      <c r="K311" s="5"/>
      <c r="L311" s="5"/>
      <c r="M311" s="5"/>
      <c r="N311" s="5"/>
      <c r="O311" s="5"/>
      <c r="P311" s="5"/>
      <c r="Q311" s="5"/>
      <c r="R311" s="5"/>
      <c r="S311" s="5"/>
      <c r="T311" s="5"/>
      <c r="U311" s="5"/>
      <c r="V311" s="5"/>
      <c r="W311" s="5"/>
      <c r="X311" s="5"/>
      <c r="Y311" s="5"/>
    </row>
    <row r="312" spans="1:25" ht="18" customHeight="1">
      <c r="A312" s="6"/>
      <c r="B312" s="6"/>
      <c r="C312" s="6"/>
      <c r="D312" s="6"/>
      <c r="E312" s="6"/>
      <c r="F312" s="5"/>
      <c r="G312" s="5"/>
      <c r="H312" s="5"/>
      <c r="I312" s="5"/>
      <c r="J312" s="5"/>
      <c r="K312" s="5"/>
      <c r="L312" s="5"/>
      <c r="M312" s="5"/>
      <c r="N312" s="5"/>
      <c r="O312" s="5"/>
      <c r="P312" s="5"/>
      <c r="Q312" s="5"/>
      <c r="R312" s="5"/>
      <c r="S312" s="5"/>
      <c r="T312" s="5"/>
      <c r="U312" s="5"/>
      <c r="V312" s="5"/>
      <c r="W312" s="5"/>
      <c r="X312" s="5"/>
      <c r="Y312" s="5"/>
    </row>
    <row r="313" spans="1:25" ht="18" customHeight="1">
      <c r="A313" s="6"/>
      <c r="B313" s="6"/>
      <c r="C313" s="6"/>
      <c r="D313" s="6"/>
      <c r="E313" s="6"/>
      <c r="F313" s="5"/>
      <c r="G313" s="5"/>
      <c r="H313" s="5"/>
      <c r="I313" s="5"/>
      <c r="J313" s="5"/>
      <c r="K313" s="5"/>
      <c r="L313" s="5"/>
      <c r="M313" s="5"/>
      <c r="N313" s="5"/>
      <c r="O313" s="5"/>
      <c r="P313" s="5"/>
      <c r="Q313" s="5"/>
      <c r="R313" s="5"/>
      <c r="S313" s="5"/>
      <c r="T313" s="5"/>
      <c r="U313" s="5"/>
      <c r="V313" s="5"/>
      <c r="W313" s="5"/>
      <c r="X313" s="5"/>
      <c r="Y313" s="5"/>
    </row>
    <row r="314" spans="1:25" ht="18" customHeight="1">
      <c r="A314" s="6"/>
      <c r="B314" s="6"/>
      <c r="C314" s="6"/>
      <c r="D314" s="6"/>
      <c r="E314" s="6"/>
      <c r="F314" s="5"/>
      <c r="G314" s="5"/>
      <c r="H314" s="5"/>
      <c r="I314" s="5"/>
      <c r="J314" s="5"/>
      <c r="K314" s="5"/>
      <c r="L314" s="5"/>
      <c r="M314" s="5"/>
      <c r="N314" s="5"/>
      <c r="O314" s="5"/>
      <c r="P314" s="5"/>
      <c r="Q314" s="5"/>
      <c r="R314" s="5"/>
      <c r="S314" s="5"/>
      <c r="T314" s="5"/>
      <c r="U314" s="5"/>
      <c r="V314" s="5"/>
      <c r="W314" s="5"/>
      <c r="X314" s="5"/>
      <c r="Y314" s="5"/>
    </row>
    <row r="315" spans="1:25" ht="18" customHeight="1">
      <c r="A315" s="6"/>
      <c r="B315" s="6"/>
      <c r="C315" s="6"/>
      <c r="D315" s="6"/>
      <c r="E315" s="6"/>
      <c r="F315" s="5"/>
      <c r="G315" s="5"/>
      <c r="H315" s="5"/>
      <c r="I315" s="5"/>
      <c r="J315" s="5"/>
      <c r="K315" s="5"/>
      <c r="L315" s="5"/>
      <c r="M315" s="5"/>
      <c r="N315" s="5"/>
      <c r="O315" s="5"/>
      <c r="P315" s="5"/>
      <c r="Q315" s="5"/>
      <c r="R315" s="5"/>
      <c r="S315" s="5"/>
      <c r="T315" s="5"/>
      <c r="U315" s="5"/>
      <c r="V315" s="5"/>
      <c r="W315" s="5"/>
      <c r="X315" s="5"/>
      <c r="Y315" s="5"/>
    </row>
    <row r="316" spans="1:25" ht="18" customHeight="1">
      <c r="A316" s="6"/>
      <c r="B316" s="6"/>
      <c r="C316" s="6"/>
      <c r="D316" s="6"/>
      <c r="E316" s="6"/>
      <c r="F316" s="5"/>
      <c r="G316" s="5"/>
      <c r="H316" s="5"/>
      <c r="I316" s="5"/>
      <c r="J316" s="5"/>
      <c r="K316" s="5"/>
      <c r="L316" s="5"/>
      <c r="M316" s="5"/>
      <c r="N316" s="5"/>
      <c r="O316" s="5"/>
      <c r="P316" s="5"/>
      <c r="Q316" s="5"/>
      <c r="R316" s="5"/>
      <c r="S316" s="5"/>
      <c r="T316" s="5"/>
      <c r="U316" s="5"/>
      <c r="V316" s="5"/>
      <c r="W316" s="5"/>
      <c r="X316" s="5"/>
      <c r="Y316" s="5"/>
    </row>
    <row r="317" spans="1:25" ht="18" customHeight="1">
      <c r="A317" s="6"/>
      <c r="B317" s="6"/>
      <c r="C317" s="6"/>
      <c r="D317" s="6"/>
      <c r="E317" s="6"/>
      <c r="F317" s="5"/>
      <c r="G317" s="5"/>
      <c r="H317" s="5"/>
      <c r="I317" s="5"/>
      <c r="J317" s="5"/>
      <c r="K317" s="5"/>
      <c r="L317" s="5"/>
      <c r="M317" s="5"/>
      <c r="N317" s="5"/>
      <c r="O317" s="5"/>
      <c r="P317" s="5"/>
      <c r="Q317" s="5"/>
      <c r="R317" s="5"/>
      <c r="S317" s="5"/>
      <c r="T317" s="5"/>
      <c r="U317" s="5"/>
      <c r="V317" s="5"/>
      <c r="W317" s="5"/>
      <c r="X317" s="5"/>
      <c r="Y317" s="5"/>
    </row>
    <row r="318" spans="1:25" ht="18" customHeight="1">
      <c r="A318" s="6"/>
      <c r="B318" s="6"/>
      <c r="C318" s="6"/>
      <c r="D318" s="6"/>
      <c r="E318" s="6"/>
      <c r="F318" s="5"/>
      <c r="G318" s="5"/>
      <c r="H318" s="5"/>
      <c r="I318" s="5"/>
      <c r="J318" s="5"/>
      <c r="K318" s="5"/>
      <c r="L318" s="5"/>
      <c r="M318" s="5"/>
      <c r="N318" s="5"/>
      <c r="O318" s="5"/>
      <c r="P318" s="5"/>
      <c r="Q318" s="5"/>
      <c r="R318" s="5"/>
      <c r="S318" s="5"/>
      <c r="T318" s="5"/>
      <c r="U318" s="5"/>
      <c r="V318" s="5"/>
      <c r="W318" s="5"/>
      <c r="X318" s="5"/>
      <c r="Y318" s="5"/>
    </row>
    <row r="319" spans="1:25" ht="18" customHeight="1">
      <c r="A319" s="6"/>
      <c r="B319" s="6"/>
      <c r="C319" s="6"/>
      <c r="D319" s="6"/>
      <c r="E319" s="6"/>
      <c r="F319" s="5"/>
      <c r="G319" s="5"/>
      <c r="H319" s="5"/>
      <c r="I319" s="5"/>
      <c r="J319" s="5"/>
      <c r="K319" s="5"/>
      <c r="L319" s="5"/>
      <c r="M319" s="5"/>
      <c r="N319" s="5"/>
      <c r="O319" s="5"/>
      <c r="P319" s="5"/>
      <c r="Q319" s="5"/>
      <c r="R319" s="5"/>
      <c r="S319" s="5"/>
      <c r="T319" s="5"/>
      <c r="U319" s="5"/>
      <c r="V319" s="5"/>
      <c r="W319" s="5"/>
      <c r="X319" s="5"/>
      <c r="Y319" s="5"/>
    </row>
    <row r="320" spans="1:25" ht="18" customHeight="1">
      <c r="A320" s="6"/>
      <c r="B320" s="6"/>
      <c r="C320" s="6"/>
      <c r="D320" s="6"/>
      <c r="E320" s="6"/>
      <c r="F320" s="5"/>
      <c r="G320" s="5"/>
      <c r="H320" s="5"/>
      <c r="I320" s="5"/>
      <c r="J320" s="5"/>
      <c r="K320" s="5"/>
      <c r="L320" s="5"/>
      <c r="M320" s="5"/>
      <c r="N320" s="5"/>
      <c r="O320" s="5"/>
      <c r="P320" s="5"/>
      <c r="Q320" s="5"/>
      <c r="R320" s="5"/>
      <c r="S320" s="5"/>
      <c r="T320" s="5"/>
      <c r="U320" s="5"/>
      <c r="V320" s="5"/>
      <c r="W320" s="5"/>
      <c r="X320" s="5"/>
      <c r="Y320" s="5"/>
    </row>
    <row r="321" spans="1:25" ht="18" customHeight="1">
      <c r="A321" s="6"/>
      <c r="B321" s="6"/>
      <c r="C321" s="6"/>
      <c r="D321" s="6"/>
      <c r="E321" s="6"/>
      <c r="F321" s="5"/>
      <c r="G321" s="5"/>
      <c r="H321" s="5"/>
      <c r="I321" s="5"/>
      <c r="J321" s="5"/>
      <c r="K321" s="5"/>
      <c r="L321" s="5"/>
      <c r="M321" s="5"/>
      <c r="N321" s="5"/>
      <c r="O321" s="5"/>
      <c r="P321" s="5"/>
      <c r="Q321" s="5"/>
      <c r="R321" s="5"/>
      <c r="S321" s="5"/>
      <c r="T321" s="5"/>
      <c r="U321" s="5"/>
      <c r="V321" s="5"/>
      <c r="W321" s="5"/>
      <c r="X321" s="5"/>
      <c r="Y321" s="5"/>
    </row>
    <row r="322" spans="1:25" ht="18" customHeight="1">
      <c r="A322" s="6"/>
      <c r="B322" s="6"/>
      <c r="C322" s="6"/>
      <c r="D322" s="6"/>
      <c r="E322" s="6"/>
      <c r="F322" s="5"/>
      <c r="G322" s="5"/>
      <c r="H322" s="5"/>
      <c r="I322" s="5"/>
      <c r="J322" s="5"/>
      <c r="K322" s="5"/>
      <c r="L322" s="5"/>
      <c r="M322" s="5"/>
      <c r="N322" s="5"/>
      <c r="O322" s="5"/>
      <c r="P322" s="5"/>
      <c r="Q322" s="5"/>
      <c r="R322" s="5"/>
      <c r="S322" s="5"/>
      <c r="T322" s="5"/>
      <c r="U322" s="5"/>
      <c r="V322" s="5"/>
      <c r="W322" s="5"/>
      <c r="X322" s="5"/>
      <c r="Y322" s="5"/>
    </row>
    <row r="323" spans="1:25" ht="18" customHeight="1">
      <c r="A323" s="6"/>
      <c r="B323" s="6"/>
      <c r="C323" s="6"/>
      <c r="D323" s="6"/>
      <c r="E323" s="6"/>
      <c r="F323" s="5"/>
      <c r="G323" s="5"/>
      <c r="H323" s="5"/>
      <c r="I323" s="5"/>
      <c r="J323" s="5"/>
      <c r="K323" s="5"/>
      <c r="L323" s="5"/>
      <c r="M323" s="5"/>
      <c r="N323" s="5"/>
      <c r="O323" s="5"/>
      <c r="P323" s="5"/>
      <c r="Q323" s="5"/>
      <c r="R323" s="5"/>
      <c r="S323" s="5"/>
      <c r="T323" s="5"/>
      <c r="U323" s="5"/>
      <c r="V323" s="5"/>
      <c r="W323" s="5"/>
      <c r="X323" s="5"/>
      <c r="Y323" s="5"/>
    </row>
    <row r="324" spans="1:25" ht="18" customHeight="1">
      <c r="A324" s="6"/>
      <c r="B324" s="6"/>
      <c r="C324" s="6"/>
      <c r="D324" s="6"/>
      <c r="E324" s="6"/>
      <c r="F324" s="5"/>
      <c r="G324" s="5"/>
      <c r="H324" s="5"/>
      <c r="I324" s="5"/>
      <c r="J324" s="5"/>
      <c r="K324" s="5"/>
      <c r="L324" s="5"/>
      <c r="M324" s="5"/>
      <c r="N324" s="5"/>
      <c r="O324" s="5"/>
      <c r="P324" s="5"/>
      <c r="Q324" s="5"/>
      <c r="R324" s="5"/>
      <c r="S324" s="5"/>
      <c r="T324" s="5"/>
      <c r="U324" s="5"/>
      <c r="V324" s="5"/>
      <c r="W324" s="5"/>
      <c r="X324" s="5"/>
      <c r="Y324" s="5"/>
    </row>
    <row r="325" spans="1:25" ht="18" customHeight="1">
      <c r="A325" s="6"/>
      <c r="B325" s="6"/>
      <c r="C325" s="6"/>
      <c r="D325" s="6"/>
      <c r="E325" s="6"/>
      <c r="F325" s="5"/>
      <c r="G325" s="5"/>
      <c r="H325" s="5"/>
      <c r="I325" s="5"/>
      <c r="J325" s="5"/>
      <c r="K325" s="5"/>
      <c r="L325" s="5"/>
      <c r="M325" s="5"/>
      <c r="N325" s="5"/>
      <c r="O325" s="5"/>
      <c r="P325" s="5"/>
      <c r="Q325" s="5"/>
      <c r="R325" s="5"/>
      <c r="S325" s="5"/>
      <c r="T325" s="5"/>
      <c r="U325" s="5"/>
      <c r="V325" s="5"/>
      <c r="W325" s="5"/>
      <c r="X325" s="5"/>
      <c r="Y325" s="5"/>
    </row>
    <row r="326" spans="1:25" ht="18" customHeight="1">
      <c r="A326" s="6"/>
      <c r="B326" s="6"/>
      <c r="C326" s="6"/>
      <c r="D326" s="6"/>
      <c r="E326" s="6"/>
      <c r="F326" s="5"/>
      <c r="G326" s="5"/>
      <c r="H326" s="5"/>
      <c r="I326" s="5"/>
      <c r="J326" s="5"/>
      <c r="K326" s="5"/>
      <c r="L326" s="5"/>
      <c r="M326" s="5"/>
      <c r="N326" s="5"/>
      <c r="O326" s="5"/>
      <c r="P326" s="5"/>
      <c r="Q326" s="5"/>
      <c r="R326" s="5"/>
      <c r="S326" s="5"/>
      <c r="T326" s="5"/>
      <c r="U326" s="5"/>
      <c r="V326" s="5"/>
      <c r="W326" s="5"/>
      <c r="X326" s="5"/>
      <c r="Y326" s="5"/>
    </row>
    <row r="327" spans="1:25" ht="18" customHeight="1">
      <c r="A327" s="6"/>
      <c r="B327" s="6"/>
      <c r="C327" s="6"/>
      <c r="D327" s="6"/>
      <c r="E327" s="6"/>
      <c r="F327" s="5"/>
      <c r="G327" s="5"/>
      <c r="H327" s="5"/>
      <c r="I327" s="5"/>
      <c r="J327" s="5"/>
      <c r="K327" s="5"/>
      <c r="L327" s="5"/>
      <c r="M327" s="5"/>
      <c r="N327" s="5"/>
      <c r="O327" s="5"/>
      <c r="P327" s="5"/>
      <c r="Q327" s="5"/>
      <c r="R327" s="5"/>
      <c r="S327" s="5"/>
      <c r="T327" s="5"/>
      <c r="U327" s="5"/>
      <c r="V327" s="5"/>
      <c r="W327" s="5"/>
      <c r="X327" s="5"/>
      <c r="Y327" s="5"/>
    </row>
    <row r="328" spans="1:25" ht="18" customHeight="1">
      <c r="A328" s="6"/>
      <c r="B328" s="6"/>
      <c r="C328" s="6"/>
      <c r="D328" s="6"/>
      <c r="E328" s="6"/>
      <c r="F328" s="5"/>
      <c r="G328" s="5"/>
      <c r="H328" s="5"/>
      <c r="I328" s="5"/>
      <c r="J328" s="5"/>
      <c r="K328" s="5"/>
      <c r="L328" s="5"/>
      <c r="M328" s="5"/>
      <c r="N328" s="5"/>
      <c r="O328" s="5"/>
      <c r="P328" s="5"/>
      <c r="Q328" s="5"/>
      <c r="R328" s="5"/>
      <c r="S328" s="5"/>
      <c r="T328" s="5"/>
      <c r="U328" s="5"/>
      <c r="V328" s="5"/>
      <c r="W328" s="5"/>
      <c r="X328" s="5"/>
      <c r="Y328" s="5"/>
    </row>
    <row r="329" spans="1:25" ht="18" customHeight="1">
      <c r="A329" s="6"/>
      <c r="B329" s="6"/>
      <c r="C329" s="6"/>
      <c r="D329" s="6"/>
      <c r="E329" s="6"/>
      <c r="F329" s="5"/>
      <c r="G329" s="5"/>
      <c r="H329" s="5"/>
      <c r="I329" s="5"/>
      <c r="J329" s="5"/>
      <c r="K329" s="5"/>
      <c r="L329" s="5"/>
      <c r="M329" s="5"/>
      <c r="N329" s="5"/>
      <c r="O329" s="5"/>
      <c r="P329" s="5"/>
      <c r="Q329" s="5"/>
      <c r="R329" s="5"/>
      <c r="S329" s="5"/>
      <c r="T329" s="5"/>
      <c r="U329" s="5"/>
      <c r="V329" s="5"/>
      <c r="W329" s="5"/>
      <c r="X329" s="5"/>
      <c r="Y329" s="5"/>
    </row>
    <row r="330" spans="1:25" ht="18" customHeight="1">
      <c r="A330" s="6"/>
      <c r="B330" s="6"/>
      <c r="C330" s="6"/>
      <c r="D330" s="6"/>
      <c r="E330" s="6"/>
      <c r="F330" s="5"/>
      <c r="G330" s="5"/>
      <c r="H330" s="5"/>
      <c r="I330" s="5"/>
      <c r="J330" s="5"/>
      <c r="K330" s="5"/>
      <c r="L330" s="5"/>
      <c r="M330" s="5"/>
      <c r="N330" s="5"/>
      <c r="O330" s="5"/>
      <c r="P330" s="5"/>
      <c r="Q330" s="5"/>
      <c r="R330" s="5"/>
      <c r="S330" s="5"/>
      <c r="T330" s="5"/>
      <c r="U330" s="5"/>
      <c r="V330" s="5"/>
      <c r="W330" s="5"/>
      <c r="X330" s="5"/>
      <c r="Y330" s="5"/>
    </row>
    <row r="331" spans="1:25" ht="18" customHeight="1">
      <c r="A331" s="6"/>
      <c r="B331" s="6"/>
      <c r="C331" s="6"/>
      <c r="D331" s="6"/>
      <c r="E331" s="6"/>
      <c r="F331" s="5"/>
      <c r="G331" s="5"/>
      <c r="H331" s="5"/>
      <c r="I331" s="5"/>
      <c r="J331" s="5"/>
      <c r="K331" s="5"/>
      <c r="L331" s="5"/>
      <c r="M331" s="5"/>
      <c r="N331" s="5"/>
      <c r="O331" s="5"/>
      <c r="P331" s="5"/>
      <c r="Q331" s="5"/>
      <c r="R331" s="5"/>
      <c r="S331" s="5"/>
      <c r="T331" s="5"/>
      <c r="U331" s="5"/>
      <c r="V331" s="5"/>
      <c r="W331" s="5"/>
      <c r="X331" s="5"/>
      <c r="Y331" s="5"/>
    </row>
    <row r="332" spans="1:25" ht="18" customHeight="1">
      <c r="A332" s="6"/>
      <c r="B332" s="6"/>
      <c r="C332" s="6"/>
      <c r="D332" s="6"/>
      <c r="E332" s="6"/>
      <c r="F332" s="5"/>
      <c r="G332" s="5"/>
      <c r="H332" s="5"/>
      <c r="I332" s="5"/>
      <c r="J332" s="5"/>
      <c r="K332" s="5"/>
      <c r="L332" s="5"/>
      <c r="M332" s="5"/>
      <c r="N332" s="5"/>
      <c r="O332" s="5"/>
      <c r="P332" s="5"/>
      <c r="Q332" s="5"/>
      <c r="R332" s="5"/>
      <c r="S332" s="5"/>
      <c r="T332" s="5"/>
      <c r="U332" s="5"/>
      <c r="V332" s="5"/>
      <c r="W332" s="5"/>
      <c r="X332" s="5"/>
      <c r="Y332" s="5"/>
    </row>
    <row r="333" spans="1:25" ht="18" customHeight="1">
      <c r="A333" s="6"/>
      <c r="B333" s="6"/>
      <c r="C333" s="6"/>
      <c r="D333" s="6"/>
      <c r="E333" s="6"/>
      <c r="F333" s="5"/>
      <c r="G333" s="5"/>
      <c r="H333" s="5"/>
      <c r="I333" s="5"/>
      <c r="J333" s="5"/>
      <c r="K333" s="5"/>
      <c r="L333" s="5"/>
      <c r="M333" s="5"/>
      <c r="N333" s="5"/>
      <c r="O333" s="5"/>
      <c r="P333" s="5"/>
      <c r="Q333" s="5"/>
      <c r="R333" s="5"/>
      <c r="S333" s="5"/>
      <c r="T333" s="5"/>
      <c r="U333" s="5"/>
      <c r="V333" s="5"/>
      <c r="W333" s="5"/>
      <c r="X333" s="5"/>
      <c r="Y333" s="5"/>
    </row>
    <row r="334" spans="1:25" ht="18" customHeight="1">
      <c r="A334" s="6"/>
      <c r="B334" s="6"/>
      <c r="C334" s="6"/>
      <c r="D334" s="6"/>
      <c r="E334" s="6"/>
      <c r="F334" s="5"/>
      <c r="G334" s="5"/>
      <c r="H334" s="5"/>
      <c r="I334" s="5"/>
      <c r="J334" s="5"/>
      <c r="K334" s="5"/>
      <c r="L334" s="5"/>
      <c r="M334" s="5"/>
      <c r="N334" s="5"/>
      <c r="O334" s="5"/>
      <c r="P334" s="5"/>
      <c r="Q334" s="5"/>
      <c r="R334" s="5"/>
      <c r="S334" s="5"/>
      <c r="T334" s="5"/>
      <c r="U334" s="5"/>
      <c r="V334" s="5"/>
      <c r="W334" s="5"/>
      <c r="X334" s="5"/>
      <c r="Y334" s="5"/>
    </row>
    <row r="335" spans="1:25" ht="18" customHeight="1">
      <c r="A335" s="6"/>
      <c r="B335" s="6"/>
      <c r="C335" s="6"/>
      <c r="D335" s="6"/>
      <c r="E335" s="6"/>
      <c r="F335" s="5"/>
      <c r="G335" s="5"/>
      <c r="H335" s="5"/>
      <c r="I335" s="5"/>
      <c r="J335" s="5"/>
      <c r="K335" s="5"/>
      <c r="L335" s="5"/>
      <c r="M335" s="5"/>
      <c r="N335" s="5"/>
      <c r="O335" s="5"/>
      <c r="P335" s="5"/>
      <c r="Q335" s="5"/>
      <c r="R335" s="5"/>
      <c r="S335" s="5"/>
      <c r="T335" s="5"/>
      <c r="U335" s="5"/>
      <c r="V335" s="5"/>
      <c r="W335" s="5"/>
      <c r="X335" s="5"/>
      <c r="Y335" s="5"/>
    </row>
    <row r="336" spans="1:25" ht="18" customHeight="1">
      <c r="A336" s="6"/>
      <c r="B336" s="6"/>
      <c r="C336" s="6"/>
      <c r="D336" s="6"/>
      <c r="E336" s="6"/>
      <c r="F336" s="5"/>
      <c r="G336" s="5"/>
      <c r="H336" s="5"/>
      <c r="I336" s="5"/>
      <c r="J336" s="5"/>
      <c r="K336" s="5"/>
      <c r="L336" s="5"/>
      <c r="M336" s="5"/>
      <c r="N336" s="5"/>
      <c r="O336" s="5"/>
      <c r="P336" s="5"/>
      <c r="Q336" s="5"/>
      <c r="R336" s="5"/>
      <c r="S336" s="5"/>
      <c r="T336" s="5"/>
      <c r="U336" s="5"/>
      <c r="V336" s="5"/>
      <c r="W336" s="5"/>
      <c r="X336" s="5"/>
      <c r="Y336" s="5"/>
    </row>
    <row r="337" spans="1:25" ht="18" customHeight="1">
      <c r="A337" s="6"/>
      <c r="B337" s="6"/>
      <c r="C337" s="6"/>
      <c r="D337" s="6"/>
      <c r="E337" s="6"/>
      <c r="F337" s="5"/>
      <c r="G337" s="5"/>
      <c r="H337" s="5"/>
      <c r="I337" s="5"/>
      <c r="J337" s="5"/>
      <c r="K337" s="5"/>
      <c r="L337" s="5"/>
      <c r="M337" s="5"/>
      <c r="N337" s="5"/>
      <c r="O337" s="5"/>
      <c r="P337" s="5"/>
      <c r="Q337" s="5"/>
      <c r="R337" s="5"/>
      <c r="S337" s="5"/>
      <c r="T337" s="5"/>
      <c r="U337" s="5"/>
      <c r="V337" s="5"/>
      <c r="W337" s="5"/>
      <c r="X337" s="5"/>
      <c r="Y337" s="5"/>
    </row>
    <row r="338" spans="1:25" ht="18" customHeight="1">
      <c r="A338" s="6"/>
      <c r="B338" s="6"/>
      <c r="C338" s="6"/>
      <c r="D338" s="6"/>
      <c r="E338" s="6"/>
      <c r="F338" s="5"/>
      <c r="G338" s="5"/>
      <c r="H338" s="5"/>
      <c r="I338" s="5"/>
      <c r="J338" s="5"/>
      <c r="K338" s="5"/>
      <c r="L338" s="5"/>
      <c r="M338" s="5"/>
      <c r="N338" s="5"/>
      <c r="O338" s="5"/>
      <c r="P338" s="5"/>
      <c r="Q338" s="5"/>
      <c r="R338" s="5"/>
      <c r="S338" s="5"/>
      <c r="T338" s="5"/>
      <c r="U338" s="5"/>
      <c r="V338" s="5"/>
      <c r="W338" s="5"/>
      <c r="X338" s="5"/>
      <c r="Y338" s="5"/>
    </row>
    <row r="339" spans="1:25" ht="18" customHeight="1">
      <c r="A339" s="6"/>
      <c r="B339" s="6"/>
      <c r="C339" s="6"/>
      <c r="D339" s="6"/>
      <c r="E339" s="6"/>
      <c r="F339" s="5"/>
      <c r="G339" s="5"/>
      <c r="H339" s="5"/>
      <c r="I339" s="5"/>
      <c r="J339" s="5"/>
      <c r="K339" s="5"/>
      <c r="L339" s="5"/>
      <c r="M339" s="5"/>
      <c r="N339" s="5"/>
      <c r="O339" s="5"/>
      <c r="P339" s="5"/>
      <c r="Q339" s="5"/>
      <c r="R339" s="5"/>
      <c r="S339" s="5"/>
      <c r="T339" s="5"/>
      <c r="U339" s="5"/>
      <c r="V339" s="5"/>
      <c r="W339" s="5"/>
      <c r="X339" s="5"/>
      <c r="Y339" s="5"/>
    </row>
    <row r="340" spans="1:25" ht="18" customHeight="1">
      <c r="A340" s="6"/>
      <c r="B340" s="6"/>
      <c r="C340" s="6"/>
      <c r="D340" s="6"/>
      <c r="E340" s="6"/>
      <c r="F340" s="5"/>
      <c r="G340" s="5"/>
      <c r="H340" s="5"/>
      <c r="I340" s="5"/>
      <c r="J340" s="5"/>
      <c r="K340" s="5"/>
      <c r="L340" s="5"/>
      <c r="M340" s="5"/>
      <c r="N340" s="5"/>
      <c r="O340" s="5"/>
      <c r="P340" s="5"/>
      <c r="Q340" s="5"/>
      <c r="R340" s="5"/>
      <c r="S340" s="5"/>
      <c r="T340" s="5"/>
      <c r="U340" s="5"/>
      <c r="V340" s="5"/>
      <c r="W340" s="5"/>
      <c r="X340" s="5"/>
      <c r="Y340" s="5"/>
    </row>
    <row r="341" spans="1:25" ht="18" customHeight="1">
      <c r="A341" s="6"/>
      <c r="B341" s="6"/>
      <c r="C341" s="6"/>
      <c r="D341" s="6"/>
      <c r="E341" s="6"/>
      <c r="F341" s="5"/>
      <c r="G341" s="5"/>
      <c r="H341" s="5"/>
      <c r="I341" s="5"/>
      <c r="J341" s="5"/>
      <c r="K341" s="5"/>
      <c r="L341" s="5"/>
      <c r="M341" s="5"/>
      <c r="N341" s="5"/>
      <c r="O341" s="5"/>
      <c r="P341" s="5"/>
      <c r="Q341" s="5"/>
      <c r="R341" s="5"/>
      <c r="S341" s="5"/>
      <c r="T341" s="5"/>
      <c r="U341" s="5"/>
      <c r="V341" s="5"/>
      <c r="W341" s="5"/>
      <c r="X341" s="5"/>
      <c r="Y341" s="5"/>
    </row>
    <row r="342" spans="1:25" ht="18" customHeight="1">
      <c r="A342" s="6"/>
      <c r="B342" s="6"/>
      <c r="C342" s="6"/>
      <c r="D342" s="6"/>
      <c r="E342" s="6"/>
      <c r="F342" s="5"/>
      <c r="G342" s="5"/>
      <c r="H342" s="5"/>
      <c r="I342" s="5"/>
      <c r="J342" s="5"/>
      <c r="K342" s="5"/>
      <c r="L342" s="5"/>
      <c r="M342" s="5"/>
      <c r="N342" s="5"/>
      <c r="O342" s="5"/>
      <c r="P342" s="5"/>
      <c r="Q342" s="5"/>
      <c r="R342" s="5"/>
      <c r="S342" s="5"/>
      <c r="T342" s="5"/>
      <c r="U342" s="5"/>
      <c r="V342" s="5"/>
      <c r="W342" s="5"/>
      <c r="X342" s="5"/>
      <c r="Y342" s="5"/>
    </row>
    <row r="343" spans="1:25" ht="18" customHeight="1">
      <c r="A343" s="6"/>
      <c r="B343" s="6"/>
      <c r="C343" s="6"/>
      <c r="D343" s="6"/>
      <c r="E343" s="6"/>
      <c r="F343" s="5"/>
      <c r="G343" s="5"/>
      <c r="H343" s="5"/>
      <c r="I343" s="5"/>
      <c r="J343" s="5"/>
      <c r="K343" s="5"/>
      <c r="L343" s="5"/>
      <c r="M343" s="5"/>
      <c r="N343" s="5"/>
      <c r="O343" s="5"/>
      <c r="P343" s="5"/>
      <c r="Q343" s="5"/>
      <c r="R343" s="5"/>
      <c r="S343" s="5"/>
      <c r="T343" s="5"/>
      <c r="U343" s="5"/>
      <c r="V343" s="5"/>
      <c r="W343" s="5"/>
      <c r="X343" s="5"/>
      <c r="Y343" s="5"/>
    </row>
    <row r="344" spans="1:25" ht="18" customHeight="1">
      <c r="A344" s="6"/>
      <c r="B344" s="6"/>
      <c r="C344" s="6"/>
      <c r="D344" s="6"/>
      <c r="E344" s="6"/>
      <c r="F344" s="5"/>
      <c r="G344" s="5"/>
      <c r="H344" s="5"/>
      <c r="I344" s="5"/>
      <c r="J344" s="5"/>
      <c r="K344" s="5"/>
      <c r="L344" s="5"/>
      <c r="M344" s="5"/>
      <c r="N344" s="5"/>
      <c r="O344" s="5"/>
      <c r="P344" s="5"/>
      <c r="Q344" s="5"/>
      <c r="R344" s="5"/>
      <c r="S344" s="5"/>
      <c r="T344" s="5"/>
      <c r="U344" s="5"/>
      <c r="V344" s="5"/>
      <c r="W344" s="5"/>
      <c r="X344" s="5"/>
      <c r="Y344" s="5"/>
    </row>
    <row r="345" spans="1:25" ht="18" customHeight="1">
      <c r="A345" s="6"/>
      <c r="B345" s="6"/>
      <c r="C345" s="6"/>
      <c r="D345" s="6"/>
      <c r="E345" s="6"/>
      <c r="F345" s="5"/>
      <c r="G345" s="5"/>
      <c r="H345" s="5"/>
      <c r="I345" s="5"/>
      <c r="J345" s="5"/>
      <c r="K345" s="5"/>
      <c r="L345" s="5"/>
      <c r="M345" s="5"/>
      <c r="N345" s="5"/>
      <c r="O345" s="5"/>
      <c r="P345" s="5"/>
      <c r="Q345" s="5"/>
      <c r="R345" s="5"/>
      <c r="S345" s="5"/>
      <c r="T345" s="5"/>
      <c r="U345" s="5"/>
      <c r="V345" s="5"/>
      <c r="W345" s="5"/>
      <c r="X345" s="5"/>
      <c r="Y345" s="5"/>
    </row>
    <row r="346" spans="1:25" ht="18" customHeight="1">
      <c r="A346" s="6"/>
      <c r="B346" s="6"/>
      <c r="C346" s="6"/>
      <c r="D346" s="6"/>
      <c r="E346" s="6"/>
      <c r="F346" s="5"/>
      <c r="G346" s="5"/>
      <c r="H346" s="5"/>
      <c r="I346" s="5"/>
      <c r="J346" s="5"/>
      <c r="K346" s="5"/>
      <c r="L346" s="5"/>
      <c r="M346" s="5"/>
      <c r="N346" s="5"/>
      <c r="O346" s="5"/>
      <c r="P346" s="5"/>
      <c r="Q346" s="5"/>
      <c r="R346" s="5"/>
      <c r="S346" s="5"/>
      <c r="T346" s="5"/>
      <c r="U346" s="5"/>
      <c r="V346" s="5"/>
      <c r="W346" s="5"/>
      <c r="X346" s="5"/>
      <c r="Y346" s="5"/>
    </row>
    <row r="347" spans="1:25" ht="18" customHeight="1">
      <c r="A347" s="6"/>
      <c r="B347" s="6"/>
      <c r="C347" s="6"/>
      <c r="D347" s="6"/>
      <c r="E347" s="6"/>
      <c r="F347" s="5"/>
      <c r="G347" s="5"/>
      <c r="H347" s="5"/>
      <c r="I347" s="5"/>
      <c r="J347" s="5"/>
      <c r="K347" s="5"/>
      <c r="L347" s="5"/>
      <c r="M347" s="5"/>
      <c r="N347" s="5"/>
      <c r="O347" s="5"/>
      <c r="P347" s="5"/>
      <c r="Q347" s="5"/>
      <c r="R347" s="5"/>
      <c r="S347" s="5"/>
      <c r="T347" s="5"/>
      <c r="U347" s="5"/>
      <c r="V347" s="5"/>
      <c r="W347" s="5"/>
      <c r="X347" s="5"/>
      <c r="Y347" s="5"/>
    </row>
    <row r="348" spans="1:25" ht="18" customHeight="1">
      <c r="A348" s="6"/>
      <c r="B348" s="6"/>
      <c r="C348" s="6"/>
      <c r="D348" s="6"/>
      <c r="E348" s="6"/>
      <c r="F348" s="5"/>
      <c r="G348" s="5"/>
      <c r="H348" s="5"/>
      <c r="I348" s="5"/>
      <c r="J348" s="5"/>
      <c r="K348" s="5"/>
      <c r="L348" s="5"/>
      <c r="M348" s="5"/>
      <c r="N348" s="5"/>
      <c r="O348" s="5"/>
      <c r="P348" s="5"/>
      <c r="Q348" s="5"/>
      <c r="R348" s="5"/>
      <c r="S348" s="5"/>
      <c r="T348" s="5"/>
      <c r="U348" s="5"/>
      <c r="V348" s="5"/>
      <c r="W348" s="5"/>
      <c r="X348" s="5"/>
      <c r="Y348" s="5"/>
    </row>
    <row r="349" spans="1:25" ht="18" customHeight="1">
      <c r="A349" s="6"/>
      <c r="B349" s="6"/>
      <c r="C349" s="6"/>
      <c r="D349" s="6"/>
      <c r="E349" s="6"/>
      <c r="F349" s="5"/>
      <c r="G349" s="5"/>
      <c r="H349" s="5"/>
      <c r="I349" s="5"/>
      <c r="J349" s="5"/>
      <c r="K349" s="5"/>
      <c r="L349" s="5"/>
      <c r="M349" s="5"/>
      <c r="N349" s="5"/>
      <c r="O349" s="5"/>
      <c r="P349" s="5"/>
      <c r="Q349" s="5"/>
      <c r="R349" s="5"/>
      <c r="S349" s="5"/>
      <c r="T349" s="5"/>
      <c r="U349" s="5"/>
      <c r="V349" s="5"/>
      <c r="W349" s="5"/>
      <c r="X349" s="5"/>
      <c r="Y349" s="5"/>
    </row>
    <row r="350" spans="1:25" ht="18" customHeight="1">
      <c r="A350" s="6"/>
      <c r="B350" s="6"/>
      <c r="C350" s="6"/>
      <c r="D350" s="6"/>
      <c r="E350" s="6"/>
      <c r="F350" s="5"/>
      <c r="G350" s="5"/>
      <c r="H350" s="5"/>
      <c r="I350" s="5"/>
      <c r="J350" s="5"/>
      <c r="K350" s="5"/>
      <c r="L350" s="5"/>
      <c r="M350" s="5"/>
      <c r="N350" s="5"/>
      <c r="O350" s="5"/>
      <c r="P350" s="5"/>
      <c r="Q350" s="5"/>
      <c r="R350" s="5"/>
      <c r="S350" s="5"/>
      <c r="T350" s="5"/>
      <c r="U350" s="5"/>
      <c r="V350" s="5"/>
      <c r="W350" s="5"/>
      <c r="X350" s="5"/>
      <c r="Y350" s="5"/>
    </row>
    <row r="351" spans="1:25" ht="18" customHeight="1">
      <c r="A351" s="6"/>
      <c r="B351" s="6"/>
      <c r="C351" s="6"/>
      <c r="D351" s="6"/>
      <c r="E351" s="6"/>
      <c r="F351" s="5"/>
      <c r="G351" s="5"/>
      <c r="H351" s="5"/>
      <c r="I351" s="5"/>
      <c r="J351" s="5"/>
      <c r="K351" s="5"/>
      <c r="L351" s="5"/>
      <c r="M351" s="5"/>
      <c r="N351" s="5"/>
      <c r="O351" s="5"/>
      <c r="P351" s="5"/>
      <c r="Q351" s="5"/>
      <c r="R351" s="5"/>
      <c r="S351" s="5"/>
      <c r="T351" s="5"/>
      <c r="U351" s="5"/>
      <c r="V351" s="5"/>
      <c r="W351" s="5"/>
      <c r="X351" s="5"/>
      <c r="Y351" s="5"/>
    </row>
    <row r="352" spans="1:25" ht="18" customHeight="1">
      <c r="A352" s="6"/>
      <c r="B352" s="6"/>
      <c r="C352" s="6"/>
      <c r="D352" s="6"/>
      <c r="E352" s="6"/>
      <c r="F352" s="5"/>
      <c r="G352" s="5"/>
      <c r="H352" s="5"/>
      <c r="I352" s="5"/>
      <c r="J352" s="5"/>
      <c r="K352" s="5"/>
      <c r="L352" s="5"/>
      <c r="M352" s="5"/>
      <c r="N352" s="5"/>
      <c r="O352" s="5"/>
      <c r="P352" s="5"/>
      <c r="Q352" s="5"/>
      <c r="R352" s="5"/>
      <c r="S352" s="5"/>
      <c r="T352" s="5"/>
      <c r="U352" s="5"/>
      <c r="V352" s="5"/>
      <c r="W352" s="5"/>
      <c r="X352" s="5"/>
      <c r="Y352" s="5"/>
    </row>
    <row r="353" spans="1:25" ht="18" customHeight="1">
      <c r="A353" s="6"/>
      <c r="B353" s="6"/>
      <c r="C353" s="6"/>
      <c r="D353" s="6"/>
      <c r="E353" s="6"/>
      <c r="F353" s="5"/>
      <c r="G353" s="5"/>
      <c r="H353" s="5"/>
      <c r="I353" s="5"/>
      <c r="J353" s="5"/>
      <c r="K353" s="5"/>
      <c r="L353" s="5"/>
      <c r="M353" s="5"/>
      <c r="N353" s="5"/>
      <c r="O353" s="5"/>
      <c r="P353" s="5"/>
      <c r="Q353" s="5"/>
      <c r="R353" s="5"/>
      <c r="S353" s="5"/>
      <c r="T353" s="5"/>
      <c r="U353" s="5"/>
      <c r="V353" s="5"/>
      <c r="W353" s="5"/>
      <c r="X353" s="5"/>
      <c r="Y353" s="5"/>
    </row>
    <row r="354" spans="1:25" ht="18" customHeight="1">
      <c r="A354" s="6"/>
      <c r="B354" s="6"/>
      <c r="C354" s="6"/>
      <c r="D354" s="6"/>
      <c r="E354" s="6"/>
      <c r="F354" s="5"/>
      <c r="G354" s="5"/>
      <c r="H354" s="5"/>
      <c r="I354" s="5"/>
      <c r="J354" s="5"/>
      <c r="K354" s="5"/>
      <c r="L354" s="5"/>
      <c r="M354" s="5"/>
      <c r="N354" s="5"/>
      <c r="O354" s="5"/>
      <c r="P354" s="5"/>
      <c r="Q354" s="5"/>
      <c r="R354" s="5"/>
      <c r="S354" s="5"/>
      <c r="T354" s="5"/>
      <c r="U354" s="5"/>
      <c r="V354" s="5"/>
      <c r="W354" s="5"/>
      <c r="X354" s="5"/>
      <c r="Y354" s="5"/>
    </row>
    <row r="355" spans="1:25" ht="18" customHeight="1">
      <c r="A355" s="6"/>
      <c r="B355" s="6"/>
      <c r="C355" s="6"/>
      <c r="D355" s="6"/>
      <c r="E355" s="6"/>
      <c r="F355" s="5"/>
      <c r="G355" s="5"/>
      <c r="H355" s="5"/>
      <c r="I355" s="5"/>
      <c r="J355" s="5"/>
      <c r="K355" s="5"/>
      <c r="L355" s="5"/>
      <c r="M355" s="5"/>
      <c r="N355" s="5"/>
      <c r="O355" s="5"/>
      <c r="P355" s="5"/>
      <c r="Q355" s="5"/>
      <c r="R355" s="5"/>
      <c r="S355" s="5"/>
      <c r="T355" s="5"/>
      <c r="U355" s="5"/>
      <c r="V355" s="5"/>
      <c r="W355" s="5"/>
      <c r="X355" s="5"/>
      <c r="Y355" s="5"/>
    </row>
    <row r="356" spans="1:25" ht="18" customHeight="1">
      <c r="A356" s="6"/>
      <c r="B356" s="6"/>
      <c r="C356" s="6"/>
      <c r="D356" s="6"/>
      <c r="E356" s="6"/>
      <c r="F356" s="5"/>
      <c r="G356" s="5"/>
      <c r="H356" s="5"/>
      <c r="I356" s="5"/>
      <c r="J356" s="5"/>
      <c r="K356" s="5"/>
      <c r="L356" s="5"/>
      <c r="M356" s="5"/>
      <c r="N356" s="5"/>
      <c r="O356" s="5"/>
      <c r="P356" s="5"/>
      <c r="Q356" s="5"/>
      <c r="R356" s="5"/>
      <c r="S356" s="5"/>
      <c r="T356" s="5"/>
      <c r="U356" s="5"/>
      <c r="V356" s="5"/>
      <c r="W356" s="5"/>
      <c r="X356" s="5"/>
      <c r="Y356" s="5"/>
    </row>
    <row r="357" spans="1:25" ht="18" customHeight="1">
      <c r="A357" s="6"/>
      <c r="B357" s="6"/>
      <c r="C357" s="6"/>
      <c r="D357" s="6"/>
      <c r="E357" s="6"/>
      <c r="F357" s="5"/>
      <c r="G357" s="5"/>
      <c r="H357" s="5"/>
      <c r="I357" s="5"/>
      <c r="J357" s="5"/>
      <c r="K357" s="5"/>
      <c r="L357" s="5"/>
      <c r="M357" s="5"/>
      <c r="N357" s="5"/>
      <c r="O357" s="5"/>
      <c r="P357" s="5"/>
      <c r="Q357" s="5"/>
      <c r="R357" s="5"/>
      <c r="S357" s="5"/>
      <c r="T357" s="5"/>
      <c r="U357" s="5"/>
      <c r="V357" s="5"/>
      <c r="W357" s="5"/>
      <c r="X357" s="5"/>
      <c r="Y357" s="5"/>
    </row>
    <row r="358" spans="1:25" ht="18" customHeight="1">
      <c r="A358" s="6"/>
      <c r="B358" s="6"/>
      <c r="C358" s="6"/>
      <c r="D358" s="6"/>
      <c r="E358" s="6"/>
      <c r="F358" s="5"/>
      <c r="G358" s="5"/>
      <c r="H358" s="5"/>
      <c r="I358" s="5"/>
      <c r="J358" s="5"/>
      <c r="K358" s="5"/>
      <c r="L358" s="5"/>
      <c r="M358" s="5"/>
      <c r="N358" s="5"/>
      <c r="O358" s="5"/>
      <c r="P358" s="5"/>
      <c r="Q358" s="5"/>
      <c r="R358" s="5"/>
      <c r="S358" s="5"/>
      <c r="T358" s="5"/>
      <c r="U358" s="5"/>
      <c r="V358" s="5"/>
      <c r="W358" s="5"/>
      <c r="X358" s="5"/>
      <c r="Y358" s="5"/>
    </row>
    <row r="359" spans="1:25" ht="18" customHeight="1">
      <c r="A359" s="6"/>
      <c r="B359" s="6"/>
      <c r="C359" s="6"/>
      <c r="D359" s="6"/>
      <c r="E359" s="6"/>
      <c r="F359" s="5"/>
      <c r="G359" s="5"/>
      <c r="H359" s="5"/>
      <c r="I359" s="5"/>
      <c r="J359" s="5"/>
      <c r="K359" s="5"/>
      <c r="L359" s="5"/>
      <c r="M359" s="5"/>
      <c r="N359" s="5"/>
      <c r="O359" s="5"/>
      <c r="P359" s="5"/>
      <c r="Q359" s="5"/>
      <c r="R359" s="5"/>
      <c r="S359" s="5"/>
      <c r="T359" s="5"/>
      <c r="U359" s="5"/>
      <c r="V359" s="5"/>
      <c r="W359" s="5"/>
      <c r="X359" s="5"/>
      <c r="Y359" s="5"/>
    </row>
    <row r="360" spans="1:25" ht="18" customHeight="1">
      <c r="A360" s="6"/>
      <c r="B360" s="6"/>
      <c r="C360" s="6"/>
      <c r="D360" s="6"/>
      <c r="E360" s="6"/>
      <c r="F360" s="5"/>
      <c r="G360" s="5"/>
      <c r="H360" s="5"/>
      <c r="I360" s="5"/>
      <c r="J360" s="5"/>
      <c r="K360" s="5"/>
      <c r="L360" s="5"/>
      <c r="M360" s="5"/>
      <c r="N360" s="5"/>
      <c r="O360" s="5"/>
      <c r="P360" s="5"/>
      <c r="Q360" s="5"/>
      <c r="R360" s="5"/>
      <c r="S360" s="5"/>
      <c r="T360" s="5"/>
      <c r="U360" s="5"/>
      <c r="V360" s="5"/>
      <c r="W360" s="5"/>
      <c r="X360" s="5"/>
      <c r="Y360" s="5"/>
    </row>
    <row r="361" spans="1:25" ht="18" customHeight="1">
      <c r="A361" s="6"/>
      <c r="B361" s="6"/>
      <c r="C361" s="6"/>
      <c r="D361" s="6"/>
      <c r="E361" s="6"/>
      <c r="F361" s="5"/>
      <c r="G361" s="5"/>
      <c r="H361" s="5"/>
      <c r="I361" s="5"/>
      <c r="J361" s="5"/>
      <c r="K361" s="5"/>
      <c r="L361" s="5"/>
      <c r="M361" s="5"/>
      <c r="N361" s="5"/>
      <c r="O361" s="5"/>
      <c r="P361" s="5"/>
      <c r="Q361" s="5"/>
      <c r="R361" s="5"/>
      <c r="S361" s="5"/>
      <c r="T361" s="5"/>
      <c r="U361" s="5"/>
      <c r="V361" s="5"/>
      <c r="W361" s="5"/>
      <c r="X361" s="5"/>
      <c r="Y361" s="5"/>
    </row>
    <row r="362" spans="1:25" ht="18" customHeight="1">
      <c r="A362" s="6"/>
      <c r="B362" s="6"/>
      <c r="C362" s="6"/>
      <c r="D362" s="6"/>
      <c r="E362" s="6"/>
      <c r="F362" s="5"/>
      <c r="G362" s="5"/>
      <c r="H362" s="5"/>
      <c r="I362" s="5"/>
      <c r="J362" s="5"/>
      <c r="K362" s="5"/>
      <c r="L362" s="5"/>
      <c r="M362" s="5"/>
      <c r="N362" s="5"/>
      <c r="O362" s="5"/>
      <c r="P362" s="5"/>
      <c r="Q362" s="5"/>
      <c r="R362" s="5"/>
      <c r="S362" s="5"/>
      <c r="T362" s="5"/>
      <c r="U362" s="5"/>
      <c r="V362" s="5"/>
      <c r="W362" s="5"/>
      <c r="X362" s="5"/>
      <c r="Y362" s="5"/>
    </row>
    <row r="363" spans="1:25" ht="18" customHeight="1">
      <c r="A363" s="6"/>
      <c r="B363" s="6"/>
      <c r="C363" s="6"/>
      <c r="D363" s="6"/>
      <c r="E363" s="6"/>
      <c r="F363" s="5"/>
      <c r="G363" s="5"/>
      <c r="H363" s="5"/>
      <c r="I363" s="5"/>
      <c r="J363" s="5"/>
      <c r="K363" s="5"/>
      <c r="L363" s="5"/>
      <c r="M363" s="5"/>
      <c r="N363" s="5"/>
      <c r="O363" s="5"/>
      <c r="P363" s="5"/>
      <c r="Q363" s="5"/>
      <c r="R363" s="5"/>
      <c r="S363" s="5"/>
      <c r="T363" s="5"/>
      <c r="U363" s="5"/>
      <c r="V363" s="5"/>
      <c r="W363" s="5"/>
      <c r="X363" s="5"/>
      <c r="Y363" s="5"/>
    </row>
    <row r="364" spans="1:25" ht="18" customHeight="1">
      <c r="A364" s="6"/>
      <c r="B364" s="6"/>
      <c r="C364" s="6"/>
      <c r="D364" s="6"/>
      <c r="E364" s="6"/>
      <c r="F364" s="5"/>
      <c r="G364" s="5"/>
      <c r="H364" s="5"/>
      <c r="I364" s="5"/>
      <c r="J364" s="5"/>
      <c r="K364" s="5"/>
      <c r="L364" s="5"/>
      <c r="M364" s="5"/>
      <c r="N364" s="5"/>
      <c r="O364" s="5"/>
      <c r="P364" s="5"/>
      <c r="Q364" s="5"/>
      <c r="R364" s="5"/>
      <c r="S364" s="5"/>
      <c r="T364" s="5"/>
      <c r="U364" s="5"/>
      <c r="V364" s="5"/>
      <c r="W364" s="5"/>
      <c r="X364" s="5"/>
      <c r="Y364" s="5"/>
    </row>
    <row r="365" spans="1:25" ht="18" customHeight="1">
      <c r="A365" s="6"/>
      <c r="B365" s="6"/>
      <c r="C365" s="6"/>
      <c r="D365" s="6"/>
      <c r="E365" s="6"/>
      <c r="F365" s="5"/>
      <c r="G365" s="5"/>
      <c r="H365" s="5"/>
      <c r="I365" s="5"/>
      <c r="J365" s="5"/>
      <c r="K365" s="5"/>
      <c r="L365" s="5"/>
      <c r="M365" s="5"/>
      <c r="N365" s="5"/>
      <c r="O365" s="5"/>
      <c r="P365" s="5"/>
      <c r="Q365" s="5"/>
      <c r="R365" s="5"/>
      <c r="S365" s="5"/>
      <c r="T365" s="5"/>
      <c r="U365" s="5"/>
      <c r="V365" s="5"/>
      <c r="W365" s="5"/>
      <c r="X365" s="5"/>
      <c r="Y365" s="5"/>
    </row>
    <row r="366" spans="1:25" ht="18" customHeight="1">
      <c r="A366" s="6"/>
      <c r="B366" s="6"/>
      <c r="C366" s="6"/>
      <c r="D366" s="6"/>
      <c r="E366" s="6"/>
      <c r="F366" s="5"/>
      <c r="G366" s="5"/>
      <c r="H366" s="5"/>
      <c r="I366" s="5"/>
      <c r="J366" s="5"/>
      <c r="K366" s="5"/>
      <c r="L366" s="5"/>
      <c r="M366" s="5"/>
      <c r="N366" s="5"/>
      <c r="O366" s="5"/>
      <c r="P366" s="5"/>
      <c r="Q366" s="5"/>
      <c r="R366" s="5"/>
      <c r="S366" s="5"/>
      <c r="T366" s="5"/>
      <c r="U366" s="5"/>
      <c r="V366" s="5"/>
      <c r="W366" s="5"/>
      <c r="X366" s="5"/>
      <c r="Y366" s="5"/>
    </row>
    <row r="367" spans="1:25" ht="18" customHeight="1">
      <c r="A367" s="6"/>
      <c r="B367" s="6"/>
      <c r="C367" s="6"/>
      <c r="D367" s="6"/>
      <c r="E367" s="6"/>
      <c r="F367" s="5"/>
      <c r="G367" s="5"/>
      <c r="H367" s="5"/>
      <c r="I367" s="5"/>
      <c r="J367" s="5"/>
      <c r="K367" s="5"/>
      <c r="L367" s="5"/>
      <c r="M367" s="5"/>
      <c r="N367" s="5"/>
      <c r="O367" s="5"/>
      <c r="P367" s="5"/>
      <c r="Q367" s="5"/>
      <c r="R367" s="5"/>
      <c r="S367" s="5"/>
      <c r="T367" s="5"/>
      <c r="U367" s="5"/>
      <c r="V367" s="5"/>
      <c r="W367" s="5"/>
      <c r="X367" s="5"/>
      <c r="Y367" s="5"/>
    </row>
    <row r="368" spans="1:25" ht="18" customHeight="1">
      <c r="A368" s="6"/>
      <c r="B368" s="6"/>
      <c r="C368" s="6"/>
      <c r="D368" s="6"/>
      <c r="E368" s="6"/>
      <c r="F368" s="5"/>
      <c r="G368" s="5"/>
      <c r="H368" s="5"/>
      <c r="I368" s="5"/>
      <c r="J368" s="5"/>
      <c r="K368" s="5"/>
      <c r="L368" s="5"/>
      <c r="M368" s="5"/>
      <c r="N368" s="5"/>
      <c r="O368" s="5"/>
      <c r="P368" s="5"/>
      <c r="Q368" s="5"/>
      <c r="R368" s="5"/>
      <c r="S368" s="5"/>
      <c r="T368" s="5"/>
      <c r="U368" s="5"/>
      <c r="V368" s="5"/>
      <c r="W368" s="5"/>
      <c r="X368" s="5"/>
      <c r="Y368" s="5"/>
    </row>
    <row r="369" spans="1:25" ht="18" customHeight="1">
      <c r="A369" s="6"/>
      <c r="B369" s="6"/>
      <c r="C369" s="6"/>
      <c r="D369" s="6"/>
      <c r="E369" s="6"/>
      <c r="F369" s="5"/>
      <c r="G369" s="5"/>
      <c r="H369" s="5"/>
      <c r="I369" s="5"/>
      <c r="J369" s="5"/>
      <c r="K369" s="5"/>
      <c r="L369" s="5"/>
      <c r="M369" s="5"/>
      <c r="N369" s="5"/>
      <c r="O369" s="5"/>
      <c r="P369" s="5"/>
      <c r="Q369" s="5"/>
      <c r="R369" s="5"/>
      <c r="S369" s="5"/>
      <c r="T369" s="5"/>
      <c r="U369" s="5"/>
      <c r="V369" s="5"/>
      <c r="W369" s="5"/>
      <c r="X369" s="5"/>
      <c r="Y369" s="5"/>
    </row>
    <row r="370" spans="1:25" ht="18" customHeight="1">
      <c r="A370" s="6"/>
      <c r="B370" s="6"/>
      <c r="C370" s="6"/>
      <c r="D370" s="6"/>
      <c r="E370" s="6"/>
      <c r="F370" s="5"/>
      <c r="G370" s="5"/>
      <c r="H370" s="5"/>
      <c r="I370" s="5"/>
      <c r="J370" s="5"/>
      <c r="K370" s="5"/>
      <c r="L370" s="5"/>
      <c r="M370" s="5"/>
      <c r="N370" s="5"/>
      <c r="O370" s="5"/>
      <c r="P370" s="5"/>
      <c r="Q370" s="5"/>
      <c r="R370" s="5"/>
      <c r="S370" s="5"/>
      <c r="T370" s="5"/>
      <c r="U370" s="5"/>
      <c r="V370" s="5"/>
      <c r="W370" s="5"/>
      <c r="X370" s="5"/>
      <c r="Y370" s="5"/>
    </row>
    <row r="371" spans="1:25" ht="18" customHeight="1">
      <c r="A371" s="6"/>
      <c r="B371" s="6"/>
      <c r="C371" s="6"/>
      <c r="D371" s="6"/>
      <c r="E371" s="6"/>
      <c r="F371" s="5"/>
      <c r="G371" s="5"/>
      <c r="H371" s="5"/>
      <c r="I371" s="5"/>
      <c r="J371" s="5"/>
      <c r="K371" s="5"/>
      <c r="L371" s="5"/>
      <c r="M371" s="5"/>
      <c r="N371" s="5"/>
      <c r="O371" s="5"/>
      <c r="P371" s="5"/>
      <c r="Q371" s="5"/>
      <c r="R371" s="5"/>
      <c r="S371" s="5"/>
      <c r="T371" s="5"/>
      <c r="U371" s="5"/>
      <c r="V371" s="5"/>
      <c r="W371" s="5"/>
      <c r="X371" s="5"/>
      <c r="Y371" s="5"/>
    </row>
    <row r="372" spans="1:25" ht="18" customHeight="1">
      <c r="A372" s="6"/>
      <c r="B372" s="6"/>
      <c r="C372" s="6"/>
      <c r="D372" s="6"/>
      <c r="E372" s="6"/>
      <c r="F372" s="5"/>
      <c r="G372" s="5"/>
      <c r="H372" s="5"/>
      <c r="I372" s="5"/>
      <c r="J372" s="5"/>
      <c r="K372" s="5"/>
      <c r="L372" s="5"/>
      <c r="M372" s="5"/>
      <c r="N372" s="5"/>
      <c r="O372" s="5"/>
      <c r="P372" s="5"/>
      <c r="Q372" s="5"/>
      <c r="R372" s="5"/>
      <c r="S372" s="5"/>
      <c r="T372" s="5"/>
      <c r="U372" s="5"/>
      <c r="V372" s="5"/>
      <c r="W372" s="5"/>
      <c r="X372" s="5"/>
      <c r="Y372" s="5"/>
    </row>
    <row r="373" spans="1:25" ht="18" customHeight="1">
      <c r="A373" s="6"/>
      <c r="B373" s="6"/>
      <c r="C373" s="6"/>
      <c r="D373" s="6"/>
      <c r="E373" s="6"/>
      <c r="F373" s="5"/>
      <c r="G373" s="5"/>
      <c r="H373" s="5"/>
      <c r="I373" s="5"/>
      <c r="J373" s="5"/>
      <c r="K373" s="5"/>
      <c r="L373" s="5"/>
      <c r="M373" s="5"/>
      <c r="N373" s="5"/>
      <c r="O373" s="5"/>
      <c r="P373" s="5"/>
      <c r="Q373" s="5"/>
      <c r="R373" s="5"/>
      <c r="S373" s="5"/>
      <c r="T373" s="5"/>
      <c r="U373" s="5"/>
      <c r="V373" s="5"/>
      <c r="W373" s="5"/>
      <c r="X373" s="5"/>
      <c r="Y373" s="5"/>
    </row>
    <row r="374" spans="1:25" ht="18" customHeight="1">
      <c r="A374" s="6"/>
      <c r="B374" s="6"/>
      <c r="C374" s="6"/>
      <c r="D374" s="6"/>
      <c r="E374" s="6"/>
      <c r="F374" s="5"/>
      <c r="G374" s="5"/>
      <c r="H374" s="5"/>
      <c r="I374" s="5"/>
      <c r="J374" s="5"/>
      <c r="K374" s="5"/>
      <c r="L374" s="5"/>
      <c r="M374" s="5"/>
      <c r="N374" s="5"/>
      <c r="O374" s="5"/>
      <c r="P374" s="5"/>
      <c r="Q374" s="5"/>
      <c r="R374" s="5"/>
      <c r="S374" s="5"/>
      <c r="T374" s="5"/>
      <c r="U374" s="5"/>
      <c r="V374" s="5"/>
      <c r="W374" s="5"/>
      <c r="X374" s="5"/>
      <c r="Y374" s="5"/>
    </row>
    <row r="375" spans="1:25" ht="18" customHeight="1">
      <c r="A375" s="6"/>
      <c r="B375" s="6"/>
      <c r="C375" s="6"/>
      <c r="D375" s="6"/>
      <c r="E375" s="6"/>
      <c r="F375" s="5"/>
      <c r="G375" s="5"/>
      <c r="H375" s="5"/>
      <c r="I375" s="5"/>
      <c r="J375" s="5"/>
      <c r="K375" s="5"/>
      <c r="L375" s="5"/>
      <c r="M375" s="5"/>
      <c r="N375" s="5"/>
      <c r="O375" s="5"/>
      <c r="P375" s="5"/>
      <c r="Q375" s="5"/>
      <c r="R375" s="5"/>
      <c r="S375" s="5"/>
      <c r="T375" s="5"/>
      <c r="U375" s="5"/>
      <c r="V375" s="5"/>
      <c r="W375" s="5"/>
      <c r="X375" s="5"/>
      <c r="Y375" s="5"/>
    </row>
    <row r="376" spans="1:25" ht="18" customHeight="1">
      <c r="A376" s="6"/>
      <c r="B376" s="6"/>
      <c r="C376" s="6"/>
      <c r="D376" s="6"/>
      <c r="E376" s="6"/>
      <c r="F376" s="5"/>
      <c r="G376" s="5"/>
      <c r="H376" s="5"/>
      <c r="I376" s="5"/>
      <c r="J376" s="5"/>
      <c r="K376" s="5"/>
      <c r="L376" s="5"/>
      <c r="M376" s="5"/>
      <c r="N376" s="5"/>
      <c r="O376" s="5"/>
      <c r="P376" s="5"/>
      <c r="Q376" s="5"/>
      <c r="R376" s="5"/>
      <c r="S376" s="5"/>
      <c r="T376" s="5"/>
      <c r="U376" s="5"/>
      <c r="V376" s="5"/>
      <c r="W376" s="5"/>
      <c r="X376" s="5"/>
      <c r="Y376" s="5"/>
    </row>
    <row r="377" spans="1:25" ht="18" customHeight="1">
      <c r="A377" s="6"/>
      <c r="B377" s="6"/>
      <c r="C377" s="6"/>
      <c r="D377" s="6"/>
      <c r="E377" s="6"/>
      <c r="F377" s="5"/>
      <c r="G377" s="5"/>
      <c r="H377" s="5"/>
      <c r="I377" s="5"/>
      <c r="J377" s="5"/>
      <c r="K377" s="5"/>
      <c r="L377" s="5"/>
      <c r="M377" s="5"/>
      <c r="N377" s="5"/>
      <c r="O377" s="5"/>
      <c r="P377" s="5"/>
      <c r="Q377" s="5"/>
      <c r="R377" s="5"/>
      <c r="S377" s="5"/>
      <c r="T377" s="5"/>
      <c r="U377" s="5"/>
      <c r="V377" s="5"/>
      <c r="W377" s="5"/>
      <c r="X377" s="5"/>
      <c r="Y377" s="5"/>
    </row>
    <row r="378" spans="1:25" ht="18" customHeight="1">
      <c r="A378" s="6"/>
      <c r="B378" s="6"/>
      <c r="C378" s="6"/>
      <c r="D378" s="6"/>
      <c r="E378" s="6"/>
      <c r="F378" s="5"/>
      <c r="G378" s="5"/>
      <c r="H378" s="5"/>
      <c r="I378" s="5"/>
      <c r="J378" s="5"/>
      <c r="K378" s="5"/>
      <c r="L378" s="5"/>
      <c r="M378" s="5"/>
      <c r="N378" s="5"/>
      <c r="O378" s="5"/>
      <c r="P378" s="5"/>
      <c r="Q378" s="5"/>
      <c r="R378" s="5"/>
      <c r="S378" s="5"/>
      <c r="T378" s="5"/>
      <c r="U378" s="5"/>
      <c r="V378" s="5"/>
      <c r="W378" s="5"/>
      <c r="X378" s="5"/>
      <c r="Y378" s="5"/>
    </row>
    <row r="379" spans="1:25" ht="18" customHeight="1">
      <c r="A379" s="6"/>
      <c r="B379" s="6"/>
      <c r="C379" s="6"/>
      <c r="D379" s="6"/>
      <c r="E379" s="6"/>
      <c r="F379" s="5"/>
      <c r="G379" s="5"/>
      <c r="H379" s="5"/>
      <c r="I379" s="5"/>
      <c r="J379" s="5"/>
      <c r="K379" s="5"/>
      <c r="L379" s="5"/>
      <c r="M379" s="5"/>
      <c r="N379" s="5"/>
      <c r="O379" s="5"/>
      <c r="P379" s="5"/>
      <c r="Q379" s="5"/>
      <c r="R379" s="5"/>
      <c r="S379" s="5"/>
      <c r="T379" s="5"/>
      <c r="U379" s="5"/>
      <c r="V379" s="5"/>
      <c r="W379" s="5"/>
      <c r="X379" s="5"/>
      <c r="Y379" s="5"/>
    </row>
    <row r="380" spans="1:25" ht="18" customHeight="1">
      <c r="A380" s="6"/>
      <c r="B380" s="6"/>
      <c r="C380" s="6"/>
      <c r="D380" s="6"/>
      <c r="E380" s="6"/>
      <c r="F380" s="5"/>
      <c r="G380" s="5"/>
      <c r="H380" s="5"/>
      <c r="I380" s="5"/>
      <c r="J380" s="5"/>
      <c r="K380" s="5"/>
      <c r="L380" s="5"/>
      <c r="M380" s="5"/>
      <c r="N380" s="5"/>
      <c r="O380" s="5"/>
      <c r="P380" s="5"/>
      <c r="Q380" s="5"/>
      <c r="R380" s="5"/>
      <c r="S380" s="5"/>
      <c r="T380" s="5"/>
      <c r="U380" s="5"/>
      <c r="V380" s="5"/>
      <c r="W380" s="5"/>
      <c r="X380" s="5"/>
      <c r="Y380" s="5"/>
    </row>
    <row r="381" spans="1:25" ht="18" customHeight="1">
      <c r="A381" s="6"/>
      <c r="B381" s="6"/>
      <c r="C381" s="6"/>
      <c r="D381" s="6"/>
      <c r="E381" s="6"/>
      <c r="F381" s="5"/>
      <c r="G381" s="5"/>
      <c r="H381" s="5"/>
      <c r="I381" s="5"/>
      <c r="J381" s="5"/>
      <c r="K381" s="5"/>
      <c r="L381" s="5"/>
      <c r="M381" s="5"/>
      <c r="N381" s="5"/>
      <c r="O381" s="5"/>
      <c r="P381" s="5"/>
      <c r="Q381" s="5"/>
      <c r="R381" s="5"/>
      <c r="S381" s="5"/>
      <c r="T381" s="5"/>
      <c r="U381" s="5"/>
      <c r="V381" s="5"/>
      <c r="W381" s="5"/>
      <c r="X381" s="5"/>
      <c r="Y381" s="5"/>
    </row>
    <row r="382" spans="1:25" ht="18" customHeight="1">
      <c r="A382" s="6"/>
      <c r="B382" s="6"/>
      <c r="C382" s="6"/>
      <c r="D382" s="6"/>
      <c r="E382" s="6"/>
      <c r="F382" s="5"/>
      <c r="G382" s="5"/>
      <c r="H382" s="5"/>
      <c r="I382" s="5"/>
      <c r="J382" s="5"/>
      <c r="K382" s="5"/>
      <c r="L382" s="5"/>
      <c r="M382" s="5"/>
      <c r="N382" s="5"/>
      <c r="O382" s="5"/>
      <c r="P382" s="5"/>
      <c r="Q382" s="5"/>
      <c r="R382" s="5"/>
      <c r="S382" s="5"/>
      <c r="T382" s="5"/>
      <c r="U382" s="5"/>
      <c r="V382" s="5"/>
      <c r="W382" s="5"/>
      <c r="X382" s="5"/>
      <c r="Y382" s="5"/>
    </row>
    <row r="383" spans="1:25" ht="18" customHeight="1">
      <c r="A383" s="6"/>
      <c r="B383" s="6"/>
      <c r="C383" s="6"/>
      <c r="D383" s="6"/>
      <c r="E383" s="6"/>
      <c r="F383" s="5"/>
      <c r="G383" s="5"/>
      <c r="H383" s="5"/>
      <c r="I383" s="5"/>
      <c r="J383" s="5"/>
      <c r="K383" s="5"/>
      <c r="L383" s="5"/>
      <c r="M383" s="5"/>
      <c r="N383" s="5"/>
      <c r="O383" s="5"/>
      <c r="P383" s="5"/>
      <c r="Q383" s="5"/>
      <c r="R383" s="5"/>
      <c r="S383" s="5"/>
      <c r="T383" s="5"/>
      <c r="U383" s="5"/>
      <c r="V383" s="5"/>
      <c r="W383" s="5"/>
      <c r="X383" s="5"/>
      <c r="Y383" s="5"/>
    </row>
    <row r="384" spans="1:25" ht="18" customHeight="1">
      <c r="A384" s="6"/>
      <c r="B384" s="6"/>
      <c r="C384" s="6"/>
      <c r="D384" s="6"/>
      <c r="E384" s="6"/>
      <c r="F384" s="5"/>
      <c r="G384" s="5"/>
      <c r="H384" s="5"/>
      <c r="I384" s="5"/>
      <c r="J384" s="5"/>
      <c r="K384" s="5"/>
      <c r="L384" s="5"/>
      <c r="M384" s="5"/>
      <c r="N384" s="5"/>
      <c r="O384" s="5"/>
      <c r="P384" s="5"/>
      <c r="Q384" s="5"/>
      <c r="R384" s="5"/>
      <c r="S384" s="5"/>
      <c r="T384" s="5"/>
      <c r="U384" s="5"/>
      <c r="V384" s="5"/>
      <c r="W384" s="5"/>
      <c r="X384" s="5"/>
      <c r="Y384" s="5"/>
    </row>
    <row r="385" spans="1:25" ht="18" customHeight="1">
      <c r="A385" s="6"/>
      <c r="B385" s="6"/>
      <c r="C385" s="6"/>
      <c r="D385" s="6"/>
      <c r="E385" s="6"/>
      <c r="F385" s="5"/>
      <c r="G385" s="5"/>
      <c r="H385" s="5"/>
      <c r="I385" s="5"/>
      <c r="J385" s="5"/>
      <c r="K385" s="5"/>
      <c r="L385" s="5"/>
      <c r="M385" s="5"/>
      <c r="N385" s="5"/>
      <c r="O385" s="5"/>
      <c r="P385" s="5"/>
      <c r="Q385" s="5"/>
      <c r="R385" s="5"/>
      <c r="S385" s="5"/>
      <c r="T385" s="5"/>
      <c r="U385" s="5"/>
      <c r="V385" s="5"/>
      <c r="W385" s="5"/>
      <c r="X385" s="5"/>
      <c r="Y385" s="5"/>
    </row>
    <row r="386" spans="1:25" ht="18" customHeight="1">
      <c r="A386" s="6"/>
      <c r="B386" s="6"/>
      <c r="C386" s="6"/>
      <c r="D386" s="6"/>
      <c r="E386" s="6"/>
      <c r="F386" s="5"/>
      <c r="G386" s="5"/>
      <c r="H386" s="5"/>
      <c r="I386" s="5"/>
      <c r="J386" s="5"/>
      <c r="K386" s="5"/>
      <c r="L386" s="5"/>
      <c r="M386" s="5"/>
      <c r="N386" s="5"/>
      <c r="O386" s="5"/>
      <c r="P386" s="5"/>
      <c r="Q386" s="5"/>
      <c r="R386" s="5"/>
      <c r="S386" s="5"/>
      <c r="T386" s="5"/>
      <c r="U386" s="5"/>
      <c r="V386" s="5"/>
      <c r="W386" s="5"/>
      <c r="X386" s="5"/>
      <c r="Y386" s="5"/>
    </row>
    <row r="387" spans="1:25" ht="18" customHeight="1">
      <c r="A387" s="6"/>
      <c r="B387" s="6"/>
      <c r="C387" s="6"/>
      <c r="D387" s="6"/>
      <c r="E387" s="6"/>
      <c r="F387" s="5"/>
      <c r="G387" s="5"/>
      <c r="H387" s="5"/>
      <c r="I387" s="5"/>
      <c r="J387" s="5"/>
      <c r="K387" s="5"/>
      <c r="L387" s="5"/>
      <c r="M387" s="5"/>
      <c r="N387" s="5"/>
      <c r="O387" s="5"/>
      <c r="P387" s="5"/>
      <c r="Q387" s="5"/>
      <c r="R387" s="5"/>
      <c r="S387" s="5"/>
      <c r="T387" s="5"/>
      <c r="U387" s="5"/>
      <c r="V387" s="5"/>
      <c r="W387" s="5"/>
      <c r="X387" s="5"/>
      <c r="Y387" s="5"/>
    </row>
    <row r="388" spans="1:25" ht="18" customHeight="1">
      <c r="A388" s="6"/>
      <c r="B388" s="6"/>
      <c r="C388" s="6"/>
      <c r="D388" s="6"/>
      <c r="E388" s="6"/>
      <c r="F388" s="5"/>
      <c r="G388" s="5"/>
      <c r="H388" s="5"/>
      <c r="I388" s="5"/>
      <c r="J388" s="5"/>
      <c r="K388" s="5"/>
      <c r="L388" s="5"/>
      <c r="M388" s="5"/>
      <c r="N388" s="5"/>
      <c r="O388" s="5"/>
      <c r="P388" s="5"/>
      <c r="Q388" s="5"/>
      <c r="R388" s="5"/>
      <c r="S388" s="5"/>
      <c r="T388" s="5"/>
      <c r="U388" s="5"/>
      <c r="V388" s="5"/>
      <c r="W388" s="5"/>
      <c r="X388" s="5"/>
      <c r="Y388" s="5"/>
    </row>
    <row r="389" spans="1:25" ht="18" customHeight="1">
      <c r="A389" s="6"/>
      <c r="B389" s="6"/>
      <c r="C389" s="6"/>
      <c r="D389" s="6"/>
      <c r="E389" s="6"/>
      <c r="F389" s="5"/>
      <c r="G389" s="5"/>
      <c r="H389" s="5"/>
      <c r="I389" s="5"/>
      <c r="J389" s="5"/>
      <c r="K389" s="5"/>
      <c r="L389" s="5"/>
      <c r="M389" s="5"/>
      <c r="N389" s="5"/>
      <c r="O389" s="5"/>
      <c r="P389" s="5"/>
      <c r="Q389" s="5"/>
      <c r="R389" s="5"/>
      <c r="S389" s="5"/>
      <c r="T389" s="5"/>
      <c r="U389" s="5"/>
      <c r="V389" s="5"/>
      <c r="W389" s="5"/>
      <c r="X389" s="5"/>
      <c r="Y389" s="5"/>
    </row>
    <row r="390" spans="1:25" ht="18" customHeight="1">
      <c r="A390" s="6"/>
      <c r="B390" s="6"/>
      <c r="C390" s="6"/>
      <c r="D390" s="6"/>
      <c r="E390" s="6"/>
      <c r="F390" s="5"/>
      <c r="G390" s="5"/>
      <c r="H390" s="5"/>
      <c r="I390" s="5"/>
      <c r="J390" s="5"/>
      <c r="K390" s="5"/>
      <c r="L390" s="5"/>
      <c r="M390" s="5"/>
      <c r="N390" s="5"/>
      <c r="O390" s="5"/>
      <c r="P390" s="5"/>
      <c r="Q390" s="5"/>
      <c r="R390" s="5"/>
      <c r="S390" s="5"/>
      <c r="T390" s="5"/>
      <c r="U390" s="5"/>
      <c r="V390" s="5"/>
      <c r="W390" s="5"/>
      <c r="X390" s="5"/>
      <c r="Y390" s="5"/>
    </row>
    <row r="391" spans="1:25" ht="18" customHeight="1">
      <c r="A391" s="6"/>
      <c r="B391" s="6"/>
      <c r="C391" s="6"/>
      <c r="D391" s="6"/>
      <c r="E391" s="6"/>
      <c r="F391" s="5"/>
      <c r="G391" s="5"/>
      <c r="H391" s="5"/>
      <c r="I391" s="5"/>
      <c r="J391" s="5"/>
      <c r="K391" s="5"/>
      <c r="L391" s="5"/>
      <c r="M391" s="5"/>
      <c r="N391" s="5"/>
      <c r="O391" s="5"/>
      <c r="P391" s="5"/>
      <c r="Q391" s="5"/>
      <c r="R391" s="5"/>
      <c r="S391" s="5"/>
      <c r="T391" s="5"/>
      <c r="U391" s="5"/>
      <c r="V391" s="5"/>
      <c r="W391" s="5"/>
      <c r="X391" s="5"/>
      <c r="Y391" s="5"/>
    </row>
    <row r="392" spans="1:25" ht="18" customHeight="1">
      <c r="A392" s="6"/>
      <c r="B392" s="6"/>
      <c r="C392" s="6"/>
      <c r="D392" s="6"/>
      <c r="E392" s="6"/>
      <c r="F392" s="5"/>
      <c r="G392" s="5"/>
      <c r="H392" s="5"/>
      <c r="I392" s="5"/>
      <c r="J392" s="5"/>
      <c r="K392" s="5"/>
      <c r="L392" s="5"/>
      <c r="M392" s="5"/>
      <c r="N392" s="5"/>
      <c r="O392" s="5"/>
      <c r="P392" s="5"/>
      <c r="Q392" s="5"/>
      <c r="R392" s="5"/>
      <c r="S392" s="5"/>
      <c r="T392" s="5"/>
      <c r="U392" s="5"/>
      <c r="V392" s="5"/>
      <c r="W392" s="5"/>
      <c r="X392" s="5"/>
      <c r="Y392" s="5"/>
    </row>
    <row r="393" spans="1:25" ht="18" customHeight="1">
      <c r="A393" s="6"/>
      <c r="B393" s="6"/>
      <c r="C393" s="6"/>
      <c r="D393" s="6"/>
      <c r="E393" s="6"/>
      <c r="F393" s="5"/>
      <c r="G393" s="5"/>
      <c r="H393" s="5"/>
      <c r="I393" s="5"/>
      <c r="J393" s="5"/>
      <c r="K393" s="5"/>
      <c r="L393" s="5"/>
      <c r="M393" s="5"/>
      <c r="N393" s="5"/>
      <c r="O393" s="5"/>
      <c r="P393" s="5"/>
      <c r="Q393" s="5"/>
      <c r="R393" s="5"/>
      <c r="S393" s="5"/>
      <c r="T393" s="5"/>
      <c r="U393" s="5"/>
      <c r="V393" s="5"/>
      <c r="W393" s="5"/>
      <c r="X393" s="5"/>
      <c r="Y393" s="5"/>
    </row>
    <row r="394" spans="1:25" ht="18" customHeight="1">
      <c r="A394" s="6"/>
      <c r="B394" s="6"/>
      <c r="C394" s="6"/>
      <c r="D394" s="6"/>
      <c r="E394" s="6"/>
      <c r="F394" s="5"/>
      <c r="G394" s="5"/>
      <c r="H394" s="5"/>
      <c r="I394" s="5"/>
      <c r="J394" s="5"/>
      <c r="K394" s="5"/>
      <c r="L394" s="5"/>
      <c r="M394" s="5"/>
      <c r="N394" s="5"/>
      <c r="O394" s="5"/>
      <c r="P394" s="5"/>
      <c r="Q394" s="5"/>
      <c r="R394" s="5"/>
      <c r="S394" s="5"/>
      <c r="T394" s="5"/>
      <c r="U394" s="5"/>
      <c r="V394" s="5"/>
      <c r="W394" s="5"/>
      <c r="X394" s="5"/>
      <c r="Y394" s="5"/>
    </row>
    <row r="395" spans="1:25" ht="18" customHeight="1">
      <c r="A395" s="6"/>
      <c r="B395" s="6"/>
      <c r="C395" s="6"/>
      <c r="D395" s="6"/>
      <c r="E395" s="6"/>
      <c r="F395" s="5"/>
      <c r="G395" s="5"/>
      <c r="H395" s="5"/>
      <c r="I395" s="5"/>
      <c r="J395" s="5"/>
      <c r="K395" s="5"/>
      <c r="L395" s="5"/>
      <c r="M395" s="5"/>
      <c r="N395" s="5"/>
      <c r="O395" s="5"/>
      <c r="P395" s="5"/>
      <c r="Q395" s="5"/>
      <c r="R395" s="5"/>
      <c r="S395" s="5"/>
      <c r="T395" s="5"/>
      <c r="U395" s="5"/>
      <c r="V395" s="5"/>
      <c r="W395" s="5"/>
      <c r="X395" s="5"/>
      <c r="Y395" s="5"/>
    </row>
    <row r="396" spans="1:25" ht="18" customHeight="1">
      <c r="A396" s="6"/>
      <c r="B396" s="6"/>
      <c r="C396" s="6"/>
      <c r="D396" s="6"/>
      <c r="E396" s="6"/>
      <c r="F396" s="5"/>
      <c r="G396" s="5"/>
      <c r="H396" s="5"/>
      <c r="I396" s="5"/>
      <c r="J396" s="5"/>
      <c r="K396" s="5"/>
      <c r="L396" s="5"/>
      <c r="M396" s="5"/>
      <c r="N396" s="5"/>
      <c r="O396" s="5"/>
      <c r="P396" s="5"/>
      <c r="Q396" s="5"/>
      <c r="R396" s="5"/>
      <c r="S396" s="5"/>
      <c r="T396" s="5"/>
      <c r="U396" s="5"/>
      <c r="V396" s="5"/>
      <c r="W396" s="5"/>
      <c r="X396" s="5"/>
      <c r="Y396" s="5"/>
    </row>
    <row r="397" spans="1:25" ht="18" customHeight="1">
      <c r="A397" s="6"/>
      <c r="B397" s="6"/>
      <c r="C397" s="6"/>
      <c r="D397" s="6"/>
      <c r="E397" s="6"/>
      <c r="F397" s="5"/>
      <c r="G397" s="5"/>
      <c r="H397" s="5"/>
      <c r="I397" s="5"/>
      <c r="J397" s="5"/>
      <c r="K397" s="5"/>
      <c r="L397" s="5"/>
      <c r="M397" s="5"/>
      <c r="N397" s="5"/>
      <c r="O397" s="5"/>
      <c r="P397" s="5"/>
      <c r="Q397" s="5"/>
      <c r="R397" s="5"/>
      <c r="S397" s="5"/>
      <c r="T397" s="5"/>
      <c r="U397" s="5"/>
      <c r="V397" s="5"/>
      <c r="W397" s="5"/>
      <c r="X397" s="5"/>
      <c r="Y397" s="5"/>
    </row>
    <row r="398" spans="1:25" ht="18" customHeight="1">
      <c r="A398" s="6"/>
      <c r="B398" s="6"/>
      <c r="C398" s="6"/>
      <c r="D398" s="6"/>
      <c r="E398" s="6"/>
      <c r="F398" s="5"/>
      <c r="G398" s="5"/>
      <c r="H398" s="5"/>
      <c r="I398" s="5"/>
      <c r="J398" s="5"/>
      <c r="K398" s="5"/>
      <c r="L398" s="5"/>
      <c r="M398" s="5"/>
      <c r="N398" s="5"/>
      <c r="O398" s="5"/>
      <c r="P398" s="5"/>
      <c r="Q398" s="5"/>
      <c r="R398" s="5"/>
      <c r="S398" s="5"/>
      <c r="T398" s="5"/>
      <c r="U398" s="5"/>
      <c r="V398" s="5"/>
      <c r="W398" s="5"/>
      <c r="X398" s="5"/>
      <c r="Y398" s="5"/>
    </row>
    <row r="399" spans="1:25" ht="18" customHeight="1">
      <c r="A399" s="6"/>
      <c r="B399" s="6"/>
      <c r="C399" s="6"/>
      <c r="D399" s="6"/>
      <c r="E399" s="6"/>
      <c r="F399" s="5"/>
      <c r="G399" s="5"/>
      <c r="H399" s="5"/>
      <c r="I399" s="5"/>
      <c r="J399" s="5"/>
      <c r="K399" s="5"/>
      <c r="L399" s="5"/>
      <c r="M399" s="5"/>
      <c r="N399" s="5"/>
      <c r="O399" s="5"/>
      <c r="P399" s="5"/>
      <c r="Q399" s="5"/>
      <c r="R399" s="5"/>
      <c r="S399" s="5"/>
      <c r="T399" s="5"/>
      <c r="U399" s="5"/>
      <c r="V399" s="5"/>
      <c r="W399" s="5"/>
      <c r="X399" s="5"/>
      <c r="Y399" s="5"/>
    </row>
    <row r="400" spans="1:25" ht="18" customHeight="1">
      <c r="A400" s="6"/>
      <c r="B400" s="6"/>
      <c r="C400" s="6"/>
      <c r="D400" s="6"/>
      <c r="E400" s="6"/>
      <c r="F400" s="5"/>
      <c r="G400" s="5"/>
      <c r="H400" s="5"/>
      <c r="I400" s="5"/>
      <c r="J400" s="5"/>
      <c r="K400" s="5"/>
      <c r="L400" s="5"/>
      <c r="M400" s="5"/>
      <c r="N400" s="5"/>
      <c r="O400" s="5"/>
      <c r="P400" s="5"/>
      <c r="Q400" s="5"/>
      <c r="R400" s="5"/>
      <c r="S400" s="5"/>
      <c r="T400" s="5"/>
      <c r="U400" s="5"/>
      <c r="V400" s="5"/>
      <c r="W400" s="5"/>
      <c r="X400" s="5"/>
      <c r="Y400" s="5"/>
    </row>
    <row r="401" spans="1:25" ht="18" customHeight="1">
      <c r="A401" s="6"/>
      <c r="B401" s="6"/>
      <c r="C401" s="6"/>
      <c r="D401" s="6"/>
      <c r="E401" s="6"/>
      <c r="F401" s="5"/>
      <c r="G401" s="5"/>
      <c r="H401" s="5"/>
      <c r="I401" s="5"/>
      <c r="J401" s="5"/>
      <c r="K401" s="5"/>
      <c r="L401" s="5"/>
      <c r="M401" s="5"/>
      <c r="N401" s="5"/>
      <c r="O401" s="5"/>
      <c r="P401" s="5"/>
      <c r="Q401" s="5"/>
      <c r="R401" s="5"/>
      <c r="S401" s="5"/>
      <c r="T401" s="5"/>
      <c r="U401" s="5"/>
      <c r="V401" s="5"/>
      <c r="W401" s="5"/>
      <c r="X401" s="5"/>
      <c r="Y401" s="5"/>
    </row>
    <row r="402" spans="1:25" ht="18" customHeight="1">
      <c r="A402" s="6"/>
      <c r="B402" s="6"/>
      <c r="C402" s="6"/>
      <c r="D402" s="6"/>
      <c r="E402" s="6"/>
      <c r="F402" s="5"/>
      <c r="G402" s="5"/>
      <c r="H402" s="5"/>
      <c r="I402" s="5"/>
      <c r="J402" s="5"/>
      <c r="K402" s="5"/>
      <c r="L402" s="5"/>
      <c r="M402" s="5"/>
      <c r="N402" s="5"/>
      <c r="O402" s="5"/>
      <c r="P402" s="5"/>
      <c r="Q402" s="5"/>
      <c r="R402" s="5"/>
      <c r="S402" s="5"/>
      <c r="T402" s="5"/>
      <c r="U402" s="5"/>
      <c r="V402" s="5"/>
      <c r="W402" s="5"/>
      <c r="X402" s="5"/>
      <c r="Y402" s="5"/>
    </row>
    <row r="403" spans="1:25" ht="18" customHeight="1">
      <c r="A403" s="6"/>
      <c r="B403" s="6"/>
      <c r="C403" s="6"/>
      <c r="D403" s="6"/>
      <c r="E403" s="6"/>
      <c r="F403" s="5"/>
      <c r="G403" s="5"/>
      <c r="H403" s="5"/>
      <c r="I403" s="5"/>
      <c r="J403" s="5"/>
      <c r="K403" s="5"/>
      <c r="L403" s="5"/>
      <c r="M403" s="5"/>
      <c r="N403" s="5"/>
      <c r="O403" s="5"/>
      <c r="P403" s="5"/>
      <c r="Q403" s="5"/>
      <c r="R403" s="5"/>
      <c r="S403" s="5"/>
      <c r="T403" s="5"/>
      <c r="U403" s="5"/>
      <c r="V403" s="5"/>
      <c r="W403" s="5"/>
      <c r="X403" s="5"/>
      <c r="Y403" s="5"/>
    </row>
    <row r="404" spans="1:25" ht="18" customHeight="1">
      <c r="A404" s="6"/>
      <c r="B404" s="6"/>
      <c r="C404" s="6"/>
      <c r="D404" s="6"/>
      <c r="E404" s="6"/>
      <c r="F404" s="5"/>
      <c r="G404" s="5"/>
      <c r="H404" s="5"/>
      <c r="I404" s="5"/>
      <c r="J404" s="5"/>
      <c r="K404" s="5"/>
      <c r="L404" s="5"/>
      <c r="M404" s="5"/>
      <c r="N404" s="5"/>
      <c r="O404" s="5"/>
      <c r="P404" s="5"/>
      <c r="Q404" s="5"/>
      <c r="R404" s="5"/>
      <c r="S404" s="5"/>
      <c r="T404" s="5"/>
      <c r="U404" s="5"/>
      <c r="V404" s="5"/>
      <c r="W404" s="5"/>
      <c r="X404" s="5"/>
      <c r="Y404" s="5"/>
    </row>
    <row r="405" spans="1:25" ht="18" customHeight="1">
      <c r="A405" s="6"/>
      <c r="B405" s="6"/>
      <c r="C405" s="6"/>
      <c r="D405" s="6"/>
      <c r="E405" s="6"/>
      <c r="F405" s="5"/>
      <c r="G405" s="5"/>
      <c r="H405" s="5"/>
      <c r="I405" s="5"/>
      <c r="J405" s="5"/>
      <c r="K405" s="5"/>
      <c r="L405" s="5"/>
      <c r="M405" s="5"/>
      <c r="N405" s="5"/>
      <c r="O405" s="5"/>
      <c r="P405" s="5"/>
      <c r="Q405" s="5"/>
      <c r="R405" s="5"/>
      <c r="S405" s="5"/>
      <c r="T405" s="5"/>
      <c r="U405" s="5"/>
      <c r="V405" s="5"/>
      <c r="W405" s="5"/>
      <c r="X405" s="5"/>
      <c r="Y405" s="5"/>
    </row>
    <row r="406" spans="1:25" ht="18" customHeight="1">
      <c r="A406" s="6"/>
      <c r="B406" s="6"/>
      <c r="C406" s="6"/>
      <c r="D406" s="6"/>
      <c r="E406" s="6"/>
      <c r="F406" s="5"/>
      <c r="G406" s="5"/>
      <c r="H406" s="5"/>
      <c r="I406" s="5"/>
      <c r="J406" s="5"/>
      <c r="K406" s="5"/>
      <c r="L406" s="5"/>
      <c r="M406" s="5"/>
      <c r="N406" s="5"/>
      <c r="O406" s="5"/>
      <c r="P406" s="5"/>
      <c r="Q406" s="5"/>
      <c r="R406" s="5"/>
      <c r="S406" s="5"/>
      <c r="T406" s="5"/>
      <c r="U406" s="5"/>
      <c r="V406" s="5"/>
      <c r="W406" s="5"/>
      <c r="X406" s="5"/>
      <c r="Y406" s="5"/>
    </row>
    <row r="407" spans="1:25" ht="18" customHeight="1">
      <c r="A407" s="6"/>
      <c r="B407" s="6"/>
      <c r="C407" s="6"/>
      <c r="D407" s="6"/>
      <c r="E407" s="6"/>
      <c r="F407" s="5"/>
      <c r="G407" s="5"/>
      <c r="H407" s="5"/>
      <c r="I407" s="5"/>
      <c r="J407" s="5"/>
      <c r="K407" s="5"/>
      <c r="L407" s="5"/>
      <c r="M407" s="5"/>
      <c r="N407" s="5"/>
      <c r="O407" s="5"/>
      <c r="P407" s="5"/>
      <c r="Q407" s="5"/>
      <c r="R407" s="5"/>
      <c r="S407" s="5"/>
      <c r="T407" s="5"/>
      <c r="U407" s="5"/>
      <c r="V407" s="5"/>
      <c r="W407" s="5"/>
      <c r="X407" s="5"/>
      <c r="Y407" s="5"/>
    </row>
    <row r="408" spans="1:25" ht="18" customHeight="1">
      <c r="A408" s="6"/>
      <c r="B408" s="6"/>
      <c r="C408" s="6"/>
      <c r="D408" s="6"/>
      <c r="E408" s="6"/>
      <c r="F408" s="5"/>
      <c r="G408" s="5"/>
      <c r="H408" s="5"/>
      <c r="I408" s="5"/>
      <c r="J408" s="5"/>
      <c r="K408" s="5"/>
      <c r="L408" s="5"/>
      <c r="M408" s="5"/>
      <c r="N408" s="5"/>
      <c r="O408" s="5"/>
      <c r="P408" s="5"/>
      <c r="Q408" s="5"/>
      <c r="R408" s="5"/>
      <c r="S408" s="5"/>
      <c r="T408" s="5"/>
      <c r="U408" s="5"/>
      <c r="V408" s="5"/>
      <c r="W408" s="5"/>
      <c r="X408" s="5"/>
      <c r="Y408" s="5"/>
    </row>
    <row r="409" spans="1:25" ht="18" customHeight="1">
      <c r="A409" s="6"/>
      <c r="B409" s="6"/>
      <c r="C409" s="6"/>
      <c r="D409" s="6"/>
      <c r="E409" s="6"/>
      <c r="F409" s="5"/>
      <c r="G409" s="5"/>
      <c r="H409" s="5"/>
      <c r="I409" s="5"/>
      <c r="J409" s="5"/>
      <c r="K409" s="5"/>
      <c r="L409" s="5"/>
      <c r="M409" s="5"/>
      <c r="N409" s="5"/>
      <c r="O409" s="5"/>
      <c r="P409" s="5"/>
      <c r="Q409" s="5"/>
      <c r="R409" s="5"/>
      <c r="S409" s="5"/>
      <c r="T409" s="5"/>
      <c r="U409" s="5"/>
      <c r="V409" s="5"/>
      <c r="W409" s="5"/>
      <c r="X409" s="5"/>
      <c r="Y409" s="5"/>
    </row>
    <row r="410" spans="1:25" ht="18" customHeight="1">
      <c r="A410" s="6"/>
      <c r="B410" s="6"/>
      <c r="C410" s="6"/>
      <c r="D410" s="6"/>
      <c r="E410" s="6"/>
      <c r="F410" s="5"/>
      <c r="G410" s="5"/>
      <c r="H410" s="5"/>
      <c r="I410" s="5"/>
      <c r="J410" s="5"/>
      <c r="K410" s="5"/>
      <c r="L410" s="5"/>
      <c r="M410" s="5"/>
      <c r="N410" s="5"/>
      <c r="O410" s="5"/>
      <c r="P410" s="5"/>
      <c r="Q410" s="5"/>
      <c r="R410" s="5"/>
      <c r="S410" s="5"/>
      <c r="T410" s="5"/>
      <c r="U410" s="5"/>
      <c r="V410" s="5"/>
      <c r="W410" s="5"/>
      <c r="X410" s="5"/>
      <c r="Y410" s="5"/>
    </row>
    <row r="411" spans="1:25" ht="18" customHeight="1">
      <c r="A411" s="6"/>
      <c r="B411" s="6"/>
      <c r="C411" s="6"/>
      <c r="D411" s="6"/>
      <c r="E411" s="6"/>
      <c r="F411" s="5"/>
      <c r="G411" s="5"/>
      <c r="H411" s="5"/>
      <c r="I411" s="5"/>
      <c r="J411" s="5"/>
      <c r="K411" s="5"/>
      <c r="L411" s="5"/>
      <c r="M411" s="5"/>
      <c r="N411" s="5"/>
      <c r="O411" s="5"/>
      <c r="P411" s="5"/>
      <c r="Q411" s="5"/>
      <c r="R411" s="5"/>
      <c r="S411" s="5"/>
      <c r="T411" s="5"/>
      <c r="U411" s="5"/>
      <c r="V411" s="5"/>
      <c r="W411" s="5"/>
      <c r="X411" s="5"/>
      <c r="Y411" s="5"/>
    </row>
    <row r="412" spans="1:25" ht="18" customHeight="1">
      <c r="A412" s="6"/>
      <c r="B412" s="6"/>
      <c r="C412" s="6"/>
      <c r="D412" s="6"/>
      <c r="E412" s="6"/>
      <c r="F412" s="5"/>
      <c r="G412" s="5"/>
      <c r="H412" s="5"/>
      <c r="I412" s="5"/>
      <c r="J412" s="5"/>
      <c r="K412" s="5"/>
      <c r="L412" s="5"/>
      <c r="M412" s="5"/>
      <c r="N412" s="5"/>
      <c r="O412" s="5"/>
      <c r="P412" s="5"/>
      <c r="Q412" s="5"/>
      <c r="R412" s="5"/>
      <c r="S412" s="5"/>
      <c r="T412" s="5"/>
      <c r="U412" s="5"/>
      <c r="V412" s="5"/>
      <c r="W412" s="5"/>
      <c r="X412" s="5"/>
      <c r="Y412" s="5"/>
    </row>
    <row r="413" spans="1:25" ht="18" customHeight="1">
      <c r="A413" s="6"/>
      <c r="B413" s="6"/>
      <c r="C413" s="6"/>
      <c r="D413" s="6"/>
      <c r="E413" s="6"/>
      <c r="F413" s="5"/>
      <c r="G413" s="5"/>
      <c r="H413" s="5"/>
      <c r="I413" s="5"/>
      <c r="J413" s="5"/>
      <c r="K413" s="5"/>
      <c r="L413" s="5"/>
      <c r="M413" s="5"/>
      <c r="N413" s="5"/>
      <c r="O413" s="5"/>
      <c r="P413" s="5"/>
      <c r="Q413" s="5"/>
      <c r="R413" s="5"/>
      <c r="S413" s="5"/>
      <c r="T413" s="5"/>
      <c r="U413" s="5"/>
      <c r="V413" s="5"/>
      <c r="W413" s="5"/>
      <c r="X413" s="5"/>
      <c r="Y413" s="5"/>
    </row>
    <row r="414" spans="1:25" ht="18" customHeight="1">
      <c r="A414" s="6"/>
      <c r="B414" s="6"/>
      <c r="C414" s="6"/>
      <c r="D414" s="6"/>
      <c r="E414" s="6"/>
      <c r="F414" s="5"/>
      <c r="G414" s="5"/>
      <c r="H414" s="5"/>
      <c r="I414" s="5"/>
      <c r="J414" s="5"/>
      <c r="K414" s="5"/>
      <c r="L414" s="5"/>
      <c r="M414" s="5"/>
      <c r="N414" s="5"/>
      <c r="O414" s="5"/>
      <c r="P414" s="5"/>
      <c r="Q414" s="5"/>
      <c r="R414" s="5"/>
      <c r="S414" s="5"/>
      <c r="T414" s="5"/>
      <c r="U414" s="5"/>
      <c r="V414" s="5"/>
      <c r="W414" s="5"/>
      <c r="X414" s="5"/>
      <c r="Y414" s="5"/>
    </row>
    <row r="415" spans="1:25" ht="18" customHeight="1">
      <c r="A415" s="6"/>
      <c r="B415" s="6"/>
      <c r="C415" s="6"/>
      <c r="D415" s="6"/>
      <c r="E415" s="6"/>
      <c r="F415" s="5"/>
      <c r="G415" s="5"/>
      <c r="H415" s="5"/>
      <c r="I415" s="5"/>
      <c r="J415" s="5"/>
      <c r="K415" s="5"/>
      <c r="L415" s="5"/>
      <c r="M415" s="5"/>
      <c r="N415" s="5"/>
      <c r="O415" s="5"/>
      <c r="P415" s="5"/>
      <c r="Q415" s="5"/>
      <c r="R415" s="5"/>
      <c r="S415" s="5"/>
      <c r="T415" s="5"/>
      <c r="U415" s="5"/>
      <c r="V415" s="5"/>
      <c r="W415" s="5"/>
      <c r="X415" s="5"/>
      <c r="Y415" s="5"/>
    </row>
    <row r="416" spans="1:25" ht="18" customHeight="1">
      <c r="A416" s="6"/>
      <c r="B416" s="6"/>
      <c r="C416" s="6"/>
      <c r="D416" s="6"/>
      <c r="E416" s="6"/>
      <c r="F416" s="5"/>
      <c r="G416" s="5"/>
      <c r="H416" s="5"/>
      <c r="I416" s="5"/>
      <c r="J416" s="5"/>
      <c r="K416" s="5"/>
      <c r="L416" s="5"/>
      <c r="M416" s="5"/>
      <c r="N416" s="5"/>
      <c r="O416" s="5"/>
      <c r="P416" s="5"/>
      <c r="Q416" s="5"/>
      <c r="R416" s="5"/>
      <c r="S416" s="5"/>
      <c r="T416" s="5"/>
      <c r="U416" s="5"/>
      <c r="V416" s="5"/>
      <c r="W416" s="5"/>
      <c r="X416" s="5"/>
      <c r="Y416" s="5"/>
    </row>
    <row r="417" spans="1:25" ht="18" customHeight="1">
      <c r="A417" s="6"/>
      <c r="B417" s="6"/>
      <c r="C417" s="6"/>
      <c r="D417" s="6"/>
      <c r="E417" s="6"/>
      <c r="F417" s="5"/>
      <c r="G417" s="5"/>
      <c r="H417" s="5"/>
      <c r="I417" s="5"/>
      <c r="J417" s="5"/>
      <c r="K417" s="5"/>
      <c r="L417" s="5"/>
      <c r="M417" s="5"/>
      <c r="N417" s="5"/>
      <c r="O417" s="5"/>
      <c r="P417" s="5"/>
      <c r="Q417" s="5"/>
      <c r="R417" s="5"/>
      <c r="S417" s="5"/>
      <c r="T417" s="5"/>
      <c r="U417" s="5"/>
      <c r="V417" s="5"/>
      <c r="W417" s="5"/>
      <c r="X417" s="5"/>
      <c r="Y417" s="5"/>
    </row>
    <row r="418" spans="1:25" ht="18" customHeight="1">
      <c r="A418" s="6"/>
      <c r="B418" s="6"/>
      <c r="C418" s="6"/>
      <c r="D418" s="6"/>
      <c r="E418" s="6"/>
      <c r="F418" s="5"/>
      <c r="G418" s="5"/>
      <c r="H418" s="5"/>
      <c r="I418" s="5"/>
      <c r="J418" s="5"/>
      <c r="K418" s="5"/>
      <c r="L418" s="5"/>
      <c r="M418" s="5"/>
      <c r="N418" s="5"/>
      <c r="O418" s="5"/>
      <c r="P418" s="5"/>
      <c r="Q418" s="5"/>
      <c r="R418" s="5"/>
      <c r="S418" s="5"/>
      <c r="T418" s="5"/>
      <c r="U418" s="5"/>
      <c r="V418" s="5"/>
      <c r="W418" s="5"/>
      <c r="X418" s="5"/>
      <c r="Y418" s="5"/>
    </row>
    <row r="419" spans="1:25" ht="18" customHeight="1">
      <c r="A419" s="6"/>
      <c r="B419" s="6"/>
      <c r="C419" s="6"/>
      <c r="D419" s="6"/>
      <c r="E419" s="6"/>
      <c r="F419" s="5"/>
      <c r="G419" s="5"/>
      <c r="H419" s="5"/>
      <c r="I419" s="5"/>
      <c r="J419" s="5"/>
      <c r="K419" s="5"/>
      <c r="L419" s="5"/>
      <c r="M419" s="5"/>
      <c r="N419" s="5"/>
      <c r="O419" s="5"/>
      <c r="P419" s="5"/>
      <c r="Q419" s="5"/>
      <c r="R419" s="5"/>
      <c r="S419" s="5"/>
      <c r="T419" s="5"/>
      <c r="U419" s="5"/>
      <c r="V419" s="5"/>
      <c r="W419" s="5"/>
      <c r="X419" s="5"/>
      <c r="Y419" s="5"/>
    </row>
    <row r="420" spans="1:25" ht="18" customHeight="1">
      <c r="A420" s="6"/>
      <c r="B420" s="6"/>
      <c r="C420" s="6"/>
      <c r="D420" s="6"/>
      <c r="E420" s="6"/>
      <c r="F420" s="5"/>
      <c r="G420" s="5"/>
      <c r="H420" s="5"/>
      <c r="I420" s="5"/>
      <c r="J420" s="5"/>
      <c r="K420" s="5"/>
      <c r="L420" s="5"/>
      <c r="M420" s="5"/>
      <c r="N420" s="5"/>
      <c r="O420" s="5"/>
      <c r="P420" s="5"/>
      <c r="Q420" s="5"/>
      <c r="R420" s="5"/>
      <c r="S420" s="5"/>
      <c r="T420" s="5"/>
      <c r="U420" s="5"/>
      <c r="V420" s="5"/>
      <c r="W420" s="5"/>
      <c r="X420" s="5"/>
      <c r="Y420" s="5"/>
    </row>
    <row r="421" spans="1:25" ht="18" customHeight="1">
      <c r="A421" s="6"/>
      <c r="B421" s="6"/>
      <c r="C421" s="6"/>
      <c r="D421" s="6"/>
      <c r="E421" s="6"/>
      <c r="F421" s="5"/>
      <c r="G421" s="5"/>
      <c r="H421" s="5"/>
      <c r="I421" s="5"/>
      <c r="J421" s="5"/>
      <c r="K421" s="5"/>
      <c r="L421" s="5"/>
      <c r="M421" s="5"/>
      <c r="N421" s="5"/>
      <c r="O421" s="5"/>
      <c r="P421" s="5"/>
      <c r="Q421" s="5"/>
      <c r="R421" s="5"/>
      <c r="S421" s="5"/>
      <c r="T421" s="5"/>
      <c r="U421" s="5"/>
      <c r="V421" s="5"/>
      <c r="W421" s="5"/>
      <c r="X421" s="5"/>
      <c r="Y421" s="5"/>
    </row>
    <row r="422" spans="1:25" ht="18" customHeight="1">
      <c r="A422" s="6"/>
      <c r="B422" s="6"/>
      <c r="C422" s="6"/>
      <c r="D422" s="6"/>
      <c r="E422" s="6"/>
      <c r="F422" s="5"/>
      <c r="G422" s="5"/>
      <c r="H422" s="5"/>
      <c r="I422" s="5"/>
      <c r="J422" s="5"/>
      <c r="K422" s="5"/>
      <c r="L422" s="5"/>
      <c r="M422" s="5"/>
      <c r="N422" s="5"/>
      <c r="O422" s="5"/>
      <c r="P422" s="5"/>
      <c r="Q422" s="5"/>
      <c r="R422" s="5"/>
      <c r="S422" s="5"/>
      <c r="T422" s="5"/>
      <c r="U422" s="5"/>
      <c r="V422" s="5"/>
      <c r="W422" s="5"/>
      <c r="X422" s="5"/>
      <c r="Y422" s="5"/>
    </row>
    <row r="423" spans="1:25" ht="18" customHeight="1">
      <c r="A423" s="6"/>
      <c r="B423" s="6"/>
      <c r="C423" s="6"/>
      <c r="D423" s="6"/>
      <c r="E423" s="6"/>
      <c r="F423" s="5"/>
      <c r="G423" s="5"/>
      <c r="H423" s="5"/>
      <c r="I423" s="5"/>
      <c r="J423" s="5"/>
      <c r="K423" s="5"/>
      <c r="L423" s="5"/>
      <c r="M423" s="5"/>
      <c r="N423" s="5"/>
      <c r="O423" s="5"/>
      <c r="P423" s="5"/>
      <c r="Q423" s="5"/>
      <c r="R423" s="5"/>
      <c r="S423" s="5"/>
      <c r="T423" s="5"/>
      <c r="U423" s="5"/>
      <c r="V423" s="5"/>
      <c r="W423" s="5"/>
      <c r="X423" s="5"/>
      <c r="Y423" s="5"/>
    </row>
    <row r="424" spans="1:25" ht="18" customHeight="1">
      <c r="A424" s="6"/>
      <c r="B424" s="6"/>
      <c r="C424" s="6"/>
      <c r="D424" s="6"/>
      <c r="E424" s="6"/>
      <c r="F424" s="5"/>
      <c r="G424" s="5"/>
      <c r="H424" s="5"/>
      <c r="I424" s="5"/>
      <c r="J424" s="5"/>
      <c r="K424" s="5"/>
      <c r="L424" s="5"/>
      <c r="M424" s="5"/>
      <c r="N424" s="5"/>
      <c r="O424" s="5"/>
      <c r="P424" s="5"/>
      <c r="Q424" s="5"/>
      <c r="R424" s="5"/>
      <c r="S424" s="5"/>
      <c r="T424" s="5"/>
      <c r="U424" s="5"/>
      <c r="V424" s="5"/>
      <c r="W424" s="5"/>
      <c r="X424" s="5"/>
      <c r="Y424" s="5"/>
    </row>
    <row r="425" spans="1:25" ht="18" customHeight="1">
      <c r="A425" s="6"/>
      <c r="B425" s="6"/>
      <c r="C425" s="6"/>
      <c r="D425" s="6"/>
      <c r="E425" s="6"/>
      <c r="F425" s="5"/>
      <c r="G425" s="5"/>
      <c r="H425" s="5"/>
      <c r="I425" s="5"/>
      <c r="J425" s="5"/>
      <c r="K425" s="5"/>
      <c r="L425" s="5"/>
      <c r="M425" s="5"/>
      <c r="N425" s="5"/>
      <c r="O425" s="5"/>
      <c r="P425" s="5"/>
      <c r="Q425" s="5"/>
      <c r="R425" s="5"/>
      <c r="S425" s="5"/>
      <c r="T425" s="5"/>
      <c r="U425" s="5"/>
      <c r="V425" s="5"/>
      <c r="W425" s="5"/>
      <c r="X425" s="5"/>
      <c r="Y425" s="5"/>
    </row>
    <row r="426" spans="1:25" ht="18" customHeight="1">
      <c r="A426" s="6"/>
      <c r="B426" s="6"/>
      <c r="C426" s="6"/>
      <c r="D426" s="6"/>
      <c r="E426" s="6"/>
      <c r="F426" s="5"/>
      <c r="G426" s="5"/>
      <c r="H426" s="5"/>
      <c r="I426" s="5"/>
      <c r="J426" s="5"/>
      <c r="K426" s="5"/>
      <c r="L426" s="5"/>
      <c r="M426" s="5"/>
      <c r="N426" s="5"/>
      <c r="O426" s="5"/>
      <c r="P426" s="5"/>
      <c r="Q426" s="5"/>
      <c r="R426" s="5"/>
      <c r="S426" s="5"/>
      <c r="T426" s="5"/>
      <c r="U426" s="5"/>
      <c r="V426" s="5"/>
      <c r="W426" s="5"/>
      <c r="X426" s="5"/>
      <c r="Y426" s="5"/>
    </row>
    <row r="427" spans="1:25" ht="18" customHeight="1">
      <c r="A427" s="6"/>
      <c r="B427" s="6"/>
      <c r="C427" s="6"/>
      <c r="D427" s="6"/>
      <c r="E427" s="6"/>
      <c r="F427" s="5"/>
      <c r="G427" s="5"/>
      <c r="H427" s="5"/>
      <c r="I427" s="5"/>
      <c r="J427" s="5"/>
      <c r="K427" s="5"/>
      <c r="L427" s="5"/>
      <c r="M427" s="5"/>
      <c r="N427" s="5"/>
      <c r="O427" s="5"/>
      <c r="P427" s="5"/>
      <c r="Q427" s="5"/>
      <c r="R427" s="5"/>
      <c r="S427" s="5"/>
      <c r="T427" s="5"/>
      <c r="U427" s="5"/>
      <c r="V427" s="5"/>
      <c r="W427" s="5"/>
      <c r="X427" s="5"/>
      <c r="Y427" s="5"/>
    </row>
    <row r="428" spans="1:25" ht="18" customHeight="1">
      <c r="A428" s="6"/>
      <c r="B428" s="6"/>
      <c r="C428" s="6"/>
      <c r="D428" s="6"/>
      <c r="E428" s="6"/>
      <c r="F428" s="5"/>
      <c r="G428" s="5"/>
      <c r="H428" s="5"/>
      <c r="I428" s="5"/>
      <c r="J428" s="5"/>
      <c r="K428" s="5"/>
      <c r="L428" s="5"/>
      <c r="M428" s="5"/>
      <c r="N428" s="5"/>
      <c r="O428" s="5"/>
      <c r="P428" s="5"/>
      <c r="Q428" s="5"/>
      <c r="R428" s="5"/>
      <c r="S428" s="5"/>
      <c r="T428" s="5"/>
      <c r="U428" s="5"/>
      <c r="V428" s="5"/>
      <c r="W428" s="5"/>
      <c r="X428" s="5"/>
      <c r="Y428" s="5"/>
    </row>
    <row r="429" spans="1:25" ht="18" customHeight="1">
      <c r="A429" s="6"/>
      <c r="B429" s="6"/>
      <c r="C429" s="6"/>
      <c r="D429" s="6"/>
      <c r="E429" s="6"/>
      <c r="F429" s="5"/>
      <c r="G429" s="5"/>
      <c r="H429" s="5"/>
      <c r="I429" s="5"/>
      <c r="J429" s="5"/>
      <c r="K429" s="5"/>
      <c r="L429" s="5"/>
      <c r="M429" s="5"/>
      <c r="N429" s="5"/>
      <c r="O429" s="5"/>
      <c r="P429" s="5"/>
      <c r="Q429" s="5"/>
      <c r="R429" s="5"/>
      <c r="S429" s="5"/>
      <c r="T429" s="5"/>
      <c r="U429" s="5"/>
      <c r="V429" s="5"/>
      <c r="W429" s="5"/>
      <c r="X429" s="5"/>
      <c r="Y429" s="5"/>
    </row>
    <row r="430" spans="1:25" ht="18" customHeight="1">
      <c r="A430" s="6"/>
      <c r="B430" s="6"/>
      <c r="C430" s="6"/>
      <c r="D430" s="6"/>
      <c r="E430" s="6"/>
      <c r="F430" s="5"/>
      <c r="G430" s="5"/>
      <c r="H430" s="5"/>
      <c r="I430" s="5"/>
      <c r="J430" s="5"/>
      <c r="K430" s="5"/>
      <c r="L430" s="5"/>
      <c r="M430" s="5"/>
      <c r="N430" s="5"/>
      <c r="O430" s="5"/>
      <c r="P430" s="5"/>
      <c r="Q430" s="5"/>
      <c r="R430" s="5"/>
      <c r="S430" s="5"/>
      <c r="T430" s="5"/>
      <c r="U430" s="5"/>
      <c r="V430" s="5"/>
      <c r="W430" s="5"/>
      <c r="X430" s="5"/>
      <c r="Y430" s="5"/>
    </row>
    <row r="431" spans="1:25" ht="18" customHeight="1">
      <c r="A431" s="6"/>
      <c r="B431" s="6"/>
      <c r="C431" s="6"/>
      <c r="D431" s="6"/>
      <c r="E431" s="6"/>
      <c r="F431" s="5"/>
      <c r="G431" s="5"/>
      <c r="H431" s="5"/>
      <c r="I431" s="5"/>
      <c r="J431" s="5"/>
      <c r="K431" s="5"/>
      <c r="L431" s="5"/>
      <c r="M431" s="5"/>
      <c r="N431" s="5"/>
      <c r="O431" s="5"/>
      <c r="P431" s="5"/>
      <c r="Q431" s="5"/>
      <c r="R431" s="5"/>
      <c r="S431" s="5"/>
      <c r="T431" s="5"/>
      <c r="U431" s="5"/>
      <c r="V431" s="5"/>
      <c r="W431" s="5"/>
      <c r="X431" s="5"/>
      <c r="Y431" s="5"/>
    </row>
    <row r="432" spans="1:25" ht="18" customHeight="1">
      <c r="A432" s="6"/>
      <c r="B432" s="6"/>
      <c r="C432" s="6"/>
      <c r="D432" s="6"/>
      <c r="E432" s="6"/>
      <c r="F432" s="5"/>
      <c r="G432" s="5"/>
      <c r="H432" s="5"/>
      <c r="I432" s="5"/>
      <c r="J432" s="5"/>
      <c r="K432" s="5"/>
      <c r="L432" s="5"/>
      <c r="M432" s="5"/>
      <c r="N432" s="5"/>
      <c r="O432" s="5"/>
      <c r="P432" s="5"/>
      <c r="Q432" s="5"/>
      <c r="R432" s="5"/>
      <c r="S432" s="5"/>
      <c r="T432" s="5"/>
      <c r="U432" s="5"/>
      <c r="V432" s="5"/>
      <c r="W432" s="5"/>
      <c r="X432" s="5"/>
      <c r="Y432" s="5"/>
    </row>
    <row r="433" spans="1:25" ht="18" customHeight="1">
      <c r="A433" s="6"/>
      <c r="B433" s="6"/>
      <c r="C433" s="6"/>
      <c r="D433" s="6"/>
      <c r="E433" s="6"/>
      <c r="F433" s="5"/>
      <c r="G433" s="5"/>
      <c r="H433" s="5"/>
      <c r="I433" s="5"/>
      <c r="J433" s="5"/>
      <c r="K433" s="5"/>
      <c r="L433" s="5"/>
      <c r="M433" s="5"/>
      <c r="N433" s="5"/>
      <c r="O433" s="5"/>
      <c r="P433" s="5"/>
      <c r="Q433" s="5"/>
      <c r="R433" s="5"/>
      <c r="S433" s="5"/>
      <c r="T433" s="5"/>
      <c r="U433" s="5"/>
      <c r="V433" s="5"/>
      <c r="W433" s="5"/>
      <c r="X433" s="5"/>
      <c r="Y433" s="5"/>
    </row>
    <row r="434" spans="1:25" ht="18" customHeight="1">
      <c r="A434" s="6"/>
      <c r="B434" s="6"/>
      <c r="C434" s="6"/>
      <c r="D434" s="6"/>
      <c r="E434" s="6"/>
      <c r="F434" s="5"/>
      <c r="G434" s="5"/>
      <c r="H434" s="5"/>
      <c r="I434" s="5"/>
      <c r="J434" s="5"/>
      <c r="K434" s="5"/>
      <c r="L434" s="5"/>
      <c r="M434" s="5"/>
      <c r="N434" s="5"/>
      <c r="O434" s="5"/>
      <c r="P434" s="5"/>
      <c r="Q434" s="5"/>
      <c r="R434" s="5"/>
      <c r="S434" s="5"/>
      <c r="T434" s="5"/>
      <c r="U434" s="5"/>
      <c r="V434" s="5"/>
      <c r="W434" s="5"/>
      <c r="X434" s="5"/>
      <c r="Y434" s="5"/>
    </row>
    <row r="435" spans="1:25" ht="18" customHeight="1">
      <c r="A435" s="6"/>
      <c r="B435" s="6"/>
      <c r="C435" s="6"/>
      <c r="D435" s="6"/>
      <c r="E435" s="6"/>
      <c r="F435" s="5"/>
      <c r="G435" s="5"/>
      <c r="H435" s="5"/>
      <c r="I435" s="5"/>
      <c r="J435" s="5"/>
      <c r="K435" s="5"/>
      <c r="L435" s="5"/>
      <c r="M435" s="5"/>
      <c r="N435" s="5"/>
      <c r="O435" s="5"/>
      <c r="P435" s="5"/>
      <c r="Q435" s="5"/>
      <c r="R435" s="5"/>
      <c r="S435" s="5"/>
      <c r="T435" s="5"/>
      <c r="U435" s="5"/>
      <c r="V435" s="5"/>
      <c r="W435" s="5"/>
      <c r="X435" s="5"/>
      <c r="Y435" s="5"/>
    </row>
    <row r="436" spans="1:25" ht="18" customHeight="1">
      <c r="A436" s="6"/>
      <c r="B436" s="6"/>
      <c r="C436" s="6"/>
      <c r="D436" s="6"/>
      <c r="E436" s="6"/>
      <c r="F436" s="5"/>
      <c r="G436" s="5"/>
      <c r="H436" s="5"/>
      <c r="I436" s="5"/>
      <c r="J436" s="5"/>
      <c r="K436" s="5"/>
      <c r="L436" s="5"/>
      <c r="M436" s="5"/>
      <c r="N436" s="5"/>
      <c r="O436" s="5"/>
      <c r="P436" s="5"/>
      <c r="Q436" s="5"/>
      <c r="R436" s="5"/>
      <c r="S436" s="5"/>
      <c r="T436" s="5"/>
      <c r="U436" s="5"/>
      <c r="V436" s="5"/>
      <c r="W436" s="5"/>
      <c r="X436" s="5"/>
      <c r="Y436" s="5"/>
    </row>
    <row r="437" spans="1:25" ht="18" customHeight="1">
      <c r="A437" s="6"/>
      <c r="B437" s="6"/>
      <c r="C437" s="6"/>
      <c r="D437" s="6"/>
      <c r="E437" s="6"/>
      <c r="F437" s="5"/>
      <c r="G437" s="5"/>
      <c r="H437" s="5"/>
      <c r="I437" s="5"/>
      <c r="J437" s="5"/>
      <c r="K437" s="5"/>
      <c r="L437" s="5"/>
      <c r="M437" s="5"/>
      <c r="N437" s="5"/>
      <c r="O437" s="5"/>
      <c r="P437" s="5"/>
      <c r="Q437" s="5"/>
      <c r="R437" s="5"/>
      <c r="S437" s="5"/>
      <c r="T437" s="5"/>
      <c r="U437" s="5"/>
      <c r="V437" s="5"/>
      <c r="W437" s="5"/>
      <c r="X437" s="5"/>
      <c r="Y437" s="5"/>
    </row>
    <row r="438" spans="1:25" ht="18" customHeight="1">
      <c r="A438" s="6"/>
      <c r="B438" s="6"/>
      <c r="C438" s="6"/>
      <c r="D438" s="6"/>
      <c r="E438" s="6"/>
      <c r="F438" s="5"/>
      <c r="G438" s="5"/>
      <c r="H438" s="5"/>
      <c r="I438" s="5"/>
      <c r="J438" s="5"/>
      <c r="K438" s="5"/>
      <c r="L438" s="5"/>
      <c r="M438" s="5"/>
      <c r="N438" s="5"/>
      <c r="O438" s="5"/>
      <c r="P438" s="5"/>
      <c r="Q438" s="5"/>
      <c r="R438" s="5"/>
      <c r="S438" s="5"/>
      <c r="T438" s="5"/>
      <c r="U438" s="5"/>
      <c r="V438" s="5"/>
      <c r="W438" s="5"/>
      <c r="X438" s="5"/>
      <c r="Y438" s="5"/>
    </row>
    <row r="439" spans="1:25" ht="18" customHeight="1">
      <c r="A439" s="6"/>
      <c r="B439" s="6"/>
      <c r="C439" s="6"/>
      <c r="D439" s="6"/>
      <c r="E439" s="6"/>
      <c r="F439" s="5"/>
      <c r="G439" s="5"/>
      <c r="H439" s="5"/>
      <c r="I439" s="5"/>
      <c r="J439" s="5"/>
      <c r="K439" s="5"/>
      <c r="L439" s="5"/>
      <c r="M439" s="5"/>
      <c r="N439" s="5"/>
      <c r="O439" s="5"/>
      <c r="P439" s="5"/>
      <c r="Q439" s="5"/>
      <c r="R439" s="5"/>
      <c r="S439" s="5"/>
      <c r="T439" s="5"/>
      <c r="U439" s="5"/>
      <c r="V439" s="5"/>
      <c r="W439" s="5"/>
      <c r="X439" s="5"/>
      <c r="Y439" s="5"/>
    </row>
    <row r="440" spans="1:25" ht="18" customHeight="1">
      <c r="A440" s="6"/>
      <c r="B440" s="6"/>
      <c r="C440" s="6"/>
      <c r="D440" s="6"/>
      <c r="E440" s="6"/>
      <c r="F440" s="5"/>
      <c r="G440" s="5"/>
      <c r="H440" s="5"/>
      <c r="I440" s="5"/>
      <c r="J440" s="5"/>
      <c r="K440" s="5"/>
      <c r="L440" s="5"/>
      <c r="M440" s="5"/>
      <c r="N440" s="5"/>
      <c r="O440" s="5"/>
      <c r="P440" s="5"/>
      <c r="Q440" s="5"/>
      <c r="R440" s="5"/>
      <c r="S440" s="5"/>
      <c r="T440" s="5"/>
      <c r="U440" s="5"/>
      <c r="V440" s="5"/>
      <c r="W440" s="5"/>
      <c r="X440" s="5"/>
      <c r="Y440" s="5"/>
    </row>
    <row r="441" spans="1:25" ht="18" customHeight="1">
      <c r="A441" s="6"/>
      <c r="B441" s="6"/>
      <c r="C441" s="6"/>
      <c r="D441" s="6"/>
      <c r="E441" s="6"/>
      <c r="F441" s="5"/>
      <c r="G441" s="5"/>
      <c r="H441" s="5"/>
      <c r="I441" s="5"/>
      <c r="J441" s="5"/>
      <c r="K441" s="5"/>
      <c r="L441" s="5"/>
      <c r="M441" s="5"/>
      <c r="N441" s="5"/>
      <c r="O441" s="5"/>
      <c r="P441" s="5"/>
      <c r="Q441" s="5"/>
      <c r="R441" s="5"/>
      <c r="S441" s="5"/>
      <c r="T441" s="5"/>
      <c r="U441" s="5"/>
      <c r="V441" s="5"/>
      <c r="W441" s="5"/>
      <c r="X441" s="5"/>
      <c r="Y441" s="5"/>
    </row>
    <row r="442" spans="1:25" ht="18" customHeight="1">
      <c r="A442" s="6"/>
      <c r="B442" s="6"/>
      <c r="C442" s="6"/>
      <c r="D442" s="6"/>
      <c r="E442" s="6"/>
      <c r="F442" s="5"/>
      <c r="G442" s="5"/>
      <c r="H442" s="5"/>
      <c r="I442" s="5"/>
      <c r="J442" s="5"/>
      <c r="K442" s="5"/>
      <c r="L442" s="5"/>
      <c r="M442" s="5"/>
      <c r="N442" s="5"/>
      <c r="O442" s="5"/>
      <c r="P442" s="5"/>
      <c r="Q442" s="5"/>
      <c r="R442" s="5"/>
      <c r="S442" s="5"/>
      <c r="T442" s="5"/>
      <c r="U442" s="5"/>
      <c r="V442" s="5"/>
      <c r="W442" s="5"/>
      <c r="X442" s="5"/>
      <c r="Y442" s="5"/>
    </row>
    <row r="443" spans="1:25" ht="18" customHeight="1">
      <c r="A443" s="6"/>
      <c r="B443" s="6"/>
      <c r="C443" s="6"/>
      <c r="D443" s="6"/>
      <c r="E443" s="6"/>
      <c r="F443" s="5"/>
      <c r="G443" s="5"/>
      <c r="H443" s="5"/>
      <c r="I443" s="5"/>
      <c r="J443" s="5"/>
      <c r="K443" s="5"/>
      <c r="L443" s="5"/>
      <c r="M443" s="5"/>
      <c r="N443" s="5"/>
      <c r="O443" s="5"/>
      <c r="P443" s="5"/>
      <c r="Q443" s="5"/>
      <c r="R443" s="5"/>
      <c r="S443" s="5"/>
      <c r="T443" s="5"/>
      <c r="U443" s="5"/>
      <c r="V443" s="5"/>
      <c r="W443" s="5"/>
      <c r="X443" s="5"/>
      <c r="Y443" s="5"/>
    </row>
    <row r="444" spans="1:25" ht="18" customHeight="1">
      <c r="A444" s="6"/>
      <c r="B444" s="6"/>
      <c r="C444" s="6"/>
      <c r="D444" s="6"/>
      <c r="E444" s="6"/>
      <c r="F444" s="5"/>
      <c r="G444" s="5"/>
      <c r="H444" s="5"/>
      <c r="I444" s="5"/>
      <c r="J444" s="5"/>
      <c r="K444" s="5"/>
      <c r="L444" s="5"/>
      <c r="M444" s="5"/>
      <c r="N444" s="5"/>
      <c r="O444" s="5"/>
      <c r="P444" s="5"/>
      <c r="Q444" s="5"/>
      <c r="R444" s="5"/>
      <c r="S444" s="5"/>
      <c r="T444" s="5"/>
      <c r="U444" s="5"/>
      <c r="V444" s="5"/>
      <c r="W444" s="5"/>
      <c r="X444" s="5"/>
      <c r="Y444" s="5"/>
    </row>
    <row r="445" spans="1:25" ht="18" customHeight="1">
      <c r="A445" s="6"/>
      <c r="B445" s="6"/>
      <c r="C445" s="6"/>
      <c r="D445" s="6"/>
      <c r="E445" s="6"/>
      <c r="F445" s="5"/>
      <c r="G445" s="5"/>
      <c r="H445" s="5"/>
      <c r="I445" s="5"/>
      <c r="J445" s="5"/>
      <c r="K445" s="5"/>
      <c r="L445" s="5"/>
      <c r="M445" s="5"/>
      <c r="N445" s="5"/>
      <c r="O445" s="5"/>
      <c r="P445" s="5"/>
      <c r="Q445" s="5"/>
      <c r="R445" s="5"/>
      <c r="S445" s="5"/>
      <c r="T445" s="5"/>
      <c r="U445" s="5"/>
      <c r="V445" s="5"/>
      <c r="W445" s="5"/>
      <c r="X445" s="5"/>
      <c r="Y445" s="5"/>
    </row>
    <row r="446" spans="1:25" ht="18" customHeight="1">
      <c r="A446" s="6"/>
      <c r="B446" s="6"/>
      <c r="C446" s="6"/>
      <c r="D446" s="6"/>
      <c r="E446" s="6"/>
      <c r="F446" s="5"/>
      <c r="G446" s="5"/>
      <c r="H446" s="5"/>
      <c r="I446" s="5"/>
      <c r="J446" s="5"/>
      <c r="K446" s="5"/>
      <c r="L446" s="5"/>
      <c r="M446" s="5"/>
      <c r="N446" s="5"/>
      <c r="O446" s="5"/>
      <c r="P446" s="5"/>
      <c r="Q446" s="5"/>
      <c r="R446" s="5"/>
      <c r="S446" s="5"/>
      <c r="T446" s="5"/>
      <c r="U446" s="5"/>
      <c r="V446" s="5"/>
      <c r="W446" s="5"/>
      <c r="X446" s="5"/>
      <c r="Y446" s="5"/>
    </row>
    <row r="447" spans="1:25" ht="18" customHeight="1">
      <c r="A447" s="6"/>
      <c r="B447" s="6"/>
      <c r="C447" s="6"/>
      <c r="D447" s="6"/>
      <c r="E447" s="6"/>
      <c r="F447" s="5"/>
      <c r="G447" s="5"/>
      <c r="H447" s="5"/>
      <c r="I447" s="5"/>
      <c r="J447" s="5"/>
      <c r="K447" s="5"/>
      <c r="L447" s="5"/>
      <c r="M447" s="5"/>
      <c r="N447" s="5"/>
      <c r="O447" s="5"/>
      <c r="P447" s="5"/>
      <c r="Q447" s="5"/>
      <c r="R447" s="5"/>
      <c r="S447" s="5"/>
      <c r="T447" s="5"/>
      <c r="U447" s="5"/>
      <c r="V447" s="5"/>
      <c r="W447" s="5"/>
      <c r="X447" s="5"/>
      <c r="Y447" s="5"/>
    </row>
    <row r="448" spans="1:25" ht="18" customHeight="1">
      <c r="A448" s="6"/>
      <c r="B448" s="6"/>
      <c r="C448" s="6"/>
      <c r="D448" s="6"/>
      <c r="E448" s="6"/>
      <c r="F448" s="5"/>
      <c r="G448" s="5"/>
      <c r="H448" s="5"/>
      <c r="I448" s="5"/>
      <c r="J448" s="5"/>
      <c r="K448" s="5"/>
      <c r="L448" s="5"/>
      <c r="M448" s="5"/>
      <c r="N448" s="5"/>
      <c r="O448" s="5"/>
      <c r="P448" s="5"/>
      <c r="Q448" s="5"/>
      <c r="R448" s="5"/>
      <c r="S448" s="5"/>
      <c r="T448" s="5"/>
      <c r="U448" s="5"/>
      <c r="V448" s="5"/>
      <c r="W448" s="5"/>
      <c r="X448" s="5"/>
      <c r="Y448" s="5"/>
    </row>
    <row r="449" spans="1:25" ht="18" customHeight="1">
      <c r="A449" s="6"/>
      <c r="B449" s="6"/>
      <c r="C449" s="6"/>
      <c r="D449" s="6"/>
      <c r="E449" s="6"/>
      <c r="F449" s="5"/>
      <c r="G449" s="5"/>
      <c r="H449" s="5"/>
      <c r="I449" s="5"/>
      <c r="J449" s="5"/>
      <c r="K449" s="5"/>
      <c r="L449" s="5"/>
      <c r="M449" s="5"/>
      <c r="N449" s="5"/>
      <c r="O449" s="5"/>
      <c r="P449" s="5"/>
      <c r="Q449" s="5"/>
      <c r="R449" s="5"/>
      <c r="S449" s="5"/>
      <c r="T449" s="5"/>
      <c r="U449" s="5"/>
      <c r="V449" s="5"/>
      <c r="W449" s="5"/>
      <c r="X449" s="5"/>
      <c r="Y449" s="5"/>
    </row>
    <row r="450" spans="1:25" ht="18" customHeight="1">
      <c r="A450" s="6"/>
      <c r="B450" s="6"/>
      <c r="C450" s="6"/>
      <c r="D450" s="6"/>
      <c r="E450" s="6"/>
      <c r="F450" s="5"/>
      <c r="G450" s="5"/>
      <c r="H450" s="5"/>
      <c r="I450" s="5"/>
      <c r="J450" s="5"/>
      <c r="K450" s="5"/>
      <c r="L450" s="5"/>
      <c r="M450" s="5"/>
      <c r="N450" s="5"/>
      <c r="O450" s="5"/>
      <c r="P450" s="5"/>
      <c r="Q450" s="5"/>
      <c r="R450" s="5"/>
      <c r="S450" s="5"/>
      <c r="T450" s="5"/>
      <c r="U450" s="5"/>
      <c r="V450" s="5"/>
      <c r="W450" s="5"/>
      <c r="X450" s="5"/>
      <c r="Y450" s="5"/>
    </row>
    <row r="451" spans="1:25" ht="18" customHeight="1">
      <c r="A451" s="6"/>
      <c r="B451" s="6"/>
      <c r="C451" s="6"/>
      <c r="D451" s="6"/>
      <c r="E451" s="6"/>
      <c r="F451" s="5"/>
      <c r="G451" s="5"/>
      <c r="H451" s="5"/>
      <c r="I451" s="5"/>
      <c r="J451" s="5"/>
      <c r="K451" s="5"/>
      <c r="L451" s="5"/>
      <c r="M451" s="5"/>
      <c r="N451" s="5"/>
      <c r="O451" s="5"/>
      <c r="P451" s="5"/>
      <c r="Q451" s="5"/>
      <c r="R451" s="5"/>
      <c r="S451" s="5"/>
      <c r="T451" s="5"/>
      <c r="U451" s="5"/>
      <c r="V451" s="5"/>
      <c r="W451" s="5"/>
      <c r="X451" s="5"/>
      <c r="Y451" s="5"/>
    </row>
    <row r="452" spans="1:25" ht="18" customHeight="1">
      <c r="A452" s="6"/>
      <c r="B452" s="6"/>
      <c r="C452" s="6"/>
      <c r="D452" s="6"/>
      <c r="E452" s="6"/>
      <c r="F452" s="5"/>
      <c r="G452" s="5"/>
      <c r="H452" s="5"/>
      <c r="I452" s="5"/>
      <c r="J452" s="5"/>
      <c r="K452" s="5"/>
      <c r="L452" s="5"/>
      <c r="M452" s="5"/>
      <c r="N452" s="5"/>
      <c r="O452" s="5"/>
      <c r="P452" s="5"/>
      <c r="Q452" s="5"/>
      <c r="R452" s="5"/>
      <c r="S452" s="5"/>
      <c r="T452" s="5"/>
      <c r="U452" s="5"/>
      <c r="V452" s="5"/>
      <c r="W452" s="5"/>
      <c r="X452" s="5"/>
      <c r="Y452" s="5"/>
    </row>
    <row r="453" spans="1:25" ht="18" customHeight="1">
      <c r="A453" s="6"/>
      <c r="B453" s="6"/>
      <c r="C453" s="6"/>
      <c r="D453" s="6"/>
      <c r="E453" s="6"/>
      <c r="F453" s="5"/>
      <c r="G453" s="5"/>
      <c r="H453" s="5"/>
      <c r="I453" s="5"/>
      <c r="J453" s="5"/>
      <c r="K453" s="5"/>
      <c r="L453" s="5"/>
      <c r="M453" s="5"/>
      <c r="N453" s="5"/>
      <c r="O453" s="5"/>
      <c r="P453" s="5"/>
      <c r="Q453" s="5"/>
      <c r="R453" s="5"/>
      <c r="S453" s="5"/>
      <c r="T453" s="5"/>
      <c r="U453" s="5"/>
      <c r="V453" s="5"/>
      <c r="W453" s="5"/>
      <c r="X453" s="5"/>
      <c r="Y453" s="5"/>
    </row>
    <row r="454" spans="1:25" ht="18" customHeight="1">
      <c r="A454" s="6"/>
      <c r="B454" s="6"/>
      <c r="C454" s="6"/>
      <c r="D454" s="6"/>
      <c r="E454" s="6"/>
      <c r="F454" s="5"/>
      <c r="G454" s="5"/>
      <c r="H454" s="5"/>
      <c r="I454" s="5"/>
      <c r="J454" s="5"/>
      <c r="K454" s="5"/>
      <c r="L454" s="5"/>
      <c r="M454" s="5"/>
      <c r="N454" s="5"/>
      <c r="O454" s="5"/>
      <c r="P454" s="5"/>
      <c r="Q454" s="5"/>
      <c r="R454" s="5"/>
      <c r="S454" s="5"/>
      <c r="T454" s="5"/>
      <c r="U454" s="5"/>
      <c r="V454" s="5"/>
      <c r="W454" s="5"/>
      <c r="X454" s="5"/>
      <c r="Y454" s="5"/>
    </row>
    <row r="455" spans="1:25" ht="18" customHeight="1">
      <c r="A455" s="6"/>
      <c r="B455" s="6"/>
      <c r="C455" s="6"/>
      <c r="D455" s="6"/>
      <c r="E455" s="6"/>
      <c r="F455" s="5"/>
      <c r="G455" s="5"/>
      <c r="H455" s="5"/>
      <c r="I455" s="5"/>
      <c r="J455" s="5"/>
      <c r="K455" s="5"/>
      <c r="L455" s="5"/>
      <c r="M455" s="5"/>
      <c r="N455" s="5"/>
      <c r="O455" s="5"/>
      <c r="P455" s="5"/>
      <c r="Q455" s="5"/>
      <c r="R455" s="5"/>
      <c r="S455" s="5"/>
      <c r="T455" s="5"/>
      <c r="U455" s="5"/>
      <c r="V455" s="5"/>
      <c r="W455" s="5"/>
      <c r="X455" s="5"/>
      <c r="Y455" s="5"/>
    </row>
    <row r="456" spans="1:25" ht="18" customHeight="1">
      <c r="A456" s="6"/>
      <c r="B456" s="6"/>
      <c r="C456" s="6"/>
      <c r="D456" s="6"/>
      <c r="E456" s="6"/>
      <c r="F456" s="5"/>
      <c r="G456" s="5"/>
      <c r="H456" s="5"/>
      <c r="I456" s="5"/>
      <c r="J456" s="5"/>
      <c r="K456" s="5"/>
      <c r="L456" s="5"/>
      <c r="M456" s="5"/>
      <c r="N456" s="5"/>
      <c r="O456" s="5"/>
      <c r="P456" s="5"/>
      <c r="Q456" s="5"/>
      <c r="R456" s="5"/>
      <c r="S456" s="5"/>
      <c r="T456" s="5"/>
      <c r="U456" s="5"/>
      <c r="V456" s="5"/>
      <c r="W456" s="5"/>
      <c r="X456" s="5"/>
      <c r="Y456" s="5"/>
    </row>
    <row r="457" spans="1:25" ht="18" customHeight="1">
      <c r="A457" s="6"/>
      <c r="B457" s="6"/>
      <c r="C457" s="6"/>
      <c r="D457" s="6"/>
      <c r="E457" s="6"/>
      <c r="F457" s="5"/>
      <c r="G457" s="5"/>
      <c r="H457" s="5"/>
      <c r="I457" s="5"/>
      <c r="J457" s="5"/>
      <c r="K457" s="5"/>
      <c r="L457" s="5"/>
      <c r="M457" s="5"/>
      <c r="N457" s="5"/>
      <c r="O457" s="5"/>
      <c r="P457" s="5"/>
      <c r="Q457" s="5"/>
      <c r="R457" s="5"/>
      <c r="S457" s="5"/>
      <c r="T457" s="5"/>
      <c r="U457" s="5"/>
      <c r="V457" s="5"/>
      <c r="W457" s="5"/>
      <c r="X457" s="5"/>
      <c r="Y457" s="5"/>
    </row>
    <row r="458" spans="1:25" ht="18" customHeight="1">
      <c r="A458" s="6"/>
      <c r="B458" s="6"/>
      <c r="C458" s="6"/>
      <c r="D458" s="6"/>
      <c r="E458" s="6"/>
      <c r="F458" s="5"/>
      <c r="G458" s="5"/>
      <c r="H458" s="5"/>
      <c r="I458" s="5"/>
      <c r="J458" s="5"/>
      <c r="K458" s="5"/>
      <c r="L458" s="5"/>
      <c r="M458" s="5"/>
      <c r="N458" s="5"/>
      <c r="O458" s="5"/>
      <c r="P458" s="5"/>
      <c r="Q458" s="5"/>
      <c r="R458" s="5"/>
      <c r="S458" s="5"/>
      <c r="T458" s="5"/>
      <c r="U458" s="5"/>
      <c r="V458" s="5"/>
      <c r="W458" s="5"/>
      <c r="X458" s="5"/>
      <c r="Y458" s="5"/>
    </row>
    <row r="459" spans="1:25" ht="18" customHeight="1">
      <c r="A459" s="6"/>
      <c r="B459" s="6"/>
      <c r="C459" s="6"/>
      <c r="D459" s="6"/>
      <c r="E459" s="6"/>
      <c r="F459" s="5"/>
      <c r="G459" s="5"/>
      <c r="H459" s="5"/>
      <c r="I459" s="5"/>
      <c r="J459" s="5"/>
      <c r="K459" s="5"/>
      <c r="L459" s="5"/>
      <c r="M459" s="5"/>
      <c r="N459" s="5"/>
      <c r="O459" s="5"/>
      <c r="P459" s="5"/>
      <c r="Q459" s="5"/>
      <c r="R459" s="5"/>
      <c r="S459" s="5"/>
      <c r="T459" s="5"/>
      <c r="U459" s="5"/>
      <c r="V459" s="5"/>
      <c r="W459" s="5"/>
      <c r="X459" s="5"/>
      <c r="Y459" s="5"/>
    </row>
    <row r="460" spans="1:25" ht="18" customHeight="1">
      <c r="A460" s="6"/>
      <c r="B460" s="6"/>
      <c r="C460" s="6"/>
      <c r="D460" s="6"/>
      <c r="E460" s="6"/>
      <c r="F460" s="5"/>
      <c r="G460" s="5"/>
      <c r="H460" s="5"/>
      <c r="I460" s="5"/>
      <c r="J460" s="5"/>
      <c r="K460" s="5"/>
      <c r="L460" s="5"/>
      <c r="M460" s="5"/>
      <c r="N460" s="5"/>
      <c r="O460" s="5"/>
      <c r="P460" s="5"/>
      <c r="Q460" s="5"/>
      <c r="R460" s="5"/>
      <c r="S460" s="5"/>
      <c r="T460" s="5"/>
      <c r="U460" s="5"/>
      <c r="V460" s="5"/>
      <c r="W460" s="5"/>
      <c r="X460" s="5"/>
      <c r="Y460" s="5"/>
    </row>
    <row r="461" spans="1:25" ht="18" customHeight="1">
      <c r="A461" s="6"/>
      <c r="B461" s="6"/>
      <c r="C461" s="6"/>
      <c r="D461" s="6"/>
      <c r="E461" s="6"/>
      <c r="F461" s="5"/>
      <c r="G461" s="5"/>
      <c r="H461" s="5"/>
      <c r="I461" s="5"/>
      <c r="J461" s="5"/>
      <c r="K461" s="5"/>
      <c r="L461" s="5"/>
      <c r="M461" s="5"/>
      <c r="N461" s="5"/>
      <c r="O461" s="5"/>
      <c r="P461" s="5"/>
      <c r="Q461" s="5"/>
      <c r="R461" s="5"/>
      <c r="S461" s="5"/>
      <c r="T461" s="5"/>
      <c r="U461" s="5"/>
      <c r="V461" s="5"/>
      <c r="W461" s="5"/>
      <c r="X461" s="5"/>
      <c r="Y461" s="5"/>
    </row>
    <row r="462" spans="1:25" ht="18" customHeight="1">
      <c r="A462" s="6"/>
      <c r="B462" s="6"/>
      <c r="C462" s="6"/>
      <c r="D462" s="6"/>
      <c r="E462" s="6"/>
      <c r="F462" s="5"/>
      <c r="G462" s="5"/>
      <c r="H462" s="5"/>
      <c r="I462" s="5"/>
      <c r="J462" s="5"/>
      <c r="K462" s="5"/>
      <c r="L462" s="5"/>
      <c r="M462" s="5"/>
      <c r="N462" s="5"/>
      <c r="O462" s="5"/>
      <c r="P462" s="5"/>
      <c r="Q462" s="5"/>
      <c r="R462" s="5"/>
      <c r="S462" s="5"/>
      <c r="T462" s="5"/>
      <c r="U462" s="5"/>
      <c r="V462" s="5"/>
      <c r="W462" s="5"/>
      <c r="X462" s="5"/>
      <c r="Y462" s="5"/>
    </row>
    <row r="463" spans="1:25" ht="18" customHeight="1">
      <c r="A463" s="6"/>
      <c r="B463" s="6"/>
      <c r="C463" s="6"/>
      <c r="D463" s="6"/>
      <c r="E463" s="6"/>
      <c r="F463" s="5"/>
      <c r="G463" s="5"/>
      <c r="H463" s="5"/>
      <c r="I463" s="5"/>
      <c r="J463" s="5"/>
      <c r="K463" s="5"/>
      <c r="L463" s="5"/>
      <c r="M463" s="5"/>
      <c r="N463" s="5"/>
      <c r="O463" s="5"/>
      <c r="P463" s="5"/>
      <c r="Q463" s="5"/>
      <c r="R463" s="5"/>
      <c r="S463" s="5"/>
      <c r="T463" s="5"/>
      <c r="U463" s="5"/>
      <c r="V463" s="5"/>
      <c r="W463" s="5"/>
      <c r="X463" s="5"/>
      <c r="Y463" s="5"/>
    </row>
    <row r="464" spans="1:25" ht="18" customHeight="1">
      <c r="A464" s="6"/>
      <c r="B464" s="6"/>
      <c r="C464" s="6"/>
      <c r="D464" s="6"/>
      <c r="E464" s="6"/>
      <c r="F464" s="5"/>
      <c r="G464" s="5"/>
      <c r="H464" s="5"/>
      <c r="I464" s="5"/>
      <c r="J464" s="5"/>
      <c r="K464" s="5"/>
      <c r="L464" s="5"/>
      <c r="M464" s="5"/>
      <c r="N464" s="5"/>
      <c r="O464" s="5"/>
      <c r="P464" s="5"/>
      <c r="Q464" s="5"/>
      <c r="R464" s="5"/>
      <c r="S464" s="5"/>
      <c r="T464" s="5"/>
      <c r="U464" s="5"/>
      <c r="V464" s="5"/>
      <c r="W464" s="5"/>
      <c r="X464" s="5"/>
      <c r="Y464" s="5"/>
    </row>
    <row r="465" spans="1:25" ht="18" customHeight="1">
      <c r="A465" s="6"/>
      <c r="B465" s="6"/>
      <c r="C465" s="6"/>
      <c r="D465" s="6"/>
      <c r="E465" s="6"/>
      <c r="F465" s="5"/>
      <c r="G465" s="5"/>
      <c r="H465" s="5"/>
      <c r="I465" s="5"/>
      <c r="J465" s="5"/>
      <c r="K465" s="5"/>
      <c r="L465" s="5"/>
      <c r="M465" s="5"/>
      <c r="N465" s="5"/>
      <c r="O465" s="5"/>
      <c r="P465" s="5"/>
      <c r="Q465" s="5"/>
      <c r="R465" s="5"/>
      <c r="S465" s="5"/>
      <c r="T465" s="5"/>
      <c r="U465" s="5"/>
      <c r="V465" s="5"/>
      <c r="W465" s="5"/>
      <c r="X465" s="5"/>
      <c r="Y465" s="5"/>
    </row>
    <row r="466" spans="1:25" ht="18" customHeight="1">
      <c r="A466" s="6"/>
      <c r="B466" s="6"/>
      <c r="C466" s="6"/>
      <c r="D466" s="6"/>
      <c r="E466" s="6"/>
      <c r="F466" s="5"/>
      <c r="G466" s="5"/>
      <c r="H466" s="5"/>
      <c r="I466" s="5"/>
      <c r="J466" s="5"/>
      <c r="K466" s="5"/>
      <c r="L466" s="5"/>
      <c r="M466" s="5"/>
      <c r="N466" s="5"/>
      <c r="O466" s="5"/>
      <c r="P466" s="5"/>
      <c r="Q466" s="5"/>
      <c r="R466" s="5"/>
      <c r="S466" s="5"/>
      <c r="T466" s="5"/>
      <c r="U466" s="5"/>
      <c r="V466" s="5"/>
      <c r="W466" s="5"/>
      <c r="X466" s="5"/>
      <c r="Y466" s="5"/>
    </row>
    <row r="467" spans="1:25" ht="18" customHeight="1">
      <c r="A467" s="6"/>
      <c r="B467" s="6"/>
      <c r="C467" s="6"/>
      <c r="D467" s="6"/>
      <c r="E467" s="6"/>
      <c r="F467" s="5"/>
      <c r="G467" s="5"/>
      <c r="H467" s="5"/>
      <c r="I467" s="5"/>
      <c r="J467" s="5"/>
      <c r="K467" s="5"/>
      <c r="L467" s="5"/>
      <c r="M467" s="5"/>
      <c r="N467" s="5"/>
      <c r="O467" s="5"/>
      <c r="P467" s="5"/>
      <c r="Q467" s="5"/>
      <c r="R467" s="5"/>
      <c r="S467" s="5"/>
      <c r="T467" s="5"/>
      <c r="U467" s="5"/>
      <c r="V467" s="5"/>
      <c r="W467" s="5"/>
      <c r="X467" s="5"/>
      <c r="Y467" s="5"/>
    </row>
    <row r="468" spans="1:25" ht="18" customHeight="1">
      <c r="A468" s="6"/>
      <c r="B468" s="6"/>
      <c r="C468" s="6"/>
      <c r="D468" s="6"/>
      <c r="E468" s="6"/>
      <c r="F468" s="5"/>
      <c r="G468" s="5"/>
      <c r="H468" s="5"/>
      <c r="I468" s="5"/>
      <c r="J468" s="5"/>
      <c r="K468" s="5"/>
      <c r="L468" s="5"/>
      <c r="M468" s="5"/>
      <c r="N468" s="5"/>
      <c r="O468" s="5"/>
      <c r="P468" s="5"/>
      <c r="Q468" s="5"/>
      <c r="R468" s="5"/>
      <c r="S468" s="5"/>
      <c r="T468" s="5"/>
      <c r="U468" s="5"/>
      <c r="V468" s="5"/>
      <c r="W468" s="5"/>
      <c r="X468" s="5"/>
      <c r="Y468" s="5"/>
    </row>
    <row r="469" spans="1:25" ht="18" customHeight="1">
      <c r="A469" s="6"/>
      <c r="B469" s="6"/>
      <c r="C469" s="6"/>
      <c r="D469" s="6"/>
      <c r="E469" s="6"/>
      <c r="F469" s="5"/>
      <c r="G469" s="5"/>
      <c r="H469" s="5"/>
      <c r="I469" s="5"/>
      <c r="J469" s="5"/>
      <c r="K469" s="5"/>
      <c r="L469" s="5"/>
      <c r="M469" s="5"/>
      <c r="N469" s="5"/>
      <c r="O469" s="5"/>
      <c r="P469" s="5"/>
      <c r="Q469" s="5"/>
      <c r="R469" s="5"/>
      <c r="S469" s="5"/>
      <c r="T469" s="5"/>
      <c r="U469" s="5"/>
      <c r="V469" s="5"/>
      <c r="W469" s="5"/>
      <c r="X469" s="5"/>
      <c r="Y469" s="5"/>
    </row>
    <row r="470" spans="1:25" ht="18" customHeight="1">
      <c r="A470" s="6"/>
      <c r="B470" s="6"/>
      <c r="C470" s="6"/>
      <c r="D470" s="6"/>
      <c r="E470" s="6"/>
      <c r="F470" s="5"/>
      <c r="G470" s="5"/>
      <c r="H470" s="5"/>
      <c r="I470" s="5"/>
      <c r="J470" s="5"/>
      <c r="K470" s="5"/>
      <c r="L470" s="5"/>
      <c r="M470" s="5"/>
      <c r="N470" s="5"/>
      <c r="O470" s="5"/>
      <c r="P470" s="5"/>
      <c r="Q470" s="5"/>
      <c r="R470" s="5"/>
      <c r="S470" s="5"/>
      <c r="T470" s="5"/>
      <c r="U470" s="5"/>
      <c r="V470" s="5"/>
      <c r="W470" s="5"/>
      <c r="X470" s="5"/>
      <c r="Y470" s="5"/>
    </row>
    <row r="471" spans="1:25" ht="18" customHeight="1">
      <c r="A471" s="6"/>
      <c r="B471" s="6"/>
      <c r="C471" s="6"/>
      <c r="D471" s="6"/>
      <c r="E471" s="6"/>
      <c r="F471" s="5"/>
      <c r="G471" s="5"/>
      <c r="H471" s="5"/>
      <c r="I471" s="5"/>
      <c r="J471" s="5"/>
      <c r="K471" s="5"/>
      <c r="L471" s="5"/>
      <c r="M471" s="5"/>
      <c r="N471" s="5"/>
      <c r="O471" s="5"/>
      <c r="P471" s="5"/>
      <c r="Q471" s="5"/>
      <c r="R471" s="5"/>
      <c r="S471" s="5"/>
      <c r="T471" s="5"/>
      <c r="U471" s="5"/>
      <c r="V471" s="5"/>
      <c r="W471" s="5"/>
      <c r="X471" s="5"/>
      <c r="Y471" s="5"/>
    </row>
    <row r="472" spans="1:25" ht="18" customHeight="1">
      <c r="A472" s="6"/>
      <c r="B472" s="6"/>
      <c r="C472" s="6"/>
      <c r="D472" s="6"/>
      <c r="E472" s="6"/>
      <c r="F472" s="5"/>
      <c r="G472" s="5"/>
      <c r="H472" s="5"/>
      <c r="I472" s="5"/>
      <c r="J472" s="5"/>
      <c r="K472" s="5"/>
      <c r="L472" s="5"/>
      <c r="M472" s="5"/>
      <c r="N472" s="5"/>
      <c r="O472" s="5"/>
      <c r="P472" s="5"/>
      <c r="Q472" s="5"/>
      <c r="R472" s="5"/>
      <c r="S472" s="5"/>
      <c r="T472" s="5"/>
      <c r="U472" s="5"/>
      <c r="V472" s="5"/>
      <c r="W472" s="5"/>
      <c r="X472" s="5"/>
      <c r="Y472" s="5"/>
    </row>
    <row r="473" spans="1:25" ht="18" customHeight="1">
      <c r="A473" s="6"/>
      <c r="B473" s="6"/>
      <c r="C473" s="6"/>
      <c r="D473" s="6"/>
      <c r="E473" s="6"/>
      <c r="F473" s="5"/>
      <c r="G473" s="5"/>
      <c r="H473" s="5"/>
      <c r="I473" s="5"/>
      <c r="J473" s="5"/>
      <c r="K473" s="5"/>
      <c r="L473" s="5"/>
      <c r="M473" s="5"/>
      <c r="N473" s="5"/>
      <c r="O473" s="5"/>
      <c r="P473" s="5"/>
      <c r="Q473" s="5"/>
      <c r="R473" s="5"/>
      <c r="S473" s="5"/>
      <c r="T473" s="5"/>
      <c r="U473" s="5"/>
      <c r="V473" s="5"/>
      <c r="W473" s="5"/>
      <c r="X473" s="5"/>
      <c r="Y473" s="5"/>
    </row>
    <row r="474" spans="1:25" ht="18" customHeight="1">
      <c r="A474" s="6"/>
      <c r="B474" s="6"/>
      <c r="C474" s="6"/>
      <c r="D474" s="6"/>
      <c r="E474" s="6"/>
      <c r="F474" s="5"/>
      <c r="G474" s="5"/>
      <c r="H474" s="5"/>
      <c r="I474" s="5"/>
      <c r="J474" s="5"/>
      <c r="K474" s="5"/>
      <c r="L474" s="5"/>
      <c r="M474" s="5"/>
      <c r="N474" s="5"/>
      <c r="O474" s="5"/>
      <c r="P474" s="5"/>
      <c r="Q474" s="5"/>
      <c r="R474" s="5"/>
      <c r="S474" s="5"/>
      <c r="T474" s="5"/>
      <c r="U474" s="5"/>
      <c r="V474" s="5"/>
      <c r="W474" s="5"/>
      <c r="X474" s="5"/>
      <c r="Y474" s="5"/>
    </row>
    <row r="475" spans="1:25" ht="18" customHeight="1">
      <c r="A475" s="6"/>
      <c r="B475" s="6"/>
      <c r="C475" s="6"/>
      <c r="D475" s="6"/>
      <c r="E475" s="6"/>
      <c r="F475" s="5"/>
      <c r="G475" s="5"/>
      <c r="H475" s="5"/>
      <c r="I475" s="5"/>
      <c r="J475" s="5"/>
      <c r="K475" s="5"/>
      <c r="L475" s="5"/>
      <c r="M475" s="5"/>
      <c r="N475" s="5"/>
      <c r="O475" s="5"/>
      <c r="P475" s="5"/>
      <c r="Q475" s="5"/>
      <c r="R475" s="5"/>
      <c r="S475" s="5"/>
      <c r="T475" s="5"/>
      <c r="U475" s="5"/>
      <c r="V475" s="5"/>
      <c r="W475" s="5"/>
      <c r="X475" s="5"/>
      <c r="Y475" s="5"/>
    </row>
    <row r="476" spans="1:25" ht="18" customHeight="1">
      <c r="A476" s="6"/>
      <c r="B476" s="6"/>
      <c r="C476" s="6"/>
      <c r="D476" s="6"/>
      <c r="E476" s="6"/>
      <c r="F476" s="5"/>
      <c r="G476" s="5"/>
      <c r="H476" s="5"/>
      <c r="I476" s="5"/>
      <c r="J476" s="5"/>
      <c r="K476" s="5"/>
      <c r="L476" s="5"/>
      <c r="M476" s="5"/>
      <c r="N476" s="5"/>
      <c r="O476" s="5"/>
      <c r="P476" s="5"/>
      <c r="Q476" s="5"/>
      <c r="R476" s="5"/>
      <c r="S476" s="5"/>
      <c r="T476" s="5"/>
      <c r="U476" s="5"/>
      <c r="V476" s="5"/>
      <c r="W476" s="5"/>
      <c r="X476" s="5"/>
      <c r="Y476" s="5"/>
    </row>
    <row r="477" spans="1:25" ht="18" customHeight="1">
      <c r="A477" s="6"/>
      <c r="B477" s="6"/>
      <c r="C477" s="6"/>
      <c r="D477" s="6"/>
      <c r="E477" s="6"/>
      <c r="F477" s="5"/>
      <c r="G477" s="5"/>
      <c r="H477" s="5"/>
      <c r="I477" s="5"/>
      <c r="J477" s="5"/>
      <c r="K477" s="5"/>
      <c r="L477" s="5"/>
      <c r="M477" s="5"/>
      <c r="N477" s="5"/>
      <c r="O477" s="5"/>
      <c r="P477" s="5"/>
      <c r="Q477" s="5"/>
      <c r="R477" s="5"/>
      <c r="S477" s="5"/>
      <c r="T477" s="5"/>
      <c r="U477" s="5"/>
      <c r="V477" s="5"/>
      <c r="W477" s="5"/>
      <c r="X477" s="5"/>
      <c r="Y477" s="5"/>
    </row>
    <row r="478" spans="1:25" ht="18" customHeight="1">
      <c r="A478" s="6"/>
      <c r="B478" s="6"/>
      <c r="C478" s="6"/>
      <c r="D478" s="6"/>
      <c r="E478" s="6"/>
      <c r="F478" s="5"/>
      <c r="G478" s="5"/>
      <c r="H478" s="5"/>
      <c r="I478" s="5"/>
      <c r="J478" s="5"/>
      <c r="K478" s="5"/>
      <c r="L478" s="5"/>
      <c r="M478" s="5"/>
      <c r="N478" s="5"/>
      <c r="O478" s="5"/>
      <c r="P478" s="5"/>
      <c r="Q478" s="5"/>
      <c r="R478" s="5"/>
      <c r="S478" s="5"/>
      <c r="T478" s="5"/>
      <c r="U478" s="5"/>
      <c r="V478" s="5"/>
      <c r="W478" s="5"/>
      <c r="X478" s="5"/>
      <c r="Y478" s="5"/>
    </row>
    <row r="479" spans="1:25" ht="18" customHeight="1">
      <c r="A479" s="6"/>
      <c r="B479" s="6"/>
      <c r="C479" s="6"/>
      <c r="D479" s="6"/>
      <c r="E479" s="6"/>
      <c r="F479" s="5"/>
      <c r="G479" s="5"/>
      <c r="H479" s="5"/>
      <c r="I479" s="5"/>
      <c r="J479" s="5"/>
      <c r="K479" s="5"/>
      <c r="L479" s="5"/>
      <c r="M479" s="5"/>
      <c r="N479" s="5"/>
      <c r="O479" s="5"/>
      <c r="P479" s="5"/>
      <c r="Q479" s="5"/>
      <c r="R479" s="5"/>
      <c r="S479" s="5"/>
      <c r="T479" s="5"/>
      <c r="U479" s="5"/>
      <c r="V479" s="5"/>
      <c r="W479" s="5"/>
      <c r="X479" s="5"/>
      <c r="Y479" s="5"/>
    </row>
    <row r="480" spans="1:25" ht="18" customHeight="1">
      <c r="A480" s="6"/>
      <c r="B480" s="6"/>
      <c r="C480" s="6"/>
      <c r="D480" s="6"/>
      <c r="E480" s="6"/>
      <c r="F480" s="5"/>
      <c r="G480" s="5"/>
      <c r="H480" s="5"/>
      <c r="I480" s="5"/>
      <c r="J480" s="5"/>
      <c r="K480" s="5"/>
      <c r="L480" s="5"/>
      <c r="M480" s="5"/>
      <c r="N480" s="5"/>
      <c r="O480" s="5"/>
      <c r="P480" s="5"/>
      <c r="Q480" s="5"/>
      <c r="R480" s="5"/>
      <c r="S480" s="5"/>
      <c r="T480" s="5"/>
      <c r="U480" s="5"/>
      <c r="V480" s="5"/>
      <c r="W480" s="5"/>
      <c r="X480" s="5"/>
      <c r="Y480" s="5"/>
    </row>
    <row r="481" spans="1:25" ht="18" customHeight="1">
      <c r="A481" s="6"/>
      <c r="B481" s="6"/>
      <c r="C481" s="6"/>
      <c r="D481" s="6"/>
      <c r="E481" s="6"/>
      <c r="F481" s="5"/>
      <c r="G481" s="5"/>
      <c r="H481" s="5"/>
      <c r="I481" s="5"/>
      <c r="J481" s="5"/>
      <c r="K481" s="5"/>
      <c r="L481" s="5"/>
      <c r="M481" s="5"/>
      <c r="N481" s="5"/>
      <c r="O481" s="5"/>
      <c r="P481" s="5"/>
      <c r="Q481" s="5"/>
      <c r="R481" s="5"/>
      <c r="S481" s="5"/>
      <c r="T481" s="5"/>
      <c r="U481" s="5"/>
      <c r="V481" s="5"/>
      <c r="W481" s="5"/>
      <c r="X481" s="5"/>
      <c r="Y481" s="5"/>
    </row>
    <row r="482" spans="1:25" ht="18" customHeight="1">
      <c r="A482" s="6"/>
      <c r="B482" s="6"/>
      <c r="C482" s="6"/>
      <c r="D482" s="6"/>
      <c r="E482" s="6"/>
      <c r="F482" s="5"/>
      <c r="G482" s="5"/>
      <c r="H482" s="5"/>
      <c r="I482" s="5"/>
      <c r="J482" s="5"/>
      <c r="K482" s="5"/>
      <c r="L482" s="5"/>
      <c r="M482" s="5"/>
      <c r="N482" s="5"/>
      <c r="O482" s="5"/>
      <c r="P482" s="5"/>
      <c r="Q482" s="5"/>
      <c r="R482" s="5"/>
      <c r="S482" s="5"/>
      <c r="T482" s="5"/>
      <c r="U482" s="5"/>
      <c r="V482" s="5"/>
      <c r="W482" s="5"/>
      <c r="X482" s="5"/>
      <c r="Y482" s="5"/>
    </row>
    <row r="483" spans="1:25" ht="18" customHeight="1">
      <c r="A483" s="6"/>
      <c r="B483" s="6"/>
      <c r="C483" s="6"/>
      <c r="D483" s="6"/>
      <c r="E483" s="6"/>
      <c r="F483" s="5"/>
      <c r="G483" s="5"/>
      <c r="H483" s="5"/>
      <c r="I483" s="5"/>
      <c r="J483" s="5"/>
      <c r="K483" s="5"/>
      <c r="L483" s="5"/>
      <c r="M483" s="5"/>
      <c r="N483" s="5"/>
      <c r="O483" s="5"/>
      <c r="P483" s="5"/>
      <c r="Q483" s="5"/>
      <c r="R483" s="5"/>
      <c r="S483" s="5"/>
      <c r="T483" s="5"/>
      <c r="U483" s="5"/>
      <c r="V483" s="5"/>
      <c r="W483" s="5"/>
      <c r="X483" s="5"/>
      <c r="Y483" s="5"/>
    </row>
    <row r="484" spans="1:25" ht="18" customHeight="1">
      <c r="A484" s="6"/>
      <c r="B484" s="6"/>
      <c r="C484" s="6"/>
      <c r="D484" s="6"/>
      <c r="E484" s="6"/>
      <c r="F484" s="5"/>
      <c r="G484" s="5"/>
      <c r="H484" s="5"/>
      <c r="I484" s="5"/>
      <c r="J484" s="5"/>
      <c r="K484" s="5"/>
      <c r="L484" s="5"/>
      <c r="M484" s="5"/>
      <c r="N484" s="5"/>
      <c r="O484" s="5"/>
      <c r="P484" s="5"/>
      <c r="Q484" s="5"/>
      <c r="R484" s="5"/>
      <c r="S484" s="5"/>
      <c r="T484" s="5"/>
      <c r="U484" s="5"/>
      <c r="V484" s="5"/>
      <c r="W484" s="5"/>
      <c r="X484" s="5"/>
      <c r="Y484" s="5"/>
    </row>
    <row r="485" spans="1:25" ht="18" customHeight="1">
      <c r="A485" s="6"/>
      <c r="B485" s="6"/>
      <c r="C485" s="6"/>
      <c r="D485" s="6"/>
      <c r="E485" s="6"/>
      <c r="F485" s="5"/>
      <c r="G485" s="5"/>
      <c r="H485" s="5"/>
      <c r="I485" s="5"/>
      <c r="J485" s="5"/>
      <c r="K485" s="5"/>
      <c r="L485" s="5"/>
      <c r="M485" s="5"/>
      <c r="N485" s="5"/>
      <c r="O485" s="5"/>
      <c r="P485" s="5"/>
      <c r="Q485" s="5"/>
      <c r="R485" s="5"/>
      <c r="S485" s="5"/>
      <c r="T485" s="5"/>
      <c r="U485" s="5"/>
      <c r="V485" s="5"/>
      <c r="W485" s="5"/>
      <c r="X485" s="5"/>
      <c r="Y485" s="5"/>
    </row>
    <row r="486" spans="1:25" ht="18" customHeight="1">
      <c r="A486" s="6"/>
      <c r="B486" s="6"/>
      <c r="C486" s="6"/>
      <c r="D486" s="6"/>
      <c r="E486" s="6"/>
      <c r="F486" s="5"/>
      <c r="G486" s="5"/>
      <c r="H486" s="5"/>
      <c r="I486" s="5"/>
      <c r="J486" s="5"/>
      <c r="K486" s="5"/>
      <c r="L486" s="5"/>
      <c r="M486" s="5"/>
      <c r="N486" s="5"/>
      <c r="O486" s="5"/>
      <c r="P486" s="5"/>
      <c r="Q486" s="5"/>
      <c r="R486" s="5"/>
      <c r="S486" s="5"/>
      <c r="T486" s="5"/>
      <c r="U486" s="5"/>
      <c r="V486" s="5"/>
      <c r="W486" s="5"/>
      <c r="X486" s="5"/>
      <c r="Y486" s="5"/>
    </row>
    <row r="487" spans="1:25" ht="18" customHeight="1">
      <c r="A487" s="6"/>
      <c r="B487" s="6"/>
      <c r="C487" s="6"/>
      <c r="D487" s="6"/>
      <c r="E487" s="6"/>
      <c r="F487" s="5"/>
      <c r="G487" s="5"/>
      <c r="H487" s="5"/>
      <c r="I487" s="5"/>
      <c r="J487" s="5"/>
      <c r="K487" s="5"/>
      <c r="L487" s="5"/>
      <c r="M487" s="5"/>
      <c r="N487" s="5"/>
      <c r="O487" s="5"/>
      <c r="P487" s="5"/>
      <c r="Q487" s="5"/>
      <c r="R487" s="5"/>
      <c r="S487" s="5"/>
      <c r="T487" s="5"/>
      <c r="U487" s="5"/>
      <c r="V487" s="5"/>
      <c r="W487" s="5"/>
      <c r="X487" s="5"/>
      <c r="Y487" s="5"/>
    </row>
    <row r="488" spans="1:25" ht="18" customHeight="1">
      <c r="A488" s="6"/>
      <c r="B488" s="6"/>
      <c r="C488" s="6"/>
      <c r="D488" s="6"/>
      <c r="E488" s="6"/>
      <c r="F488" s="5"/>
      <c r="G488" s="5"/>
      <c r="H488" s="5"/>
      <c r="I488" s="5"/>
      <c r="J488" s="5"/>
      <c r="K488" s="5"/>
      <c r="L488" s="5"/>
      <c r="M488" s="5"/>
      <c r="N488" s="5"/>
      <c r="O488" s="5"/>
      <c r="P488" s="5"/>
      <c r="Q488" s="5"/>
      <c r="R488" s="5"/>
      <c r="S488" s="5"/>
      <c r="T488" s="5"/>
      <c r="U488" s="5"/>
      <c r="V488" s="5"/>
      <c r="W488" s="5"/>
      <c r="X488" s="5"/>
      <c r="Y488" s="5"/>
    </row>
    <row r="489" spans="1:25" ht="18" customHeight="1">
      <c r="A489" s="6"/>
      <c r="B489" s="6"/>
      <c r="C489" s="6"/>
      <c r="D489" s="6"/>
      <c r="E489" s="6"/>
      <c r="F489" s="5"/>
      <c r="G489" s="5"/>
      <c r="H489" s="5"/>
      <c r="I489" s="5"/>
      <c r="J489" s="5"/>
      <c r="K489" s="5"/>
      <c r="L489" s="5"/>
      <c r="M489" s="5"/>
      <c r="N489" s="5"/>
      <c r="O489" s="5"/>
      <c r="P489" s="5"/>
      <c r="Q489" s="5"/>
      <c r="R489" s="5"/>
      <c r="S489" s="5"/>
      <c r="T489" s="5"/>
      <c r="U489" s="5"/>
      <c r="V489" s="5"/>
      <c r="W489" s="5"/>
      <c r="X489" s="5"/>
      <c r="Y489" s="5"/>
    </row>
    <row r="490" spans="1:25" ht="18" customHeight="1">
      <c r="A490" s="6"/>
      <c r="B490" s="6"/>
      <c r="C490" s="6"/>
      <c r="D490" s="6"/>
      <c r="E490" s="6"/>
      <c r="F490" s="5"/>
      <c r="G490" s="5"/>
      <c r="H490" s="5"/>
      <c r="I490" s="5"/>
      <c r="J490" s="5"/>
      <c r="K490" s="5"/>
      <c r="L490" s="5"/>
      <c r="M490" s="5"/>
      <c r="N490" s="5"/>
      <c r="O490" s="5"/>
      <c r="P490" s="5"/>
      <c r="Q490" s="5"/>
      <c r="R490" s="5"/>
      <c r="S490" s="5"/>
      <c r="T490" s="5"/>
      <c r="U490" s="5"/>
      <c r="V490" s="5"/>
      <c r="W490" s="5"/>
      <c r="X490" s="5"/>
      <c r="Y490" s="5"/>
    </row>
    <row r="491" spans="1:25" ht="18" customHeight="1">
      <c r="A491" s="6"/>
      <c r="B491" s="6"/>
      <c r="C491" s="6"/>
      <c r="D491" s="6"/>
      <c r="E491" s="6"/>
      <c r="F491" s="5"/>
      <c r="G491" s="5"/>
      <c r="H491" s="5"/>
      <c r="I491" s="5"/>
      <c r="J491" s="5"/>
      <c r="K491" s="5"/>
      <c r="L491" s="5"/>
      <c r="M491" s="5"/>
      <c r="N491" s="5"/>
      <c r="O491" s="5"/>
      <c r="P491" s="5"/>
      <c r="Q491" s="5"/>
      <c r="R491" s="5"/>
      <c r="S491" s="5"/>
      <c r="T491" s="5"/>
      <c r="U491" s="5"/>
      <c r="V491" s="5"/>
      <c r="W491" s="5"/>
      <c r="X491" s="5"/>
      <c r="Y491" s="5"/>
    </row>
    <row r="492" spans="1:25" ht="18" customHeight="1">
      <c r="A492" s="6"/>
      <c r="B492" s="6"/>
      <c r="C492" s="6"/>
      <c r="D492" s="6"/>
      <c r="E492" s="6"/>
      <c r="F492" s="5"/>
      <c r="G492" s="5"/>
      <c r="H492" s="5"/>
      <c r="I492" s="5"/>
      <c r="J492" s="5"/>
      <c r="K492" s="5"/>
      <c r="L492" s="5"/>
      <c r="M492" s="5"/>
      <c r="N492" s="5"/>
      <c r="O492" s="5"/>
      <c r="P492" s="5"/>
      <c r="Q492" s="5"/>
      <c r="R492" s="5"/>
      <c r="S492" s="5"/>
      <c r="T492" s="5"/>
      <c r="U492" s="5"/>
      <c r="V492" s="5"/>
      <c r="W492" s="5"/>
      <c r="X492" s="5"/>
      <c r="Y492" s="5"/>
    </row>
    <row r="493" spans="1:25" ht="18" customHeight="1">
      <c r="A493" s="6"/>
      <c r="B493" s="6"/>
      <c r="C493" s="6"/>
      <c r="D493" s="6"/>
      <c r="E493" s="6"/>
      <c r="F493" s="5"/>
      <c r="G493" s="5"/>
      <c r="H493" s="5"/>
      <c r="I493" s="5"/>
      <c r="J493" s="5"/>
      <c r="K493" s="5"/>
      <c r="L493" s="5"/>
      <c r="M493" s="5"/>
      <c r="N493" s="5"/>
      <c r="O493" s="5"/>
      <c r="P493" s="5"/>
      <c r="Q493" s="5"/>
      <c r="R493" s="5"/>
      <c r="S493" s="5"/>
      <c r="T493" s="5"/>
      <c r="U493" s="5"/>
      <c r="V493" s="5"/>
      <c r="W493" s="5"/>
      <c r="X493" s="5"/>
      <c r="Y493" s="5"/>
    </row>
    <row r="494" spans="1:25" ht="18" customHeight="1">
      <c r="A494" s="6"/>
      <c r="B494" s="6"/>
      <c r="C494" s="6"/>
      <c r="D494" s="6"/>
      <c r="E494" s="6"/>
      <c r="F494" s="5"/>
      <c r="G494" s="5"/>
      <c r="H494" s="5"/>
      <c r="I494" s="5"/>
      <c r="J494" s="5"/>
      <c r="K494" s="5"/>
      <c r="L494" s="5"/>
      <c r="M494" s="5"/>
      <c r="N494" s="5"/>
      <c r="O494" s="5"/>
      <c r="P494" s="5"/>
      <c r="Q494" s="5"/>
      <c r="R494" s="5"/>
      <c r="S494" s="5"/>
      <c r="T494" s="5"/>
      <c r="U494" s="5"/>
      <c r="V494" s="5"/>
      <c r="W494" s="5"/>
      <c r="X494" s="5"/>
      <c r="Y494" s="5"/>
    </row>
    <row r="495" spans="1:25" ht="18" customHeight="1">
      <c r="A495" s="6"/>
      <c r="B495" s="6"/>
      <c r="C495" s="6"/>
      <c r="D495" s="6"/>
      <c r="E495" s="6"/>
      <c r="F495" s="5"/>
      <c r="G495" s="5"/>
      <c r="H495" s="5"/>
      <c r="I495" s="5"/>
      <c r="J495" s="5"/>
      <c r="K495" s="5"/>
      <c r="L495" s="5"/>
      <c r="M495" s="5"/>
      <c r="N495" s="5"/>
      <c r="O495" s="5"/>
      <c r="P495" s="5"/>
      <c r="Q495" s="5"/>
      <c r="R495" s="5"/>
      <c r="S495" s="5"/>
      <c r="T495" s="5"/>
      <c r="U495" s="5"/>
      <c r="V495" s="5"/>
      <c r="W495" s="5"/>
      <c r="X495" s="5"/>
      <c r="Y495" s="5"/>
    </row>
    <row r="496" spans="1:25" ht="18" customHeight="1">
      <c r="A496" s="6"/>
      <c r="B496" s="6"/>
      <c r="C496" s="6"/>
      <c r="D496" s="6"/>
      <c r="E496" s="6"/>
      <c r="F496" s="5"/>
      <c r="G496" s="5"/>
      <c r="H496" s="5"/>
      <c r="I496" s="5"/>
      <c r="J496" s="5"/>
      <c r="K496" s="5"/>
      <c r="L496" s="5"/>
      <c r="M496" s="5"/>
      <c r="N496" s="5"/>
      <c r="O496" s="5"/>
      <c r="P496" s="5"/>
      <c r="Q496" s="5"/>
      <c r="R496" s="5"/>
      <c r="S496" s="5"/>
      <c r="T496" s="5"/>
      <c r="U496" s="5"/>
      <c r="V496" s="5"/>
      <c r="W496" s="5"/>
      <c r="X496" s="5"/>
      <c r="Y496" s="5"/>
    </row>
    <row r="497" spans="1:25" ht="18" customHeight="1">
      <c r="A497" s="6"/>
      <c r="B497" s="6"/>
      <c r="C497" s="6"/>
      <c r="D497" s="6"/>
      <c r="E497" s="6"/>
      <c r="F497" s="5"/>
      <c r="G497" s="5"/>
      <c r="H497" s="5"/>
      <c r="I497" s="5"/>
      <c r="J497" s="5"/>
      <c r="K497" s="5"/>
      <c r="L497" s="5"/>
      <c r="M497" s="5"/>
      <c r="N497" s="5"/>
      <c r="O497" s="5"/>
      <c r="P497" s="5"/>
      <c r="Q497" s="5"/>
      <c r="R497" s="5"/>
      <c r="S497" s="5"/>
      <c r="T497" s="5"/>
      <c r="U497" s="5"/>
      <c r="V497" s="5"/>
      <c r="W497" s="5"/>
      <c r="X497" s="5"/>
      <c r="Y497" s="5"/>
    </row>
    <row r="498" spans="1:25" ht="18" customHeight="1">
      <c r="A498" s="6"/>
      <c r="B498" s="6"/>
      <c r="C498" s="6"/>
      <c r="D498" s="6"/>
      <c r="E498" s="6"/>
      <c r="F498" s="5"/>
      <c r="G498" s="5"/>
      <c r="H498" s="5"/>
      <c r="I498" s="5"/>
      <c r="J498" s="5"/>
      <c r="K498" s="5"/>
      <c r="L498" s="5"/>
      <c r="M498" s="5"/>
      <c r="N498" s="5"/>
      <c r="O498" s="5"/>
      <c r="P498" s="5"/>
      <c r="Q498" s="5"/>
      <c r="R498" s="5"/>
      <c r="S498" s="5"/>
      <c r="T498" s="5"/>
      <c r="U498" s="5"/>
      <c r="V498" s="5"/>
      <c r="W498" s="5"/>
      <c r="X498" s="5"/>
      <c r="Y498" s="5"/>
    </row>
    <row r="499" spans="1:25" ht="18" customHeight="1">
      <c r="A499" s="6"/>
      <c r="B499" s="6"/>
      <c r="C499" s="6"/>
      <c r="D499" s="6"/>
      <c r="E499" s="6"/>
      <c r="F499" s="5"/>
      <c r="G499" s="5"/>
      <c r="H499" s="5"/>
      <c r="I499" s="5"/>
      <c r="J499" s="5"/>
      <c r="K499" s="5"/>
      <c r="L499" s="5"/>
      <c r="M499" s="5"/>
      <c r="N499" s="5"/>
      <c r="O499" s="5"/>
      <c r="P499" s="5"/>
      <c r="Q499" s="5"/>
      <c r="R499" s="5"/>
      <c r="S499" s="5"/>
      <c r="T499" s="5"/>
      <c r="U499" s="5"/>
      <c r="V499" s="5"/>
      <c r="W499" s="5"/>
      <c r="X499" s="5"/>
      <c r="Y499" s="5"/>
    </row>
    <row r="500" spans="1:25" ht="18" customHeight="1">
      <c r="A500" s="6"/>
      <c r="B500" s="6"/>
      <c r="C500" s="6"/>
      <c r="D500" s="6"/>
      <c r="E500" s="6"/>
      <c r="F500" s="5"/>
      <c r="G500" s="5"/>
      <c r="H500" s="5"/>
      <c r="I500" s="5"/>
      <c r="J500" s="5"/>
      <c r="K500" s="5"/>
      <c r="L500" s="5"/>
      <c r="M500" s="5"/>
      <c r="N500" s="5"/>
      <c r="O500" s="5"/>
      <c r="P500" s="5"/>
      <c r="Q500" s="5"/>
      <c r="R500" s="5"/>
      <c r="S500" s="5"/>
      <c r="T500" s="5"/>
      <c r="U500" s="5"/>
      <c r="V500" s="5"/>
      <c r="W500" s="5"/>
      <c r="X500" s="5"/>
      <c r="Y500" s="5"/>
    </row>
    <row r="501" spans="1:25" ht="18" customHeight="1">
      <c r="A501" s="6"/>
      <c r="B501" s="6"/>
      <c r="C501" s="6"/>
      <c r="D501" s="6"/>
      <c r="E501" s="6"/>
      <c r="F501" s="5"/>
      <c r="G501" s="5"/>
      <c r="H501" s="5"/>
      <c r="I501" s="5"/>
      <c r="J501" s="5"/>
      <c r="K501" s="5"/>
      <c r="L501" s="5"/>
      <c r="M501" s="5"/>
      <c r="N501" s="5"/>
      <c r="O501" s="5"/>
      <c r="P501" s="5"/>
      <c r="Q501" s="5"/>
      <c r="R501" s="5"/>
      <c r="S501" s="5"/>
      <c r="T501" s="5"/>
      <c r="U501" s="5"/>
      <c r="V501" s="5"/>
      <c r="W501" s="5"/>
      <c r="X501" s="5"/>
      <c r="Y501" s="5"/>
    </row>
    <row r="502" spans="1:25" ht="18" customHeight="1">
      <c r="A502" s="6"/>
      <c r="B502" s="6"/>
      <c r="C502" s="6"/>
      <c r="D502" s="6"/>
      <c r="E502" s="6"/>
      <c r="F502" s="5"/>
      <c r="G502" s="5"/>
      <c r="H502" s="5"/>
      <c r="I502" s="5"/>
      <c r="J502" s="5"/>
      <c r="K502" s="5"/>
      <c r="L502" s="5"/>
      <c r="M502" s="5"/>
      <c r="N502" s="5"/>
      <c r="O502" s="5"/>
      <c r="P502" s="5"/>
      <c r="Q502" s="5"/>
      <c r="R502" s="5"/>
      <c r="S502" s="5"/>
      <c r="T502" s="5"/>
      <c r="U502" s="5"/>
      <c r="V502" s="5"/>
      <c r="W502" s="5"/>
      <c r="X502" s="5"/>
      <c r="Y502" s="5"/>
    </row>
    <row r="503" spans="1:25" ht="18" customHeight="1">
      <c r="A503" s="6"/>
      <c r="B503" s="6"/>
      <c r="C503" s="6"/>
      <c r="D503" s="6"/>
      <c r="E503" s="6"/>
      <c r="F503" s="5"/>
      <c r="G503" s="5"/>
      <c r="H503" s="5"/>
      <c r="I503" s="5"/>
      <c r="J503" s="5"/>
      <c r="K503" s="5"/>
      <c r="L503" s="5"/>
      <c r="M503" s="5"/>
      <c r="N503" s="5"/>
      <c r="O503" s="5"/>
      <c r="P503" s="5"/>
      <c r="Q503" s="5"/>
      <c r="R503" s="5"/>
      <c r="S503" s="5"/>
      <c r="T503" s="5"/>
      <c r="U503" s="5"/>
      <c r="V503" s="5"/>
      <c r="W503" s="5"/>
      <c r="X503" s="5"/>
      <c r="Y503" s="5"/>
    </row>
    <row r="504" spans="1:25" ht="18" customHeight="1">
      <c r="A504" s="6"/>
      <c r="B504" s="6"/>
      <c r="C504" s="6"/>
      <c r="D504" s="6"/>
      <c r="E504" s="6"/>
      <c r="F504" s="5"/>
      <c r="G504" s="5"/>
      <c r="H504" s="5"/>
      <c r="I504" s="5"/>
      <c r="J504" s="5"/>
      <c r="K504" s="5"/>
      <c r="L504" s="5"/>
      <c r="M504" s="5"/>
      <c r="N504" s="5"/>
      <c r="O504" s="5"/>
      <c r="P504" s="5"/>
      <c r="Q504" s="5"/>
      <c r="R504" s="5"/>
      <c r="S504" s="5"/>
      <c r="T504" s="5"/>
      <c r="U504" s="5"/>
      <c r="V504" s="5"/>
      <c r="W504" s="5"/>
      <c r="X504" s="5"/>
      <c r="Y504" s="5"/>
    </row>
    <row r="505" spans="1:25" ht="18" customHeight="1">
      <c r="A505" s="6"/>
      <c r="B505" s="6"/>
      <c r="C505" s="6"/>
      <c r="D505" s="6"/>
      <c r="E505" s="6"/>
      <c r="F505" s="5"/>
      <c r="G505" s="5"/>
      <c r="H505" s="5"/>
      <c r="I505" s="5"/>
      <c r="J505" s="5"/>
      <c r="K505" s="5"/>
      <c r="L505" s="5"/>
      <c r="M505" s="5"/>
      <c r="N505" s="5"/>
      <c r="O505" s="5"/>
      <c r="P505" s="5"/>
      <c r="Q505" s="5"/>
      <c r="R505" s="5"/>
      <c r="S505" s="5"/>
      <c r="T505" s="5"/>
      <c r="U505" s="5"/>
      <c r="V505" s="5"/>
      <c r="W505" s="5"/>
      <c r="X505" s="5"/>
      <c r="Y505" s="5"/>
    </row>
    <row r="506" spans="1:25" ht="18" customHeight="1">
      <c r="A506" s="6"/>
      <c r="B506" s="6"/>
      <c r="C506" s="6"/>
      <c r="D506" s="6"/>
      <c r="E506" s="6"/>
      <c r="F506" s="5"/>
      <c r="G506" s="5"/>
      <c r="H506" s="5"/>
      <c r="I506" s="5"/>
      <c r="J506" s="5"/>
      <c r="K506" s="5"/>
      <c r="L506" s="5"/>
      <c r="M506" s="5"/>
      <c r="N506" s="5"/>
      <c r="O506" s="5"/>
      <c r="P506" s="5"/>
      <c r="Q506" s="5"/>
      <c r="R506" s="5"/>
      <c r="S506" s="5"/>
      <c r="T506" s="5"/>
      <c r="U506" s="5"/>
      <c r="V506" s="5"/>
      <c r="W506" s="5"/>
      <c r="X506" s="5"/>
      <c r="Y506" s="5"/>
    </row>
    <row r="507" spans="1:25" ht="18" customHeight="1">
      <c r="A507" s="6"/>
      <c r="B507" s="6"/>
      <c r="C507" s="6"/>
      <c r="D507" s="6"/>
      <c r="E507" s="6"/>
      <c r="F507" s="5"/>
      <c r="G507" s="5"/>
      <c r="H507" s="5"/>
      <c r="I507" s="5"/>
      <c r="J507" s="5"/>
      <c r="K507" s="5"/>
      <c r="L507" s="5"/>
      <c r="M507" s="5"/>
      <c r="N507" s="5"/>
      <c r="O507" s="5"/>
      <c r="P507" s="5"/>
      <c r="Q507" s="5"/>
      <c r="R507" s="5"/>
      <c r="S507" s="5"/>
      <c r="T507" s="5"/>
      <c r="U507" s="5"/>
      <c r="V507" s="5"/>
      <c r="W507" s="5"/>
      <c r="X507" s="5"/>
      <c r="Y507" s="5"/>
    </row>
    <row r="508" spans="1:25" ht="18" customHeight="1">
      <c r="A508" s="6"/>
      <c r="B508" s="6"/>
      <c r="C508" s="6"/>
      <c r="D508" s="6"/>
      <c r="E508" s="6"/>
      <c r="F508" s="5"/>
      <c r="G508" s="5"/>
      <c r="H508" s="5"/>
      <c r="I508" s="5"/>
      <c r="J508" s="5"/>
      <c r="K508" s="5"/>
      <c r="L508" s="5"/>
      <c r="M508" s="5"/>
      <c r="N508" s="5"/>
      <c r="O508" s="5"/>
      <c r="P508" s="5"/>
      <c r="Q508" s="5"/>
      <c r="R508" s="5"/>
      <c r="S508" s="5"/>
      <c r="T508" s="5"/>
      <c r="U508" s="5"/>
      <c r="V508" s="5"/>
      <c r="W508" s="5"/>
      <c r="X508" s="5"/>
      <c r="Y508" s="5"/>
    </row>
    <row r="509" spans="1:25" ht="18" customHeight="1">
      <c r="A509" s="6"/>
      <c r="B509" s="6"/>
      <c r="C509" s="6"/>
      <c r="D509" s="6"/>
      <c r="E509" s="6"/>
      <c r="F509" s="5"/>
      <c r="G509" s="5"/>
      <c r="H509" s="5"/>
      <c r="I509" s="5"/>
      <c r="J509" s="5"/>
      <c r="K509" s="5"/>
      <c r="L509" s="5"/>
      <c r="M509" s="5"/>
      <c r="N509" s="5"/>
      <c r="O509" s="5"/>
      <c r="P509" s="5"/>
      <c r="Q509" s="5"/>
      <c r="R509" s="5"/>
      <c r="S509" s="5"/>
      <c r="T509" s="5"/>
      <c r="U509" s="5"/>
      <c r="V509" s="5"/>
      <c r="W509" s="5"/>
      <c r="X509" s="5"/>
      <c r="Y509" s="5"/>
    </row>
    <row r="510" spans="1:25" ht="18" customHeight="1">
      <c r="A510" s="6"/>
      <c r="B510" s="6"/>
      <c r="C510" s="6"/>
      <c r="D510" s="6"/>
      <c r="E510" s="6"/>
      <c r="F510" s="5"/>
      <c r="G510" s="5"/>
      <c r="H510" s="5"/>
      <c r="I510" s="5"/>
      <c r="J510" s="5"/>
      <c r="K510" s="5"/>
      <c r="L510" s="5"/>
      <c r="M510" s="5"/>
      <c r="N510" s="5"/>
      <c r="O510" s="5"/>
      <c r="P510" s="5"/>
      <c r="Q510" s="5"/>
      <c r="R510" s="5"/>
      <c r="S510" s="5"/>
      <c r="T510" s="5"/>
      <c r="U510" s="5"/>
      <c r="V510" s="5"/>
      <c r="W510" s="5"/>
      <c r="X510" s="5"/>
      <c r="Y510" s="5"/>
    </row>
    <row r="511" spans="1:25" ht="18" customHeight="1">
      <c r="A511" s="6"/>
      <c r="B511" s="6"/>
      <c r="C511" s="6"/>
      <c r="D511" s="6"/>
      <c r="E511" s="6"/>
      <c r="F511" s="5"/>
      <c r="G511" s="5"/>
      <c r="H511" s="5"/>
      <c r="I511" s="5"/>
      <c r="J511" s="5"/>
      <c r="K511" s="5"/>
      <c r="L511" s="5"/>
      <c r="M511" s="5"/>
      <c r="N511" s="5"/>
      <c r="O511" s="5"/>
      <c r="P511" s="5"/>
      <c r="Q511" s="5"/>
      <c r="R511" s="5"/>
      <c r="S511" s="5"/>
      <c r="T511" s="5"/>
      <c r="U511" s="5"/>
      <c r="V511" s="5"/>
      <c r="W511" s="5"/>
      <c r="X511" s="5"/>
      <c r="Y511" s="5"/>
    </row>
    <row r="512" spans="1:25" ht="18" customHeight="1">
      <c r="A512" s="6"/>
      <c r="B512" s="6"/>
      <c r="C512" s="6"/>
      <c r="D512" s="6"/>
      <c r="E512" s="6"/>
      <c r="F512" s="5"/>
      <c r="G512" s="5"/>
      <c r="H512" s="5"/>
      <c r="I512" s="5"/>
      <c r="J512" s="5"/>
      <c r="K512" s="5"/>
      <c r="L512" s="5"/>
      <c r="M512" s="5"/>
      <c r="N512" s="5"/>
      <c r="O512" s="5"/>
      <c r="P512" s="5"/>
      <c r="Q512" s="5"/>
      <c r="R512" s="5"/>
      <c r="S512" s="5"/>
      <c r="T512" s="5"/>
      <c r="U512" s="5"/>
      <c r="V512" s="5"/>
      <c r="W512" s="5"/>
      <c r="X512" s="5"/>
      <c r="Y512" s="5"/>
    </row>
    <row r="513" spans="1:25" ht="18" customHeight="1">
      <c r="A513" s="6"/>
      <c r="B513" s="6"/>
      <c r="C513" s="6"/>
      <c r="D513" s="6"/>
      <c r="E513" s="6"/>
      <c r="F513" s="5"/>
      <c r="G513" s="5"/>
      <c r="H513" s="5"/>
      <c r="I513" s="5"/>
      <c r="J513" s="5"/>
      <c r="K513" s="5"/>
      <c r="L513" s="5"/>
      <c r="M513" s="5"/>
      <c r="N513" s="5"/>
      <c r="O513" s="5"/>
      <c r="P513" s="5"/>
      <c r="Q513" s="5"/>
      <c r="R513" s="5"/>
      <c r="S513" s="5"/>
      <c r="T513" s="5"/>
      <c r="U513" s="5"/>
      <c r="V513" s="5"/>
      <c r="W513" s="5"/>
      <c r="X513" s="5"/>
      <c r="Y513" s="5"/>
    </row>
    <row r="514" spans="1:25" ht="18" customHeight="1">
      <c r="A514" s="6"/>
      <c r="B514" s="6"/>
      <c r="C514" s="6"/>
      <c r="D514" s="6"/>
      <c r="E514" s="6"/>
      <c r="F514" s="5"/>
      <c r="G514" s="5"/>
      <c r="H514" s="5"/>
      <c r="I514" s="5"/>
      <c r="J514" s="5"/>
      <c r="K514" s="5"/>
      <c r="L514" s="5"/>
      <c r="M514" s="5"/>
      <c r="N514" s="5"/>
      <c r="O514" s="5"/>
      <c r="P514" s="5"/>
      <c r="Q514" s="5"/>
      <c r="R514" s="5"/>
      <c r="S514" s="5"/>
      <c r="T514" s="5"/>
      <c r="U514" s="5"/>
      <c r="V514" s="5"/>
      <c r="W514" s="5"/>
      <c r="X514" s="5"/>
      <c r="Y514" s="5"/>
    </row>
    <row r="515" spans="1:25" ht="18" customHeight="1">
      <c r="A515" s="6"/>
      <c r="B515" s="6"/>
      <c r="C515" s="6"/>
      <c r="D515" s="6"/>
      <c r="E515" s="6"/>
      <c r="F515" s="5"/>
      <c r="G515" s="5"/>
      <c r="H515" s="5"/>
      <c r="I515" s="5"/>
      <c r="J515" s="5"/>
      <c r="K515" s="5"/>
      <c r="L515" s="5"/>
      <c r="M515" s="5"/>
      <c r="N515" s="5"/>
      <c r="O515" s="5"/>
      <c r="P515" s="5"/>
      <c r="Q515" s="5"/>
      <c r="R515" s="5"/>
      <c r="S515" s="5"/>
      <c r="T515" s="5"/>
      <c r="U515" s="5"/>
      <c r="V515" s="5"/>
      <c r="W515" s="5"/>
      <c r="X515" s="5"/>
      <c r="Y515" s="5"/>
    </row>
    <row r="516" spans="1:25" ht="18" customHeight="1">
      <c r="A516" s="6"/>
      <c r="B516" s="6"/>
      <c r="C516" s="6"/>
      <c r="D516" s="6"/>
      <c r="E516" s="6"/>
      <c r="F516" s="5"/>
      <c r="G516" s="5"/>
      <c r="H516" s="5"/>
      <c r="I516" s="5"/>
      <c r="J516" s="5"/>
      <c r="K516" s="5"/>
      <c r="L516" s="5"/>
      <c r="M516" s="5"/>
      <c r="N516" s="5"/>
      <c r="O516" s="5"/>
      <c r="P516" s="5"/>
      <c r="Q516" s="5"/>
      <c r="R516" s="5"/>
      <c r="S516" s="5"/>
      <c r="T516" s="5"/>
      <c r="U516" s="5"/>
      <c r="V516" s="5"/>
      <c r="W516" s="5"/>
      <c r="X516" s="5"/>
      <c r="Y516" s="5"/>
    </row>
    <row r="517" spans="1:25" ht="18" customHeight="1">
      <c r="A517" s="6"/>
      <c r="B517" s="6"/>
      <c r="C517" s="6"/>
      <c r="D517" s="6"/>
      <c r="E517" s="6"/>
      <c r="F517" s="5"/>
      <c r="G517" s="5"/>
      <c r="H517" s="5"/>
      <c r="I517" s="5"/>
      <c r="J517" s="5"/>
      <c r="K517" s="5"/>
      <c r="L517" s="5"/>
      <c r="M517" s="5"/>
      <c r="N517" s="5"/>
      <c r="O517" s="5"/>
      <c r="P517" s="5"/>
      <c r="Q517" s="5"/>
      <c r="R517" s="5"/>
      <c r="S517" s="5"/>
      <c r="T517" s="5"/>
      <c r="U517" s="5"/>
      <c r="V517" s="5"/>
      <c r="W517" s="5"/>
      <c r="X517" s="5"/>
      <c r="Y517" s="5"/>
    </row>
    <row r="518" spans="1:25" ht="18" customHeight="1">
      <c r="A518" s="6"/>
      <c r="B518" s="6"/>
      <c r="C518" s="6"/>
      <c r="D518" s="6"/>
      <c r="E518" s="6"/>
      <c r="F518" s="5"/>
      <c r="G518" s="5"/>
      <c r="H518" s="5"/>
      <c r="I518" s="5"/>
      <c r="J518" s="5"/>
      <c r="K518" s="5"/>
      <c r="L518" s="5"/>
      <c r="M518" s="5"/>
      <c r="N518" s="5"/>
      <c r="O518" s="5"/>
      <c r="P518" s="5"/>
      <c r="Q518" s="5"/>
      <c r="R518" s="5"/>
      <c r="S518" s="5"/>
      <c r="T518" s="5"/>
      <c r="U518" s="5"/>
      <c r="V518" s="5"/>
      <c r="W518" s="5"/>
      <c r="X518" s="5"/>
      <c r="Y518" s="5"/>
    </row>
    <row r="519" spans="1:25" ht="18" customHeight="1">
      <c r="A519" s="6"/>
      <c r="B519" s="6"/>
      <c r="C519" s="6"/>
      <c r="D519" s="6"/>
      <c r="E519" s="6"/>
      <c r="F519" s="5"/>
      <c r="G519" s="5"/>
      <c r="H519" s="5"/>
      <c r="I519" s="5"/>
      <c r="J519" s="5"/>
      <c r="K519" s="5"/>
      <c r="L519" s="5"/>
      <c r="M519" s="5"/>
      <c r="N519" s="5"/>
      <c r="O519" s="5"/>
      <c r="P519" s="5"/>
      <c r="Q519" s="5"/>
      <c r="R519" s="5"/>
      <c r="S519" s="5"/>
      <c r="T519" s="5"/>
      <c r="U519" s="5"/>
      <c r="V519" s="5"/>
      <c r="W519" s="5"/>
      <c r="X519" s="5"/>
      <c r="Y519" s="5"/>
    </row>
    <row r="520" spans="1:25" ht="18" customHeight="1">
      <c r="A520" s="6"/>
      <c r="B520" s="6"/>
      <c r="C520" s="6"/>
      <c r="D520" s="6"/>
      <c r="E520" s="6"/>
      <c r="F520" s="5"/>
      <c r="G520" s="5"/>
      <c r="H520" s="5"/>
      <c r="I520" s="5"/>
      <c r="J520" s="5"/>
      <c r="K520" s="5"/>
      <c r="L520" s="5"/>
      <c r="M520" s="5"/>
      <c r="N520" s="5"/>
      <c r="O520" s="5"/>
      <c r="P520" s="5"/>
      <c r="Q520" s="5"/>
      <c r="R520" s="5"/>
      <c r="S520" s="5"/>
      <c r="T520" s="5"/>
      <c r="U520" s="5"/>
      <c r="V520" s="5"/>
      <c r="W520" s="5"/>
      <c r="X520" s="5"/>
      <c r="Y520" s="5"/>
    </row>
    <row r="521" spans="1:25" ht="18" customHeight="1">
      <c r="A521" s="6"/>
      <c r="B521" s="6"/>
      <c r="C521" s="6"/>
      <c r="D521" s="6"/>
      <c r="E521" s="6"/>
      <c r="F521" s="5"/>
      <c r="G521" s="5"/>
      <c r="H521" s="5"/>
      <c r="I521" s="5"/>
      <c r="J521" s="5"/>
      <c r="K521" s="5"/>
      <c r="L521" s="5"/>
      <c r="M521" s="5"/>
      <c r="N521" s="5"/>
      <c r="O521" s="5"/>
      <c r="P521" s="5"/>
      <c r="Q521" s="5"/>
      <c r="R521" s="5"/>
      <c r="S521" s="5"/>
      <c r="T521" s="5"/>
      <c r="U521" s="5"/>
      <c r="V521" s="5"/>
      <c r="W521" s="5"/>
      <c r="X521" s="5"/>
      <c r="Y521" s="5"/>
    </row>
    <row r="522" spans="1:25" ht="18" customHeight="1">
      <c r="A522" s="6"/>
      <c r="B522" s="6"/>
      <c r="C522" s="6"/>
      <c r="D522" s="6"/>
      <c r="E522" s="6"/>
      <c r="F522" s="5"/>
      <c r="G522" s="5"/>
      <c r="H522" s="5"/>
      <c r="I522" s="5"/>
      <c r="J522" s="5"/>
      <c r="K522" s="5"/>
      <c r="L522" s="5"/>
      <c r="M522" s="5"/>
      <c r="N522" s="5"/>
      <c r="O522" s="5"/>
      <c r="P522" s="5"/>
      <c r="Q522" s="5"/>
      <c r="R522" s="5"/>
      <c r="S522" s="5"/>
      <c r="T522" s="5"/>
      <c r="U522" s="5"/>
      <c r="V522" s="5"/>
      <c r="W522" s="5"/>
      <c r="X522" s="5"/>
      <c r="Y522" s="5"/>
    </row>
    <row r="523" spans="1:25" ht="18" customHeight="1">
      <c r="A523" s="6"/>
      <c r="B523" s="6"/>
      <c r="C523" s="6"/>
      <c r="D523" s="6"/>
      <c r="E523" s="6"/>
      <c r="F523" s="5"/>
      <c r="G523" s="5"/>
      <c r="H523" s="5"/>
      <c r="I523" s="5"/>
      <c r="J523" s="5"/>
      <c r="K523" s="5"/>
      <c r="L523" s="5"/>
      <c r="M523" s="5"/>
      <c r="N523" s="5"/>
      <c r="O523" s="5"/>
      <c r="P523" s="5"/>
      <c r="Q523" s="5"/>
      <c r="R523" s="5"/>
      <c r="S523" s="5"/>
      <c r="T523" s="5"/>
      <c r="U523" s="5"/>
      <c r="V523" s="5"/>
      <c r="W523" s="5"/>
      <c r="X523" s="5"/>
      <c r="Y523" s="5"/>
    </row>
    <row r="524" spans="1:25" ht="18" customHeight="1">
      <c r="A524" s="6"/>
      <c r="B524" s="6"/>
      <c r="C524" s="6"/>
      <c r="D524" s="6"/>
      <c r="E524" s="6"/>
      <c r="F524" s="5"/>
      <c r="G524" s="5"/>
      <c r="H524" s="5"/>
      <c r="I524" s="5"/>
      <c r="J524" s="5"/>
      <c r="K524" s="5"/>
      <c r="L524" s="5"/>
      <c r="M524" s="5"/>
      <c r="N524" s="5"/>
      <c r="O524" s="5"/>
      <c r="P524" s="5"/>
      <c r="Q524" s="5"/>
      <c r="R524" s="5"/>
      <c r="S524" s="5"/>
      <c r="T524" s="5"/>
      <c r="U524" s="5"/>
      <c r="V524" s="5"/>
      <c r="W524" s="5"/>
      <c r="X524" s="5"/>
      <c r="Y524" s="5"/>
    </row>
    <row r="525" spans="1:25" ht="18" customHeight="1">
      <c r="A525" s="6"/>
      <c r="B525" s="6"/>
      <c r="C525" s="6"/>
      <c r="D525" s="6"/>
      <c r="E525" s="6"/>
      <c r="F525" s="5"/>
      <c r="G525" s="5"/>
      <c r="H525" s="5"/>
      <c r="I525" s="5"/>
      <c r="J525" s="5"/>
      <c r="K525" s="5"/>
      <c r="L525" s="5"/>
      <c r="M525" s="5"/>
      <c r="N525" s="5"/>
      <c r="O525" s="5"/>
      <c r="P525" s="5"/>
      <c r="Q525" s="5"/>
      <c r="R525" s="5"/>
      <c r="S525" s="5"/>
      <c r="T525" s="5"/>
      <c r="U525" s="5"/>
      <c r="V525" s="5"/>
      <c r="W525" s="5"/>
      <c r="X525" s="5"/>
      <c r="Y525" s="5"/>
    </row>
    <row r="526" spans="1:25" ht="18" customHeight="1">
      <c r="A526" s="6"/>
      <c r="B526" s="6"/>
      <c r="C526" s="6"/>
      <c r="D526" s="6"/>
      <c r="E526" s="6"/>
      <c r="F526" s="5"/>
      <c r="G526" s="5"/>
      <c r="H526" s="5"/>
      <c r="I526" s="5"/>
      <c r="J526" s="5"/>
      <c r="K526" s="5"/>
      <c r="L526" s="5"/>
      <c r="M526" s="5"/>
      <c r="N526" s="5"/>
      <c r="O526" s="5"/>
      <c r="P526" s="5"/>
      <c r="Q526" s="5"/>
      <c r="R526" s="5"/>
      <c r="S526" s="5"/>
      <c r="T526" s="5"/>
      <c r="U526" s="5"/>
      <c r="V526" s="5"/>
      <c r="W526" s="5"/>
      <c r="X526" s="5"/>
      <c r="Y526" s="5"/>
    </row>
    <row r="527" spans="1:25" ht="18" customHeight="1">
      <c r="A527" s="6"/>
      <c r="B527" s="6"/>
      <c r="C527" s="6"/>
      <c r="D527" s="6"/>
      <c r="E527" s="6"/>
      <c r="F527" s="5"/>
      <c r="G527" s="5"/>
      <c r="H527" s="5"/>
      <c r="I527" s="5"/>
      <c r="J527" s="5"/>
      <c r="K527" s="5"/>
      <c r="L527" s="5"/>
      <c r="M527" s="5"/>
      <c r="N527" s="5"/>
      <c r="O527" s="5"/>
      <c r="P527" s="5"/>
      <c r="Q527" s="5"/>
      <c r="R527" s="5"/>
      <c r="S527" s="5"/>
      <c r="T527" s="5"/>
      <c r="U527" s="5"/>
      <c r="V527" s="5"/>
      <c r="W527" s="5"/>
      <c r="X527" s="5"/>
      <c r="Y527" s="5"/>
    </row>
    <row r="528" spans="1:25" ht="18" customHeight="1">
      <c r="A528" s="6"/>
      <c r="B528" s="6"/>
      <c r="C528" s="6"/>
      <c r="D528" s="6"/>
      <c r="E528" s="6"/>
      <c r="F528" s="5"/>
      <c r="G528" s="5"/>
      <c r="H528" s="5"/>
      <c r="I528" s="5"/>
      <c r="J528" s="5"/>
      <c r="K528" s="5"/>
      <c r="L528" s="5"/>
      <c r="M528" s="5"/>
      <c r="N528" s="5"/>
      <c r="O528" s="5"/>
      <c r="P528" s="5"/>
      <c r="Q528" s="5"/>
      <c r="R528" s="5"/>
      <c r="S528" s="5"/>
      <c r="T528" s="5"/>
      <c r="U528" s="5"/>
      <c r="V528" s="5"/>
      <c r="W528" s="5"/>
      <c r="X528" s="5"/>
      <c r="Y528" s="5"/>
    </row>
    <row r="529" spans="1:25" ht="18" customHeight="1">
      <c r="A529" s="6"/>
      <c r="B529" s="6"/>
      <c r="C529" s="6"/>
      <c r="D529" s="6"/>
      <c r="E529" s="6"/>
      <c r="F529" s="5"/>
      <c r="G529" s="5"/>
      <c r="H529" s="5"/>
      <c r="I529" s="5"/>
      <c r="J529" s="5"/>
      <c r="K529" s="5"/>
      <c r="L529" s="5"/>
      <c r="M529" s="5"/>
      <c r="N529" s="5"/>
      <c r="O529" s="5"/>
      <c r="P529" s="5"/>
      <c r="Q529" s="5"/>
      <c r="R529" s="5"/>
      <c r="S529" s="5"/>
      <c r="T529" s="5"/>
      <c r="U529" s="5"/>
      <c r="V529" s="5"/>
      <c r="W529" s="5"/>
      <c r="X529" s="5"/>
      <c r="Y529" s="5"/>
    </row>
    <row r="530" spans="1:25" ht="18" customHeight="1">
      <c r="A530" s="6"/>
      <c r="B530" s="6"/>
      <c r="C530" s="6"/>
      <c r="D530" s="6"/>
      <c r="E530" s="6"/>
      <c r="F530" s="5"/>
      <c r="G530" s="5"/>
      <c r="H530" s="5"/>
      <c r="I530" s="5"/>
      <c r="J530" s="5"/>
      <c r="K530" s="5"/>
      <c r="L530" s="5"/>
      <c r="M530" s="5"/>
      <c r="N530" s="5"/>
      <c r="O530" s="5"/>
      <c r="P530" s="5"/>
      <c r="Q530" s="5"/>
      <c r="R530" s="5"/>
      <c r="S530" s="5"/>
      <c r="T530" s="5"/>
      <c r="U530" s="5"/>
      <c r="V530" s="5"/>
      <c r="W530" s="5"/>
      <c r="X530" s="5"/>
      <c r="Y530" s="5"/>
    </row>
    <row r="531" spans="1:25" ht="18" customHeight="1">
      <c r="A531" s="6"/>
      <c r="B531" s="6"/>
      <c r="C531" s="6"/>
      <c r="D531" s="6"/>
      <c r="E531" s="6"/>
      <c r="F531" s="5"/>
      <c r="G531" s="5"/>
      <c r="H531" s="5"/>
      <c r="I531" s="5"/>
      <c r="J531" s="5"/>
      <c r="K531" s="5"/>
      <c r="L531" s="5"/>
      <c r="M531" s="5"/>
      <c r="N531" s="5"/>
      <c r="O531" s="5"/>
      <c r="P531" s="5"/>
      <c r="Q531" s="5"/>
      <c r="R531" s="5"/>
      <c r="S531" s="5"/>
      <c r="T531" s="5"/>
      <c r="U531" s="5"/>
      <c r="V531" s="5"/>
      <c r="W531" s="5"/>
      <c r="X531" s="5"/>
      <c r="Y531" s="5"/>
    </row>
    <row r="532" spans="1:25" ht="18" customHeight="1">
      <c r="A532" s="6"/>
      <c r="B532" s="6"/>
      <c r="C532" s="6"/>
      <c r="D532" s="6"/>
      <c r="E532" s="6"/>
      <c r="F532" s="5"/>
      <c r="G532" s="5"/>
      <c r="H532" s="5"/>
      <c r="I532" s="5"/>
      <c r="J532" s="5"/>
      <c r="K532" s="5"/>
      <c r="L532" s="5"/>
      <c r="M532" s="5"/>
      <c r="N532" s="5"/>
      <c r="O532" s="5"/>
      <c r="P532" s="5"/>
      <c r="Q532" s="5"/>
      <c r="R532" s="5"/>
      <c r="S532" s="5"/>
      <c r="T532" s="5"/>
      <c r="U532" s="5"/>
      <c r="V532" s="5"/>
      <c r="W532" s="5"/>
      <c r="X532" s="5"/>
      <c r="Y532" s="5"/>
    </row>
    <row r="533" spans="1:25" ht="18" customHeight="1">
      <c r="A533" s="6"/>
      <c r="B533" s="6"/>
      <c r="C533" s="6"/>
      <c r="D533" s="6"/>
      <c r="E533" s="6"/>
      <c r="F533" s="5"/>
      <c r="G533" s="5"/>
      <c r="H533" s="5"/>
      <c r="I533" s="5"/>
      <c r="J533" s="5"/>
      <c r="K533" s="5"/>
      <c r="L533" s="5"/>
      <c r="M533" s="5"/>
      <c r="N533" s="5"/>
      <c r="O533" s="5"/>
      <c r="P533" s="5"/>
      <c r="Q533" s="5"/>
      <c r="R533" s="5"/>
      <c r="S533" s="5"/>
      <c r="T533" s="5"/>
      <c r="U533" s="5"/>
      <c r="V533" s="5"/>
      <c r="W533" s="5"/>
      <c r="X533" s="5"/>
      <c r="Y533" s="5"/>
    </row>
    <row r="534" spans="1:25" ht="18" customHeight="1">
      <c r="A534" s="6"/>
      <c r="B534" s="6"/>
      <c r="C534" s="6"/>
      <c r="D534" s="6"/>
      <c r="E534" s="6"/>
      <c r="F534" s="5"/>
      <c r="G534" s="5"/>
      <c r="H534" s="5"/>
      <c r="I534" s="5"/>
      <c r="J534" s="5"/>
      <c r="K534" s="5"/>
      <c r="L534" s="5"/>
      <c r="M534" s="5"/>
      <c r="N534" s="5"/>
      <c r="O534" s="5"/>
      <c r="P534" s="5"/>
      <c r="Q534" s="5"/>
      <c r="R534" s="5"/>
      <c r="S534" s="5"/>
      <c r="T534" s="5"/>
      <c r="U534" s="5"/>
      <c r="V534" s="5"/>
      <c r="W534" s="5"/>
      <c r="X534" s="5"/>
      <c r="Y534" s="5"/>
    </row>
    <row r="535" spans="1:25" ht="18" customHeight="1">
      <c r="A535" s="6"/>
      <c r="B535" s="6"/>
      <c r="C535" s="6"/>
      <c r="D535" s="6"/>
      <c r="E535" s="6"/>
      <c r="F535" s="5"/>
      <c r="G535" s="5"/>
      <c r="H535" s="5"/>
      <c r="I535" s="5"/>
      <c r="J535" s="5"/>
      <c r="K535" s="5"/>
      <c r="L535" s="5"/>
      <c r="M535" s="5"/>
      <c r="N535" s="5"/>
      <c r="O535" s="5"/>
      <c r="P535" s="5"/>
      <c r="Q535" s="5"/>
      <c r="R535" s="5"/>
      <c r="S535" s="5"/>
      <c r="T535" s="5"/>
      <c r="U535" s="5"/>
      <c r="V535" s="5"/>
      <c r="W535" s="5"/>
      <c r="X535" s="5"/>
      <c r="Y535" s="5"/>
    </row>
    <row r="536" spans="1:25" ht="18" customHeight="1">
      <c r="A536" s="6"/>
      <c r="B536" s="6"/>
      <c r="C536" s="6"/>
      <c r="D536" s="6"/>
      <c r="E536" s="6"/>
      <c r="F536" s="5"/>
      <c r="G536" s="5"/>
      <c r="H536" s="5"/>
      <c r="I536" s="5"/>
      <c r="J536" s="5"/>
      <c r="K536" s="5"/>
      <c r="L536" s="5"/>
      <c r="M536" s="5"/>
      <c r="N536" s="5"/>
      <c r="O536" s="5"/>
      <c r="P536" s="5"/>
      <c r="Q536" s="5"/>
      <c r="R536" s="5"/>
      <c r="S536" s="5"/>
      <c r="T536" s="5"/>
      <c r="U536" s="5"/>
      <c r="V536" s="5"/>
      <c r="W536" s="5"/>
      <c r="X536" s="5"/>
      <c r="Y536" s="5"/>
    </row>
    <row r="537" spans="1:25" ht="18" customHeight="1">
      <c r="A537" s="6"/>
      <c r="B537" s="6"/>
      <c r="C537" s="6"/>
      <c r="D537" s="6"/>
      <c r="E537" s="6"/>
      <c r="F537" s="5"/>
      <c r="G537" s="5"/>
      <c r="H537" s="5"/>
      <c r="I537" s="5"/>
      <c r="J537" s="5"/>
      <c r="K537" s="5"/>
      <c r="L537" s="5"/>
      <c r="M537" s="5"/>
      <c r="N537" s="5"/>
      <c r="O537" s="5"/>
      <c r="P537" s="5"/>
      <c r="Q537" s="5"/>
      <c r="R537" s="5"/>
      <c r="S537" s="5"/>
      <c r="T537" s="5"/>
      <c r="U537" s="5"/>
      <c r="V537" s="5"/>
      <c r="W537" s="5"/>
      <c r="X537" s="5"/>
      <c r="Y537" s="5"/>
    </row>
    <row r="538" spans="1:25" ht="18" customHeight="1">
      <c r="A538" s="6"/>
      <c r="B538" s="6"/>
      <c r="C538" s="6"/>
      <c r="D538" s="6"/>
      <c r="E538" s="6"/>
      <c r="F538" s="5"/>
      <c r="G538" s="5"/>
      <c r="H538" s="5"/>
      <c r="I538" s="5"/>
      <c r="J538" s="5"/>
      <c r="K538" s="5"/>
      <c r="L538" s="5"/>
      <c r="M538" s="5"/>
      <c r="N538" s="5"/>
      <c r="O538" s="5"/>
      <c r="P538" s="5"/>
      <c r="Q538" s="5"/>
      <c r="R538" s="5"/>
      <c r="S538" s="5"/>
      <c r="T538" s="5"/>
      <c r="U538" s="5"/>
      <c r="V538" s="5"/>
      <c r="W538" s="5"/>
      <c r="X538" s="5"/>
      <c r="Y538" s="5"/>
    </row>
    <row r="539" spans="1:25" ht="18" customHeight="1">
      <c r="A539" s="6"/>
      <c r="B539" s="6"/>
      <c r="C539" s="6"/>
      <c r="D539" s="6"/>
      <c r="E539" s="6"/>
      <c r="F539" s="5"/>
      <c r="G539" s="5"/>
      <c r="H539" s="5"/>
      <c r="I539" s="5"/>
      <c r="J539" s="5"/>
      <c r="K539" s="5"/>
      <c r="L539" s="5"/>
      <c r="M539" s="5"/>
      <c r="N539" s="5"/>
      <c r="O539" s="5"/>
      <c r="P539" s="5"/>
      <c r="Q539" s="5"/>
      <c r="R539" s="5"/>
      <c r="S539" s="5"/>
      <c r="T539" s="5"/>
      <c r="U539" s="5"/>
      <c r="V539" s="5"/>
      <c r="W539" s="5"/>
      <c r="X539" s="5"/>
      <c r="Y539" s="5"/>
    </row>
    <row r="540" spans="1:25" ht="18" customHeight="1">
      <c r="A540" s="6"/>
      <c r="B540" s="6"/>
      <c r="C540" s="6"/>
      <c r="D540" s="6"/>
      <c r="E540" s="6"/>
      <c r="F540" s="5"/>
      <c r="G540" s="5"/>
      <c r="H540" s="5"/>
      <c r="I540" s="5"/>
      <c r="J540" s="5"/>
      <c r="K540" s="5"/>
      <c r="L540" s="5"/>
      <c r="M540" s="5"/>
      <c r="N540" s="5"/>
      <c r="O540" s="5"/>
      <c r="P540" s="5"/>
      <c r="Q540" s="5"/>
      <c r="R540" s="5"/>
      <c r="S540" s="5"/>
      <c r="T540" s="5"/>
      <c r="U540" s="5"/>
      <c r="V540" s="5"/>
      <c r="W540" s="5"/>
      <c r="X540" s="5"/>
      <c r="Y540" s="5"/>
    </row>
    <row r="541" spans="1:25" ht="18" customHeight="1">
      <c r="A541" s="6"/>
      <c r="B541" s="6"/>
      <c r="C541" s="6"/>
      <c r="D541" s="6"/>
      <c r="E541" s="6"/>
      <c r="F541" s="5"/>
      <c r="G541" s="5"/>
      <c r="H541" s="5"/>
      <c r="I541" s="5"/>
      <c r="J541" s="5"/>
      <c r="K541" s="5"/>
      <c r="L541" s="5"/>
      <c r="M541" s="5"/>
      <c r="N541" s="5"/>
      <c r="O541" s="5"/>
      <c r="P541" s="5"/>
      <c r="Q541" s="5"/>
      <c r="R541" s="5"/>
      <c r="S541" s="5"/>
      <c r="T541" s="5"/>
      <c r="U541" s="5"/>
      <c r="V541" s="5"/>
      <c r="W541" s="5"/>
      <c r="X541" s="5"/>
      <c r="Y541" s="5"/>
    </row>
    <row r="542" spans="1:25" ht="18" customHeight="1">
      <c r="A542" s="6"/>
      <c r="B542" s="6"/>
      <c r="C542" s="6"/>
      <c r="D542" s="6"/>
      <c r="E542" s="6"/>
      <c r="F542" s="5"/>
      <c r="G542" s="5"/>
      <c r="H542" s="5"/>
      <c r="I542" s="5"/>
      <c r="J542" s="5"/>
      <c r="K542" s="5"/>
      <c r="L542" s="5"/>
      <c r="M542" s="5"/>
      <c r="N542" s="5"/>
      <c r="O542" s="5"/>
      <c r="P542" s="5"/>
      <c r="Q542" s="5"/>
      <c r="R542" s="5"/>
      <c r="S542" s="5"/>
      <c r="T542" s="5"/>
      <c r="U542" s="5"/>
      <c r="V542" s="5"/>
      <c r="W542" s="5"/>
      <c r="X542" s="5"/>
      <c r="Y542" s="5"/>
    </row>
    <row r="543" spans="1:25" ht="18" customHeight="1">
      <c r="A543" s="6"/>
      <c r="B543" s="6"/>
      <c r="C543" s="6"/>
      <c r="D543" s="6"/>
      <c r="E543" s="6"/>
      <c r="F543" s="5"/>
      <c r="G543" s="5"/>
      <c r="H543" s="5"/>
      <c r="I543" s="5"/>
      <c r="J543" s="5"/>
      <c r="K543" s="5"/>
      <c r="L543" s="5"/>
      <c r="M543" s="5"/>
      <c r="N543" s="5"/>
      <c r="O543" s="5"/>
      <c r="P543" s="5"/>
      <c r="Q543" s="5"/>
      <c r="R543" s="5"/>
      <c r="S543" s="5"/>
      <c r="T543" s="5"/>
      <c r="U543" s="5"/>
      <c r="V543" s="5"/>
      <c r="W543" s="5"/>
      <c r="X543" s="5"/>
      <c r="Y543" s="5"/>
    </row>
    <row r="544" spans="1:25" ht="18" customHeight="1">
      <c r="A544" s="6"/>
      <c r="B544" s="6"/>
      <c r="C544" s="6"/>
      <c r="D544" s="6"/>
      <c r="E544" s="6"/>
      <c r="F544" s="5"/>
      <c r="G544" s="5"/>
      <c r="H544" s="5"/>
      <c r="I544" s="5"/>
      <c r="J544" s="5"/>
      <c r="K544" s="5"/>
      <c r="L544" s="5"/>
      <c r="M544" s="5"/>
      <c r="N544" s="5"/>
      <c r="O544" s="5"/>
      <c r="P544" s="5"/>
      <c r="Q544" s="5"/>
      <c r="R544" s="5"/>
      <c r="S544" s="5"/>
      <c r="T544" s="5"/>
      <c r="U544" s="5"/>
      <c r="V544" s="5"/>
      <c r="W544" s="5"/>
      <c r="X544" s="5"/>
      <c r="Y544" s="5"/>
    </row>
    <row r="545" spans="1:25" ht="18" customHeight="1">
      <c r="A545" s="6"/>
      <c r="B545" s="6"/>
      <c r="C545" s="6"/>
      <c r="D545" s="6"/>
      <c r="E545" s="6"/>
      <c r="F545" s="5"/>
      <c r="G545" s="5"/>
      <c r="H545" s="5"/>
      <c r="I545" s="5"/>
      <c r="J545" s="5"/>
      <c r="K545" s="5"/>
      <c r="L545" s="5"/>
      <c r="M545" s="5"/>
      <c r="N545" s="5"/>
      <c r="O545" s="5"/>
      <c r="P545" s="5"/>
      <c r="Q545" s="5"/>
      <c r="R545" s="5"/>
      <c r="S545" s="5"/>
      <c r="T545" s="5"/>
      <c r="U545" s="5"/>
      <c r="V545" s="5"/>
      <c r="W545" s="5"/>
      <c r="X545" s="5"/>
      <c r="Y545" s="5"/>
    </row>
    <row r="546" spans="1:25" ht="18" customHeight="1">
      <c r="A546" s="6"/>
      <c r="B546" s="6"/>
      <c r="C546" s="6"/>
      <c r="D546" s="6"/>
      <c r="E546" s="6"/>
      <c r="F546" s="5"/>
      <c r="G546" s="5"/>
      <c r="H546" s="5"/>
      <c r="I546" s="5"/>
      <c r="J546" s="5"/>
      <c r="K546" s="5"/>
      <c r="L546" s="5"/>
      <c r="M546" s="5"/>
      <c r="N546" s="5"/>
      <c r="O546" s="5"/>
      <c r="P546" s="5"/>
      <c r="Q546" s="5"/>
      <c r="R546" s="5"/>
      <c r="S546" s="5"/>
      <c r="T546" s="5"/>
      <c r="U546" s="5"/>
      <c r="V546" s="5"/>
      <c r="W546" s="5"/>
      <c r="X546" s="5"/>
      <c r="Y546" s="5"/>
    </row>
    <row r="547" spans="1:25" ht="18" customHeight="1">
      <c r="A547" s="6"/>
      <c r="B547" s="6"/>
      <c r="C547" s="6"/>
      <c r="D547" s="6"/>
      <c r="E547" s="6"/>
      <c r="F547" s="5"/>
      <c r="G547" s="5"/>
      <c r="H547" s="5"/>
      <c r="I547" s="5"/>
      <c r="J547" s="5"/>
      <c r="K547" s="5"/>
      <c r="L547" s="5"/>
      <c r="M547" s="5"/>
      <c r="N547" s="5"/>
      <c r="O547" s="5"/>
      <c r="P547" s="5"/>
      <c r="Q547" s="5"/>
      <c r="R547" s="5"/>
      <c r="S547" s="5"/>
      <c r="T547" s="5"/>
      <c r="U547" s="5"/>
      <c r="V547" s="5"/>
      <c r="W547" s="5"/>
      <c r="X547" s="5"/>
      <c r="Y547" s="5"/>
    </row>
    <row r="548" spans="1:25" ht="18" customHeight="1">
      <c r="A548" s="6"/>
      <c r="B548" s="6"/>
      <c r="C548" s="6"/>
      <c r="D548" s="6"/>
      <c r="E548" s="6"/>
      <c r="F548" s="5"/>
      <c r="G548" s="5"/>
      <c r="H548" s="5"/>
      <c r="I548" s="5"/>
      <c r="J548" s="5"/>
      <c r="K548" s="5"/>
      <c r="L548" s="5"/>
      <c r="M548" s="5"/>
      <c r="N548" s="5"/>
      <c r="O548" s="5"/>
      <c r="P548" s="5"/>
      <c r="Q548" s="5"/>
      <c r="R548" s="5"/>
      <c r="S548" s="5"/>
      <c r="T548" s="5"/>
      <c r="U548" s="5"/>
      <c r="V548" s="5"/>
      <c r="W548" s="5"/>
      <c r="X548" s="5"/>
      <c r="Y548" s="5"/>
    </row>
    <row r="549" spans="1:25" ht="18" customHeight="1">
      <c r="A549" s="6"/>
      <c r="B549" s="6"/>
      <c r="C549" s="6"/>
      <c r="D549" s="6"/>
      <c r="E549" s="6"/>
      <c r="F549" s="5"/>
      <c r="G549" s="5"/>
      <c r="H549" s="5"/>
      <c r="I549" s="5"/>
      <c r="J549" s="5"/>
      <c r="K549" s="5"/>
      <c r="L549" s="5"/>
      <c r="M549" s="5"/>
      <c r="N549" s="5"/>
      <c r="O549" s="5"/>
      <c r="P549" s="5"/>
      <c r="Q549" s="5"/>
      <c r="R549" s="5"/>
      <c r="S549" s="5"/>
      <c r="T549" s="5"/>
      <c r="U549" s="5"/>
      <c r="V549" s="5"/>
      <c r="W549" s="5"/>
      <c r="X549" s="5"/>
      <c r="Y549" s="5"/>
    </row>
    <row r="550" spans="1:25" ht="18" customHeight="1">
      <c r="A550" s="6"/>
      <c r="B550" s="6"/>
      <c r="C550" s="6"/>
      <c r="D550" s="6"/>
      <c r="E550" s="6"/>
      <c r="F550" s="5"/>
      <c r="G550" s="5"/>
      <c r="H550" s="5"/>
      <c r="I550" s="5"/>
      <c r="J550" s="5"/>
      <c r="K550" s="5"/>
      <c r="L550" s="5"/>
      <c r="M550" s="5"/>
      <c r="N550" s="5"/>
      <c r="O550" s="5"/>
      <c r="P550" s="5"/>
      <c r="Q550" s="5"/>
      <c r="R550" s="5"/>
      <c r="S550" s="5"/>
      <c r="T550" s="5"/>
      <c r="U550" s="5"/>
      <c r="V550" s="5"/>
      <c r="W550" s="5"/>
      <c r="X550" s="5"/>
      <c r="Y550" s="5"/>
    </row>
    <row r="551" spans="1:25" ht="18" customHeight="1">
      <c r="A551" s="6"/>
      <c r="B551" s="6"/>
      <c r="C551" s="6"/>
      <c r="D551" s="6"/>
      <c r="E551" s="6"/>
      <c r="F551" s="5"/>
      <c r="G551" s="5"/>
      <c r="H551" s="5"/>
      <c r="I551" s="5"/>
      <c r="J551" s="5"/>
      <c r="K551" s="5"/>
      <c r="L551" s="5"/>
      <c r="M551" s="5"/>
      <c r="N551" s="5"/>
      <c r="O551" s="5"/>
      <c r="P551" s="5"/>
      <c r="Q551" s="5"/>
      <c r="R551" s="5"/>
      <c r="S551" s="5"/>
      <c r="T551" s="5"/>
      <c r="U551" s="5"/>
      <c r="V551" s="5"/>
      <c r="W551" s="5"/>
      <c r="X551" s="5"/>
      <c r="Y551" s="5"/>
    </row>
    <row r="552" spans="1:25" ht="18" customHeight="1">
      <c r="A552" s="6"/>
      <c r="B552" s="6"/>
      <c r="C552" s="6"/>
      <c r="D552" s="6"/>
      <c r="E552" s="6"/>
      <c r="F552" s="5"/>
      <c r="G552" s="5"/>
      <c r="H552" s="5"/>
      <c r="I552" s="5"/>
      <c r="J552" s="5"/>
      <c r="K552" s="5"/>
      <c r="L552" s="5"/>
      <c r="M552" s="5"/>
      <c r="N552" s="5"/>
      <c r="O552" s="5"/>
      <c r="P552" s="5"/>
      <c r="Q552" s="5"/>
      <c r="R552" s="5"/>
      <c r="S552" s="5"/>
      <c r="T552" s="5"/>
      <c r="U552" s="5"/>
      <c r="V552" s="5"/>
      <c r="W552" s="5"/>
      <c r="X552" s="5"/>
      <c r="Y552" s="5"/>
    </row>
    <row r="553" spans="1:25" ht="18" customHeight="1">
      <c r="A553" s="6"/>
      <c r="B553" s="6"/>
      <c r="C553" s="6"/>
      <c r="D553" s="6"/>
      <c r="E553" s="6"/>
      <c r="F553" s="5"/>
      <c r="G553" s="5"/>
      <c r="H553" s="5"/>
      <c r="I553" s="5"/>
      <c r="J553" s="5"/>
      <c r="K553" s="5"/>
      <c r="L553" s="5"/>
      <c r="M553" s="5"/>
      <c r="N553" s="5"/>
      <c r="O553" s="5"/>
      <c r="P553" s="5"/>
      <c r="Q553" s="5"/>
      <c r="R553" s="5"/>
      <c r="S553" s="5"/>
      <c r="T553" s="5"/>
      <c r="U553" s="5"/>
      <c r="V553" s="5"/>
      <c r="W553" s="5"/>
      <c r="X553" s="5"/>
      <c r="Y553" s="5"/>
    </row>
    <row r="554" spans="1:25" ht="18" customHeight="1">
      <c r="A554" s="6"/>
      <c r="B554" s="6"/>
      <c r="C554" s="6"/>
      <c r="D554" s="6"/>
      <c r="E554" s="6"/>
      <c r="F554" s="5"/>
      <c r="G554" s="5"/>
      <c r="H554" s="5"/>
      <c r="I554" s="5"/>
      <c r="J554" s="5"/>
      <c r="K554" s="5"/>
      <c r="L554" s="5"/>
      <c r="M554" s="5"/>
      <c r="N554" s="5"/>
      <c r="O554" s="5"/>
      <c r="P554" s="5"/>
      <c r="Q554" s="5"/>
      <c r="R554" s="5"/>
      <c r="S554" s="5"/>
      <c r="T554" s="5"/>
      <c r="U554" s="5"/>
      <c r="V554" s="5"/>
      <c r="W554" s="5"/>
      <c r="X554" s="5"/>
      <c r="Y554" s="5"/>
    </row>
    <row r="555" spans="1:25" ht="18" customHeight="1">
      <c r="A555" s="6"/>
      <c r="B555" s="6"/>
      <c r="C555" s="6"/>
      <c r="D555" s="6"/>
      <c r="E555" s="6"/>
      <c r="F555" s="5"/>
      <c r="G555" s="5"/>
      <c r="H555" s="5"/>
      <c r="I555" s="5"/>
      <c r="J555" s="5"/>
      <c r="K555" s="5"/>
      <c r="L555" s="5"/>
      <c r="M555" s="5"/>
      <c r="N555" s="5"/>
      <c r="O555" s="5"/>
      <c r="P555" s="5"/>
      <c r="Q555" s="5"/>
      <c r="R555" s="5"/>
      <c r="S555" s="5"/>
      <c r="T555" s="5"/>
      <c r="U555" s="5"/>
      <c r="V555" s="5"/>
      <c r="W555" s="5"/>
      <c r="X555" s="5"/>
      <c r="Y555" s="5"/>
    </row>
    <row r="556" spans="1:25" ht="18" customHeight="1">
      <c r="A556" s="6"/>
      <c r="B556" s="6"/>
      <c r="C556" s="6"/>
      <c r="D556" s="6"/>
      <c r="E556" s="6"/>
      <c r="F556" s="5"/>
      <c r="G556" s="5"/>
      <c r="H556" s="5"/>
      <c r="I556" s="5"/>
      <c r="J556" s="5"/>
      <c r="K556" s="5"/>
      <c r="L556" s="5"/>
      <c r="M556" s="5"/>
      <c r="N556" s="5"/>
      <c r="O556" s="5"/>
      <c r="P556" s="5"/>
      <c r="Q556" s="5"/>
      <c r="R556" s="5"/>
      <c r="S556" s="5"/>
      <c r="T556" s="5"/>
      <c r="U556" s="5"/>
      <c r="V556" s="5"/>
      <c r="W556" s="5"/>
      <c r="X556" s="5"/>
      <c r="Y556" s="5"/>
    </row>
    <row r="557" spans="1:25" ht="18" customHeight="1">
      <c r="A557" s="6"/>
      <c r="B557" s="6"/>
      <c r="C557" s="6"/>
      <c r="D557" s="6"/>
      <c r="E557" s="6"/>
      <c r="F557" s="5"/>
      <c r="G557" s="5"/>
      <c r="H557" s="5"/>
      <c r="I557" s="5"/>
      <c r="J557" s="5"/>
      <c r="K557" s="5"/>
      <c r="L557" s="5"/>
      <c r="M557" s="5"/>
      <c r="N557" s="5"/>
      <c r="O557" s="5"/>
      <c r="P557" s="5"/>
      <c r="Q557" s="5"/>
      <c r="R557" s="5"/>
      <c r="S557" s="5"/>
      <c r="T557" s="5"/>
      <c r="U557" s="5"/>
      <c r="V557" s="5"/>
      <c r="W557" s="5"/>
      <c r="X557" s="5"/>
      <c r="Y557" s="5"/>
    </row>
    <row r="558" spans="1:25" ht="18" customHeight="1">
      <c r="A558" s="6"/>
      <c r="B558" s="6"/>
      <c r="C558" s="6"/>
      <c r="D558" s="6"/>
      <c r="E558" s="6"/>
      <c r="F558" s="5"/>
      <c r="G558" s="5"/>
      <c r="H558" s="5"/>
      <c r="I558" s="5"/>
      <c r="J558" s="5"/>
      <c r="K558" s="5"/>
      <c r="L558" s="5"/>
      <c r="M558" s="5"/>
      <c r="N558" s="5"/>
      <c r="O558" s="5"/>
      <c r="P558" s="5"/>
      <c r="Q558" s="5"/>
      <c r="R558" s="5"/>
      <c r="S558" s="5"/>
      <c r="T558" s="5"/>
      <c r="U558" s="5"/>
      <c r="V558" s="5"/>
      <c r="W558" s="5"/>
      <c r="X558" s="5"/>
      <c r="Y558" s="5"/>
    </row>
    <row r="559" spans="1:25" ht="18" customHeight="1">
      <c r="A559" s="6"/>
      <c r="B559" s="6"/>
      <c r="C559" s="6"/>
      <c r="D559" s="6"/>
      <c r="E559" s="6"/>
      <c r="F559" s="5"/>
      <c r="G559" s="5"/>
      <c r="H559" s="5"/>
      <c r="I559" s="5"/>
      <c r="J559" s="5"/>
      <c r="K559" s="5"/>
      <c r="L559" s="5"/>
      <c r="M559" s="5"/>
      <c r="N559" s="5"/>
      <c r="O559" s="5"/>
      <c r="P559" s="5"/>
      <c r="Q559" s="5"/>
      <c r="R559" s="5"/>
      <c r="S559" s="5"/>
      <c r="T559" s="5"/>
      <c r="U559" s="5"/>
      <c r="V559" s="5"/>
      <c r="W559" s="5"/>
      <c r="X559" s="5"/>
      <c r="Y559" s="5"/>
    </row>
    <row r="560" spans="1:25" ht="18" customHeight="1">
      <c r="A560" s="6"/>
      <c r="B560" s="6"/>
      <c r="C560" s="6"/>
      <c r="D560" s="6"/>
      <c r="E560" s="6"/>
      <c r="F560" s="5"/>
      <c r="G560" s="5"/>
      <c r="H560" s="5"/>
      <c r="I560" s="5"/>
      <c r="J560" s="5"/>
      <c r="K560" s="5"/>
      <c r="L560" s="5"/>
      <c r="M560" s="5"/>
      <c r="N560" s="5"/>
      <c r="O560" s="5"/>
      <c r="P560" s="5"/>
      <c r="Q560" s="5"/>
      <c r="R560" s="5"/>
      <c r="S560" s="5"/>
      <c r="T560" s="5"/>
      <c r="U560" s="5"/>
      <c r="V560" s="5"/>
      <c r="W560" s="5"/>
      <c r="X560" s="5"/>
      <c r="Y560" s="5"/>
    </row>
    <row r="561" spans="1:25" ht="18" customHeight="1">
      <c r="A561" s="6"/>
      <c r="B561" s="6"/>
      <c r="C561" s="6"/>
      <c r="D561" s="6"/>
      <c r="E561" s="6"/>
      <c r="F561" s="5"/>
      <c r="G561" s="5"/>
      <c r="H561" s="5"/>
      <c r="I561" s="5"/>
      <c r="J561" s="5"/>
      <c r="K561" s="5"/>
      <c r="L561" s="5"/>
      <c r="M561" s="5"/>
      <c r="N561" s="5"/>
      <c r="O561" s="5"/>
      <c r="P561" s="5"/>
      <c r="Q561" s="5"/>
      <c r="R561" s="5"/>
      <c r="S561" s="5"/>
      <c r="T561" s="5"/>
      <c r="U561" s="5"/>
      <c r="V561" s="5"/>
      <c r="W561" s="5"/>
      <c r="X561" s="5"/>
      <c r="Y561" s="5"/>
    </row>
    <row r="562" spans="1:25" ht="18" customHeight="1">
      <c r="A562" s="6"/>
      <c r="B562" s="6"/>
      <c r="C562" s="6"/>
      <c r="D562" s="6"/>
      <c r="E562" s="6"/>
      <c r="F562" s="5"/>
      <c r="G562" s="5"/>
      <c r="H562" s="5"/>
      <c r="I562" s="5"/>
      <c r="J562" s="5"/>
      <c r="K562" s="5"/>
      <c r="L562" s="5"/>
      <c r="M562" s="5"/>
      <c r="N562" s="5"/>
      <c r="O562" s="5"/>
      <c r="P562" s="5"/>
      <c r="Q562" s="5"/>
      <c r="R562" s="5"/>
      <c r="S562" s="5"/>
      <c r="T562" s="5"/>
      <c r="U562" s="5"/>
      <c r="V562" s="5"/>
      <c r="W562" s="5"/>
      <c r="X562" s="5"/>
      <c r="Y562" s="5"/>
    </row>
    <row r="563" spans="1:25" ht="18" customHeight="1">
      <c r="A563" s="6"/>
      <c r="B563" s="6"/>
      <c r="C563" s="6"/>
      <c r="D563" s="6"/>
      <c r="E563" s="6"/>
      <c r="F563" s="5"/>
      <c r="G563" s="5"/>
      <c r="H563" s="5"/>
      <c r="I563" s="5"/>
      <c r="J563" s="5"/>
      <c r="K563" s="5"/>
      <c r="L563" s="5"/>
      <c r="M563" s="5"/>
      <c r="N563" s="5"/>
      <c r="O563" s="5"/>
      <c r="P563" s="5"/>
      <c r="Q563" s="5"/>
      <c r="R563" s="5"/>
      <c r="S563" s="5"/>
      <c r="T563" s="5"/>
      <c r="U563" s="5"/>
      <c r="V563" s="5"/>
      <c r="W563" s="5"/>
      <c r="X563" s="5"/>
      <c r="Y563" s="5"/>
    </row>
    <row r="564" spans="1:25" ht="18" customHeight="1">
      <c r="A564" s="6"/>
      <c r="B564" s="6"/>
      <c r="C564" s="6"/>
      <c r="D564" s="6"/>
      <c r="E564" s="6"/>
      <c r="F564" s="5"/>
      <c r="G564" s="5"/>
      <c r="H564" s="5"/>
      <c r="I564" s="5"/>
      <c r="J564" s="5"/>
      <c r="K564" s="5"/>
      <c r="L564" s="5"/>
      <c r="M564" s="5"/>
      <c r="N564" s="5"/>
      <c r="O564" s="5"/>
      <c r="P564" s="5"/>
      <c r="Q564" s="5"/>
      <c r="R564" s="5"/>
      <c r="S564" s="5"/>
      <c r="T564" s="5"/>
      <c r="U564" s="5"/>
      <c r="V564" s="5"/>
      <c r="W564" s="5"/>
      <c r="X564" s="5"/>
      <c r="Y564" s="5"/>
    </row>
    <row r="565" spans="1:25" ht="18" customHeight="1">
      <c r="A565" s="6"/>
      <c r="B565" s="6"/>
      <c r="C565" s="6"/>
      <c r="D565" s="6"/>
      <c r="E565" s="6"/>
      <c r="F565" s="5"/>
      <c r="G565" s="5"/>
      <c r="H565" s="5"/>
      <c r="I565" s="5"/>
      <c r="J565" s="5"/>
      <c r="K565" s="5"/>
      <c r="L565" s="5"/>
      <c r="M565" s="5"/>
      <c r="N565" s="5"/>
      <c r="O565" s="5"/>
      <c r="P565" s="5"/>
      <c r="Q565" s="5"/>
      <c r="R565" s="5"/>
      <c r="S565" s="5"/>
      <c r="T565" s="5"/>
      <c r="U565" s="5"/>
      <c r="V565" s="5"/>
      <c r="W565" s="5"/>
      <c r="X565" s="5"/>
      <c r="Y565" s="5"/>
    </row>
    <row r="566" spans="1:25" ht="18" customHeight="1">
      <c r="A566" s="6"/>
      <c r="B566" s="6"/>
      <c r="C566" s="6"/>
      <c r="D566" s="6"/>
      <c r="E566" s="6"/>
      <c r="F566" s="5"/>
      <c r="G566" s="5"/>
      <c r="H566" s="5"/>
      <c r="I566" s="5"/>
      <c r="J566" s="5"/>
      <c r="K566" s="5"/>
      <c r="L566" s="5"/>
      <c r="M566" s="5"/>
      <c r="N566" s="5"/>
      <c r="O566" s="5"/>
      <c r="P566" s="5"/>
      <c r="Q566" s="5"/>
      <c r="R566" s="5"/>
      <c r="S566" s="5"/>
      <c r="T566" s="5"/>
      <c r="U566" s="5"/>
      <c r="V566" s="5"/>
      <c r="W566" s="5"/>
      <c r="X566" s="5"/>
      <c r="Y566" s="5"/>
    </row>
    <row r="567" spans="1:25" ht="18" customHeight="1">
      <c r="A567" s="6"/>
      <c r="B567" s="6"/>
      <c r="C567" s="6"/>
      <c r="D567" s="6"/>
      <c r="E567" s="6"/>
      <c r="F567" s="5"/>
      <c r="G567" s="5"/>
      <c r="H567" s="5"/>
      <c r="I567" s="5"/>
      <c r="J567" s="5"/>
      <c r="K567" s="5"/>
      <c r="L567" s="5"/>
      <c r="M567" s="5"/>
      <c r="N567" s="5"/>
      <c r="O567" s="5"/>
      <c r="P567" s="5"/>
      <c r="Q567" s="5"/>
      <c r="R567" s="5"/>
      <c r="S567" s="5"/>
      <c r="T567" s="5"/>
      <c r="U567" s="5"/>
      <c r="V567" s="5"/>
      <c r="W567" s="5"/>
      <c r="X567" s="5"/>
      <c r="Y567" s="5"/>
    </row>
    <row r="568" spans="1:25" ht="18" customHeight="1">
      <c r="A568" s="6"/>
      <c r="B568" s="6"/>
      <c r="C568" s="6"/>
      <c r="D568" s="6"/>
      <c r="E568" s="6"/>
      <c r="F568" s="5"/>
      <c r="G568" s="5"/>
      <c r="H568" s="5"/>
      <c r="I568" s="5"/>
      <c r="J568" s="5"/>
      <c r="K568" s="5"/>
      <c r="L568" s="5"/>
      <c r="M568" s="5"/>
      <c r="N568" s="5"/>
      <c r="O568" s="5"/>
      <c r="P568" s="5"/>
      <c r="Q568" s="5"/>
      <c r="R568" s="5"/>
      <c r="S568" s="5"/>
      <c r="T568" s="5"/>
      <c r="U568" s="5"/>
      <c r="V568" s="5"/>
      <c r="W568" s="5"/>
      <c r="X568" s="5"/>
      <c r="Y568" s="5"/>
    </row>
    <row r="569" spans="1:25" ht="18" customHeight="1">
      <c r="A569" s="6"/>
      <c r="B569" s="6"/>
      <c r="C569" s="6"/>
      <c r="D569" s="6"/>
      <c r="E569" s="6"/>
      <c r="F569" s="5"/>
      <c r="G569" s="5"/>
      <c r="H569" s="5"/>
      <c r="I569" s="5"/>
      <c r="J569" s="5"/>
      <c r="K569" s="5"/>
      <c r="L569" s="5"/>
      <c r="M569" s="5"/>
      <c r="N569" s="5"/>
      <c r="O569" s="5"/>
      <c r="P569" s="5"/>
      <c r="Q569" s="5"/>
      <c r="R569" s="5"/>
      <c r="S569" s="5"/>
      <c r="T569" s="5"/>
      <c r="U569" s="5"/>
      <c r="V569" s="5"/>
      <c r="W569" s="5"/>
      <c r="X569" s="5"/>
      <c r="Y569" s="5"/>
    </row>
    <row r="570" spans="1:25" ht="18" customHeight="1">
      <c r="A570" s="6"/>
      <c r="B570" s="6"/>
      <c r="C570" s="6"/>
      <c r="D570" s="6"/>
      <c r="E570" s="6"/>
      <c r="F570" s="5"/>
      <c r="G570" s="5"/>
      <c r="H570" s="5"/>
      <c r="I570" s="5"/>
      <c r="J570" s="5"/>
      <c r="K570" s="5"/>
      <c r="L570" s="5"/>
      <c r="M570" s="5"/>
      <c r="N570" s="5"/>
      <c r="O570" s="5"/>
      <c r="P570" s="5"/>
      <c r="Q570" s="5"/>
      <c r="R570" s="5"/>
      <c r="S570" s="5"/>
      <c r="T570" s="5"/>
      <c r="U570" s="5"/>
      <c r="V570" s="5"/>
      <c r="W570" s="5"/>
      <c r="X570" s="5"/>
      <c r="Y570" s="5"/>
    </row>
    <row r="571" spans="1:25" ht="18" customHeight="1">
      <c r="A571" s="6"/>
      <c r="B571" s="6"/>
      <c r="C571" s="6"/>
      <c r="D571" s="6"/>
      <c r="E571" s="6"/>
      <c r="F571" s="5"/>
      <c r="G571" s="5"/>
      <c r="H571" s="5"/>
      <c r="I571" s="5"/>
      <c r="J571" s="5"/>
      <c r="K571" s="5"/>
      <c r="L571" s="5"/>
      <c r="M571" s="5"/>
      <c r="N571" s="5"/>
      <c r="O571" s="5"/>
      <c r="P571" s="5"/>
      <c r="Q571" s="5"/>
      <c r="R571" s="5"/>
      <c r="S571" s="5"/>
      <c r="T571" s="5"/>
      <c r="U571" s="5"/>
      <c r="V571" s="5"/>
      <c r="W571" s="5"/>
      <c r="X571" s="5"/>
      <c r="Y571" s="5"/>
    </row>
    <row r="572" spans="1:25" ht="18" customHeight="1">
      <c r="A572" s="6"/>
      <c r="B572" s="6"/>
      <c r="C572" s="6"/>
      <c r="D572" s="6"/>
      <c r="E572" s="6"/>
      <c r="F572" s="5"/>
      <c r="G572" s="5"/>
      <c r="H572" s="5"/>
      <c r="I572" s="5"/>
      <c r="J572" s="5"/>
      <c r="K572" s="5"/>
      <c r="L572" s="5"/>
      <c r="M572" s="5"/>
      <c r="N572" s="5"/>
      <c r="O572" s="5"/>
      <c r="P572" s="5"/>
      <c r="Q572" s="5"/>
      <c r="R572" s="5"/>
      <c r="S572" s="5"/>
      <c r="T572" s="5"/>
      <c r="U572" s="5"/>
      <c r="V572" s="5"/>
      <c r="W572" s="5"/>
      <c r="X572" s="5"/>
      <c r="Y572" s="5"/>
    </row>
    <row r="573" spans="1:25" ht="18" customHeight="1">
      <c r="A573" s="6"/>
      <c r="B573" s="6"/>
      <c r="C573" s="6"/>
      <c r="D573" s="6"/>
      <c r="E573" s="6"/>
      <c r="F573" s="5"/>
      <c r="G573" s="5"/>
      <c r="H573" s="5"/>
      <c r="I573" s="5"/>
      <c r="J573" s="5"/>
      <c r="K573" s="5"/>
      <c r="L573" s="5"/>
      <c r="M573" s="5"/>
      <c r="N573" s="5"/>
      <c r="O573" s="5"/>
      <c r="P573" s="5"/>
      <c r="Q573" s="5"/>
      <c r="R573" s="5"/>
      <c r="S573" s="5"/>
      <c r="T573" s="5"/>
      <c r="U573" s="5"/>
      <c r="V573" s="5"/>
      <c r="W573" s="5"/>
      <c r="X573" s="5"/>
      <c r="Y573" s="5"/>
    </row>
    <row r="574" spans="1:25" ht="18" customHeight="1">
      <c r="A574" s="6"/>
      <c r="B574" s="6"/>
      <c r="C574" s="6"/>
      <c r="D574" s="6"/>
      <c r="E574" s="6"/>
      <c r="F574" s="5"/>
      <c r="G574" s="5"/>
      <c r="H574" s="5"/>
      <c r="I574" s="5"/>
      <c r="J574" s="5"/>
      <c r="K574" s="5"/>
      <c r="L574" s="5"/>
      <c r="M574" s="5"/>
      <c r="N574" s="5"/>
      <c r="O574" s="5"/>
      <c r="P574" s="5"/>
      <c r="Q574" s="5"/>
      <c r="R574" s="5"/>
      <c r="S574" s="5"/>
      <c r="T574" s="5"/>
      <c r="U574" s="5"/>
      <c r="V574" s="5"/>
      <c r="W574" s="5"/>
      <c r="X574" s="5"/>
      <c r="Y574" s="5"/>
    </row>
    <row r="575" spans="1:25" ht="18" customHeight="1">
      <c r="A575" s="6"/>
      <c r="B575" s="6"/>
      <c r="C575" s="6"/>
      <c r="D575" s="6"/>
      <c r="E575" s="6"/>
      <c r="F575" s="5"/>
      <c r="G575" s="5"/>
      <c r="H575" s="5"/>
      <c r="I575" s="5"/>
      <c r="J575" s="5"/>
      <c r="K575" s="5"/>
      <c r="L575" s="5"/>
      <c r="M575" s="5"/>
      <c r="N575" s="5"/>
      <c r="O575" s="5"/>
      <c r="P575" s="5"/>
      <c r="Q575" s="5"/>
      <c r="R575" s="5"/>
      <c r="S575" s="5"/>
      <c r="T575" s="5"/>
      <c r="U575" s="5"/>
      <c r="V575" s="5"/>
      <c r="W575" s="5"/>
      <c r="X575" s="5"/>
      <c r="Y575" s="5"/>
    </row>
    <row r="576" spans="1:25" ht="18" customHeight="1">
      <c r="A576" s="6"/>
      <c r="B576" s="6"/>
      <c r="C576" s="6"/>
      <c r="D576" s="6"/>
      <c r="E576" s="6"/>
      <c r="F576" s="5"/>
      <c r="G576" s="5"/>
      <c r="H576" s="5"/>
      <c r="I576" s="5"/>
      <c r="J576" s="5"/>
      <c r="K576" s="5"/>
      <c r="L576" s="5"/>
      <c r="M576" s="5"/>
      <c r="N576" s="5"/>
      <c r="O576" s="5"/>
      <c r="P576" s="5"/>
      <c r="Q576" s="5"/>
      <c r="R576" s="5"/>
      <c r="S576" s="5"/>
      <c r="T576" s="5"/>
      <c r="U576" s="5"/>
      <c r="V576" s="5"/>
      <c r="W576" s="5"/>
      <c r="X576" s="5"/>
      <c r="Y576" s="5"/>
    </row>
    <row r="577" spans="1:25" ht="18" customHeight="1">
      <c r="A577" s="6"/>
      <c r="B577" s="6"/>
      <c r="C577" s="6"/>
      <c r="D577" s="6"/>
      <c r="E577" s="6"/>
      <c r="F577" s="5"/>
      <c r="G577" s="5"/>
      <c r="H577" s="5"/>
      <c r="I577" s="5"/>
      <c r="J577" s="5"/>
      <c r="K577" s="5"/>
      <c r="L577" s="5"/>
      <c r="M577" s="5"/>
      <c r="N577" s="5"/>
      <c r="O577" s="5"/>
      <c r="P577" s="5"/>
      <c r="Q577" s="5"/>
      <c r="R577" s="5"/>
      <c r="S577" s="5"/>
      <c r="T577" s="5"/>
      <c r="U577" s="5"/>
      <c r="V577" s="5"/>
      <c r="W577" s="5"/>
      <c r="X577" s="5"/>
      <c r="Y577" s="5"/>
    </row>
    <row r="578" spans="1:25" ht="18" customHeight="1">
      <c r="A578" s="6"/>
      <c r="B578" s="6"/>
      <c r="C578" s="6"/>
      <c r="D578" s="6"/>
      <c r="E578" s="6"/>
      <c r="F578" s="5"/>
      <c r="G578" s="5"/>
      <c r="H578" s="5"/>
      <c r="I578" s="5"/>
      <c r="J578" s="5"/>
      <c r="K578" s="5"/>
      <c r="L578" s="5"/>
      <c r="M578" s="5"/>
      <c r="N578" s="5"/>
      <c r="O578" s="5"/>
      <c r="P578" s="5"/>
      <c r="Q578" s="5"/>
      <c r="R578" s="5"/>
      <c r="S578" s="5"/>
      <c r="T578" s="5"/>
      <c r="U578" s="5"/>
      <c r="V578" s="5"/>
      <c r="W578" s="5"/>
      <c r="X578" s="5"/>
      <c r="Y578" s="5"/>
    </row>
    <row r="579" spans="1:25" ht="18" customHeight="1">
      <c r="A579" s="6"/>
      <c r="B579" s="6"/>
      <c r="C579" s="6"/>
      <c r="D579" s="6"/>
      <c r="E579" s="6"/>
      <c r="F579" s="5"/>
      <c r="G579" s="5"/>
      <c r="H579" s="5"/>
      <c r="I579" s="5"/>
      <c r="J579" s="5"/>
      <c r="K579" s="5"/>
      <c r="L579" s="5"/>
      <c r="M579" s="5"/>
      <c r="N579" s="5"/>
      <c r="O579" s="5"/>
      <c r="P579" s="5"/>
      <c r="Q579" s="5"/>
      <c r="R579" s="5"/>
      <c r="S579" s="5"/>
      <c r="T579" s="5"/>
      <c r="U579" s="5"/>
      <c r="V579" s="5"/>
      <c r="W579" s="5"/>
      <c r="X579" s="5"/>
      <c r="Y579" s="5"/>
    </row>
    <row r="580" spans="1:25" ht="18" customHeight="1">
      <c r="A580" s="6"/>
      <c r="B580" s="6"/>
      <c r="C580" s="6"/>
      <c r="D580" s="6"/>
      <c r="E580" s="6"/>
      <c r="F580" s="5"/>
      <c r="G580" s="5"/>
      <c r="H580" s="5"/>
      <c r="I580" s="5"/>
      <c r="J580" s="5"/>
      <c r="K580" s="5"/>
      <c r="L580" s="5"/>
      <c r="M580" s="5"/>
      <c r="N580" s="5"/>
      <c r="O580" s="5"/>
      <c r="P580" s="5"/>
      <c r="Q580" s="5"/>
      <c r="R580" s="5"/>
      <c r="S580" s="5"/>
      <c r="T580" s="5"/>
      <c r="U580" s="5"/>
      <c r="V580" s="5"/>
      <c r="W580" s="5"/>
      <c r="X580" s="5"/>
      <c r="Y580" s="5"/>
    </row>
    <row r="581" spans="1:25" ht="18" customHeight="1">
      <c r="A581" s="6"/>
      <c r="B581" s="6"/>
      <c r="C581" s="6"/>
      <c r="D581" s="6"/>
      <c r="E581" s="6"/>
      <c r="F581" s="5"/>
      <c r="G581" s="5"/>
      <c r="H581" s="5"/>
      <c r="I581" s="5"/>
      <c r="J581" s="5"/>
      <c r="K581" s="5"/>
      <c r="L581" s="5"/>
      <c r="M581" s="5"/>
      <c r="N581" s="5"/>
      <c r="O581" s="5"/>
      <c r="P581" s="5"/>
      <c r="Q581" s="5"/>
      <c r="R581" s="5"/>
      <c r="S581" s="5"/>
      <c r="T581" s="5"/>
      <c r="U581" s="5"/>
      <c r="V581" s="5"/>
      <c r="W581" s="5"/>
      <c r="X581" s="5"/>
      <c r="Y581" s="5"/>
    </row>
    <row r="582" spans="1:25" ht="18" customHeight="1">
      <c r="A582" s="6"/>
      <c r="B582" s="6"/>
      <c r="C582" s="6"/>
      <c r="D582" s="6"/>
      <c r="E582" s="6"/>
      <c r="F582" s="5"/>
      <c r="G582" s="5"/>
      <c r="H582" s="5"/>
      <c r="I582" s="5"/>
      <c r="J582" s="5"/>
      <c r="K582" s="5"/>
      <c r="L582" s="5"/>
      <c r="M582" s="5"/>
      <c r="N582" s="5"/>
      <c r="O582" s="5"/>
      <c r="P582" s="5"/>
      <c r="Q582" s="5"/>
      <c r="R582" s="5"/>
      <c r="S582" s="5"/>
      <c r="T582" s="5"/>
      <c r="U582" s="5"/>
      <c r="V582" s="5"/>
      <c r="W582" s="5"/>
      <c r="X582" s="5"/>
      <c r="Y582" s="5"/>
    </row>
    <row r="583" spans="1:25" ht="18" customHeight="1">
      <c r="A583" s="6"/>
      <c r="B583" s="6"/>
      <c r="C583" s="6"/>
      <c r="D583" s="6"/>
      <c r="E583" s="6"/>
      <c r="F583" s="5"/>
      <c r="G583" s="5"/>
      <c r="H583" s="5"/>
      <c r="I583" s="5"/>
      <c r="J583" s="5"/>
      <c r="K583" s="5"/>
      <c r="L583" s="5"/>
      <c r="M583" s="5"/>
      <c r="N583" s="5"/>
      <c r="O583" s="5"/>
      <c r="P583" s="5"/>
      <c r="Q583" s="5"/>
      <c r="R583" s="5"/>
      <c r="S583" s="5"/>
      <c r="T583" s="5"/>
      <c r="U583" s="5"/>
      <c r="V583" s="5"/>
      <c r="W583" s="5"/>
      <c r="X583" s="5"/>
      <c r="Y583" s="5"/>
    </row>
    <row r="584" spans="1:25" ht="18" customHeight="1">
      <c r="A584" s="6"/>
      <c r="B584" s="6"/>
      <c r="C584" s="6"/>
      <c r="D584" s="6"/>
      <c r="E584" s="6"/>
      <c r="F584" s="5"/>
      <c r="G584" s="5"/>
      <c r="H584" s="5"/>
      <c r="I584" s="5"/>
      <c r="J584" s="5"/>
      <c r="K584" s="5"/>
      <c r="L584" s="5"/>
      <c r="M584" s="5"/>
      <c r="N584" s="5"/>
      <c r="O584" s="5"/>
      <c r="P584" s="5"/>
      <c r="Q584" s="5"/>
      <c r="R584" s="5"/>
      <c r="S584" s="5"/>
      <c r="T584" s="5"/>
      <c r="U584" s="5"/>
      <c r="V584" s="5"/>
      <c r="W584" s="5"/>
      <c r="X584" s="5"/>
      <c r="Y584" s="5"/>
    </row>
    <row r="585" spans="1:25" ht="18" customHeight="1">
      <c r="A585" s="6"/>
      <c r="B585" s="6"/>
      <c r="C585" s="6"/>
      <c r="D585" s="6"/>
      <c r="E585" s="6"/>
      <c r="F585" s="5"/>
      <c r="G585" s="5"/>
      <c r="H585" s="5"/>
      <c r="I585" s="5"/>
      <c r="J585" s="5"/>
      <c r="K585" s="5"/>
      <c r="L585" s="5"/>
      <c r="M585" s="5"/>
      <c r="N585" s="5"/>
      <c r="O585" s="5"/>
      <c r="P585" s="5"/>
      <c r="Q585" s="5"/>
      <c r="R585" s="5"/>
      <c r="S585" s="5"/>
      <c r="T585" s="5"/>
      <c r="U585" s="5"/>
      <c r="V585" s="5"/>
      <c r="W585" s="5"/>
      <c r="X585" s="5"/>
      <c r="Y585" s="5"/>
    </row>
    <row r="586" spans="1:25" ht="18" customHeight="1">
      <c r="A586" s="6"/>
      <c r="B586" s="6"/>
      <c r="C586" s="6"/>
      <c r="D586" s="6"/>
      <c r="E586" s="6"/>
      <c r="F586" s="5"/>
      <c r="G586" s="5"/>
      <c r="H586" s="5"/>
      <c r="I586" s="5"/>
      <c r="J586" s="5"/>
      <c r="K586" s="5"/>
      <c r="L586" s="5"/>
      <c r="M586" s="5"/>
      <c r="N586" s="5"/>
      <c r="O586" s="5"/>
      <c r="P586" s="5"/>
      <c r="Q586" s="5"/>
      <c r="R586" s="5"/>
      <c r="S586" s="5"/>
      <c r="T586" s="5"/>
      <c r="U586" s="5"/>
      <c r="V586" s="5"/>
      <c r="W586" s="5"/>
      <c r="X586" s="5"/>
      <c r="Y586" s="5"/>
    </row>
    <row r="587" spans="1:25" ht="18" customHeight="1">
      <c r="A587" s="6"/>
      <c r="B587" s="6"/>
      <c r="C587" s="6"/>
      <c r="D587" s="6"/>
      <c r="E587" s="6"/>
      <c r="F587" s="5"/>
      <c r="G587" s="5"/>
      <c r="H587" s="5"/>
      <c r="I587" s="5"/>
      <c r="J587" s="5"/>
      <c r="K587" s="5"/>
      <c r="L587" s="5"/>
      <c r="M587" s="5"/>
      <c r="N587" s="5"/>
      <c r="O587" s="5"/>
      <c r="P587" s="5"/>
      <c r="Q587" s="5"/>
      <c r="R587" s="5"/>
      <c r="S587" s="5"/>
      <c r="T587" s="5"/>
      <c r="U587" s="5"/>
      <c r="V587" s="5"/>
      <c r="W587" s="5"/>
      <c r="X587" s="5"/>
      <c r="Y587" s="5"/>
    </row>
    <row r="588" spans="1:25" ht="18" customHeight="1">
      <c r="A588" s="6"/>
      <c r="B588" s="6"/>
      <c r="C588" s="6"/>
      <c r="D588" s="6"/>
      <c r="E588" s="6"/>
      <c r="F588" s="5"/>
      <c r="G588" s="5"/>
      <c r="H588" s="5"/>
      <c r="I588" s="5"/>
      <c r="J588" s="5"/>
      <c r="K588" s="5"/>
      <c r="L588" s="5"/>
      <c r="M588" s="5"/>
      <c r="N588" s="5"/>
      <c r="O588" s="5"/>
      <c r="P588" s="5"/>
      <c r="Q588" s="5"/>
      <c r="R588" s="5"/>
      <c r="S588" s="5"/>
      <c r="T588" s="5"/>
      <c r="U588" s="5"/>
      <c r="V588" s="5"/>
      <c r="W588" s="5"/>
      <c r="X588" s="5"/>
      <c r="Y588" s="5"/>
    </row>
    <row r="589" spans="1:25" ht="18" customHeight="1">
      <c r="A589" s="6"/>
      <c r="B589" s="6"/>
      <c r="C589" s="6"/>
      <c r="D589" s="6"/>
      <c r="E589" s="6"/>
      <c r="F589" s="5"/>
      <c r="G589" s="5"/>
      <c r="H589" s="5"/>
      <c r="I589" s="5"/>
      <c r="J589" s="5"/>
      <c r="K589" s="5"/>
      <c r="L589" s="5"/>
      <c r="M589" s="5"/>
      <c r="N589" s="5"/>
      <c r="O589" s="5"/>
      <c r="P589" s="5"/>
      <c r="Q589" s="5"/>
      <c r="R589" s="5"/>
      <c r="S589" s="5"/>
      <c r="T589" s="5"/>
      <c r="U589" s="5"/>
      <c r="V589" s="5"/>
      <c r="W589" s="5"/>
      <c r="X589" s="5"/>
      <c r="Y589" s="5"/>
    </row>
    <row r="590" spans="1:25" ht="18" customHeight="1">
      <c r="A590" s="6"/>
      <c r="B590" s="6"/>
      <c r="C590" s="6"/>
      <c r="D590" s="6"/>
      <c r="E590" s="6"/>
      <c r="F590" s="5"/>
      <c r="G590" s="5"/>
      <c r="H590" s="5"/>
      <c r="I590" s="5"/>
      <c r="J590" s="5"/>
      <c r="K590" s="5"/>
      <c r="L590" s="5"/>
      <c r="M590" s="5"/>
      <c r="N590" s="5"/>
      <c r="O590" s="5"/>
      <c r="P590" s="5"/>
      <c r="Q590" s="5"/>
      <c r="R590" s="5"/>
      <c r="S590" s="5"/>
      <c r="T590" s="5"/>
      <c r="U590" s="5"/>
      <c r="V590" s="5"/>
      <c r="W590" s="5"/>
      <c r="X590" s="5"/>
      <c r="Y590" s="5"/>
    </row>
    <row r="591" spans="1:25" ht="18" customHeight="1">
      <c r="A591" s="6"/>
      <c r="B591" s="6"/>
      <c r="C591" s="6"/>
      <c r="D591" s="6"/>
      <c r="E591" s="6"/>
      <c r="F591" s="5"/>
      <c r="G591" s="5"/>
      <c r="H591" s="5"/>
      <c r="I591" s="5"/>
      <c r="J591" s="5"/>
      <c r="K591" s="5"/>
      <c r="L591" s="5"/>
      <c r="M591" s="5"/>
      <c r="N591" s="5"/>
      <c r="O591" s="5"/>
      <c r="P591" s="5"/>
      <c r="Q591" s="5"/>
      <c r="R591" s="5"/>
      <c r="S591" s="5"/>
      <c r="T591" s="5"/>
      <c r="U591" s="5"/>
      <c r="V591" s="5"/>
      <c r="W591" s="5"/>
      <c r="X591" s="5"/>
      <c r="Y591" s="5"/>
    </row>
    <row r="592" spans="1:25" ht="18" customHeight="1">
      <c r="A592" s="6"/>
      <c r="B592" s="6"/>
      <c r="C592" s="6"/>
      <c r="D592" s="6"/>
      <c r="E592" s="6"/>
      <c r="F592" s="5"/>
      <c r="G592" s="5"/>
      <c r="H592" s="5"/>
      <c r="I592" s="5"/>
      <c r="J592" s="5"/>
      <c r="K592" s="5"/>
      <c r="L592" s="5"/>
      <c r="M592" s="5"/>
      <c r="N592" s="5"/>
      <c r="O592" s="5"/>
      <c r="P592" s="5"/>
      <c r="Q592" s="5"/>
      <c r="R592" s="5"/>
      <c r="S592" s="5"/>
      <c r="T592" s="5"/>
      <c r="U592" s="5"/>
      <c r="V592" s="5"/>
      <c r="W592" s="5"/>
      <c r="X592" s="5"/>
      <c r="Y592" s="5"/>
    </row>
    <row r="593" spans="1:25" ht="18" customHeight="1">
      <c r="A593" s="6"/>
      <c r="B593" s="6"/>
      <c r="C593" s="6"/>
      <c r="D593" s="6"/>
      <c r="E593" s="6"/>
      <c r="F593" s="5"/>
      <c r="G593" s="5"/>
      <c r="H593" s="5"/>
      <c r="I593" s="5"/>
      <c r="J593" s="5"/>
      <c r="K593" s="5"/>
      <c r="L593" s="5"/>
      <c r="M593" s="5"/>
      <c r="N593" s="5"/>
      <c r="O593" s="5"/>
      <c r="P593" s="5"/>
      <c r="Q593" s="5"/>
      <c r="R593" s="5"/>
      <c r="S593" s="5"/>
      <c r="T593" s="5"/>
      <c r="U593" s="5"/>
      <c r="V593" s="5"/>
      <c r="W593" s="5"/>
      <c r="X593" s="5"/>
      <c r="Y593" s="5"/>
    </row>
    <row r="594" spans="1:25" ht="18" customHeight="1">
      <c r="A594" s="6"/>
      <c r="B594" s="6"/>
      <c r="C594" s="6"/>
      <c r="D594" s="6"/>
      <c r="E594" s="6"/>
      <c r="F594" s="5"/>
      <c r="G594" s="5"/>
      <c r="H594" s="5"/>
      <c r="I594" s="5"/>
      <c r="J594" s="5"/>
      <c r="K594" s="5"/>
      <c r="L594" s="5"/>
      <c r="M594" s="5"/>
      <c r="N594" s="5"/>
      <c r="O594" s="5"/>
      <c r="P594" s="5"/>
      <c r="Q594" s="5"/>
      <c r="R594" s="5"/>
      <c r="S594" s="5"/>
      <c r="T594" s="5"/>
      <c r="U594" s="5"/>
      <c r="V594" s="5"/>
      <c r="W594" s="5"/>
      <c r="X594" s="5"/>
      <c r="Y594" s="5"/>
    </row>
    <row r="595" spans="1:25" ht="18" customHeight="1">
      <c r="A595" s="6"/>
      <c r="B595" s="6"/>
      <c r="C595" s="6"/>
      <c r="D595" s="6"/>
      <c r="E595" s="6"/>
      <c r="F595" s="5"/>
      <c r="G595" s="5"/>
      <c r="H595" s="5"/>
      <c r="I595" s="5"/>
      <c r="J595" s="5"/>
      <c r="K595" s="5"/>
      <c r="L595" s="5"/>
      <c r="M595" s="5"/>
      <c r="N595" s="5"/>
      <c r="O595" s="5"/>
      <c r="P595" s="5"/>
      <c r="Q595" s="5"/>
      <c r="R595" s="5"/>
      <c r="S595" s="5"/>
      <c r="T595" s="5"/>
      <c r="U595" s="5"/>
      <c r="V595" s="5"/>
      <c r="W595" s="5"/>
      <c r="X595" s="5"/>
      <c r="Y595" s="5"/>
    </row>
    <row r="596" spans="1:25" ht="18" customHeight="1">
      <c r="A596" s="6"/>
      <c r="B596" s="6"/>
      <c r="C596" s="6"/>
      <c r="D596" s="6"/>
      <c r="E596" s="6"/>
      <c r="F596" s="5"/>
      <c r="G596" s="5"/>
      <c r="H596" s="5"/>
      <c r="I596" s="5"/>
      <c r="J596" s="5"/>
      <c r="K596" s="5"/>
      <c r="L596" s="5"/>
      <c r="M596" s="5"/>
      <c r="N596" s="5"/>
      <c r="O596" s="5"/>
      <c r="P596" s="5"/>
      <c r="Q596" s="5"/>
      <c r="R596" s="5"/>
      <c r="S596" s="5"/>
      <c r="T596" s="5"/>
      <c r="U596" s="5"/>
      <c r="V596" s="5"/>
      <c r="W596" s="5"/>
      <c r="X596" s="5"/>
      <c r="Y596" s="5"/>
    </row>
    <row r="597" spans="1:25" ht="18" customHeight="1">
      <c r="A597" s="6"/>
      <c r="B597" s="6"/>
      <c r="C597" s="6"/>
      <c r="D597" s="6"/>
      <c r="E597" s="6"/>
      <c r="F597" s="5"/>
      <c r="G597" s="5"/>
      <c r="H597" s="5"/>
      <c r="I597" s="5"/>
      <c r="J597" s="5"/>
      <c r="K597" s="5"/>
      <c r="L597" s="5"/>
      <c r="M597" s="5"/>
      <c r="N597" s="5"/>
      <c r="O597" s="5"/>
      <c r="P597" s="5"/>
      <c r="Q597" s="5"/>
      <c r="R597" s="5"/>
      <c r="S597" s="5"/>
      <c r="T597" s="5"/>
      <c r="U597" s="5"/>
      <c r="V597" s="5"/>
      <c r="W597" s="5"/>
      <c r="X597" s="5"/>
      <c r="Y597" s="5"/>
    </row>
    <row r="598" spans="1:25" ht="18" customHeight="1">
      <c r="A598" s="6"/>
      <c r="B598" s="6"/>
      <c r="C598" s="6"/>
      <c r="D598" s="6"/>
      <c r="E598" s="6"/>
      <c r="F598" s="5"/>
      <c r="G598" s="5"/>
      <c r="H598" s="5"/>
      <c r="I598" s="5"/>
      <c r="J598" s="5"/>
      <c r="K598" s="5"/>
      <c r="L598" s="5"/>
      <c r="M598" s="5"/>
      <c r="N598" s="5"/>
      <c r="O598" s="5"/>
      <c r="P598" s="5"/>
      <c r="Q598" s="5"/>
      <c r="R598" s="5"/>
      <c r="S598" s="5"/>
      <c r="T598" s="5"/>
      <c r="U598" s="5"/>
      <c r="V598" s="5"/>
      <c r="W598" s="5"/>
      <c r="X598" s="5"/>
      <c r="Y598" s="5"/>
    </row>
    <row r="599" spans="1:25" ht="18" customHeight="1">
      <c r="A599" s="6"/>
      <c r="B599" s="6"/>
      <c r="C599" s="6"/>
      <c r="D599" s="6"/>
      <c r="E599" s="6"/>
      <c r="F599" s="5"/>
      <c r="G599" s="5"/>
      <c r="H599" s="5"/>
      <c r="I599" s="5"/>
      <c r="J599" s="5"/>
      <c r="K599" s="5"/>
      <c r="L599" s="5"/>
      <c r="M599" s="5"/>
      <c r="N599" s="5"/>
      <c r="O599" s="5"/>
      <c r="P599" s="5"/>
      <c r="Q599" s="5"/>
      <c r="R599" s="5"/>
      <c r="S599" s="5"/>
      <c r="T599" s="5"/>
      <c r="U599" s="5"/>
      <c r="V599" s="5"/>
      <c r="W599" s="5"/>
      <c r="X599" s="5"/>
      <c r="Y599" s="5"/>
    </row>
    <row r="600" spans="1:25" ht="18" customHeight="1">
      <c r="A600" s="6"/>
      <c r="B600" s="6"/>
      <c r="C600" s="6"/>
      <c r="D600" s="6"/>
      <c r="E600" s="6"/>
      <c r="F600" s="5"/>
      <c r="G600" s="5"/>
      <c r="H600" s="5"/>
      <c r="I600" s="5"/>
      <c r="J600" s="5"/>
      <c r="K600" s="5"/>
      <c r="L600" s="5"/>
      <c r="M600" s="5"/>
      <c r="N600" s="5"/>
      <c r="O600" s="5"/>
      <c r="P600" s="5"/>
      <c r="Q600" s="5"/>
      <c r="R600" s="5"/>
      <c r="S600" s="5"/>
      <c r="T600" s="5"/>
      <c r="U600" s="5"/>
      <c r="V600" s="5"/>
      <c r="W600" s="5"/>
      <c r="X600" s="5"/>
      <c r="Y600" s="5"/>
    </row>
    <row r="601" spans="1:25" ht="18" customHeight="1">
      <c r="A601" s="6"/>
      <c r="B601" s="6"/>
      <c r="C601" s="6"/>
      <c r="D601" s="6"/>
      <c r="E601" s="6"/>
      <c r="F601" s="5"/>
      <c r="G601" s="5"/>
      <c r="H601" s="5"/>
      <c r="I601" s="5"/>
      <c r="J601" s="5"/>
      <c r="K601" s="5"/>
      <c r="L601" s="5"/>
      <c r="M601" s="5"/>
      <c r="N601" s="5"/>
      <c r="O601" s="5"/>
      <c r="P601" s="5"/>
      <c r="Q601" s="5"/>
      <c r="R601" s="5"/>
      <c r="S601" s="5"/>
      <c r="T601" s="5"/>
      <c r="U601" s="5"/>
      <c r="V601" s="5"/>
      <c r="W601" s="5"/>
      <c r="X601" s="5"/>
      <c r="Y601" s="5"/>
    </row>
    <row r="602" spans="1:25" ht="18" customHeight="1">
      <c r="A602" s="6"/>
      <c r="B602" s="6"/>
      <c r="C602" s="6"/>
      <c r="D602" s="6"/>
      <c r="E602" s="6"/>
      <c r="F602" s="5"/>
      <c r="G602" s="5"/>
      <c r="H602" s="5"/>
      <c r="I602" s="5"/>
      <c r="J602" s="5"/>
      <c r="K602" s="5"/>
      <c r="L602" s="5"/>
      <c r="M602" s="5"/>
      <c r="N602" s="5"/>
      <c r="O602" s="5"/>
      <c r="P602" s="5"/>
      <c r="Q602" s="5"/>
      <c r="R602" s="5"/>
      <c r="S602" s="5"/>
      <c r="T602" s="5"/>
      <c r="U602" s="5"/>
      <c r="V602" s="5"/>
      <c r="W602" s="5"/>
      <c r="X602" s="5"/>
      <c r="Y602" s="5"/>
    </row>
    <row r="603" spans="1:25" ht="18" customHeight="1">
      <c r="A603" s="6"/>
      <c r="B603" s="6"/>
      <c r="C603" s="6"/>
      <c r="D603" s="6"/>
      <c r="E603" s="6"/>
      <c r="F603" s="5"/>
      <c r="G603" s="5"/>
      <c r="H603" s="5"/>
      <c r="I603" s="5"/>
      <c r="J603" s="5"/>
      <c r="K603" s="5"/>
      <c r="L603" s="5"/>
      <c r="M603" s="5"/>
      <c r="N603" s="5"/>
      <c r="O603" s="5"/>
      <c r="P603" s="5"/>
      <c r="Q603" s="5"/>
      <c r="R603" s="5"/>
      <c r="S603" s="5"/>
      <c r="T603" s="5"/>
      <c r="U603" s="5"/>
      <c r="V603" s="5"/>
      <c r="W603" s="5"/>
      <c r="X603" s="5"/>
      <c r="Y603" s="5"/>
    </row>
    <row r="604" spans="1:25" ht="18" customHeight="1">
      <c r="A604" s="6"/>
      <c r="B604" s="6"/>
      <c r="C604" s="6"/>
      <c r="D604" s="6"/>
      <c r="E604" s="6"/>
      <c r="F604" s="5"/>
      <c r="G604" s="5"/>
      <c r="H604" s="5"/>
      <c r="I604" s="5"/>
      <c r="J604" s="5"/>
      <c r="K604" s="5"/>
      <c r="L604" s="5"/>
      <c r="M604" s="5"/>
      <c r="N604" s="5"/>
      <c r="O604" s="5"/>
      <c r="P604" s="5"/>
      <c r="Q604" s="5"/>
      <c r="R604" s="5"/>
      <c r="S604" s="5"/>
      <c r="T604" s="5"/>
      <c r="U604" s="5"/>
      <c r="V604" s="5"/>
      <c r="W604" s="5"/>
      <c r="X604" s="5"/>
      <c r="Y604" s="5"/>
    </row>
    <row r="605" spans="1:25" ht="18" customHeight="1">
      <c r="A605" s="6"/>
      <c r="B605" s="6"/>
      <c r="C605" s="6"/>
      <c r="D605" s="6"/>
      <c r="E605" s="6"/>
      <c r="F605" s="5"/>
      <c r="G605" s="5"/>
      <c r="H605" s="5"/>
      <c r="I605" s="5"/>
      <c r="J605" s="5"/>
      <c r="K605" s="5"/>
      <c r="L605" s="5"/>
      <c r="M605" s="5"/>
      <c r="N605" s="5"/>
      <c r="O605" s="5"/>
      <c r="P605" s="5"/>
      <c r="Q605" s="5"/>
      <c r="R605" s="5"/>
      <c r="S605" s="5"/>
      <c r="T605" s="5"/>
      <c r="U605" s="5"/>
      <c r="V605" s="5"/>
      <c r="W605" s="5"/>
      <c r="X605" s="5"/>
      <c r="Y605" s="5"/>
    </row>
    <row r="606" spans="1:25" ht="18" customHeight="1">
      <c r="A606" s="6"/>
      <c r="B606" s="6"/>
      <c r="C606" s="6"/>
      <c r="D606" s="6"/>
      <c r="E606" s="6"/>
      <c r="F606" s="5"/>
      <c r="G606" s="5"/>
      <c r="H606" s="5"/>
      <c r="I606" s="5"/>
      <c r="J606" s="5"/>
      <c r="K606" s="5"/>
      <c r="L606" s="5"/>
      <c r="M606" s="5"/>
      <c r="N606" s="5"/>
      <c r="O606" s="5"/>
      <c r="P606" s="5"/>
      <c r="Q606" s="5"/>
      <c r="R606" s="5"/>
      <c r="S606" s="5"/>
      <c r="T606" s="5"/>
      <c r="U606" s="5"/>
      <c r="V606" s="5"/>
      <c r="W606" s="5"/>
      <c r="X606" s="5"/>
      <c r="Y606" s="5"/>
    </row>
    <row r="607" spans="1:25" ht="18" customHeight="1">
      <c r="A607" s="6"/>
      <c r="B607" s="6"/>
      <c r="C607" s="6"/>
      <c r="D607" s="6"/>
      <c r="E607" s="6"/>
      <c r="F607" s="5"/>
      <c r="G607" s="5"/>
      <c r="H607" s="5"/>
      <c r="I607" s="5"/>
      <c r="J607" s="5"/>
      <c r="K607" s="5"/>
      <c r="L607" s="5"/>
      <c r="M607" s="5"/>
      <c r="N607" s="5"/>
      <c r="O607" s="5"/>
      <c r="P607" s="5"/>
      <c r="Q607" s="5"/>
      <c r="R607" s="5"/>
      <c r="S607" s="5"/>
      <c r="T607" s="5"/>
      <c r="U607" s="5"/>
      <c r="V607" s="5"/>
      <c r="W607" s="5"/>
      <c r="X607" s="5"/>
      <c r="Y607" s="5"/>
    </row>
    <row r="608" spans="1:25" ht="18" customHeight="1">
      <c r="A608" s="6"/>
      <c r="B608" s="6"/>
      <c r="C608" s="6"/>
      <c r="D608" s="6"/>
      <c r="E608" s="6"/>
      <c r="F608" s="5"/>
      <c r="G608" s="5"/>
      <c r="H608" s="5"/>
      <c r="I608" s="5"/>
      <c r="J608" s="5"/>
      <c r="K608" s="5"/>
      <c r="L608" s="5"/>
      <c r="M608" s="5"/>
      <c r="N608" s="5"/>
      <c r="O608" s="5"/>
      <c r="P608" s="5"/>
      <c r="Q608" s="5"/>
      <c r="R608" s="5"/>
      <c r="S608" s="5"/>
      <c r="T608" s="5"/>
      <c r="U608" s="5"/>
      <c r="V608" s="5"/>
      <c r="W608" s="5"/>
      <c r="X608" s="5"/>
      <c r="Y608" s="5"/>
    </row>
    <row r="609" spans="1:25" ht="18" customHeight="1">
      <c r="A609" s="6"/>
      <c r="B609" s="6"/>
      <c r="C609" s="6"/>
      <c r="D609" s="6"/>
      <c r="E609" s="6"/>
      <c r="F609" s="5"/>
      <c r="G609" s="5"/>
      <c r="H609" s="5"/>
      <c r="I609" s="5"/>
      <c r="J609" s="5"/>
      <c r="K609" s="5"/>
      <c r="L609" s="5"/>
      <c r="M609" s="5"/>
      <c r="N609" s="5"/>
      <c r="O609" s="5"/>
      <c r="P609" s="5"/>
      <c r="Q609" s="5"/>
      <c r="R609" s="5"/>
      <c r="S609" s="5"/>
      <c r="T609" s="5"/>
      <c r="U609" s="5"/>
      <c r="V609" s="5"/>
      <c r="W609" s="5"/>
      <c r="X609" s="5"/>
      <c r="Y609" s="5"/>
    </row>
    <row r="610" spans="1:25" ht="18" customHeight="1">
      <c r="A610" s="6"/>
      <c r="B610" s="6"/>
      <c r="C610" s="6"/>
      <c r="D610" s="6"/>
      <c r="E610" s="6"/>
      <c r="F610" s="5"/>
      <c r="G610" s="5"/>
      <c r="H610" s="5"/>
      <c r="I610" s="5"/>
      <c r="J610" s="5"/>
      <c r="K610" s="5"/>
      <c r="L610" s="5"/>
      <c r="M610" s="5"/>
      <c r="N610" s="5"/>
      <c r="O610" s="5"/>
      <c r="P610" s="5"/>
      <c r="Q610" s="5"/>
      <c r="R610" s="5"/>
      <c r="S610" s="5"/>
      <c r="T610" s="5"/>
      <c r="U610" s="5"/>
      <c r="V610" s="5"/>
      <c r="W610" s="5"/>
      <c r="X610" s="5"/>
      <c r="Y610" s="5"/>
    </row>
    <row r="611" spans="1:25" ht="18" customHeight="1">
      <c r="A611" s="6"/>
      <c r="B611" s="6"/>
      <c r="C611" s="6"/>
      <c r="D611" s="6"/>
      <c r="E611" s="6"/>
      <c r="F611" s="5"/>
      <c r="G611" s="5"/>
      <c r="H611" s="5"/>
      <c r="I611" s="5"/>
      <c r="J611" s="5"/>
      <c r="K611" s="5"/>
      <c r="L611" s="5"/>
      <c r="M611" s="5"/>
      <c r="N611" s="5"/>
      <c r="O611" s="5"/>
      <c r="P611" s="5"/>
      <c r="Q611" s="5"/>
      <c r="R611" s="5"/>
      <c r="S611" s="5"/>
      <c r="T611" s="5"/>
      <c r="U611" s="5"/>
      <c r="V611" s="5"/>
      <c r="W611" s="5"/>
      <c r="X611" s="5"/>
      <c r="Y611" s="5"/>
    </row>
    <row r="612" spans="1:25" ht="18" customHeight="1">
      <c r="A612" s="6"/>
      <c r="B612" s="6"/>
      <c r="C612" s="6"/>
      <c r="D612" s="6"/>
      <c r="E612" s="6"/>
      <c r="F612" s="5"/>
      <c r="G612" s="5"/>
      <c r="H612" s="5"/>
      <c r="I612" s="5"/>
      <c r="J612" s="5"/>
      <c r="K612" s="5"/>
      <c r="L612" s="5"/>
      <c r="M612" s="5"/>
      <c r="N612" s="5"/>
      <c r="O612" s="5"/>
      <c r="P612" s="5"/>
      <c r="Q612" s="5"/>
      <c r="R612" s="5"/>
      <c r="S612" s="5"/>
      <c r="T612" s="5"/>
      <c r="U612" s="5"/>
      <c r="V612" s="5"/>
      <c r="W612" s="5"/>
      <c r="X612" s="5"/>
      <c r="Y612" s="5"/>
    </row>
    <row r="613" spans="1:25" ht="18" customHeight="1">
      <c r="A613" s="6"/>
      <c r="B613" s="6"/>
      <c r="C613" s="6"/>
      <c r="D613" s="6"/>
      <c r="E613" s="6"/>
      <c r="F613" s="5"/>
      <c r="G613" s="5"/>
      <c r="H613" s="5"/>
      <c r="I613" s="5"/>
      <c r="J613" s="5"/>
      <c r="K613" s="5"/>
      <c r="L613" s="5"/>
      <c r="M613" s="5"/>
      <c r="N613" s="5"/>
      <c r="O613" s="5"/>
      <c r="P613" s="5"/>
      <c r="Q613" s="5"/>
      <c r="R613" s="5"/>
      <c r="S613" s="5"/>
      <c r="T613" s="5"/>
      <c r="U613" s="5"/>
      <c r="V613" s="5"/>
      <c r="W613" s="5"/>
      <c r="X613" s="5"/>
      <c r="Y613" s="5"/>
    </row>
    <row r="614" spans="1:25" ht="18" customHeight="1">
      <c r="A614" s="6"/>
      <c r="B614" s="6"/>
      <c r="C614" s="6"/>
      <c r="D614" s="6"/>
      <c r="E614" s="6"/>
      <c r="F614" s="5"/>
      <c r="G614" s="5"/>
      <c r="H614" s="5"/>
      <c r="I614" s="5"/>
      <c r="J614" s="5"/>
      <c r="K614" s="5"/>
      <c r="L614" s="5"/>
      <c r="M614" s="5"/>
      <c r="N614" s="5"/>
      <c r="O614" s="5"/>
      <c r="P614" s="5"/>
      <c r="Q614" s="5"/>
      <c r="R614" s="5"/>
      <c r="S614" s="5"/>
      <c r="T614" s="5"/>
      <c r="U614" s="5"/>
      <c r="V614" s="5"/>
      <c r="W614" s="5"/>
      <c r="X614" s="5"/>
      <c r="Y614" s="5"/>
    </row>
    <row r="615" spans="1:25" ht="18" customHeight="1">
      <c r="A615" s="6"/>
      <c r="B615" s="6"/>
      <c r="C615" s="6"/>
      <c r="D615" s="6"/>
      <c r="E615" s="6"/>
      <c r="F615" s="5"/>
      <c r="G615" s="5"/>
      <c r="H615" s="5"/>
      <c r="I615" s="5"/>
      <c r="J615" s="5"/>
      <c r="K615" s="5"/>
      <c r="L615" s="5"/>
      <c r="M615" s="5"/>
      <c r="N615" s="5"/>
      <c r="O615" s="5"/>
      <c r="P615" s="5"/>
      <c r="Q615" s="5"/>
      <c r="R615" s="5"/>
      <c r="S615" s="5"/>
      <c r="T615" s="5"/>
      <c r="U615" s="5"/>
      <c r="V615" s="5"/>
      <c r="W615" s="5"/>
      <c r="X615" s="5"/>
      <c r="Y615" s="5"/>
    </row>
    <row r="616" spans="1:25" ht="18" customHeight="1">
      <c r="A616" s="6"/>
      <c r="B616" s="6"/>
      <c r="C616" s="6"/>
      <c r="D616" s="6"/>
      <c r="E616" s="6"/>
      <c r="F616" s="5"/>
      <c r="G616" s="5"/>
      <c r="H616" s="5"/>
      <c r="I616" s="5"/>
      <c r="J616" s="5"/>
      <c r="K616" s="5"/>
      <c r="L616" s="5"/>
      <c r="M616" s="5"/>
      <c r="N616" s="5"/>
      <c r="O616" s="5"/>
      <c r="P616" s="5"/>
      <c r="Q616" s="5"/>
      <c r="R616" s="5"/>
      <c r="S616" s="5"/>
      <c r="T616" s="5"/>
      <c r="U616" s="5"/>
      <c r="V616" s="5"/>
      <c r="W616" s="5"/>
      <c r="X616" s="5"/>
      <c r="Y616" s="5"/>
    </row>
    <row r="617" spans="1:25" ht="18" customHeight="1">
      <c r="A617" s="6"/>
      <c r="B617" s="6"/>
      <c r="C617" s="6"/>
      <c r="D617" s="6"/>
      <c r="E617" s="6"/>
      <c r="F617" s="5"/>
      <c r="G617" s="5"/>
      <c r="H617" s="5"/>
      <c r="I617" s="5"/>
      <c r="J617" s="5"/>
      <c r="K617" s="5"/>
      <c r="L617" s="5"/>
      <c r="M617" s="5"/>
      <c r="N617" s="5"/>
      <c r="O617" s="5"/>
      <c r="P617" s="5"/>
      <c r="Q617" s="5"/>
      <c r="R617" s="5"/>
      <c r="S617" s="5"/>
      <c r="T617" s="5"/>
      <c r="U617" s="5"/>
      <c r="V617" s="5"/>
      <c r="W617" s="5"/>
      <c r="X617" s="5"/>
      <c r="Y617" s="5"/>
    </row>
    <row r="618" spans="1:25" ht="18" customHeight="1">
      <c r="A618" s="6"/>
      <c r="B618" s="6"/>
      <c r="C618" s="6"/>
      <c r="D618" s="6"/>
      <c r="E618" s="6"/>
      <c r="F618" s="5"/>
      <c r="G618" s="5"/>
      <c r="H618" s="5"/>
      <c r="I618" s="5"/>
      <c r="J618" s="5"/>
      <c r="K618" s="5"/>
      <c r="L618" s="5"/>
      <c r="M618" s="5"/>
      <c r="N618" s="5"/>
      <c r="O618" s="5"/>
      <c r="P618" s="5"/>
      <c r="Q618" s="5"/>
      <c r="R618" s="5"/>
      <c r="S618" s="5"/>
      <c r="T618" s="5"/>
      <c r="U618" s="5"/>
      <c r="V618" s="5"/>
      <c r="W618" s="5"/>
      <c r="X618" s="5"/>
      <c r="Y618" s="5"/>
    </row>
    <row r="619" spans="1:25" ht="18" customHeight="1">
      <c r="A619" s="6"/>
      <c r="B619" s="6"/>
      <c r="C619" s="6"/>
      <c r="D619" s="6"/>
      <c r="E619" s="6"/>
      <c r="F619" s="5"/>
      <c r="G619" s="5"/>
      <c r="H619" s="5"/>
      <c r="I619" s="5"/>
      <c r="J619" s="5"/>
      <c r="K619" s="5"/>
      <c r="L619" s="5"/>
      <c r="M619" s="5"/>
      <c r="N619" s="5"/>
      <c r="O619" s="5"/>
      <c r="P619" s="5"/>
      <c r="Q619" s="5"/>
      <c r="R619" s="5"/>
      <c r="S619" s="5"/>
      <c r="T619" s="5"/>
      <c r="U619" s="5"/>
      <c r="V619" s="5"/>
      <c r="W619" s="5"/>
      <c r="X619" s="5"/>
      <c r="Y619" s="5"/>
    </row>
    <row r="620" spans="1:25" ht="18" customHeight="1">
      <c r="A620" s="6"/>
      <c r="B620" s="6"/>
      <c r="C620" s="6"/>
      <c r="D620" s="6"/>
      <c r="E620" s="6"/>
      <c r="F620" s="5"/>
      <c r="G620" s="5"/>
      <c r="H620" s="5"/>
      <c r="I620" s="5"/>
      <c r="J620" s="5"/>
      <c r="K620" s="5"/>
      <c r="L620" s="5"/>
      <c r="M620" s="5"/>
      <c r="N620" s="5"/>
      <c r="O620" s="5"/>
      <c r="P620" s="5"/>
      <c r="Q620" s="5"/>
      <c r="R620" s="5"/>
      <c r="S620" s="5"/>
      <c r="T620" s="5"/>
      <c r="U620" s="5"/>
      <c r="V620" s="5"/>
      <c r="W620" s="5"/>
      <c r="X620" s="5"/>
      <c r="Y620" s="5"/>
    </row>
    <row r="621" spans="1:25" ht="18" customHeight="1">
      <c r="A621" s="6"/>
      <c r="B621" s="6"/>
      <c r="C621" s="6"/>
      <c r="D621" s="6"/>
      <c r="E621" s="6"/>
      <c r="F621" s="5"/>
      <c r="G621" s="5"/>
      <c r="H621" s="5"/>
      <c r="I621" s="5"/>
      <c r="J621" s="5"/>
      <c r="K621" s="5"/>
      <c r="L621" s="5"/>
      <c r="M621" s="5"/>
      <c r="N621" s="5"/>
      <c r="O621" s="5"/>
      <c r="P621" s="5"/>
      <c r="Q621" s="5"/>
      <c r="R621" s="5"/>
      <c r="S621" s="5"/>
      <c r="T621" s="5"/>
      <c r="U621" s="5"/>
      <c r="V621" s="5"/>
      <c r="W621" s="5"/>
      <c r="X621" s="5"/>
      <c r="Y621" s="5"/>
    </row>
    <row r="622" spans="1:25" ht="18" customHeight="1">
      <c r="A622" s="6"/>
      <c r="B622" s="6"/>
      <c r="C622" s="6"/>
      <c r="D622" s="6"/>
      <c r="E622" s="6"/>
      <c r="F622" s="5"/>
      <c r="G622" s="5"/>
      <c r="H622" s="5"/>
      <c r="I622" s="5"/>
      <c r="J622" s="5"/>
      <c r="K622" s="5"/>
      <c r="L622" s="5"/>
      <c r="M622" s="5"/>
      <c r="N622" s="5"/>
      <c r="O622" s="5"/>
      <c r="P622" s="5"/>
      <c r="Q622" s="5"/>
      <c r="R622" s="5"/>
      <c r="S622" s="5"/>
      <c r="T622" s="5"/>
      <c r="U622" s="5"/>
      <c r="V622" s="5"/>
      <c r="W622" s="5"/>
      <c r="X622" s="5"/>
      <c r="Y622" s="5"/>
    </row>
    <row r="623" spans="1:25" ht="18" customHeight="1">
      <c r="A623" s="6"/>
      <c r="B623" s="6"/>
      <c r="C623" s="6"/>
      <c r="D623" s="6"/>
      <c r="E623" s="6"/>
      <c r="F623" s="5"/>
      <c r="G623" s="5"/>
      <c r="H623" s="5"/>
      <c r="I623" s="5"/>
      <c r="J623" s="5"/>
      <c r="K623" s="5"/>
      <c r="L623" s="5"/>
      <c r="M623" s="5"/>
      <c r="N623" s="5"/>
      <c r="O623" s="5"/>
      <c r="P623" s="5"/>
      <c r="Q623" s="5"/>
      <c r="R623" s="5"/>
      <c r="S623" s="5"/>
      <c r="T623" s="5"/>
      <c r="U623" s="5"/>
      <c r="V623" s="5"/>
      <c r="W623" s="5"/>
      <c r="X623" s="5"/>
      <c r="Y623" s="5"/>
    </row>
    <row r="624" spans="1:25" ht="18" customHeight="1">
      <c r="A624" s="6"/>
      <c r="B624" s="6"/>
      <c r="C624" s="6"/>
      <c r="D624" s="6"/>
      <c r="E624" s="6"/>
      <c r="F624" s="5"/>
      <c r="G624" s="5"/>
      <c r="H624" s="5"/>
      <c r="I624" s="5"/>
      <c r="J624" s="5"/>
      <c r="K624" s="5"/>
      <c r="L624" s="5"/>
      <c r="M624" s="5"/>
      <c r="N624" s="5"/>
      <c r="O624" s="5"/>
      <c r="P624" s="5"/>
      <c r="Q624" s="5"/>
      <c r="R624" s="5"/>
      <c r="S624" s="5"/>
      <c r="T624" s="5"/>
      <c r="U624" s="5"/>
      <c r="V624" s="5"/>
      <c r="W624" s="5"/>
      <c r="X624" s="5"/>
      <c r="Y624" s="5"/>
    </row>
    <row r="625" spans="1:25" ht="18" customHeight="1">
      <c r="A625" s="6"/>
      <c r="B625" s="6"/>
      <c r="C625" s="6"/>
      <c r="D625" s="6"/>
      <c r="E625" s="6"/>
      <c r="F625" s="5"/>
      <c r="G625" s="5"/>
      <c r="H625" s="5"/>
      <c r="I625" s="5"/>
      <c r="J625" s="5"/>
      <c r="K625" s="5"/>
      <c r="L625" s="5"/>
      <c r="M625" s="5"/>
      <c r="N625" s="5"/>
      <c r="O625" s="5"/>
      <c r="P625" s="5"/>
      <c r="Q625" s="5"/>
      <c r="R625" s="5"/>
      <c r="S625" s="5"/>
      <c r="T625" s="5"/>
      <c r="U625" s="5"/>
      <c r="V625" s="5"/>
      <c r="W625" s="5"/>
      <c r="X625" s="5"/>
      <c r="Y625" s="5"/>
    </row>
    <row r="626" spans="1:25" ht="18" customHeight="1">
      <c r="A626" s="6"/>
      <c r="B626" s="6"/>
      <c r="C626" s="6"/>
      <c r="D626" s="6"/>
      <c r="E626" s="6"/>
      <c r="F626" s="5"/>
      <c r="G626" s="5"/>
      <c r="H626" s="5"/>
      <c r="I626" s="5"/>
      <c r="J626" s="5"/>
      <c r="K626" s="5"/>
      <c r="L626" s="5"/>
      <c r="M626" s="5"/>
      <c r="N626" s="5"/>
      <c r="O626" s="5"/>
      <c r="P626" s="5"/>
      <c r="Q626" s="5"/>
      <c r="R626" s="5"/>
      <c r="S626" s="5"/>
      <c r="T626" s="5"/>
      <c r="U626" s="5"/>
      <c r="V626" s="5"/>
      <c r="W626" s="5"/>
      <c r="X626" s="5"/>
      <c r="Y626" s="5"/>
    </row>
    <row r="627" spans="1:25" ht="18" customHeight="1">
      <c r="A627" s="6"/>
      <c r="B627" s="6"/>
      <c r="C627" s="6"/>
      <c r="D627" s="6"/>
      <c r="E627" s="6"/>
      <c r="F627" s="5"/>
      <c r="G627" s="5"/>
      <c r="H627" s="5"/>
      <c r="I627" s="5"/>
      <c r="J627" s="5"/>
      <c r="K627" s="5"/>
      <c r="L627" s="5"/>
      <c r="M627" s="5"/>
      <c r="N627" s="5"/>
      <c r="O627" s="5"/>
      <c r="P627" s="5"/>
      <c r="Q627" s="5"/>
      <c r="R627" s="5"/>
      <c r="S627" s="5"/>
      <c r="T627" s="5"/>
      <c r="U627" s="5"/>
      <c r="V627" s="5"/>
      <c r="W627" s="5"/>
      <c r="X627" s="5"/>
      <c r="Y627" s="5"/>
    </row>
    <row r="628" spans="1:25" ht="18" customHeight="1">
      <c r="A628" s="6"/>
      <c r="B628" s="6"/>
      <c r="C628" s="6"/>
      <c r="D628" s="6"/>
      <c r="E628" s="6"/>
      <c r="F628" s="5"/>
      <c r="G628" s="5"/>
      <c r="H628" s="5"/>
      <c r="I628" s="5"/>
      <c r="J628" s="5"/>
      <c r="K628" s="5"/>
      <c r="L628" s="5"/>
      <c r="M628" s="5"/>
      <c r="N628" s="5"/>
      <c r="O628" s="5"/>
      <c r="P628" s="5"/>
      <c r="Q628" s="5"/>
      <c r="R628" s="5"/>
      <c r="S628" s="5"/>
      <c r="T628" s="5"/>
      <c r="U628" s="5"/>
      <c r="V628" s="5"/>
      <c r="W628" s="5"/>
      <c r="X628" s="5"/>
      <c r="Y628" s="5"/>
    </row>
    <row r="629" spans="1:25" ht="18" customHeight="1">
      <c r="A629" s="6"/>
      <c r="B629" s="6"/>
      <c r="C629" s="6"/>
      <c r="D629" s="6"/>
      <c r="E629" s="6"/>
      <c r="F629" s="5"/>
      <c r="G629" s="5"/>
      <c r="H629" s="5"/>
      <c r="I629" s="5"/>
      <c r="J629" s="5"/>
      <c r="K629" s="5"/>
      <c r="L629" s="5"/>
      <c r="M629" s="5"/>
      <c r="N629" s="5"/>
      <c r="O629" s="5"/>
      <c r="P629" s="5"/>
      <c r="Q629" s="5"/>
      <c r="R629" s="5"/>
      <c r="S629" s="5"/>
      <c r="T629" s="5"/>
      <c r="U629" s="5"/>
      <c r="V629" s="5"/>
      <c r="W629" s="5"/>
      <c r="X629" s="5"/>
      <c r="Y629" s="5"/>
    </row>
    <row r="630" spans="1:25" ht="18" customHeight="1">
      <c r="A630" s="6"/>
      <c r="B630" s="6"/>
      <c r="C630" s="6"/>
      <c r="D630" s="6"/>
      <c r="E630" s="6"/>
      <c r="F630" s="5"/>
      <c r="G630" s="5"/>
      <c r="H630" s="5"/>
      <c r="I630" s="5"/>
      <c r="J630" s="5"/>
      <c r="K630" s="5"/>
      <c r="L630" s="5"/>
      <c r="M630" s="5"/>
      <c r="N630" s="5"/>
      <c r="O630" s="5"/>
      <c r="P630" s="5"/>
      <c r="Q630" s="5"/>
      <c r="R630" s="5"/>
      <c r="S630" s="5"/>
      <c r="T630" s="5"/>
      <c r="U630" s="5"/>
      <c r="V630" s="5"/>
      <c r="W630" s="5"/>
      <c r="X630" s="5"/>
      <c r="Y630" s="5"/>
    </row>
    <row r="631" spans="1:25" ht="18" customHeight="1">
      <c r="A631" s="6"/>
      <c r="B631" s="6"/>
      <c r="C631" s="6"/>
      <c r="D631" s="6"/>
      <c r="E631" s="6"/>
      <c r="F631" s="5"/>
      <c r="G631" s="5"/>
      <c r="H631" s="5"/>
      <c r="I631" s="5"/>
      <c r="J631" s="5"/>
      <c r="K631" s="5"/>
      <c r="L631" s="5"/>
      <c r="M631" s="5"/>
      <c r="N631" s="5"/>
      <c r="O631" s="5"/>
      <c r="P631" s="5"/>
      <c r="Q631" s="5"/>
      <c r="R631" s="5"/>
      <c r="S631" s="5"/>
      <c r="T631" s="5"/>
      <c r="U631" s="5"/>
      <c r="V631" s="5"/>
      <c r="W631" s="5"/>
      <c r="X631" s="5"/>
      <c r="Y631" s="5"/>
    </row>
    <row r="632" spans="1:25" ht="18" customHeight="1">
      <c r="A632" s="6"/>
      <c r="B632" s="6"/>
      <c r="C632" s="6"/>
      <c r="D632" s="6"/>
      <c r="E632" s="6"/>
      <c r="F632" s="5"/>
      <c r="G632" s="5"/>
      <c r="H632" s="5"/>
      <c r="I632" s="5"/>
      <c r="J632" s="5"/>
      <c r="K632" s="5"/>
      <c r="L632" s="5"/>
      <c r="M632" s="5"/>
      <c r="N632" s="5"/>
      <c r="O632" s="5"/>
      <c r="P632" s="5"/>
      <c r="Q632" s="5"/>
      <c r="R632" s="5"/>
      <c r="S632" s="5"/>
      <c r="T632" s="5"/>
      <c r="U632" s="5"/>
      <c r="V632" s="5"/>
      <c r="W632" s="5"/>
      <c r="X632" s="5"/>
      <c r="Y632" s="5"/>
    </row>
    <row r="633" spans="1:25" ht="18" customHeight="1">
      <c r="A633" s="6"/>
      <c r="B633" s="6"/>
      <c r="C633" s="6"/>
      <c r="D633" s="6"/>
      <c r="E633" s="6"/>
      <c r="F633" s="5"/>
      <c r="G633" s="5"/>
      <c r="H633" s="5"/>
      <c r="I633" s="5"/>
      <c r="J633" s="5"/>
      <c r="K633" s="5"/>
      <c r="L633" s="5"/>
      <c r="M633" s="5"/>
      <c r="N633" s="5"/>
      <c r="O633" s="5"/>
      <c r="P633" s="5"/>
      <c r="Q633" s="5"/>
      <c r="R633" s="5"/>
      <c r="S633" s="5"/>
      <c r="T633" s="5"/>
      <c r="U633" s="5"/>
      <c r="V633" s="5"/>
      <c r="W633" s="5"/>
      <c r="X633" s="5"/>
      <c r="Y633" s="5"/>
    </row>
    <row r="634" spans="1:25" ht="18" customHeight="1">
      <c r="A634" s="6"/>
      <c r="B634" s="6"/>
      <c r="C634" s="6"/>
      <c r="D634" s="6"/>
      <c r="E634" s="6"/>
      <c r="F634" s="5"/>
      <c r="G634" s="5"/>
      <c r="H634" s="5"/>
      <c r="I634" s="5"/>
      <c r="J634" s="5"/>
      <c r="K634" s="5"/>
      <c r="L634" s="5"/>
      <c r="M634" s="5"/>
      <c r="N634" s="5"/>
      <c r="O634" s="5"/>
      <c r="P634" s="5"/>
      <c r="Q634" s="5"/>
      <c r="R634" s="5"/>
      <c r="S634" s="5"/>
      <c r="T634" s="5"/>
      <c r="U634" s="5"/>
      <c r="V634" s="5"/>
      <c r="W634" s="5"/>
      <c r="X634" s="5"/>
      <c r="Y634" s="5"/>
    </row>
    <row r="635" spans="1:25" ht="18" customHeight="1">
      <c r="A635" s="6"/>
      <c r="B635" s="6"/>
      <c r="C635" s="6"/>
      <c r="D635" s="6"/>
      <c r="E635" s="6"/>
      <c r="F635" s="5"/>
      <c r="G635" s="5"/>
      <c r="H635" s="5"/>
      <c r="I635" s="5"/>
      <c r="J635" s="5"/>
      <c r="K635" s="5"/>
      <c r="L635" s="5"/>
      <c r="M635" s="5"/>
      <c r="N635" s="5"/>
      <c r="O635" s="5"/>
      <c r="P635" s="5"/>
      <c r="Q635" s="5"/>
      <c r="R635" s="5"/>
      <c r="S635" s="5"/>
      <c r="T635" s="5"/>
      <c r="U635" s="5"/>
      <c r="V635" s="5"/>
      <c r="W635" s="5"/>
      <c r="X635" s="5"/>
      <c r="Y635" s="5"/>
    </row>
    <row r="636" spans="1:25" ht="18" customHeight="1">
      <c r="A636" s="6"/>
      <c r="B636" s="6"/>
      <c r="C636" s="6"/>
      <c r="D636" s="6"/>
      <c r="E636" s="6"/>
      <c r="F636" s="5"/>
      <c r="G636" s="5"/>
      <c r="H636" s="5"/>
      <c r="I636" s="5"/>
      <c r="J636" s="5"/>
      <c r="K636" s="5"/>
      <c r="L636" s="5"/>
      <c r="M636" s="5"/>
      <c r="N636" s="5"/>
      <c r="O636" s="5"/>
      <c r="P636" s="5"/>
      <c r="Q636" s="5"/>
      <c r="R636" s="5"/>
      <c r="S636" s="5"/>
      <c r="T636" s="5"/>
      <c r="U636" s="5"/>
      <c r="V636" s="5"/>
      <c r="W636" s="5"/>
      <c r="X636" s="5"/>
      <c r="Y636" s="5"/>
    </row>
    <row r="637" spans="1:25" ht="18" customHeight="1">
      <c r="A637" s="6"/>
      <c r="B637" s="6"/>
      <c r="C637" s="6"/>
      <c r="D637" s="6"/>
      <c r="E637" s="6"/>
      <c r="F637" s="5"/>
      <c r="G637" s="5"/>
      <c r="H637" s="5"/>
      <c r="I637" s="5"/>
      <c r="J637" s="5"/>
      <c r="K637" s="5"/>
      <c r="L637" s="5"/>
      <c r="M637" s="5"/>
      <c r="N637" s="5"/>
      <c r="O637" s="5"/>
      <c r="P637" s="5"/>
      <c r="Q637" s="5"/>
      <c r="R637" s="5"/>
      <c r="S637" s="5"/>
      <c r="T637" s="5"/>
      <c r="U637" s="5"/>
      <c r="V637" s="5"/>
      <c r="W637" s="5"/>
      <c r="X637" s="5"/>
      <c r="Y637" s="5"/>
    </row>
    <row r="638" spans="1:25" ht="18" customHeight="1">
      <c r="A638" s="6"/>
      <c r="B638" s="6"/>
      <c r="C638" s="6"/>
      <c r="D638" s="6"/>
      <c r="E638" s="6"/>
      <c r="F638" s="5"/>
      <c r="G638" s="5"/>
      <c r="H638" s="5"/>
      <c r="I638" s="5"/>
      <c r="J638" s="5"/>
      <c r="K638" s="5"/>
      <c r="L638" s="5"/>
      <c r="M638" s="5"/>
      <c r="N638" s="5"/>
      <c r="O638" s="5"/>
      <c r="P638" s="5"/>
      <c r="Q638" s="5"/>
      <c r="R638" s="5"/>
      <c r="S638" s="5"/>
      <c r="T638" s="5"/>
      <c r="U638" s="5"/>
      <c r="V638" s="5"/>
      <c r="W638" s="5"/>
      <c r="X638" s="5"/>
      <c r="Y638" s="5"/>
    </row>
    <row r="639" spans="1:25" ht="18" customHeight="1">
      <c r="A639" s="6"/>
      <c r="B639" s="6"/>
      <c r="C639" s="6"/>
      <c r="D639" s="6"/>
      <c r="E639" s="6"/>
      <c r="F639" s="5"/>
      <c r="G639" s="5"/>
      <c r="H639" s="5"/>
      <c r="I639" s="5"/>
      <c r="J639" s="5"/>
      <c r="K639" s="5"/>
      <c r="L639" s="5"/>
      <c r="M639" s="5"/>
      <c r="N639" s="5"/>
      <c r="O639" s="5"/>
      <c r="P639" s="5"/>
      <c r="Q639" s="5"/>
      <c r="R639" s="5"/>
      <c r="S639" s="5"/>
      <c r="T639" s="5"/>
      <c r="U639" s="5"/>
      <c r="V639" s="5"/>
      <c r="W639" s="5"/>
      <c r="X639" s="5"/>
      <c r="Y639" s="5"/>
    </row>
    <row r="640" spans="1:25" ht="18" customHeight="1">
      <c r="A640" s="6"/>
      <c r="B640" s="6"/>
      <c r="C640" s="6"/>
      <c r="D640" s="6"/>
      <c r="E640" s="6"/>
      <c r="F640" s="5"/>
      <c r="G640" s="5"/>
      <c r="H640" s="5"/>
      <c r="I640" s="5"/>
      <c r="J640" s="5"/>
      <c r="K640" s="5"/>
      <c r="L640" s="5"/>
      <c r="M640" s="5"/>
      <c r="N640" s="5"/>
      <c r="O640" s="5"/>
      <c r="P640" s="5"/>
      <c r="Q640" s="5"/>
      <c r="R640" s="5"/>
      <c r="S640" s="5"/>
      <c r="T640" s="5"/>
      <c r="U640" s="5"/>
      <c r="V640" s="5"/>
      <c r="W640" s="5"/>
      <c r="X640" s="5"/>
      <c r="Y640" s="5"/>
    </row>
    <row r="641" spans="1:25" ht="18" customHeight="1">
      <c r="A641" s="6"/>
      <c r="B641" s="6"/>
      <c r="C641" s="6"/>
      <c r="D641" s="6"/>
      <c r="E641" s="6"/>
      <c r="F641" s="5"/>
      <c r="G641" s="5"/>
      <c r="H641" s="5"/>
      <c r="I641" s="5"/>
      <c r="J641" s="5"/>
      <c r="K641" s="5"/>
      <c r="L641" s="5"/>
      <c r="M641" s="5"/>
      <c r="N641" s="5"/>
      <c r="O641" s="5"/>
      <c r="P641" s="5"/>
      <c r="Q641" s="5"/>
      <c r="R641" s="5"/>
      <c r="S641" s="5"/>
      <c r="T641" s="5"/>
      <c r="U641" s="5"/>
      <c r="V641" s="5"/>
      <c r="W641" s="5"/>
      <c r="X641" s="5"/>
      <c r="Y641" s="5"/>
    </row>
    <row r="642" spans="1:25" ht="18" customHeight="1">
      <c r="A642" s="6"/>
      <c r="B642" s="6"/>
      <c r="C642" s="6"/>
      <c r="D642" s="6"/>
      <c r="E642" s="6"/>
      <c r="F642" s="5"/>
      <c r="G642" s="5"/>
      <c r="H642" s="5"/>
      <c r="I642" s="5"/>
      <c r="J642" s="5"/>
      <c r="K642" s="5"/>
      <c r="L642" s="5"/>
      <c r="M642" s="5"/>
      <c r="N642" s="5"/>
      <c r="O642" s="5"/>
      <c r="P642" s="5"/>
      <c r="Q642" s="5"/>
      <c r="R642" s="5"/>
      <c r="S642" s="5"/>
      <c r="T642" s="5"/>
      <c r="U642" s="5"/>
      <c r="V642" s="5"/>
      <c r="W642" s="5"/>
      <c r="X642" s="5"/>
      <c r="Y642" s="5"/>
    </row>
    <row r="643" spans="1:25" ht="18" customHeight="1">
      <c r="A643" s="6"/>
      <c r="B643" s="6"/>
      <c r="C643" s="6"/>
      <c r="D643" s="6"/>
      <c r="E643" s="6"/>
      <c r="F643" s="5"/>
      <c r="G643" s="5"/>
      <c r="H643" s="5"/>
      <c r="I643" s="5"/>
      <c r="J643" s="5"/>
      <c r="K643" s="5"/>
      <c r="L643" s="5"/>
      <c r="M643" s="5"/>
      <c r="N643" s="5"/>
      <c r="O643" s="5"/>
      <c r="P643" s="5"/>
      <c r="Q643" s="5"/>
      <c r="R643" s="5"/>
      <c r="S643" s="5"/>
      <c r="T643" s="5"/>
      <c r="U643" s="5"/>
      <c r="V643" s="5"/>
      <c r="W643" s="5"/>
      <c r="X643" s="5"/>
      <c r="Y643" s="5"/>
    </row>
    <row r="644" spans="1:25" ht="18" customHeight="1">
      <c r="A644" s="6"/>
      <c r="B644" s="6"/>
      <c r="C644" s="6"/>
      <c r="D644" s="6"/>
      <c r="E644" s="6"/>
      <c r="F644" s="5"/>
      <c r="G644" s="5"/>
      <c r="H644" s="5"/>
      <c r="I644" s="5"/>
      <c r="J644" s="5"/>
      <c r="K644" s="5"/>
      <c r="L644" s="5"/>
      <c r="M644" s="5"/>
      <c r="N644" s="5"/>
      <c r="O644" s="5"/>
      <c r="P644" s="5"/>
      <c r="Q644" s="5"/>
      <c r="R644" s="5"/>
      <c r="S644" s="5"/>
      <c r="T644" s="5"/>
      <c r="U644" s="5"/>
      <c r="V644" s="5"/>
      <c r="W644" s="5"/>
      <c r="X644" s="5"/>
      <c r="Y644" s="5"/>
    </row>
    <row r="645" spans="1:25" ht="18" customHeight="1">
      <c r="A645" s="6"/>
      <c r="B645" s="6"/>
      <c r="C645" s="6"/>
      <c r="D645" s="6"/>
      <c r="E645" s="6"/>
      <c r="F645" s="5"/>
      <c r="G645" s="5"/>
      <c r="H645" s="5"/>
      <c r="I645" s="5"/>
      <c r="J645" s="5"/>
      <c r="K645" s="5"/>
      <c r="L645" s="5"/>
      <c r="M645" s="5"/>
      <c r="N645" s="5"/>
      <c r="O645" s="5"/>
      <c r="P645" s="5"/>
      <c r="Q645" s="5"/>
      <c r="R645" s="5"/>
      <c r="S645" s="5"/>
      <c r="T645" s="5"/>
      <c r="U645" s="5"/>
      <c r="V645" s="5"/>
      <c r="W645" s="5"/>
      <c r="X645" s="5"/>
      <c r="Y645" s="5"/>
    </row>
    <row r="646" spans="1:25" ht="18" customHeight="1">
      <c r="A646" s="6"/>
      <c r="B646" s="6"/>
      <c r="C646" s="6"/>
      <c r="D646" s="6"/>
      <c r="E646" s="6"/>
      <c r="F646" s="5"/>
      <c r="G646" s="5"/>
      <c r="H646" s="5"/>
      <c r="I646" s="5"/>
      <c r="J646" s="5"/>
      <c r="K646" s="5"/>
      <c r="L646" s="5"/>
      <c r="M646" s="5"/>
      <c r="N646" s="5"/>
      <c r="O646" s="5"/>
      <c r="P646" s="5"/>
      <c r="Q646" s="5"/>
      <c r="R646" s="5"/>
      <c r="S646" s="5"/>
      <c r="T646" s="5"/>
      <c r="U646" s="5"/>
      <c r="V646" s="5"/>
      <c r="W646" s="5"/>
      <c r="X646" s="5"/>
      <c r="Y646" s="5"/>
    </row>
    <row r="647" spans="1:25" ht="18" customHeight="1">
      <c r="A647" s="6"/>
      <c r="B647" s="6"/>
      <c r="C647" s="6"/>
      <c r="D647" s="6"/>
      <c r="E647" s="6"/>
      <c r="F647" s="5"/>
      <c r="G647" s="5"/>
      <c r="H647" s="5"/>
      <c r="I647" s="5"/>
      <c r="J647" s="5"/>
      <c r="K647" s="5"/>
      <c r="L647" s="5"/>
      <c r="M647" s="5"/>
      <c r="N647" s="5"/>
      <c r="O647" s="5"/>
      <c r="P647" s="5"/>
      <c r="Q647" s="5"/>
      <c r="R647" s="5"/>
      <c r="S647" s="5"/>
      <c r="T647" s="5"/>
      <c r="U647" s="5"/>
      <c r="V647" s="5"/>
      <c r="W647" s="5"/>
      <c r="X647" s="5"/>
      <c r="Y647" s="5"/>
    </row>
    <row r="648" spans="1:25" ht="18" customHeight="1">
      <c r="A648" s="6"/>
      <c r="B648" s="6"/>
      <c r="C648" s="6"/>
      <c r="D648" s="6"/>
      <c r="E648" s="6"/>
      <c r="F648" s="5"/>
      <c r="G648" s="5"/>
      <c r="H648" s="5"/>
      <c r="I648" s="5"/>
      <c r="J648" s="5"/>
      <c r="K648" s="5"/>
      <c r="L648" s="5"/>
      <c r="M648" s="5"/>
      <c r="N648" s="5"/>
      <c r="O648" s="5"/>
      <c r="P648" s="5"/>
      <c r="Q648" s="5"/>
      <c r="R648" s="5"/>
      <c r="S648" s="5"/>
      <c r="T648" s="5"/>
      <c r="U648" s="5"/>
      <c r="V648" s="5"/>
      <c r="W648" s="5"/>
      <c r="X648" s="5"/>
      <c r="Y648" s="5"/>
    </row>
    <row r="649" spans="1:25" ht="18" customHeight="1">
      <c r="A649" s="6"/>
      <c r="B649" s="6"/>
      <c r="C649" s="6"/>
      <c r="D649" s="6"/>
      <c r="E649" s="6"/>
      <c r="F649" s="5"/>
      <c r="G649" s="5"/>
      <c r="H649" s="5"/>
      <c r="I649" s="5"/>
      <c r="J649" s="5"/>
      <c r="K649" s="5"/>
      <c r="L649" s="5"/>
      <c r="M649" s="5"/>
      <c r="N649" s="5"/>
      <c r="O649" s="5"/>
      <c r="P649" s="5"/>
      <c r="Q649" s="5"/>
      <c r="R649" s="5"/>
      <c r="S649" s="5"/>
      <c r="T649" s="5"/>
      <c r="U649" s="5"/>
      <c r="V649" s="5"/>
      <c r="W649" s="5"/>
      <c r="X649" s="5"/>
      <c r="Y649" s="5"/>
    </row>
    <row r="650" spans="1:25" ht="18" customHeight="1">
      <c r="A650" s="6"/>
      <c r="B650" s="6"/>
      <c r="C650" s="6"/>
      <c r="D650" s="6"/>
      <c r="E650" s="6"/>
      <c r="F650" s="5"/>
      <c r="G650" s="5"/>
      <c r="H650" s="5"/>
      <c r="I650" s="5"/>
      <c r="J650" s="5"/>
      <c r="K650" s="5"/>
      <c r="L650" s="5"/>
      <c r="M650" s="5"/>
      <c r="N650" s="5"/>
      <c r="O650" s="5"/>
      <c r="P650" s="5"/>
      <c r="Q650" s="5"/>
      <c r="R650" s="5"/>
      <c r="S650" s="5"/>
      <c r="T650" s="5"/>
      <c r="U650" s="5"/>
      <c r="V650" s="5"/>
      <c r="W650" s="5"/>
      <c r="X650" s="5"/>
      <c r="Y650" s="5"/>
    </row>
    <row r="651" spans="1:25" ht="18" customHeight="1">
      <c r="A651" s="6"/>
      <c r="B651" s="6"/>
      <c r="C651" s="6"/>
      <c r="D651" s="6"/>
      <c r="E651" s="6"/>
      <c r="F651" s="5"/>
      <c r="G651" s="5"/>
      <c r="H651" s="5"/>
      <c r="I651" s="5"/>
      <c r="J651" s="5"/>
      <c r="K651" s="5"/>
      <c r="L651" s="5"/>
      <c r="M651" s="5"/>
      <c r="N651" s="5"/>
      <c r="O651" s="5"/>
      <c r="P651" s="5"/>
      <c r="Q651" s="5"/>
      <c r="R651" s="5"/>
      <c r="S651" s="5"/>
      <c r="T651" s="5"/>
      <c r="U651" s="5"/>
      <c r="V651" s="5"/>
      <c r="W651" s="5"/>
      <c r="X651" s="5"/>
      <c r="Y651" s="5"/>
    </row>
    <row r="652" spans="1:25" ht="18" customHeight="1">
      <c r="A652" s="6"/>
      <c r="B652" s="6"/>
      <c r="C652" s="6"/>
      <c r="D652" s="6"/>
      <c r="E652" s="6"/>
      <c r="F652" s="5"/>
      <c r="G652" s="5"/>
      <c r="H652" s="5"/>
      <c r="I652" s="5"/>
      <c r="J652" s="5"/>
      <c r="K652" s="5"/>
      <c r="L652" s="5"/>
      <c r="M652" s="5"/>
      <c r="N652" s="5"/>
      <c r="O652" s="5"/>
      <c r="P652" s="5"/>
      <c r="Q652" s="5"/>
      <c r="R652" s="5"/>
      <c r="S652" s="5"/>
      <c r="T652" s="5"/>
      <c r="U652" s="5"/>
      <c r="V652" s="5"/>
      <c r="W652" s="5"/>
      <c r="X652" s="5"/>
      <c r="Y652" s="5"/>
    </row>
    <row r="653" spans="1:25" ht="18" customHeight="1">
      <c r="A653" s="6"/>
      <c r="B653" s="6"/>
      <c r="C653" s="6"/>
      <c r="D653" s="6"/>
      <c r="E653" s="6"/>
      <c r="F653" s="5"/>
      <c r="G653" s="5"/>
      <c r="H653" s="5"/>
      <c r="I653" s="5"/>
      <c r="J653" s="5"/>
      <c r="K653" s="5"/>
      <c r="L653" s="5"/>
      <c r="M653" s="5"/>
      <c r="N653" s="5"/>
      <c r="O653" s="5"/>
      <c r="P653" s="5"/>
      <c r="Q653" s="5"/>
      <c r="R653" s="5"/>
      <c r="S653" s="5"/>
      <c r="T653" s="5"/>
      <c r="U653" s="5"/>
      <c r="V653" s="5"/>
      <c r="W653" s="5"/>
      <c r="X653" s="5"/>
      <c r="Y653" s="5"/>
    </row>
    <row r="654" spans="1:25" ht="18" customHeight="1">
      <c r="A654" s="6"/>
      <c r="B654" s="6"/>
      <c r="C654" s="6"/>
      <c r="D654" s="6"/>
      <c r="E654" s="6"/>
      <c r="F654" s="5"/>
      <c r="G654" s="5"/>
      <c r="H654" s="5"/>
      <c r="I654" s="5"/>
      <c r="J654" s="5"/>
      <c r="K654" s="5"/>
      <c r="L654" s="5"/>
      <c r="M654" s="5"/>
      <c r="N654" s="5"/>
      <c r="O654" s="5"/>
      <c r="P654" s="5"/>
      <c r="Q654" s="5"/>
      <c r="R654" s="5"/>
      <c r="S654" s="5"/>
      <c r="T654" s="5"/>
      <c r="U654" s="5"/>
      <c r="V654" s="5"/>
      <c r="W654" s="5"/>
      <c r="X654" s="5"/>
      <c r="Y654" s="5"/>
    </row>
    <row r="655" spans="1:25" ht="18" customHeight="1">
      <c r="A655" s="6"/>
      <c r="B655" s="6"/>
      <c r="C655" s="6"/>
      <c r="D655" s="6"/>
      <c r="E655" s="6"/>
      <c r="F655" s="5"/>
      <c r="G655" s="5"/>
      <c r="H655" s="5"/>
      <c r="I655" s="5"/>
      <c r="J655" s="5"/>
      <c r="K655" s="5"/>
      <c r="L655" s="5"/>
      <c r="M655" s="5"/>
      <c r="N655" s="5"/>
      <c r="O655" s="5"/>
      <c r="P655" s="5"/>
      <c r="Q655" s="5"/>
      <c r="R655" s="5"/>
      <c r="S655" s="5"/>
      <c r="T655" s="5"/>
      <c r="U655" s="5"/>
      <c r="V655" s="5"/>
      <c r="W655" s="5"/>
      <c r="X655" s="5"/>
      <c r="Y655" s="5"/>
    </row>
    <row r="656" spans="1:25" ht="18" customHeight="1">
      <c r="A656" s="6"/>
      <c r="B656" s="6"/>
      <c r="C656" s="6"/>
      <c r="D656" s="6"/>
      <c r="E656" s="6"/>
      <c r="F656" s="5"/>
      <c r="G656" s="5"/>
      <c r="H656" s="5"/>
      <c r="I656" s="5"/>
      <c r="J656" s="5"/>
      <c r="K656" s="5"/>
      <c r="L656" s="5"/>
      <c r="M656" s="5"/>
      <c r="N656" s="5"/>
      <c r="O656" s="5"/>
      <c r="P656" s="5"/>
      <c r="Q656" s="5"/>
      <c r="R656" s="5"/>
      <c r="S656" s="5"/>
      <c r="T656" s="5"/>
      <c r="U656" s="5"/>
      <c r="V656" s="5"/>
      <c r="W656" s="5"/>
      <c r="X656" s="5"/>
      <c r="Y656" s="5"/>
    </row>
    <row r="657" spans="1:25" ht="18" customHeight="1">
      <c r="A657" s="6"/>
      <c r="B657" s="6"/>
      <c r="C657" s="6"/>
      <c r="D657" s="6"/>
      <c r="E657" s="6"/>
      <c r="F657" s="5"/>
      <c r="G657" s="5"/>
      <c r="H657" s="5"/>
      <c r="I657" s="5"/>
      <c r="J657" s="5"/>
      <c r="K657" s="5"/>
      <c r="L657" s="5"/>
      <c r="M657" s="5"/>
      <c r="N657" s="5"/>
      <c r="O657" s="5"/>
      <c r="P657" s="5"/>
      <c r="Q657" s="5"/>
      <c r="R657" s="5"/>
      <c r="S657" s="5"/>
      <c r="T657" s="5"/>
      <c r="U657" s="5"/>
      <c r="V657" s="5"/>
      <c r="W657" s="5"/>
      <c r="X657" s="5"/>
      <c r="Y657" s="5"/>
    </row>
    <row r="658" spans="1:25" ht="18" customHeight="1">
      <c r="A658" s="6"/>
      <c r="B658" s="6"/>
      <c r="C658" s="6"/>
      <c r="D658" s="6"/>
      <c r="E658" s="6"/>
      <c r="F658" s="5"/>
      <c r="G658" s="5"/>
      <c r="H658" s="5"/>
      <c r="I658" s="5"/>
      <c r="J658" s="5"/>
      <c r="K658" s="5"/>
      <c r="L658" s="5"/>
      <c r="M658" s="5"/>
      <c r="N658" s="5"/>
      <c r="O658" s="5"/>
      <c r="P658" s="5"/>
      <c r="Q658" s="5"/>
      <c r="R658" s="5"/>
      <c r="S658" s="5"/>
      <c r="T658" s="5"/>
      <c r="U658" s="5"/>
      <c r="V658" s="5"/>
      <c r="W658" s="5"/>
      <c r="X658" s="5"/>
      <c r="Y658" s="5"/>
    </row>
    <row r="659" spans="1:25" ht="18" customHeight="1">
      <c r="A659" s="6"/>
      <c r="B659" s="6"/>
      <c r="C659" s="6"/>
      <c r="D659" s="6"/>
      <c r="E659" s="6"/>
      <c r="F659" s="5"/>
      <c r="G659" s="5"/>
      <c r="H659" s="5"/>
      <c r="I659" s="5"/>
      <c r="J659" s="5"/>
      <c r="K659" s="5"/>
      <c r="L659" s="5"/>
      <c r="M659" s="5"/>
      <c r="N659" s="5"/>
      <c r="O659" s="5"/>
      <c r="P659" s="5"/>
      <c r="Q659" s="5"/>
      <c r="R659" s="5"/>
      <c r="S659" s="5"/>
      <c r="T659" s="5"/>
      <c r="U659" s="5"/>
      <c r="V659" s="5"/>
      <c r="W659" s="5"/>
      <c r="X659" s="5"/>
      <c r="Y659" s="5"/>
    </row>
    <row r="660" spans="1:25" ht="18" customHeight="1">
      <c r="A660" s="6"/>
      <c r="B660" s="6"/>
      <c r="C660" s="6"/>
      <c r="D660" s="6"/>
      <c r="E660" s="6"/>
      <c r="F660" s="5"/>
      <c r="G660" s="5"/>
      <c r="H660" s="5"/>
      <c r="I660" s="5"/>
      <c r="J660" s="5"/>
      <c r="K660" s="5"/>
      <c r="L660" s="5"/>
      <c r="M660" s="5"/>
      <c r="N660" s="5"/>
      <c r="O660" s="5"/>
      <c r="P660" s="5"/>
      <c r="Q660" s="5"/>
      <c r="R660" s="5"/>
      <c r="S660" s="5"/>
      <c r="T660" s="5"/>
      <c r="U660" s="5"/>
      <c r="V660" s="5"/>
      <c r="W660" s="5"/>
      <c r="X660" s="5"/>
      <c r="Y660" s="5"/>
    </row>
    <row r="661" spans="1:25" ht="18" customHeight="1">
      <c r="A661" s="6"/>
      <c r="B661" s="6"/>
      <c r="C661" s="6"/>
      <c r="D661" s="6"/>
      <c r="E661" s="6"/>
      <c r="F661" s="5"/>
      <c r="G661" s="5"/>
      <c r="H661" s="5"/>
      <c r="I661" s="5"/>
      <c r="J661" s="5"/>
      <c r="K661" s="5"/>
      <c r="L661" s="5"/>
      <c r="M661" s="5"/>
      <c r="N661" s="5"/>
      <c r="O661" s="5"/>
      <c r="P661" s="5"/>
      <c r="Q661" s="5"/>
      <c r="R661" s="5"/>
      <c r="S661" s="5"/>
      <c r="T661" s="5"/>
      <c r="U661" s="5"/>
      <c r="V661" s="5"/>
      <c r="W661" s="5"/>
      <c r="X661" s="5"/>
      <c r="Y661" s="5"/>
    </row>
    <row r="662" spans="1:25" ht="18" customHeight="1">
      <c r="A662" s="6"/>
      <c r="B662" s="6"/>
      <c r="C662" s="6"/>
      <c r="D662" s="6"/>
      <c r="E662" s="6"/>
      <c r="F662" s="5"/>
      <c r="G662" s="5"/>
      <c r="H662" s="5"/>
      <c r="I662" s="5"/>
      <c r="J662" s="5"/>
      <c r="K662" s="5"/>
      <c r="L662" s="5"/>
      <c r="M662" s="5"/>
      <c r="N662" s="5"/>
      <c r="O662" s="5"/>
      <c r="P662" s="5"/>
      <c r="Q662" s="5"/>
      <c r="R662" s="5"/>
      <c r="S662" s="5"/>
      <c r="T662" s="5"/>
      <c r="U662" s="5"/>
      <c r="V662" s="5"/>
      <c r="W662" s="5"/>
      <c r="X662" s="5"/>
      <c r="Y662" s="5"/>
    </row>
    <row r="663" spans="1:25" ht="18" customHeight="1">
      <c r="A663" s="6"/>
      <c r="B663" s="6"/>
      <c r="C663" s="6"/>
      <c r="D663" s="6"/>
      <c r="E663" s="6"/>
      <c r="F663" s="5"/>
      <c r="G663" s="5"/>
      <c r="H663" s="5"/>
      <c r="I663" s="5"/>
      <c r="J663" s="5"/>
      <c r="K663" s="5"/>
      <c r="L663" s="5"/>
      <c r="M663" s="5"/>
      <c r="N663" s="5"/>
      <c r="O663" s="5"/>
      <c r="P663" s="5"/>
      <c r="Q663" s="5"/>
      <c r="R663" s="5"/>
      <c r="S663" s="5"/>
      <c r="T663" s="5"/>
      <c r="U663" s="5"/>
      <c r="V663" s="5"/>
      <c r="W663" s="5"/>
      <c r="X663" s="5"/>
      <c r="Y663" s="5"/>
    </row>
    <row r="664" spans="1:25" ht="18" customHeight="1">
      <c r="A664" s="6"/>
      <c r="B664" s="6"/>
      <c r="C664" s="6"/>
      <c r="D664" s="6"/>
      <c r="E664" s="6"/>
      <c r="F664" s="5"/>
      <c r="G664" s="5"/>
      <c r="H664" s="5"/>
      <c r="I664" s="5"/>
      <c r="J664" s="5"/>
      <c r="K664" s="5"/>
      <c r="L664" s="5"/>
      <c r="M664" s="5"/>
      <c r="N664" s="5"/>
      <c r="O664" s="5"/>
      <c r="P664" s="5"/>
      <c r="Q664" s="5"/>
      <c r="R664" s="5"/>
      <c r="S664" s="5"/>
      <c r="T664" s="5"/>
      <c r="U664" s="5"/>
      <c r="V664" s="5"/>
      <c r="W664" s="5"/>
      <c r="X664" s="5"/>
      <c r="Y664" s="5"/>
    </row>
    <row r="665" spans="1:25" ht="18" customHeight="1">
      <c r="A665" s="6"/>
      <c r="B665" s="6"/>
      <c r="C665" s="6"/>
      <c r="D665" s="6"/>
      <c r="E665" s="6"/>
      <c r="F665" s="5"/>
      <c r="G665" s="5"/>
      <c r="H665" s="5"/>
      <c r="I665" s="5"/>
      <c r="J665" s="5"/>
      <c r="K665" s="5"/>
      <c r="L665" s="5"/>
      <c r="M665" s="5"/>
      <c r="N665" s="5"/>
      <c r="O665" s="5"/>
      <c r="P665" s="5"/>
      <c r="Q665" s="5"/>
      <c r="R665" s="5"/>
      <c r="S665" s="5"/>
      <c r="T665" s="5"/>
      <c r="U665" s="5"/>
      <c r="V665" s="5"/>
      <c r="W665" s="5"/>
      <c r="X665" s="5"/>
      <c r="Y665" s="5"/>
    </row>
    <row r="666" spans="1:25" ht="18" customHeight="1">
      <c r="A666" s="6"/>
      <c r="B666" s="6"/>
      <c r="C666" s="6"/>
      <c r="D666" s="6"/>
      <c r="E666" s="6"/>
      <c r="F666" s="5"/>
      <c r="G666" s="5"/>
      <c r="H666" s="5"/>
      <c r="I666" s="5"/>
      <c r="J666" s="5"/>
      <c r="K666" s="5"/>
      <c r="L666" s="5"/>
      <c r="M666" s="5"/>
      <c r="N666" s="5"/>
      <c r="O666" s="5"/>
      <c r="P666" s="5"/>
      <c r="Q666" s="5"/>
      <c r="R666" s="5"/>
      <c r="S666" s="5"/>
      <c r="T666" s="5"/>
      <c r="U666" s="5"/>
      <c r="V666" s="5"/>
      <c r="W666" s="5"/>
      <c r="X666" s="5"/>
      <c r="Y666" s="5"/>
    </row>
    <row r="667" spans="1:25" ht="18" customHeight="1">
      <c r="A667" s="6"/>
      <c r="B667" s="6"/>
      <c r="C667" s="6"/>
      <c r="D667" s="6"/>
      <c r="E667" s="6"/>
      <c r="F667" s="5"/>
      <c r="G667" s="5"/>
      <c r="H667" s="5"/>
      <c r="I667" s="5"/>
      <c r="J667" s="5"/>
      <c r="K667" s="5"/>
      <c r="L667" s="5"/>
      <c r="M667" s="5"/>
      <c r="N667" s="5"/>
      <c r="O667" s="5"/>
      <c r="P667" s="5"/>
      <c r="Q667" s="5"/>
      <c r="R667" s="5"/>
      <c r="S667" s="5"/>
      <c r="T667" s="5"/>
      <c r="U667" s="5"/>
      <c r="V667" s="5"/>
      <c r="W667" s="5"/>
      <c r="X667" s="5"/>
      <c r="Y667" s="5"/>
    </row>
    <row r="668" spans="1:25" ht="18" customHeight="1">
      <c r="A668" s="6"/>
      <c r="B668" s="6"/>
      <c r="C668" s="6"/>
      <c r="D668" s="6"/>
      <c r="E668" s="6"/>
      <c r="F668" s="5"/>
      <c r="G668" s="5"/>
      <c r="H668" s="5"/>
      <c r="I668" s="5"/>
      <c r="J668" s="5"/>
      <c r="K668" s="5"/>
      <c r="L668" s="5"/>
      <c r="M668" s="5"/>
      <c r="N668" s="5"/>
      <c r="O668" s="5"/>
      <c r="P668" s="5"/>
      <c r="Q668" s="5"/>
      <c r="R668" s="5"/>
      <c r="S668" s="5"/>
      <c r="T668" s="5"/>
      <c r="U668" s="5"/>
      <c r="V668" s="5"/>
      <c r="W668" s="5"/>
      <c r="X668" s="5"/>
      <c r="Y668" s="5"/>
    </row>
    <row r="669" spans="1:25" ht="18" customHeight="1">
      <c r="A669" s="6"/>
      <c r="B669" s="6"/>
      <c r="C669" s="6"/>
      <c r="D669" s="6"/>
      <c r="E669" s="6"/>
      <c r="F669" s="5"/>
      <c r="G669" s="5"/>
      <c r="H669" s="5"/>
      <c r="I669" s="5"/>
      <c r="J669" s="5"/>
      <c r="K669" s="5"/>
      <c r="L669" s="5"/>
      <c r="M669" s="5"/>
      <c r="N669" s="5"/>
      <c r="O669" s="5"/>
      <c r="P669" s="5"/>
      <c r="Q669" s="5"/>
      <c r="R669" s="5"/>
      <c r="S669" s="5"/>
      <c r="T669" s="5"/>
      <c r="U669" s="5"/>
      <c r="V669" s="5"/>
      <c r="W669" s="5"/>
      <c r="X669" s="5"/>
      <c r="Y669" s="5"/>
    </row>
    <row r="670" spans="1:25" ht="18" customHeight="1">
      <c r="A670" s="6"/>
      <c r="B670" s="6"/>
      <c r="C670" s="6"/>
      <c r="D670" s="6"/>
      <c r="E670" s="6"/>
      <c r="F670" s="5"/>
      <c r="G670" s="5"/>
      <c r="H670" s="5"/>
      <c r="I670" s="5"/>
      <c r="J670" s="5"/>
      <c r="K670" s="5"/>
      <c r="L670" s="5"/>
      <c r="M670" s="5"/>
      <c r="N670" s="5"/>
      <c r="O670" s="5"/>
      <c r="P670" s="5"/>
      <c r="Q670" s="5"/>
      <c r="R670" s="5"/>
      <c r="S670" s="5"/>
      <c r="T670" s="5"/>
      <c r="U670" s="5"/>
      <c r="V670" s="5"/>
      <c r="W670" s="5"/>
      <c r="X670" s="5"/>
      <c r="Y670" s="5"/>
    </row>
    <row r="671" spans="1:25" ht="18" customHeight="1">
      <c r="A671" s="6"/>
      <c r="B671" s="6"/>
      <c r="C671" s="6"/>
      <c r="D671" s="6"/>
      <c r="E671" s="6"/>
      <c r="F671" s="5"/>
      <c r="G671" s="5"/>
      <c r="H671" s="5"/>
      <c r="I671" s="5"/>
      <c r="J671" s="5"/>
      <c r="K671" s="5"/>
      <c r="L671" s="5"/>
      <c r="M671" s="5"/>
      <c r="N671" s="5"/>
      <c r="O671" s="5"/>
      <c r="P671" s="5"/>
      <c r="Q671" s="5"/>
      <c r="R671" s="5"/>
      <c r="S671" s="5"/>
      <c r="T671" s="5"/>
      <c r="U671" s="5"/>
      <c r="V671" s="5"/>
      <c r="W671" s="5"/>
      <c r="X671" s="5"/>
      <c r="Y671" s="5"/>
    </row>
    <row r="672" spans="1:25" ht="18" customHeight="1">
      <c r="A672" s="6"/>
      <c r="B672" s="6"/>
      <c r="C672" s="6"/>
      <c r="D672" s="6"/>
      <c r="E672" s="6"/>
      <c r="F672" s="5"/>
      <c r="G672" s="5"/>
      <c r="H672" s="5"/>
      <c r="I672" s="5"/>
      <c r="J672" s="5"/>
      <c r="K672" s="5"/>
      <c r="L672" s="5"/>
      <c r="M672" s="5"/>
      <c r="N672" s="5"/>
      <c r="O672" s="5"/>
      <c r="P672" s="5"/>
      <c r="Q672" s="5"/>
      <c r="R672" s="5"/>
      <c r="S672" s="5"/>
      <c r="T672" s="5"/>
      <c r="U672" s="5"/>
      <c r="V672" s="5"/>
      <c r="W672" s="5"/>
      <c r="X672" s="5"/>
      <c r="Y672" s="5"/>
    </row>
    <row r="673" spans="1:25" ht="18" customHeight="1">
      <c r="A673" s="6"/>
      <c r="B673" s="6"/>
      <c r="C673" s="6"/>
      <c r="D673" s="6"/>
      <c r="E673" s="6"/>
      <c r="F673" s="5"/>
      <c r="G673" s="5"/>
      <c r="H673" s="5"/>
      <c r="I673" s="5"/>
      <c r="J673" s="5"/>
      <c r="K673" s="5"/>
      <c r="L673" s="5"/>
      <c r="M673" s="5"/>
      <c r="N673" s="5"/>
      <c r="O673" s="5"/>
      <c r="P673" s="5"/>
      <c r="Q673" s="5"/>
      <c r="R673" s="5"/>
      <c r="S673" s="5"/>
      <c r="T673" s="5"/>
      <c r="U673" s="5"/>
      <c r="V673" s="5"/>
      <c r="W673" s="5"/>
      <c r="X673" s="5"/>
      <c r="Y673" s="5"/>
    </row>
    <row r="674" spans="1:25" ht="18" customHeight="1">
      <c r="A674" s="6"/>
      <c r="B674" s="6"/>
      <c r="C674" s="6"/>
      <c r="D674" s="6"/>
      <c r="E674" s="6"/>
      <c r="F674" s="5"/>
      <c r="G674" s="5"/>
      <c r="H674" s="5"/>
      <c r="I674" s="5"/>
      <c r="J674" s="5"/>
      <c r="K674" s="5"/>
      <c r="L674" s="5"/>
      <c r="M674" s="5"/>
      <c r="N674" s="5"/>
      <c r="O674" s="5"/>
      <c r="P674" s="5"/>
      <c r="Q674" s="5"/>
      <c r="R674" s="5"/>
      <c r="S674" s="5"/>
      <c r="T674" s="5"/>
      <c r="U674" s="5"/>
      <c r="V674" s="5"/>
      <c r="W674" s="5"/>
      <c r="X674" s="5"/>
      <c r="Y674" s="5"/>
    </row>
    <row r="675" spans="1:25" ht="18" customHeight="1">
      <c r="A675" s="6"/>
      <c r="B675" s="6"/>
      <c r="C675" s="6"/>
      <c r="D675" s="6"/>
      <c r="E675" s="6"/>
      <c r="F675" s="5"/>
      <c r="G675" s="5"/>
      <c r="H675" s="5"/>
      <c r="I675" s="5"/>
      <c r="J675" s="5"/>
      <c r="K675" s="5"/>
      <c r="L675" s="5"/>
      <c r="M675" s="5"/>
      <c r="N675" s="5"/>
      <c r="O675" s="5"/>
      <c r="P675" s="5"/>
      <c r="Q675" s="5"/>
      <c r="R675" s="5"/>
      <c r="S675" s="5"/>
      <c r="T675" s="5"/>
      <c r="U675" s="5"/>
      <c r="V675" s="5"/>
      <c r="W675" s="5"/>
      <c r="X675" s="5"/>
      <c r="Y675" s="5"/>
    </row>
    <row r="676" spans="1:25" ht="18" customHeight="1">
      <c r="A676" s="6"/>
      <c r="B676" s="6"/>
      <c r="C676" s="6"/>
      <c r="D676" s="6"/>
      <c r="E676" s="6"/>
      <c r="F676" s="5"/>
      <c r="G676" s="5"/>
      <c r="H676" s="5"/>
      <c r="I676" s="5"/>
      <c r="J676" s="5"/>
      <c r="K676" s="5"/>
      <c r="L676" s="5"/>
      <c r="M676" s="5"/>
      <c r="N676" s="5"/>
      <c r="O676" s="5"/>
      <c r="P676" s="5"/>
      <c r="Q676" s="5"/>
      <c r="R676" s="5"/>
      <c r="S676" s="5"/>
      <c r="T676" s="5"/>
      <c r="U676" s="5"/>
      <c r="V676" s="5"/>
      <c r="W676" s="5"/>
      <c r="X676" s="5"/>
      <c r="Y676" s="5"/>
    </row>
    <row r="677" spans="1:25" ht="18" customHeight="1">
      <c r="A677" s="6"/>
      <c r="B677" s="6"/>
      <c r="C677" s="6"/>
      <c r="D677" s="6"/>
      <c r="E677" s="6"/>
      <c r="F677" s="5"/>
      <c r="G677" s="5"/>
      <c r="H677" s="5"/>
      <c r="I677" s="5"/>
      <c r="J677" s="5"/>
      <c r="K677" s="5"/>
      <c r="L677" s="5"/>
      <c r="M677" s="5"/>
      <c r="N677" s="5"/>
      <c r="O677" s="5"/>
      <c r="P677" s="5"/>
      <c r="Q677" s="5"/>
      <c r="R677" s="5"/>
      <c r="S677" s="5"/>
      <c r="T677" s="5"/>
      <c r="U677" s="5"/>
      <c r="V677" s="5"/>
      <c r="W677" s="5"/>
      <c r="X677" s="5"/>
      <c r="Y677" s="5"/>
    </row>
    <row r="678" spans="1:25" ht="18" customHeight="1">
      <c r="A678" s="6"/>
      <c r="B678" s="6"/>
      <c r="C678" s="6"/>
      <c r="D678" s="6"/>
      <c r="E678" s="6"/>
      <c r="F678" s="5"/>
      <c r="G678" s="5"/>
      <c r="H678" s="5"/>
      <c r="I678" s="5"/>
      <c r="J678" s="5"/>
      <c r="K678" s="5"/>
      <c r="L678" s="5"/>
      <c r="M678" s="5"/>
      <c r="N678" s="5"/>
      <c r="O678" s="5"/>
      <c r="P678" s="5"/>
      <c r="Q678" s="5"/>
      <c r="R678" s="5"/>
      <c r="S678" s="5"/>
      <c r="T678" s="5"/>
      <c r="U678" s="5"/>
      <c r="V678" s="5"/>
      <c r="W678" s="5"/>
      <c r="X678" s="5"/>
      <c r="Y678" s="5"/>
    </row>
    <row r="679" spans="1:25" ht="18" customHeight="1">
      <c r="A679" s="6"/>
      <c r="B679" s="6"/>
      <c r="C679" s="6"/>
      <c r="D679" s="6"/>
      <c r="E679" s="6"/>
      <c r="F679" s="5"/>
      <c r="G679" s="5"/>
      <c r="H679" s="5"/>
      <c r="I679" s="5"/>
      <c r="J679" s="5"/>
      <c r="K679" s="5"/>
      <c r="L679" s="5"/>
      <c r="M679" s="5"/>
      <c r="N679" s="5"/>
      <c r="O679" s="5"/>
      <c r="P679" s="5"/>
      <c r="Q679" s="5"/>
      <c r="R679" s="5"/>
      <c r="S679" s="5"/>
      <c r="T679" s="5"/>
      <c r="U679" s="5"/>
      <c r="V679" s="5"/>
      <c r="W679" s="5"/>
      <c r="X679" s="5"/>
      <c r="Y679" s="5"/>
    </row>
    <row r="680" spans="1:25" ht="18" customHeight="1">
      <c r="A680" s="6"/>
      <c r="B680" s="6"/>
      <c r="C680" s="6"/>
      <c r="D680" s="6"/>
      <c r="E680" s="6"/>
      <c r="F680" s="5"/>
      <c r="G680" s="5"/>
      <c r="H680" s="5"/>
      <c r="I680" s="5"/>
      <c r="J680" s="5"/>
      <c r="K680" s="5"/>
      <c r="L680" s="5"/>
      <c r="M680" s="5"/>
      <c r="N680" s="5"/>
      <c r="O680" s="5"/>
      <c r="P680" s="5"/>
      <c r="Q680" s="5"/>
      <c r="R680" s="5"/>
      <c r="S680" s="5"/>
      <c r="T680" s="5"/>
      <c r="U680" s="5"/>
      <c r="V680" s="5"/>
      <c r="W680" s="5"/>
      <c r="X680" s="5"/>
      <c r="Y680" s="5"/>
    </row>
    <row r="681" spans="1:25" ht="18" customHeight="1">
      <c r="A681" s="6"/>
      <c r="B681" s="6"/>
      <c r="C681" s="6"/>
      <c r="D681" s="6"/>
      <c r="E681" s="6"/>
      <c r="F681" s="5"/>
      <c r="G681" s="5"/>
      <c r="H681" s="5"/>
      <c r="I681" s="5"/>
      <c r="J681" s="5"/>
      <c r="K681" s="5"/>
      <c r="L681" s="5"/>
      <c r="M681" s="5"/>
      <c r="N681" s="5"/>
      <c r="O681" s="5"/>
      <c r="P681" s="5"/>
      <c r="Q681" s="5"/>
      <c r="R681" s="5"/>
      <c r="S681" s="5"/>
      <c r="T681" s="5"/>
      <c r="U681" s="5"/>
      <c r="V681" s="5"/>
      <c r="W681" s="5"/>
      <c r="X681" s="5"/>
      <c r="Y681" s="5"/>
    </row>
    <row r="682" spans="1:25" ht="18" customHeight="1">
      <c r="A682" s="6"/>
      <c r="B682" s="6"/>
      <c r="C682" s="6"/>
      <c r="D682" s="6"/>
      <c r="E682" s="6"/>
      <c r="F682" s="5"/>
      <c r="G682" s="5"/>
      <c r="H682" s="5"/>
      <c r="I682" s="5"/>
      <c r="J682" s="5"/>
      <c r="K682" s="5"/>
      <c r="L682" s="5"/>
      <c r="M682" s="5"/>
      <c r="N682" s="5"/>
      <c r="O682" s="5"/>
      <c r="P682" s="5"/>
      <c r="Q682" s="5"/>
      <c r="R682" s="5"/>
      <c r="S682" s="5"/>
      <c r="T682" s="5"/>
      <c r="U682" s="5"/>
      <c r="V682" s="5"/>
      <c r="W682" s="5"/>
      <c r="X682" s="5"/>
      <c r="Y682" s="5"/>
    </row>
    <row r="683" spans="1:25" ht="18" customHeight="1">
      <c r="A683" s="6"/>
      <c r="B683" s="6"/>
      <c r="C683" s="6"/>
      <c r="D683" s="6"/>
      <c r="E683" s="6"/>
      <c r="F683" s="5"/>
      <c r="G683" s="5"/>
      <c r="H683" s="5"/>
      <c r="I683" s="5"/>
      <c r="J683" s="5"/>
      <c r="K683" s="5"/>
      <c r="L683" s="5"/>
      <c r="M683" s="5"/>
      <c r="N683" s="5"/>
      <c r="O683" s="5"/>
      <c r="P683" s="5"/>
      <c r="Q683" s="5"/>
      <c r="R683" s="5"/>
      <c r="S683" s="5"/>
      <c r="T683" s="5"/>
      <c r="U683" s="5"/>
      <c r="V683" s="5"/>
      <c r="W683" s="5"/>
      <c r="X683" s="5"/>
      <c r="Y683" s="5"/>
    </row>
    <row r="684" spans="1:25" ht="18" customHeight="1">
      <c r="A684" s="6"/>
      <c r="B684" s="6"/>
      <c r="C684" s="6"/>
      <c r="D684" s="6"/>
      <c r="E684" s="6"/>
      <c r="F684" s="5"/>
      <c r="G684" s="5"/>
      <c r="H684" s="5"/>
      <c r="I684" s="5"/>
      <c r="J684" s="5"/>
      <c r="K684" s="5"/>
      <c r="L684" s="5"/>
      <c r="M684" s="5"/>
      <c r="N684" s="5"/>
      <c r="O684" s="5"/>
      <c r="P684" s="5"/>
      <c r="Q684" s="5"/>
      <c r="R684" s="5"/>
      <c r="S684" s="5"/>
      <c r="T684" s="5"/>
      <c r="U684" s="5"/>
      <c r="V684" s="5"/>
      <c r="W684" s="5"/>
      <c r="X684" s="5"/>
      <c r="Y684" s="5"/>
    </row>
    <row r="685" spans="1:25" ht="18" customHeight="1">
      <c r="A685" s="6"/>
      <c r="B685" s="6"/>
      <c r="C685" s="6"/>
      <c r="D685" s="6"/>
      <c r="E685" s="6"/>
      <c r="F685" s="5"/>
      <c r="G685" s="5"/>
      <c r="H685" s="5"/>
      <c r="I685" s="5"/>
      <c r="J685" s="5"/>
      <c r="K685" s="5"/>
      <c r="L685" s="5"/>
      <c r="M685" s="5"/>
      <c r="N685" s="5"/>
      <c r="O685" s="5"/>
      <c r="P685" s="5"/>
      <c r="Q685" s="5"/>
      <c r="R685" s="5"/>
      <c r="S685" s="5"/>
      <c r="T685" s="5"/>
      <c r="U685" s="5"/>
      <c r="V685" s="5"/>
      <c r="W685" s="5"/>
      <c r="X685" s="5"/>
      <c r="Y685" s="5"/>
    </row>
    <row r="686" spans="1:25" ht="18" customHeight="1">
      <c r="A686" s="6"/>
      <c r="B686" s="6"/>
      <c r="C686" s="6"/>
      <c r="D686" s="6"/>
      <c r="E686" s="6"/>
      <c r="F686" s="5"/>
      <c r="G686" s="5"/>
      <c r="H686" s="5"/>
      <c r="I686" s="5"/>
      <c r="J686" s="5"/>
      <c r="K686" s="5"/>
      <c r="L686" s="5"/>
      <c r="M686" s="5"/>
      <c r="N686" s="5"/>
      <c r="O686" s="5"/>
      <c r="P686" s="5"/>
      <c r="Q686" s="5"/>
      <c r="R686" s="5"/>
      <c r="S686" s="5"/>
      <c r="T686" s="5"/>
      <c r="U686" s="5"/>
      <c r="V686" s="5"/>
      <c r="W686" s="5"/>
      <c r="X686" s="5"/>
      <c r="Y686" s="5"/>
    </row>
    <row r="687" spans="1:25" ht="18" customHeight="1">
      <c r="A687" s="6"/>
      <c r="B687" s="6"/>
      <c r="C687" s="6"/>
      <c r="D687" s="6"/>
      <c r="E687" s="6"/>
      <c r="F687" s="5"/>
      <c r="G687" s="5"/>
      <c r="H687" s="5"/>
      <c r="I687" s="5"/>
      <c r="J687" s="5"/>
      <c r="K687" s="5"/>
      <c r="L687" s="5"/>
      <c r="M687" s="5"/>
      <c r="N687" s="5"/>
      <c r="O687" s="5"/>
      <c r="P687" s="5"/>
      <c r="Q687" s="5"/>
      <c r="R687" s="5"/>
      <c r="S687" s="5"/>
      <c r="T687" s="5"/>
      <c r="U687" s="5"/>
      <c r="V687" s="5"/>
      <c r="W687" s="5"/>
      <c r="X687" s="5"/>
      <c r="Y687" s="5"/>
    </row>
    <row r="688" spans="1:25" ht="18" customHeight="1">
      <c r="A688" s="6"/>
      <c r="B688" s="6"/>
      <c r="C688" s="6"/>
      <c r="D688" s="6"/>
      <c r="E688" s="6"/>
      <c r="F688" s="5"/>
      <c r="G688" s="5"/>
      <c r="H688" s="5"/>
      <c r="I688" s="5"/>
      <c r="J688" s="5"/>
      <c r="K688" s="5"/>
      <c r="L688" s="5"/>
      <c r="M688" s="5"/>
      <c r="N688" s="5"/>
      <c r="O688" s="5"/>
      <c r="P688" s="5"/>
      <c r="Q688" s="5"/>
      <c r="R688" s="5"/>
      <c r="S688" s="5"/>
      <c r="T688" s="5"/>
      <c r="U688" s="5"/>
      <c r="V688" s="5"/>
      <c r="W688" s="5"/>
      <c r="X688" s="5"/>
      <c r="Y688" s="5"/>
    </row>
    <row r="689" spans="1:25" ht="18" customHeight="1">
      <c r="A689" s="6"/>
      <c r="B689" s="6"/>
      <c r="C689" s="6"/>
      <c r="D689" s="6"/>
      <c r="E689" s="6"/>
      <c r="F689" s="5"/>
      <c r="G689" s="5"/>
      <c r="H689" s="5"/>
      <c r="I689" s="5"/>
      <c r="J689" s="5"/>
      <c r="K689" s="5"/>
      <c r="L689" s="5"/>
      <c r="M689" s="5"/>
      <c r="N689" s="5"/>
      <c r="O689" s="5"/>
      <c r="P689" s="5"/>
      <c r="Q689" s="5"/>
      <c r="R689" s="5"/>
      <c r="S689" s="5"/>
      <c r="T689" s="5"/>
      <c r="U689" s="5"/>
      <c r="V689" s="5"/>
      <c r="W689" s="5"/>
      <c r="X689" s="5"/>
      <c r="Y689" s="5"/>
    </row>
    <row r="690" spans="1:25" ht="18" customHeight="1">
      <c r="A690" s="6"/>
      <c r="B690" s="6"/>
      <c r="C690" s="6"/>
      <c r="D690" s="6"/>
      <c r="E690" s="6"/>
      <c r="F690" s="5"/>
      <c r="G690" s="5"/>
      <c r="H690" s="5"/>
      <c r="I690" s="5"/>
      <c r="J690" s="5"/>
      <c r="K690" s="5"/>
      <c r="L690" s="5"/>
      <c r="M690" s="5"/>
      <c r="N690" s="5"/>
      <c r="O690" s="5"/>
      <c r="P690" s="5"/>
      <c r="Q690" s="5"/>
      <c r="R690" s="5"/>
      <c r="S690" s="5"/>
      <c r="T690" s="5"/>
      <c r="U690" s="5"/>
      <c r="V690" s="5"/>
      <c r="W690" s="5"/>
      <c r="X690" s="5"/>
      <c r="Y690" s="5"/>
    </row>
    <row r="691" spans="1:25" ht="18" customHeight="1">
      <c r="A691" s="6"/>
      <c r="B691" s="6"/>
      <c r="C691" s="6"/>
      <c r="D691" s="6"/>
      <c r="E691" s="6"/>
      <c r="F691" s="5"/>
      <c r="G691" s="5"/>
      <c r="H691" s="5"/>
      <c r="I691" s="5"/>
      <c r="J691" s="5"/>
      <c r="K691" s="5"/>
      <c r="L691" s="5"/>
      <c r="M691" s="5"/>
      <c r="N691" s="5"/>
      <c r="O691" s="5"/>
      <c r="P691" s="5"/>
      <c r="Q691" s="5"/>
      <c r="R691" s="5"/>
      <c r="S691" s="5"/>
      <c r="T691" s="5"/>
      <c r="U691" s="5"/>
      <c r="V691" s="5"/>
      <c r="W691" s="5"/>
      <c r="X691" s="5"/>
      <c r="Y691" s="5"/>
    </row>
    <row r="692" spans="1:25" ht="18" customHeight="1">
      <c r="A692" s="6"/>
      <c r="B692" s="6"/>
      <c r="C692" s="6"/>
      <c r="D692" s="6"/>
      <c r="E692" s="6"/>
      <c r="F692" s="5"/>
      <c r="G692" s="5"/>
      <c r="H692" s="5"/>
      <c r="I692" s="5"/>
      <c r="J692" s="5"/>
      <c r="K692" s="5"/>
      <c r="L692" s="5"/>
      <c r="M692" s="5"/>
      <c r="N692" s="5"/>
      <c r="O692" s="5"/>
      <c r="P692" s="5"/>
      <c r="Q692" s="5"/>
      <c r="R692" s="5"/>
      <c r="S692" s="5"/>
      <c r="T692" s="5"/>
      <c r="U692" s="5"/>
      <c r="V692" s="5"/>
      <c r="W692" s="5"/>
      <c r="X692" s="5"/>
      <c r="Y692" s="5"/>
    </row>
    <row r="693" spans="1:25" ht="18" customHeight="1">
      <c r="A693" s="6"/>
      <c r="B693" s="6"/>
      <c r="C693" s="6"/>
      <c r="D693" s="6"/>
      <c r="E693" s="6"/>
      <c r="F693" s="5"/>
      <c r="G693" s="5"/>
      <c r="H693" s="5"/>
      <c r="I693" s="5"/>
      <c r="J693" s="5"/>
      <c r="K693" s="5"/>
      <c r="L693" s="5"/>
      <c r="M693" s="5"/>
      <c r="N693" s="5"/>
      <c r="O693" s="5"/>
      <c r="P693" s="5"/>
      <c r="Q693" s="5"/>
      <c r="R693" s="5"/>
      <c r="S693" s="5"/>
      <c r="T693" s="5"/>
      <c r="U693" s="5"/>
      <c r="V693" s="5"/>
      <c r="W693" s="5"/>
      <c r="X693" s="5"/>
      <c r="Y693" s="5"/>
    </row>
    <row r="694" spans="1:25" ht="18" customHeight="1">
      <c r="A694" s="6"/>
      <c r="B694" s="6"/>
      <c r="C694" s="6"/>
      <c r="D694" s="6"/>
      <c r="E694" s="6"/>
      <c r="F694" s="5"/>
      <c r="G694" s="5"/>
      <c r="H694" s="5"/>
      <c r="I694" s="5"/>
      <c r="J694" s="5"/>
      <c r="K694" s="5"/>
      <c r="L694" s="5"/>
      <c r="M694" s="5"/>
      <c r="N694" s="5"/>
      <c r="O694" s="5"/>
      <c r="P694" s="5"/>
      <c r="Q694" s="5"/>
      <c r="R694" s="5"/>
      <c r="S694" s="5"/>
      <c r="T694" s="5"/>
      <c r="U694" s="5"/>
      <c r="V694" s="5"/>
      <c r="W694" s="5"/>
      <c r="X694" s="5"/>
      <c r="Y694" s="5"/>
    </row>
    <row r="695" spans="1:25" ht="18" customHeight="1">
      <c r="A695" s="6"/>
      <c r="B695" s="6"/>
      <c r="C695" s="6"/>
      <c r="D695" s="6"/>
      <c r="E695" s="6"/>
      <c r="F695" s="5"/>
      <c r="G695" s="5"/>
      <c r="H695" s="5"/>
      <c r="I695" s="5"/>
      <c r="J695" s="5"/>
      <c r="K695" s="5"/>
      <c r="L695" s="5"/>
      <c r="M695" s="5"/>
      <c r="N695" s="5"/>
      <c r="O695" s="5"/>
      <c r="P695" s="5"/>
      <c r="Q695" s="5"/>
      <c r="R695" s="5"/>
      <c r="S695" s="5"/>
      <c r="T695" s="5"/>
      <c r="U695" s="5"/>
      <c r="V695" s="5"/>
      <c r="W695" s="5"/>
      <c r="X695" s="5"/>
      <c r="Y695" s="5"/>
    </row>
    <row r="696" spans="1:25" ht="18" customHeight="1">
      <c r="A696" s="6"/>
      <c r="B696" s="6"/>
      <c r="C696" s="6"/>
      <c r="D696" s="6"/>
      <c r="E696" s="6"/>
      <c r="F696" s="5"/>
      <c r="G696" s="5"/>
      <c r="H696" s="5"/>
      <c r="I696" s="5"/>
      <c r="J696" s="5"/>
      <c r="K696" s="5"/>
      <c r="L696" s="5"/>
      <c r="M696" s="5"/>
      <c r="N696" s="5"/>
      <c r="O696" s="5"/>
      <c r="P696" s="5"/>
      <c r="Q696" s="5"/>
      <c r="R696" s="5"/>
      <c r="S696" s="5"/>
      <c r="T696" s="5"/>
      <c r="U696" s="5"/>
      <c r="V696" s="5"/>
      <c r="W696" s="5"/>
      <c r="X696" s="5"/>
      <c r="Y696" s="5"/>
    </row>
    <row r="697" spans="1:25" ht="18" customHeight="1">
      <c r="A697" s="6"/>
      <c r="B697" s="6"/>
      <c r="C697" s="6"/>
      <c r="D697" s="6"/>
      <c r="E697" s="6"/>
      <c r="F697" s="5"/>
      <c r="G697" s="5"/>
      <c r="H697" s="5"/>
      <c r="I697" s="5"/>
      <c r="J697" s="5"/>
      <c r="K697" s="5"/>
      <c r="L697" s="5"/>
      <c r="M697" s="5"/>
      <c r="N697" s="5"/>
      <c r="O697" s="5"/>
      <c r="P697" s="5"/>
      <c r="Q697" s="5"/>
      <c r="R697" s="5"/>
      <c r="S697" s="5"/>
      <c r="T697" s="5"/>
      <c r="U697" s="5"/>
      <c r="V697" s="5"/>
      <c r="W697" s="5"/>
      <c r="X697" s="5"/>
      <c r="Y697" s="5"/>
    </row>
    <row r="698" spans="1:25" ht="18" customHeight="1">
      <c r="A698" s="6"/>
      <c r="B698" s="6"/>
      <c r="C698" s="6"/>
      <c r="D698" s="6"/>
      <c r="E698" s="6"/>
      <c r="F698" s="5"/>
      <c r="G698" s="5"/>
      <c r="H698" s="5"/>
      <c r="I698" s="5"/>
      <c r="J698" s="5"/>
      <c r="K698" s="5"/>
      <c r="L698" s="5"/>
      <c r="M698" s="5"/>
      <c r="N698" s="5"/>
      <c r="O698" s="5"/>
      <c r="P698" s="5"/>
      <c r="Q698" s="5"/>
      <c r="R698" s="5"/>
      <c r="S698" s="5"/>
      <c r="T698" s="5"/>
      <c r="U698" s="5"/>
      <c r="V698" s="5"/>
      <c r="W698" s="5"/>
      <c r="X698" s="5"/>
      <c r="Y698" s="5"/>
    </row>
    <row r="699" spans="1:25" ht="18" customHeight="1">
      <c r="A699" s="6"/>
      <c r="B699" s="6"/>
      <c r="C699" s="6"/>
      <c r="D699" s="6"/>
      <c r="E699" s="6"/>
      <c r="F699" s="5"/>
      <c r="G699" s="5"/>
      <c r="H699" s="5"/>
      <c r="I699" s="5"/>
      <c r="J699" s="5"/>
      <c r="K699" s="5"/>
      <c r="L699" s="5"/>
      <c r="M699" s="5"/>
      <c r="N699" s="5"/>
      <c r="O699" s="5"/>
      <c r="P699" s="5"/>
      <c r="Q699" s="5"/>
      <c r="R699" s="5"/>
      <c r="S699" s="5"/>
      <c r="T699" s="5"/>
      <c r="U699" s="5"/>
      <c r="V699" s="5"/>
      <c r="W699" s="5"/>
      <c r="X699" s="5"/>
      <c r="Y699" s="5"/>
    </row>
    <row r="700" spans="1:25" ht="18" customHeight="1">
      <c r="A700" s="6"/>
      <c r="B700" s="6"/>
      <c r="C700" s="6"/>
      <c r="D700" s="6"/>
      <c r="E700" s="6"/>
      <c r="F700" s="5"/>
      <c r="G700" s="5"/>
      <c r="H700" s="5"/>
      <c r="I700" s="5"/>
      <c r="J700" s="5"/>
      <c r="K700" s="5"/>
      <c r="L700" s="5"/>
      <c r="M700" s="5"/>
      <c r="N700" s="5"/>
      <c r="O700" s="5"/>
      <c r="P700" s="5"/>
      <c r="Q700" s="5"/>
      <c r="R700" s="5"/>
      <c r="S700" s="5"/>
      <c r="T700" s="5"/>
      <c r="U700" s="5"/>
      <c r="V700" s="5"/>
      <c r="W700" s="5"/>
      <c r="X700" s="5"/>
      <c r="Y700" s="5"/>
    </row>
    <row r="701" spans="1:25" ht="18" customHeight="1">
      <c r="A701" s="6"/>
      <c r="B701" s="6"/>
      <c r="C701" s="6"/>
      <c r="D701" s="6"/>
      <c r="E701" s="6"/>
      <c r="F701" s="5"/>
      <c r="G701" s="5"/>
      <c r="H701" s="5"/>
      <c r="I701" s="5"/>
      <c r="J701" s="5"/>
      <c r="K701" s="5"/>
      <c r="L701" s="5"/>
      <c r="M701" s="5"/>
      <c r="N701" s="5"/>
      <c r="O701" s="5"/>
      <c r="P701" s="5"/>
      <c r="Q701" s="5"/>
      <c r="R701" s="5"/>
      <c r="S701" s="5"/>
      <c r="T701" s="5"/>
      <c r="U701" s="5"/>
      <c r="V701" s="5"/>
      <c r="W701" s="5"/>
      <c r="X701" s="5"/>
      <c r="Y701" s="5"/>
    </row>
    <row r="702" spans="1:25" ht="18" customHeight="1">
      <c r="A702" s="6"/>
      <c r="B702" s="6"/>
      <c r="C702" s="6"/>
      <c r="D702" s="6"/>
      <c r="E702" s="6"/>
      <c r="F702" s="5"/>
      <c r="G702" s="5"/>
      <c r="H702" s="5"/>
      <c r="I702" s="5"/>
      <c r="J702" s="5"/>
      <c r="K702" s="5"/>
      <c r="L702" s="5"/>
      <c r="M702" s="5"/>
      <c r="N702" s="5"/>
      <c r="O702" s="5"/>
      <c r="P702" s="5"/>
      <c r="Q702" s="5"/>
      <c r="R702" s="5"/>
      <c r="S702" s="5"/>
      <c r="T702" s="5"/>
      <c r="U702" s="5"/>
      <c r="V702" s="5"/>
      <c r="W702" s="5"/>
      <c r="X702" s="5"/>
      <c r="Y702" s="5"/>
    </row>
    <row r="703" spans="1:25" ht="18" customHeight="1">
      <c r="A703" s="6"/>
      <c r="B703" s="6"/>
      <c r="C703" s="6"/>
      <c r="D703" s="6"/>
      <c r="E703" s="6"/>
      <c r="F703" s="5"/>
      <c r="G703" s="5"/>
      <c r="H703" s="5"/>
      <c r="I703" s="5"/>
      <c r="J703" s="5"/>
      <c r="K703" s="5"/>
      <c r="L703" s="5"/>
      <c r="M703" s="5"/>
      <c r="N703" s="5"/>
      <c r="O703" s="5"/>
      <c r="P703" s="5"/>
      <c r="Q703" s="5"/>
      <c r="R703" s="5"/>
      <c r="S703" s="5"/>
      <c r="T703" s="5"/>
      <c r="U703" s="5"/>
      <c r="V703" s="5"/>
      <c r="W703" s="5"/>
      <c r="X703" s="5"/>
      <c r="Y703" s="5"/>
    </row>
    <row r="704" spans="1:25" ht="18" customHeight="1">
      <c r="A704" s="6"/>
      <c r="B704" s="6"/>
      <c r="C704" s="6"/>
      <c r="D704" s="6"/>
      <c r="E704" s="6"/>
      <c r="F704" s="5"/>
      <c r="G704" s="5"/>
      <c r="H704" s="5"/>
      <c r="I704" s="5"/>
      <c r="J704" s="5"/>
      <c r="K704" s="5"/>
      <c r="L704" s="5"/>
      <c r="M704" s="5"/>
      <c r="N704" s="5"/>
      <c r="O704" s="5"/>
      <c r="P704" s="5"/>
      <c r="Q704" s="5"/>
      <c r="R704" s="5"/>
      <c r="S704" s="5"/>
      <c r="T704" s="5"/>
      <c r="U704" s="5"/>
      <c r="V704" s="5"/>
      <c r="W704" s="5"/>
      <c r="X704" s="5"/>
      <c r="Y704" s="5"/>
    </row>
    <row r="705" spans="1:25" ht="18" customHeight="1">
      <c r="A705" s="6"/>
      <c r="B705" s="6"/>
      <c r="C705" s="6"/>
      <c r="D705" s="6"/>
      <c r="E705" s="6"/>
      <c r="F705" s="5"/>
      <c r="G705" s="5"/>
      <c r="H705" s="5"/>
      <c r="I705" s="5"/>
      <c r="J705" s="5"/>
      <c r="K705" s="5"/>
      <c r="L705" s="5"/>
      <c r="M705" s="5"/>
      <c r="N705" s="5"/>
      <c r="O705" s="5"/>
      <c r="P705" s="5"/>
      <c r="Q705" s="5"/>
      <c r="R705" s="5"/>
      <c r="S705" s="5"/>
      <c r="T705" s="5"/>
      <c r="U705" s="5"/>
      <c r="V705" s="5"/>
      <c r="W705" s="5"/>
      <c r="X705" s="5"/>
      <c r="Y705" s="5"/>
    </row>
    <row r="706" spans="1:25" ht="18" customHeight="1">
      <c r="A706" s="6"/>
      <c r="B706" s="6"/>
      <c r="C706" s="6"/>
      <c r="D706" s="6"/>
      <c r="E706" s="6"/>
      <c r="F706" s="5"/>
      <c r="G706" s="5"/>
      <c r="H706" s="5"/>
      <c r="I706" s="5"/>
      <c r="J706" s="5"/>
      <c r="K706" s="5"/>
      <c r="L706" s="5"/>
      <c r="M706" s="5"/>
      <c r="N706" s="5"/>
      <c r="O706" s="5"/>
      <c r="P706" s="5"/>
      <c r="Q706" s="5"/>
      <c r="R706" s="5"/>
      <c r="S706" s="5"/>
      <c r="T706" s="5"/>
      <c r="U706" s="5"/>
      <c r="V706" s="5"/>
      <c r="W706" s="5"/>
      <c r="X706" s="5"/>
      <c r="Y706" s="5"/>
    </row>
    <row r="707" spans="1:25" ht="18" customHeight="1">
      <c r="A707" s="6"/>
      <c r="B707" s="6"/>
      <c r="C707" s="6"/>
      <c r="D707" s="6"/>
      <c r="E707" s="6"/>
      <c r="F707" s="5"/>
      <c r="G707" s="5"/>
      <c r="H707" s="5"/>
      <c r="I707" s="5"/>
      <c r="J707" s="5"/>
      <c r="K707" s="5"/>
      <c r="L707" s="5"/>
      <c r="M707" s="5"/>
      <c r="N707" s="5"/>
      <c r="O707" s="5"/>
      <c r="P707" s="5"/>
      <c r="Q707" s="5"/>
      <c r="R707" s="5"/>
      <c r="S707" s="5"/>
      <c r="T707" s="5"/>
      <c r="U707" s="5"/>
      <c r="V707" s="5"/>
      <c r="W707" s="5"/>
      <c r="X707" s="5"/>
      <c r="Y707" s="5"/>
    </row>
    <row r="708" spans="1:25" ht="18" customHeight="1">
      <c r="A708" s="6"/>
      <c r="B708" s="6"/>
      <c r="C708" s="6"/>
      <c r="D708" s="6"/>
      <c r="E708" s="6"/>
      <c r="F708" s="5"/>
      <c r="G708" s="5"/>
      <c r="H708" s="5"/>
      <c r="I708" s="5"/>
      <c r="J708" s="5"/>
      <c r="K708" s="5"/>
      <c r="L708" s="5"/>
      <c r="M708" s="5"/>
      <c r="N708" s="5"/>
      <c r="O708" s="5"/>
      <c r="P708" s="5"/>
      <c r="Q708" s="5"/>
      <c r="R708" s="5"/>
      <c r="S708" s="5"/>
      <c r="T708" s="5"/>
      <c r="U708" s="5"/>
      <c r="V708" s="5"/>
      <c r="W708" s="5"/>
      <c r="X708" s="5"/>
      <c r="Y708" s="5"/>
    </row>
    <row r="709" spans="1:25" ht="18" customHeight="1">
      <c r="A709" s="6"/>
      <c r="B709" s="6"/>
      <c r="C709" s="6"/>
      <c r="D709" s="6"/>
      <c r="E709" s="6"/>
      <c r="F709" s="5"/>
      <c r="G709" s="5"/>
      <c r="H709" s="5"/>
      <c r="I709" s="5"/>
      <c r="J709" s="5"/>
      <c r="K709" s="5"/>
      <c r="L709" s="5"/>
      <c r="M709" s="5"/>
      <c r="N709" s="5"/>
      <c r="O709" s="5"/>
      <c r="P709" s="5"/>
      <c r="Q709" s="5"/>
      <c r="R709" s="5"/>
      <c r="S709" s="5"/>
      <c r="T709" s="5"/>
      <c r="U709" s="5"/>
      <c r="V709" s="5"/>
      <c r="W709" s="5"/>
      <c r="X709" s="5"/>
      <c r="Y709" s="5"/>
    </row>
    <row r="710" spans="1:25" ht="18" customHeight="1">
      <c r="A710" s="6"/>
      <c r="B710" s="6"/>
      <c r="C710" s="6"/>
      <c r="D710" s="6"/>
      <c r="E710" s="6"/>
      <c r="F710" s="5"/>
      <c r="G710" s="5"/>
      <c r="H710" s="5"/>
      <c r="I710" s="5"/>
      <c r="J710" s="5"/>
      <c r="K710" s="5"/>
      <c r="L710" s="5"/>
      <c r="M710" s="5"/>
      <c r="N710" s="5"/>
      <c r="O710" s="5"/>
      <c r="P710" s="5"/>
      <c r="Q710" s="5"/>
      <c r="R710" s="5"/>
      <c r="S710" s="5"/>
      <c r="T710" s="5"/>
      <c r="U710" s="5"/>
      <c r="V710" s="5"/>
      <c r="W710" s="5"/>
      <c r="X710" s="5"/>
      <c r="Y710" s="5"/>
    </row>
    <row r="711" spans="1:25" ht="18" customHeight="1">
      <c r="A711" s="6"/>
      <c r="B711" s="6"/>
      <c r="C711" s="6"/>
      <c r="D711" s="6"/>
      <c r="E711" s="6"/>
      <c r="F711" s="5"/>
      <c r="G711" s="5"/>
      <c r="H711" s="5"/>
      <c r="I711" s="5"/>
      <c r="J711" s="5"/>
      <c r="K711" s="5"/>
      <c r="L711" s="5"/>
      <c r="M711" s="5"/>
      <c r="N711" s="5"/>
      <c r="O711" s="5"/>
      <c r="P711" s="5"/>
      <c r="Q711" s="5"/>
      <c r="R711" s="5"/>
      <c r="S711" s="5"/>
      <c r="T711" s="5"/>
      <c r="U711" s="5"/>
      <c r="V711" s="5"/>
      <c r="W711" s="5"/>
      <c r="X711" s="5"/>
      <c r="Y711" s="5"/>
    </row>
    <row r="712" spans="1:25" ht="18" customHeight="1">
      <c r="A712" s="6"/>
      <c r="B712" s="6"/>
      <c r="C712" s="6"/>
      <c r="D712" s="6"/>
      <c r="E712" s="6"/>
      <c r="F712" s="5"/>
      <c r="G712" s="5"/>
      <c r="H712" s="5"/>
      <c r="I712" s="5"/>
      <c r="J712" s="5"/>
      <c r="K712" s="5"/>
      <c r="L712" s="5"/>
      <c r="M712" s="5"/>
      <c r="N712" s="5"/>
      <c r="O712" s="5"/>
      <c r="P712" s="5"/>
      <c r="Q712" s="5"/>
      <c r="R712" s="5"/>
      <c r="S712" s="5"/>
      <c r="T712" s="5"/>
      <c r="U712" s="5"/>
      <c r="V712" s="5"/>
      <c r="W712" s="5"/>
      <c r="X712" s="5"/>
      <c r="Y712" s="5"/>
    </row>
    <row r="713" spans="1:25" ht="18" customHeight="1">
      <c r="A713" s="6"/>
      <c r="B713" s="6"/>
      <c r="C713" s="6"/>
      <c r="D713" s="6"/>
      <c r="E713" s="6"/>
      <c r="F713" s="5"/>
      <c r="G713" s="5"/>
      <c r="H713" s="5"/>
      <c r="I713" s="5"/>
      <c r="J713" s="5"/>
      <c r="K713" s="5"/>
      <c r="L713" s="5"/>
      <c r="M713" s="5"/>
      <c r="N713" s="5"/>
      <c r="O713" s="5"/>
      <c r="P713" s="5"/>
      <c r="Q713" s="5"/>
      <c r="R713" s="5"/>
      <c r="S713" s="5"/>
      <c r="T713" s="5"/>
      <c r="U713" s="5"/>
      <c r="V713" s="5"/>
      <c r="W713" s="5"/>
      <c r="X713" s="5"/>
      <c r="Y713" s="5"/>
    </row>
    <row r="714" spans="1:25" ht="18" customHeight="1">
      <c r="A714" s="6"/>
      <c r="B714" s="6"/>
      <c r="C714" s="6"/>
      <c r="D714" s="6"/>
      <c r="E714" s="6"/>
      <c r="F714" s="5"/>
      <c r="G714" s="5"/>
      <c r="H714" s="5"/>
      <c r="I714" s="5"/>
      <c r="J714" s="5"/>
      <c r="K714" s="5"/>
      <c r="L714" s="5"/>
      <c r="M714" s="5"/>
      <c r="N714" s="5"/>
      <c r="O714" s="5"/>
      <c r="P714" s="5"/>
      <c r="Q714" s="5"/>
      <c r="R714" s="5"/>
      <c r="S714" s="5"/>
      <c r="T714" s="5"/>
      <c r="U714" s="5"/>
      <c r="V714" s="5"/>
      <c r="W714" s="5"/>
      <c r="X714" s="5"/>
      <c r="Y714" s="5"/>
    </row>
    <row r="715" spans="1:25" ht="18" customHeight="1">
      <c r="A715" s="6"/>
      <c r="B715" s="6"/>
      <c r="C715" s="6"/>
      <c r="D715" s="6"/>
      <c r="E715" s="6"/>
      <c r="F715" s="5"/>
      <c r="G715" s="5"/>
      <c r="H715" s="5"/>
      <c r="I715" s="5"/>
      <c r="J715" s="5"/>
      <c r="K715" s="5"/>
      <c r="L715" s="5"/>
      <c r="M715" s="5"/>
      <c r="N715" s="5"/>
      <c r="O715" s="5"/>
      <c r="P715" s="5"/>
      <c r="Q715" s="5"/>
      <c r="R715" s="5"/>
      <c r="S715" s="5"/>
      <c r="T715" s="5"/>
      <c r="U715" s="5"/>
      <c r="V715" s="5"/>
      <c r="W715" s="5"/>
      <c r="X715" s="5"/>
      <c r="Y715" s="5"/>
    </row>
    <row r="716" spans="1:25" ht="18" customHeight="1">
      <c r="A716" s="6"/>
      <c r="B716" s="6"/>
      <c r="C716" s="6"/>
      <c r="D716" s="6"/>
      <c r="E716" s="6"/>
      <c r="F716" s="5"/>
      <c r="G716" s="5"/>
      <c r="H716" s="5"/>
      <c r="I716" s="5"/>
      <c r="J716" s="5"/>
      <c r="K716" s="5"/>
      <c r="L716" s="5"/>
      <c r="M716" s="5"/>
      <c r="N716" s="5"/>
      <c r="O716" s="5"/>
      <c r="P716" s="5"/>
      <c r="Q716" s="5"/>
      <c r="R716" s="5"/>
      <c r="S716" s="5"/>
      <c r="T716" s="5"/>
      <c r="U716" s="5"/>
      <c r="V716" s="5"/>
      <c r="W716" s="5"/>
      <c r="X716" s="5"/>
      <c r="Y716" s="5"/>
    </row>
    <row r="717" spans="1:25" ht="18" customHeight="1">
      <c r="A717" s="6"/>
      <c r="B717" s="6"/>
      <c r="C717" s="6"/>
      <c r="D717" s="6"/>
      <c r="E717" s="6"/>
      <c r="F717" s="5"/>
      <c r="G717" s="5"/>
      <c r="H717" s="5"/>
      <c r="I717" s="5"/>
      <c r="J717" s="5"/>
      <c r="K717" s="5"/>
      <c r="L717" s="5"/>
      <c r="M717" s="5"/>
      <c r="N717" s="5"/>
      <c r="O717" s="5"/>
      <c r="P717" s="5"/>
      <c r="Q717" s="5"/>
      <c r="R717" s="5"/>
      <c r="S717" s="5"/>
      <c r="T717" s="5"/>
      <c r="U717" s="5"/>
      <c r="V717" s="5"/>
      <c r="W717" s="5"/>
      <c r="X717" s="5"/>
      <c r="Y717" s="5"/>
    </row>
    <row r="718" spans="1:25" ht="18" customHeight="1">
      <c r="A718" s="6"/>
      <c r="B718" s="6"/>
      <c r="C718" s="6"/>
      <c r="D718" s="6"/>
      <c r="E718" s="6"/>
      <c r="F718" s="5"/>
      <c r="G718" s="5"/>
      <c r="H718" s="5"/>
      <c r="I718" s="5"/>
      <c r="J718" s="5"/>
      <c r="K718" s="5"/>
      <c r="L718" s="5"/>
      <c r="M718" s="5"/>
      <c r="N718" s="5"/>
      <c r="O718" s="5"/>
      <c r="P718" s="5"/>
      <c r="Q718" s="5"/>
      <c r="R718" s="5"/>
      <c r="S718" s="5"/>
      <c r="T718" s="5"/>
      <c r="U718" s="5"/>
      <c r="V718" s="5"/>
      <c r="W718" s="5"/>
      <c r="X718" s="5"/>
      <c r="Y718" s="5"/>
    </row>
    <row r="719" spans="1:25" ht="18" customHeight="1">
      <c r="A719" s="6"/>
      <c r="B719" s="6"/>
      <c r="C719" s="6"/>
      <c r="D719" s="6"/>
      <c r="E719" s="6"/>
      <c r="F719" s="5"/>
      <c r="G719" s="5"/>
      <c r="H719" s="5"/>
      <c r="I719" s="5"/>
      <c r="J719" s="5"/>
      <c r="K719" s="5"/>
      <c r="L719" s="5"/>
      <c r="M719" s="5"/>
      <c r="N719" s="5"/>
      <c r="O719" s="5"/>
      <c r="P719" s="5"/>
      <c r="Q719" s="5"/>
      <c r="R719" s="5"/>
      <c r="S719" s="5"/>
      <c r="T719" s="5"/>
      <c r="U719" s="5"/>
      <c r="V719" s="5"/>
      <c r="W719" s="5"/>
      <c r="X719" s="5"/>
      <c r="Y719" s="5"/>
    </row>
    <row r="720" spans="1:25" ht="18" customHeight="1">
      <c r="A720" s="6"/>
      <c r="B720" s="6"/>
      <c r="C720" s="6"/>
      <c r="D720" s="6"/>
      <c r="E720" s="6"/>
      <c r="F720" s="5"/>
      <c r="G720" s="5"/>
      <c r="H720" s="5"/>
      <c r="I720" s="5"/>
      <c r="J720" s="5"/>
      <c r="K720" s="5"/>
      <c r="L720" s="5"/>
      <c r="M720" s="5"/>
      <c r="N720" s="5"/>
      <c r="O720" s="5"/>
      <c r="P720" s="5"/>
      <c r="Q720" s="5"/>
      <c r="R720" s="5"/>
      <c r="S720" s="5"/>
      <c r="T720" s="5"/>
      <c r="U720" s="5"/>
      <c r="V720" s="5"/>
      <c r="W720" s="5"/>
      <c r="X720" s="5"/>
      <c r="Y720" s="5"/>
    </row>
    <row r="721" spans="1:25" ht="18" customHeight="1">
      <c r="A721" s="6"/>
      <c r="B721" s="6"/>
      <c r="C721" s="6"/>
      <c r="D721" s="6"/>
      <c r="E721" s="6"/>
      <c r="F721" s="5"/>
      <c r="G721" s="5"/>
      <c r="H721" s="5"/>
      <c r="I721" s="5"/>
      <c r="J721" s="5"/>
      <c r="K721" s="5"/>
      <c r="L721" s="5"/>
      <c r="M721" s="5"/>
      <c r="N721" s="5"/>
      <c r="O721" s="5"/>
      <c r="P721" s="5"/>
      <c r="Q721" s="5"/>
      <c r="R721" s="5"/>
      <c r="S721" s="5"/>
      <c r="T721" s="5"/>
      <c r="U721" s="5"/>
      <c r="V721" s="5"/>
      <c r="W721" s="5"/>
      <c r="X721" s="5"/>
      <c r="Y721" s="5"/>
    </row>
    <row r="722" spans="1:25" ht="18" customHeight="1">
      <c r="A722" s="6"/>
      <c r="B722" s="6"/>
      <c r="C722" s="6"/>
      <c r="D722" s="6"/>
      <c r="E722" s="6"/>
      <c r="F722" s="5"/>
      <c r="G722" s="5"/>
      <c r="H722" s="5"/>
      <c r="I722" s="5"/>
      <c r="J722" s="5"/>
      <c r="K722" s="5"/>
      <c r="L722" s="5"/>
      <c r="M722" s="5"/>
      <c r="N722" s="5"/>
      <c r="O722" s="5"/>
      <c r="P722" s="5"/>
      <c r="Q722" s="5"/>
      <c r="R722" s="5"/>
      <c r="S722" s="5"/>
      <c r="T722" s="5"/>
      <c r="U722" s="5"/>
      <c r="V722" s="5"/>
      <c r="W722" s="5"/>
      <c r="X722" s="5"/>
      <c r="Y722" s="5"/>
    </row>
    <row r="723" spans="1:25" ht="18" customHeight="1">
      <c r="A723" s="6"/>
      <c r="B723" s="6"/>
      <c r="C723" s="6"/>
      <c r="D723" s="6"/>
      <c r="E723" s="6"/>
      <c r="F723" s="5"/>
      <c r="G723" s="5"/>
      <c r="H723" s="5"/>
      <c r="I723" s="5"/>
      <c r="J723" s="5"/>
      <c r="K723" s="5"/>
      <c r="L723" s="5"/>
      <c r="M723" s="5"/>
      <c r="N723" s="5"/>
      <c r="O723" s="5"/>
      <c r="P723" s="5"/>
      <c r="Q723" s="5"/>
      <c r="R723" s="5"/>
      <c r="S723" s="5"/>
      <c r="T723" s="5"/>
      <c r="U723" s="5"/>
      <c r="V723" s="5"/>
      <c r="W723" s="5"/>
      <c r="X723" s="5"/>
      <c r="Y723" s="5"/>
    </row>
    <row r="724" spans="1:25" ht="18" customHeight="1">
      <c r="A724" s="6"/>
      <c r="B724" s="6"/>
      <c r="C724" s="6"/>
      <c r="D724" s="6"/>
      <c r="E724" s="6"/>
      <c r="F724" s="5"/>
      <c r="G724" s="5"/>
      <c r="H724" s="5"/>
      <c r="I724" s="5"/>
      <c r="J724" s="5"/>
      <c r="K724" s="5"/>
      <c r="L724" s="5"/>
      <c r="M724" s="5"/>
      <c r="N724" s="5"/>
      <c r="O724" s="5"/>
      <c r="P724" s="5"/>
      <c r="Q724" s="5"/>
      <c r="R724" s="5"/>
      <c r="S724" s="5"/>
      <c r="T724" s="5"/>
      <c r="U724" s="5"/>
      <c r="V724" s="5"/>
      <c r="W724" s="5"/>
      <c r="X724" s="5"/>
      <c r="Y724" s="5"/>
    </row>
    <row r="725" spans="1:25" ht="18" customHeight="1">
      <c r="A725" s="6"/>
      <c r="B725" s="6"/>
      <c r="C725" s="6"/>
      <c r="D725" s="6"/>
      <c r="E725" s="6"/>
      <c r="F725" s="5"/>
      <c r="G725" s="5"/>
      <c r="H725" s="5"/>
      <c r="I725" s="5"/>
      <c r="J725" s="5"/>
      <c r="K725" s="5"/>
      <c r="L725" s="5"/>
      <c r="M725" s="5"/>
      <c r="N725" s="5"/>
      <c r="O725" s="5"/>
      <c r="P725" s="5"/>
      <c r="Q725" s="5"/>
      <c r="R725" s="5"/>
      <c r="S725" s="5"/>
      <c r="T725" s="5"/>
      <c r="U725" s="5"/>
      <c r="V725" s="5"/>
      <c r="W725" s="5"/>
      <c r="X725" s="5"/>
      <c r="Y725" s="5"/>
    </row>
    <row r="726" spans="1:25" ht="18" customHeight="1">
      <c r="A726" s="6"/>
      <c r="B726" s="6"/>
      <c r="C726" s="6"/>
      <c r="D726" s="6"/>
      <c r="E726" s="6"/>
      <c r="F726" s="5"/>
      <c r="G726" s="5"/>
      <c r="H726" s="5"/>
      <c r="I726" s="5"/>
      <c r="J726" s="5"/>
      <c r="K726" s="5"/>
      <c r="L726" s="5"/>
      <c r="M726" s="5"/>
      <c r="N726" s="5"/>
      <c r="O726" s="5"/>
      <c r="P726" s="5"/>
      <c r="Q726" s="5"/>
      <c r="R726" s="5"/>
      <c r="S726" s="5"/>
      <c r="T726" s="5"/>
      <c r="U726" s="5"/>
      <c r="V726" s="5"/>
      <c r="W726" s="5"/>
      <c r="X726" s="5"/>
      <c r="Y726" s="5"/>
    </row>
    <row r="727" spans="1:25" ht="18" customHeight="1">
      <c r="A727" s="6"/>
      <c r="B727" s="6"/>
      <c r="C727" s="6"/>
      <c r="D727" s="6"/>
      <c r="E727" s="6"/>
      <c r="F727" s="5"/>
      <c r="G727" s="5"/>
      <c r="H727" s="5"/>
      <c r="I727" s="5"/>
      <c r="J727" s="5"/>
      <c r="K727" s="5"/>
      <c r="L727" s="5"/>
      <c r="M727" s="5"/>
      <c r="N727" s="5"/>
      <c r="O727" s="5"/>
      <c r="P727" s="5"/>
      <c r="Q727" s="5"/>
      <c r="R727" s="5"/>
      <c r="S727" s="5"/>
      <c r="T727" s="5"/>
      <c r="U727" s="5"/>
      <c r="V727" s="5"/>
      <c r="W727" s="5"/>
      <c r="X727" s="5"/>
      <c r="Y727" s="5"/>
    </row>
    <row r="728" spans="1:25" ht="18" customHeight="1">
      <c r="A728" s="6"/>
      <c r="B728" s="6"/>
      <c r="C728" s="6"/>
      <c r="D728" s="6"/>
      <c r="E728" s="6"/>
      <c r="F728" s="5"/>
      <c r="G728" s="5"/>
      <c r="H728" s="5"/>
      <c r="I728" s="5"/>
      <c r="J728" s="5"/>
      <c r="K728" s="5"/>
      <c r="L728" s="5"/>
      <c r="M728" s="5"/>
      <c r="N728" s="5"/>
      <c r="O728" s="5"/>
      <c r="P728" s="5"/>
      <c r="Q728" s="5"/>
      <c r="R728" s="5"/>
      <c r="S728" s="5"/>
      <c r="T728" s="5"/>
      <c r="U728" s="5"/>
      <c r="V728" s="5"/>
      <c r="W728" s="5"/>
      <c r="X728" s="5"/>
      <c r="Y728" s="5"/>
    </row>
    <row r="729" spans="1:25" ht="18" customHeight="1">
      <c r="A729" s="6"/>
      <c r="B729" s="6"/>
      <c r="C729" s="6"/>
      <c r="D729" s="6"/>
      <c r="E729" s="6"/>
      <c r="F729" s="5"/>
      <c r="G729" s="5"/>
      <c r="H729" s="5"/>
      <c r="I729" s="5"/>
      <c r="J729" s="5"/>
      <c r="K729" s="5"/>
      <c r="L729" s="5"/>
      <c r="M729" s="5"/>
      <c r="N729" s="5"/>
      <c r="O729" s="5"/>
      <c r="P729" s="5"/>
      <c r="Q729" s="5"/>
      <c r="R729" s="5"/>
      <c r="S729" s="5"/>
      <c r="T729" s="5"/>
      <c r="U729" s="5"/>
      <c r="V729" s="5"/>
      <c r="W729" s="5"/>
      <c r="X729" s="5"/>
      <c r="Y729" s="5"/>
    </row>
    <row r="730" spans="1:25" ht="18" customHeight="1">
      <c r="A730" s="6"/>
      <c r="B730" s="6"/>
      <c r="C730" s="6"/>
      <c r="D730" s="6"/>
      <c r="E730" s="6"/>
      <c r="F730" s="5"/>
      <c r="G730" s="5"/>
      <c r="H730" s="5"/>
      <c r="I730" s="5"/>
      <c r="J730" s="5"/>
      <c r="K730" s="5"/>
      <c r="L730" s="5"/>
      <c r="M730" s="5"/>
      <c r="N730" s="5"/>
      <c r="O730" s="5"/>
      <c r="P730" s="5"/>
      <c r="Q730" s="5"/>
      <c r="R730" s="5"/>
      <c r="S730" s="5"/>
      <c r="T730" s="5"/>
      <c r="U730" s="5"/>
      <c r="V730" s="5"/>
      <c r="W730" s="5"/>
      <c r="X730" s="5"/>
      <c r="Y730" s="5"/>
    </row>
    <row r="731" spans="1:25" ht="18" customHeight="1">
      <c r="A731" s="6"/>
      <c r="B731" s="6"/>
      <c r="C731" s="6"/>
      <c r="D731" s="6"/>
      <c r="E731" s="6"/>
      <c r="F731" s="5"/>
      <c r="G731" s="5"/>
      <c r="H731" s="5"/>
      <c r="I731" s="5"/>
      <c r="J731" s="5"/>
      <c r="K731" s="5"/>
      <c r="L731" s="5"/>
      <c r="M731" s="5"/>
      <c r="N731" s="5"/>
      <c r="O731" s="5"/>
      <c r="P731" s="5"/>
      <c r="Q731" s="5"/>
      <c r="R731" s="5"/>
      <c r="S731" s="5"/>
      <c r="T731" s="5"/>
      <c r="U731" s="5"/>
      <c r="V731" s="5"/>
      <c r="W731" s="5"/>
      <c r="X731" s="5"/>
      <c r="Y731" s="5"/>
    </row>
    <row r="732" spans="1:25" ht="18" customHeight="1">
      <c r="A732" s="6"/>
      <c r="B732" s="6"/>
      <c r="C732" s="6"/>
      <c r="D732" s="6"/>
      <c r="E732" s="6"/>
      <c r="F732" s="5"/>
      <c r="G732" s="5"/>
      <c r="H732" s="5"/>
      <c r="I732" s="5"/>
      <c r="J732" s="5"/>
      <c r="K732" s="5"/>
      <c r="L732" s="5"/>
      <c r="M732" s="5"/>
      <c r="N732" s="5"/>
      <c r="O732" s="5"/>
      <c r="P732" s="5"/>
      <c r="Q732" s="5"/>
      <c r="R732" s="5"/>
      <c r="S732" s="5"/>
      <c r="T732" s="5"/>
      <c r="U732" s="5"/>
      <c r="V732" s="5"/>
      <c r="W732" s="5"/>
      <c r="X732" s="5"/>
      <c r="Y732" s="5"/>
    </row>
    <row r="733" spans="1:25" ht="18" customHeight="1">
      <c r="A733" s="6"/>
      <c r="B733" s="6"/>
      <c r="C733" s="6"/>
      <c r="D733" s="6"/>
      <c r="E733" s="6"/>
      <c r="F733" s="5"/>
      <c r="G733" s="5"/>
      <c r="H733" s="5"/>
      <c r="I733" s="5"/>
      <c r="J733" s="5"/>
      <c r="K733" s="5"/>
      <c r="L733" s="5"/>
      <c r="M733" s="5"/>
      <c r="N733" s="5"/>
      <c r="O733" s="5"/>
      <c r="P733" s="5"/>
      <c r="Q733" s="5"/>
      <c r="R733" s="5"/>
      <c r="S733" s="5"/>
      <c r="T733" s="5"/>
      <c r="U733" s="5"/>
      <c r="V733" s="5"/>
      <c r="W733" s="5"/>
      <c r="X733" s="5"/>
      <c r="Y733" s="5"/>
    </row>
    <row r="734" spans="1:25" ht="18" customHeight="1">
      <c r="A734" s="6"/>
      <c r="B734" s="6"/>
      <c r="C734" s="6"/>
      <c r="D734" s="6"/>
      <c r="E734" s="6"/>
      <c r="F734" s="5"/>
      <c r="G734" s="5"/>
      <c r="H734" s="5"/>
      <c r="I734" s="5"/>
      <c r="J734" s="5"/>
      <c r="K734" s="5"/>
      <c r="L734" s="5"/>
      <c r="M734" s="5"/>
      <c r="N734" s="5"/>
      <c r="O734" s="5"/>
      <c r="P734" s="5"/>
      <c r="Q734" s="5"/>
      <c r="R734" s="5"/>
      <c r="S734" s="5"/>
      <c r="T734" s="5"/>
      <c r="U734" s="5"/>
      <c r="V734" s="5"/>
      <c r="W734" s="5"/>
      <c r="X734" s="5"/>
      <c r="Y734" s="5"/>
    </row>
    <row r="735" spans="1:25" ht="18" customHeight="1">
      <c r="A735" s="6"/>
      <c r="B735" s="6"/>
      <c r="C735" s="6"/>
      <c r="D735" s="6"/>
      <c r="E735" s="6"/>
      <c r="F735" s="5"/>
      <c r="G735" s="5"/>
      <c r="H735" s="5"/>
      <c r="I735" s="5"/>
      <c r="J735" s="5"/>
      <c r="K735" s="5"/>
      <c r="L735" s="5"/>
      <c r="M735" s="5"/>
      <c r="N735" s="5"/>
      <c r="O735" s="5"/>
      <c r="P735" s="5"/>
      <c r="Q735" s="5"/>
      <c r="R735" s="5"/>
      <c r="S735" s="5"/>
      <c r="T735" s="5"/>
      <c r="U735" s="5"/>
      <c r="V735" s="5"/>
      <c r="W735" s="5"/>
      <c r="X735" s="5"/>
      <c r="Y735" s="5"/>
    </row>
    <row r="736" spans="1:25" ht="18" customHeight="1">
      <c r="A736" s="6"/>
      <c r="B736" s="6"/>
      <c r="C736" s="6"/>
      <c r="D736" s="6"/>
      <c r="E736" s="6"/>
      <c r="F736" s="5"/>
      <c r="G736" s="5"/>
      <c r="H736" s="5"/>
      <c r="I736" s="5"/>
      <c r="J736" s="5"/>
      <c r="K736" s="5"/>
      <c r="L736" s="5"/>
      <c r="M736" s="5"/>
      <c r="N736" s="5"/>
      <c r="O736" s="5"/>
      <c r="P736" s="5"/>
      <c r="Q736" s="5"/>
      <c r="R736" s="5"/>
      <c r="S736" s="5"/>
      <c r="T736" s="5"/>
      <c r="U736" s="5"/>
      <c r="V736" s="5"/>
      <c r="W736" s="5"/>
      <c r="X736" s="5"/>
      <c r="Y736" s="5"/>
    </row>
    <row r="737" spans="1:25" ht="18" customHeight="1">
      <c r="A737" s="6"/>
      <c r="B737" s="6"/>
      <c r="C737" s="6"/>
      <c r="D737" s="6"/>
      <c r="E737" s="6"/>
      <c r="F737" s="5"/>
      <c r="G737" s="5"/>
      <c r="H737" s="5"/>
      <c r="I737" s="5"/>
      <c r="J737" s="5"/>
      <c r="K737" s="5"/>
      <c r="L737" s="5"/>
      <c r="M737" s="5"/>
      <c r="N737" s="5"/>
      <c r="O737" s="5"/>
      <c r="P737" s="5"/>
      <c r="Q737" s="5"/>
      <c r="R737" s="5"/>
      <c r="S737" s="5"/>
      <c r="T737" s="5"/>
      <c r="U737" s="5"/>
      <c r="V737" s="5"/>
      <c r="W737" s="5"/>
      <c r="X737" s="5"/>
      <c r="Y737" s="5"/>
    </row>
    <row r="738" spans="1:25" ht="18" customHeight="1">
      <c r="A738" s="6"/>
      <c r="B738" s="6"/>
      <c r="C738" s="6"/>
      <c r="D738" s="6"/>
      <c r="E738" s="6"/>
      <c r="F738" s="5"/>
      <c r="G738" s="5"/>
      <c r="H738" s="5"/>
      <c r="I738" s="5"/>
      <c r="J738" s="5"/>
      <c r="K738" s="5"/>
      <c r="L738" s="5"/>
      <c r="M738" s="5"/>
      <c r="N738" s="5"/>
      <c r="O738" s="5"/>
      <c r="P738" s="5"/>
      <c r="Q738" s="5"/>
      <c r="R738" s="5"/>
      <c r="S738" s="5"/>
      <c r="T738" s="5"/>
      <c r="U738" s="5"/>
      <c r="V738" s="5"/>
      <c r="W738" s="5"/>
      <c r="X738" s="5"/>
      <c r="Y738" s="5"/>
    </row>
    <row r="739" spans="1:25" ht="18" customHeight="1">
      <c r="A739" s="6"/>
      <c r="B739" s="6"/>
      <c r="C739" s="6"/>
      <c r="D739" s="6"/>
      <c r="E739" s="6"/>
      <c r="F739" s="5"/>
      <c r="G739" s="5"/>
      <c r="H739" s="5"/>
      <c r="I739" s="5"/>
      <c r="J739" s="5"/>
      <c r="K739" s="5"/>
      <c r="L739" s="5"/>
      <c r="M739" s="5"/>
      <c r="N739" s="5"/>
      <c r="O739" s="5"/>
      <c r="P739" s="5"/>
      <c r="Q739" s="5"/>
      <c r="R739" s="5"/>
      <c r="S739" s="5"/>
      <c r="T739" s="5"/>
      <c r="U739" s="5"/>
      <c r="V739" s="5"/>
      <c r="W739" s="5"/>
      <c r="X739" s="5"/>
      <c r="Y739" s="5"/>
    </row>
    <row r="740" spans="1:25" ht="18" customHeight="1">
      <c r="A740" s="6"/>
      <c r="B740" s="6"/>
      <c r="C740" s="6"/>
      <c r="D740" s="6"/>
      <c r="E740" s="6"/>
      <c r="F740" s="5"/>
      <c r="G740" s="5"/>
      <c r="H740" s="5"/>
      <c r="I740" s="5"/>
      <c r="J740" s="5"/>
      <c r="K740" s="5"/>
      <c r="L740" s="5"/>
      <c r="M740" s="5"/>
      <c r="N740" s="5"/>
      <c r="O740" s="5"/>
      <c r="P740" s="5"/>
      <c r="Q740" s="5"/>
      <c r="R740" s="5"/>
      <c r="S740" s="5"/>
      <c r="T740" s="5"/>
      <c r="U740" s="5"/>
      <c r="V740" s="5"/>
      <c r="W740" s="5"/>
      <c r="X740" s="5"/>
      <c r="Y740" s="5"/>
    </row>
    <row r="741" spans="1:25" ht="18" customHeight="1">
      <c r="A741" s="6"/>
      <c r="B741" s="6"/>
      <c r="C741" s="6"/>
      <c r="D741" s="6"/>
      <c r="E741" s="6"/>
      <c r="F741" s="5"/>
      <c r="G741" s="5"/>
      <c r="H741" s="5"/>
      <c r="I741" s="5"/>
      <c r="J741" s="5"/>
      <c r="K741" s="5"/>
      <c r="L741" s="5"/>
      <c r="M741" s="5"/>
      <c r="N741" s="5"/>
      <c r="O741" s="5"/>
      <c r="P741" s="5"/>
      <c r="Q741" s="5"/>
      <c r="R741" s="5"/>
      <c r="S741" s="5"/>
      <c r="T741" s="5"/>
      <c r="U741" s="5"/>
      <c r="V741" s="5"/>
      <c r="W741" s="5"/>
      <c r="X741" s="5"/>
      <c r="Y741" s="5"/>
    </row>
    <row r="742" spans="1:25" ht="18" customHeight="1">
      <c r="A742" s="6"/>
      <c r="B742" s="6"/>
      <c r="C742" s="6"/>
      <c r="D742" s="6"/>
      <c r="E742" s="6"/>
      <c r="F742" s="5"/>
      <c r="G742" s="5"/>
      <c r="H742" s="5"/>
      <c r="I742" s="5"/>
      <c r="J742" s="5"/>
      <c r="K742" s="5"/>
      <c r="L742" s="5"/>
      <c r="M742" s="5"/>
      <c r="N742" s="5"/>
      <c r="O742" s="5"/>
      <c r="P742" s="5"/>
      <c r="Q742" s="5"/>
      <c r="R742" s="5"/>
      <c r="S742" s="5"/>
      <c r="T742" s="5"/>
      <c r="U742" s="5"/>
      <c r="V742" s="5"/>
      <c r="W742" s="5"/>
      <c r="X742" s="5"/>
      <c r="Y742" s="5"/>
    </row>
    <row r="743" spans="1:25" ht="18" customHeight="1">
      <c r="A743" s="6"/>
      <c r="B743" s="6"/>
      <c r="C743" s="6"/>
      <c r="D743" s="6"/>
      <c r="E743" s="6"/>
      <c r="F743" s="5"/>
      <c r="G743" s="5"/>
      <c r="H743" s="5"/>
      <c r="I743" s="5"/>
      <c r="J743" s="5"/>
      <c r="K743" s="5"/>
      <c r="L743" s="5"/>
      <c r="M743" s="5"/>
      <c r="N743" s="5"/>
      <c r="O743" s="5"/>
      <c r="P743" s="5"/>
      <c r="Q743" s="5"/>
      <c r="R743" s="5"/>
      <c r="S743" s="5"/>
      <c r="T743" s="5"/>
      <c r="U743" s="5"/>
      <c r="V743" s="5"/>
      <c r="W743" s="5"/>
      <c r="X743" s="5"/>
      <c r="Y743" s="5"/>
    </row>
    <row r="744" spans="1:25" ht="18" customHeight="1">
      <c r="A744" s="6"/>
      <c r="B744" s="6"/>
      <c r="C744" s="6"/>
      <c r="D744" s="6"/>
      <c r="E744" s="6"/>
      <c r="F744" s="5"/>
      <c r="G744" s="5"/>
      <c r="H744" s="5"/>
      <c r="I744" s="5"/>
      <c r="J744" s="5"/>
      <c r="K744" s="5"/>
      <c r="L744" s="5"/>
      <c r="M744" s="5"/>
      <c r="N744" s="5"/>
      <c r="O744" s="5"/>
      <c r="P744" s="5"/>
      <c r="Q744" s="5"/>
      <c r="R744" s="5"/>
      <c r="S744" s="5"/>
      <c r="T744" s="5"/>
      <c r="U744" s="5"/>
      <c r="V744" s="5"/>
      <c r="W744" s="5"/>
      <c r="X744" s="5"/>
      <c r="Y744" s="5"/>
    </row>
    <row r="745" spans="1:25" ht="18" customHeight="1">
      <c r="A745" s="6"/>
      <c r="B745" s="6"/>
      <c r="C745" s="6"/>
      <c r="D745" s="6"/>
      <c r="E745" s="6"/>
      <c r="F745" s="5"/>
      <c r="G745" s="5"/>
      <c r="H745" s="5"/>
      <c r="I745" s="5"/>
      <c r="J745" s="5"/>
      <c r="K745" s="5"/>
      <c r="L745" s="5"/>
      <c r="M745" s="5"/>
      <c r="N745" s="5"/>
      <c r="O745" s="5"/>
      <c r="P745" s="5"/>
      <c r="Q745" s="5"/>
      <c r="R745" s="5"/>
      <c r="S745" s="5"/>
      <c r="T745" s="5"/>
      <c r="U745" s="5"/>
      <c r="V745" s="5"/>
      <c r="W745" s="5"/>
      <c r="X745" s="5"/>
      <c r="Y745" s="5"/>
    </row>
    <row r="746" spans="1:25" ht="18" customHeight="1">
      <c r="A746" s="6"/>
      <c r="B746" s="6"/>
      <c r="C746" s="6"/>
      <c r="D746" s="6"/>
      <c r="E746" s="6"/>
      <c r="F746" s="5"/>
      <c r="G746" s="5"/>
      <c r="H746" s="5"/>
      <c r="I746" s="5"/>
      <c r="J746" s="5"/>
      <c r="K746" s="5"/>
      <c r="L746" s="5"/>
      <c r="M746" s="5"/>
      <c r="N746" s="5"/>
      <c r="O746" s="5"/>
      <c r="P746" s="5"/>
      <c r="Q746" s="5"/>
      <c r="R746" s="5"/>
      <c r="S746" s="5"/>
      <c r="T746" s="5"/>
      <c r="U746" s="5"/>
      <c r="V746" s="5"/>
      <c r="W746" s="5"/>
      <c r="X746" s="5"/>
      <c r="Y746" s="5"/>
    </row>
    <row r="747" spans="1:25" ht="18" customHeight="1">
      <c r="A747" s="6"/>
      <c r="B747" s="6"/>
      <c r="C747" s="6"/>
      <c r="D747" s="6"/>
      <c r="E747" s="6"/>
      <c r="F747" s="5"/>
      <c r="G747" s="5"/>
      <c r="H747" s="5"/>
      <c r="I747" s="5"/>
      <c r="J747" s="5"/>
      <c r="K747" s="5"/>
      <c r="L747" s="5"/>
      <c r="M747" s="5"/>
      <c r="N747" s="5"/>
      <c r="O747" s="5"/>
      <c r="P747" s="5"/>
      <c r="Q747" s="5"/>
      <c r="R747" s="5"/>
      <c r="S747" s="5"/>
      <c r="T747" s="5"/>
      <c r="U747" s="5"/>
      <c r="V747" s="5"/>
      <c r="W747" s="5"/>
      <c r="X747" s="5"/>
      <c r="Y747" s="5"/>
    </row>
    <row r="748" spans="1:25" ht="18" customHeight="1">
      <c r="A748" s="6"/>
      <c r="B748" s="6"/>
      <c r="C748" s="6"/>
      <c r="D748" s="6"/>
      <c r="E748" s="6"/>
      <c r="F748" s="5"/>
      <c r="G748" s="5"/>
      <c r="H748" s="5"/>
      <c r="I748" s="5"/>
      <c r="J748" s="5"/>
      <c r="K748" s="5"/>
      <c r="L748" s="5"/>
      <c r="M748" s="5"/>
      <c r="N748" s="5"/>
      <c r="O748" s="5"/>
      <c r="P748" s="5"/>
      <c r="Q748" s="5"/>
      <c r="R748" s="5"/>
      <c r="S748" s="5"/>
      <c r="T748" s="5"/>
      <c r="U748" s="5"/>
      <c r="V748" s="5"/>
      <c r="W748" s="5"/>
      <c r="X748" s="5"/>
      <c r="Y748" s="5"/>
    </row>
    <row r="749" spans="1:25" ht="18" customHeight="1">
      <c r="A749" s="6"/>
      <c r="B749" s="6"/>
      <c r="C749" s="6"/>
      <c r="D749" s="6"/>
      <c r="E749" s="6"/>
      <c r="F749" s="5"/>
      <c r="G749" s="5"/>
      <c r="H749" s="5"/>
      <c r="I749" s="5"/>
      <c r="J749" s="5"/>
      <c r="K749" s="5"/>
      <c r="L749" s="5"/>
      <c r="M749" s="5"/>
      <c r="N749" s="5"/>
      <c r="O749" s="5"/>
      <c r="P749" s="5"/>
      <c r="Q749" s="5"/>
      <c r="R749" s="5"/>
      <c r="S749" s="5"/>
      <c r="T749" s="5"/>
      <c r="U749" s="5"/>
      <c r="V749" s="5"/>
      <c r="W749" s="5"/>
      <c r="X749" s="5"/>
      <c r="Y749" s="5"/>
    </row>
    <row r="750" spans="1:25" ht="18" customHeight="1">
      <c r="A750" s="6"/>
      <c r="B750" s="6"/>
      <c r="C750" s="6"/>
      <c r="D750" s="6"/>
      <c r="E750" s="6"/>
      <c r="F750" s="5"/>
      <c r="G750" s="5"/>
      <c r="H750" s="5"/>
      <c r="I750" s="5"/>
      <c r="J750" s="5"/>
      <c r="K750" s="5"/>
      <c r="L750" s="5"/>
      <c r="M750" s="5"/>
      <c r="N750" s="5"/>
      <c r="O750" s="5"/>
      <c r="P750" s="5"/>
      <c r="Q750" s="5"/>
      <c r="R750" s="5"/>
      <c r="S750" s="5"/>
      <c r="T750" s="5"/>
      <c r="U750" s="5"/>
      <c r="V750" s="5"/>
      <c r="W750" s="5"/>
      <c r="X750" s="5"/>
      <c r="Y750" s="5"/>
    </row>
    <row r="751" spans="1:25" ht="18" customHeight="1">
      <c r="A751" s="6"/>
      <c r="B751" s="6"/>
      <c r="C751" s="6"/>
      <c r="D751" s="6"/>
      <c r="E751" s="6"/>
      <c r="F751" s="5"/>
      <c r="G751" s="5"/>
      <c r="H751" s="5"/>
      <c r="I751" s="5"/>
      <c r="J751" s="5"/>
      <c r="K751" s="5"/>
      <c r="L751" s="5"/>
      <c r="M751" s="5"/>
      <c r="N751" s="5"/>
      <c r="O751" s="5"/>
      <c r="P751" s="5"/>
      <c r="Q751" s="5"/>
      <c r="R751" s="5"/>
      <c r="S751" s="5"/>
      <c r="T751" s="5"/>
      <c r="U751" s="5"/>
      <c r="V751" s="5"/>
      <c r="W751" s="5"/>
      <c r="X751" s="5"/>
      <c r="Y751" s="5"/>
    </row>
    <row r="752" spans="1:25" ht="18" customHeight="1">
      <c r="A752" s="6"/>
      <c r="B752" s="6"/>
      <c r="C752" s="6"/>
      <c r="D752" s="6"/>
      <c r="E752" s="6"/>
      <c r="F752" s="5"/>
      <c r="G752" s="5"/>
      <c r="H752" s="5"/>
      <c r="I752" s="5"/>
      <c r="J752" s="5"/>
      <c r="K752" s="5"/>
      <c r="L752" s="5"/>
      <c r="M752" s="5"/>
      <c r="N752" s="5"/>
      <c r="O752" s="5"/>
      <c r="P752" s="5"/>
      <c r="Q752" s="5"/>
      <c r="R752" s="5"/>
      <c r="S752" s="5"/>
      <c r="T752" s="5"/>
      <c r="U752" s="5"/>
      <c r="V752" s="5"/>
      <c r="W752" s="5"/>
      <c r="X752" s="5"/>
      <c r="Y752" s="5"/>
    </row>
    <row r="753" spans="1:25" ht="18" customHeight="1">
      <c r="A753" s="6"/>
      <c r="B753" s="6"/>
      <c r="C753" s="6"/>
      <c r="D753" s="6"/>
      <c r="E753" s="6"/>
      <c r="F753" s="5"/>
      <c r="G753" s="5"/>
      <c r="H753" s="5"/>
      <c r="I753" s="5"/>
      <c r="J753" s="5"/>
      <c r="K753" s="5"/>
      <c r="L753" s="5"/>
      <c r="M753" s="5"/>
      <c r="N753" s="5"/>
      <c r="O753" s="5"/>
      <c r="P753" s="5"/>
      <c r="Q753" s="5"/>
      <c r="R753" s="5"/>
      <c r="S753" s="5"/>
      <c r="T753" s="5"/>
      <c r="U753" s="5"/>
      <c r="V753" s="5"/>
      <c r="W753" s="5"/>
      <c r="X753" s="5"/>
      <c r="Y753" s="5"/>
    </row>
    <row r="754" spans="1:25" ht="18" customHeight="1">
      <c r="A754" s="6"/>
      <c r="B754" s="6"/>
      <c r="C754" s="6"/>
      <c r="D754" s="6"/>
      <c r="E754" s="6"/>
      <c r="F754" s="5"/>
      <c r="G754" s="5"/>
      <c r="H754" s="5"/>
      <c r="I754" s="5"/>
      <c r="J754" s="5"/>
      <c r="K754" s="5"/>
      <c r="L754" s="5"/>
      <c r="M754" s="5"/>
      <c r="N754" s="5"/>
      <c r="O754" s="5"/>
      <c r="P754" s="5"/>
      <c r="Q754" s="5"/>
      <c r="R754" s="5"/>
      <c r="S754" s="5"/>
      <c r="T754" s="5"/>
      <c r="U754" s="5"/>
      <c r="V754" s="5"/>
      <c r="W754" s="5"/>
      <c r="X754" s="5"/>
      <c r="Y754" s="5"/>
    </row>
    <row r="755" spans="1:25" ht="18" customHeight="1">
      <c r="A755" s="6"/>
      <c r="B755" s="6"/>
      <c r="C755" s="6"/>
      <c r="D755" s="6"/>
      <c r="E755" s="6"/>
      <c r="F755" s="5"/>
      <c r="G755" s="5"/>
      <c r="H755" s="5"/>
      <c r="I755" s="5"/>
      <c r="J755" s="5"/>
      <c r="K755" s="5"/>
      <c r="L755" s="5"/>
      <c r="M755" s="5"/>
      <c r="N755" s="5"/>
      <c r="O755" s="5"/>
      <c r="P755" s="5"/>
      <c r="Q755" s="5"/>
      <c r="R755" s="5"/>
      <c r="S755" s="5"/>
      <c r="T755" s="5"/>
      <c r="U755" s="5"/>
      <c r="V755" s="5"/>
      <c r="W755" s="5"/>
      <c r="X755" s="5"/>
      <c r="Y755" s="5"/>
    </row>
    <row r="756" spans="1:25" ht="18" customHeight="1">
      <c r="A756" s="6"/>
      <c r="B756" s="6"/>
      <c r="C756" s="6"/>
      <c r="D756" s="6"/>
      <c r="E756" s="6"/>
      <c r="F756" s="5"/>
      <c r="G756" s="5"/>
      <c r="H756" s="5"/>
      <c r="I756" s="5"/>
      <c r="J756" s="5"/>
      <c r="K756" s="5"/>
      <c r="L756" s="5"/>
      <c r="M756" s="5"/>
      <c r="N756" s="5"/>
      <c r="O756" s="5"/>
      <c r="P756" s="5"/>
      <c r="Q756" s="5"/>
      <c r="R756" s="5"/>
      <c r="S756" s="5"/>
      <c r="T756" s="5"/>
      <c r="U756" s="5"/>
      <c r="V756" s="5"/>
      <c r="W756" s="5"/>
      <c r="X756" s="5"/>
      <c r="Y756" s="5"/>
    </row>
    <row r="757" spans="1:25" ht="18" customHeight="1">
      <c r="A757" s="6"/>
      <c r="B757" s="6"/>
      <c r="C757" s="6"/>
      <c r="D757" s="6"/>
      <c r="E757" s="6"/>
      <c r="F757" s="5"/>
      <c r="G757" s="5"/>
      <c r="H757" s="5"/>
      <c r="I757" s="5"/>
      <c r="J757" s="5"/>
      <c r="K757" s="5"/>
      <c r="L757" s="5"/>
      <c r="M757" s="5"/>
      <c r="N757" s="5"/>
      <c r="O757" s="5"/>
      <c r="P757" s="5"/>
      <c r="Q757" s="5"/>
      <c r="R757" s="5"/>
      <c r="S757" s="5"/>
      <c r="T757" s="5"/>
      <c r="U757" s="5"/>
      <c r="V757" s="5"/>
      <c r="W757" s="5"/>
      <c r="X757" s="5"/>
      <c r="Y757" s="5"/>
    </row>
    <row r="758" spans="1:25" ht="18" customHeight="1">
      <c r="A758" s="6"/>
      <c r="B758" s="6"/>
      <c r="C758" s="6"/>
      <c r="D758" s="6"/>
      <c r="E758" s="6"/>
      <c r="F758" s="5"/>
      <c r="G758" s="5"/>
      <c r="H758" s="5"/>
      <c r="I758" s="5"/>
      <c r="J758" s="5"/>
      <c r="K758" s="5"/>
      <c r="L758" s="5"/>
      <c r="M758" s="5"/>
      <c r="N758" s="5"/>
      <c r="O758" s="5"/>
      <c r="P758" s="5"/>
      <c r="Q758" s="5"/>
      <c r="R758" s="5"/>
      <c r="S758" s="5"/>
      <c r="T758" s="5"/>
      <c r="U758" s="5"/>
      <c r="V758" s="5"/>
      <c r="W758" s="5"/>
      <c r="X758" s="5"/>
      <c r="Y758" s="5"/>
    </row>
    <row r="759" spans="1:25" ht="18" customHeight="1">
      <c r="A759" s="6"/>
      <c r="B759" s="6"/>
      <c r="C759" s="6"/>
      <c r="D759" s="6"/>
      <c r="E759" s="6"/>
      <c r="F759" s="5"/>
      <c r="G759" s="5"/>
      <c r="H759" s="5"/>
      <c r="I759" s="5"/>
      <c r="J759" s="5"/>
      <c r="K759" s="5"/>
      <c r="L759" s="5"/>
      <c r="M759" s="5"/>
      <c r="N759" s="5"/>
      <c r="O759" s="5"/>
      <c r="P759" s="5"/>
      <c r="Q759" s="5"/>
      <c r="R759" s="5"/>
      <c r="S759" s="5"/>
      <c r="T759" s="5"/>
      <c r="U759" s="5"/>
      <c r="V759" s="5"/>
      <c r="W759" s="5"/>
      <c r="X759" s="5"/>
      <c r="Y759" s="5"/>
    </row>
    <row r="760" spans="1:25" ht="18" customHeight="1">
      <c r="A760" s="6"/>
      <c r="B760" s="6"/>
      <c r="C760" s="6"/>
      <c r="D760" s="6"/>
      <c r="E760" s="6"/>
      <c r="F760" s="5"/>
      <c r="G760" s="5"/>
      <c r="H760" s="5"/>
      <c r="I760" s="5"/>
      <c r="J760" s="5"/>
      <c r="K760" s="5"/>
      <c r="L760" s="5"/>
      <c r="M760" s="5"/>
      <c r="N760" s="5"/>
      <c r="O760" s="5"/>
      <c r="P760" s="5"/>
      <c r="Q760" s="5"/>
      <c r="R760" s="5"/>
      <c r="S760" s="5"/>
      <c r="T760" s="5"/>
      <c r="U760" s="5"/>
      <c r="V760" s="5"/>
      <c r="W760" s="5"/>
      <c r="X760" s="5"/>
      <c r="Y760" s="5"/>
    </row>
    <row r="761" spans="1:25" ht="18" customHeight="1">
      <c r="A761" s="6"/>
      <c r="B761" s="6"/>
      <c r="C761" s="6"/>
      <c r="D761" s="6"/>
      <c r="E761" s="6"/>
      <c r="F761" s="5"/>
      <c r="G761" s="5"/>
      <c r="H761" s="5"/>
      <c r="I761" s="5"/>
      <c r="J761" s="5"/>
      <c r="K761" s="5"/>
      <c r="L761" s="5"/>
      <c r="M761" s="5"/>
      <c r="N761" s="5"/>
      <c r="O761" s="5"/>
      <c r="P761" s="5"/>
      <c r="Q761" s="5"/>
      <c r="R761" s="5"/>
      <c r="S761" s="5"/>
      <c r="T761" s="5"/>
      <c r="U761" s="5"/>
      <c r="V761" s="5"/>
      <c r="W761" s="5"/>
      <c r="X761" s="5"/>
      <c r="Y761" s="5"/>
    </row>
    <row r="762" spans="1:25" ht="18" customHeight="1">
      <c r="A762" s="6"/>
      <c r="B762" s="6"/>
      <c r="C762" s="6"/>
      <c r="D762" s="6"/>
      <c r="E762" s="6"/>
      <c r="F762" s="5"/>
      <c r="G762" s="5"/>
      <c r="H762" s="5"/>
      <c r="I762" s="5"/>
      <c r="J762" s="5"/>
      <c r="K762" s="5"/>
      <c r="L762" s="5"/>
      <c r="M762" s="5"/>
      <c r="N762" s="5"/>
      <c r="O762" s="5"/>
      <c r="P762" s="5"/>
      <c r="Q762" s="5"/>
      <c r="R762" s="5"/>
      <c r="S762" s="5"/>
      <c r="T762" s="5"/>
      <c r="U762" s="5"/>
      <c r="V762" s="5"/>
      <c r="W762" s="5"/>
      <c r="X762" s="5"/>
      <c r="Y762" s="5"/>
    </row>
    <row r="763" spans="1:25" ht="18" customHeight="1">
      <c r="A763" s="6"/>
      <c r="B763" s="6"/>
      <c r="C763" s="6"/>
      <c r="D763" s="6"/>
      <c r="E763" s="6"/>
      <c r="F763" s="5"/>
      <c r="G763" s="5"/>
      <c r="H763" s="5"/>
      <c r="I763" s="5"/>
      <c r="J763" s="5"/>
      <c r="K763" s="5"/>
      <c r="L763" s="5"/>
      <c r="M763" s="5"/>
      <c r="N763" s="5"/>
      <c r="O763" s="5"/>
      <c r="P763" s="5"/>
      <c r="Q763" s="5"/>
      <c r="R763" s="5"/>
      <c r="S763" s="5"/>
      <c r="T763" s="5"/>
      <c r="U763" s="5"/>
      <c r="V763" s="5"/>
      <c r="W763" s="5"/>
      <c r="X763" s="5"/>
      <c r="Y763" s="5"/>
    </row>
    <row r="764" spans="1:25" ht="18" customHeight="1">
      <c r="A764" s="6"/>
      <c r="B764" s="6"/>
      <c r="C764" s="6"/>
      <c r="D764" s="6"/>
      <c r="E764" s="6"/>
      <c r="F764" s="5"/>
      <c r="G764" s="5"/>
      <c r="H764" s="5"/>
      <c r="I764" s="5"/>
      <c r="J764" s="5"/>
      <c r="K764" s="5"/>
      <c r="L764" s="5"/>
      <c r="M764" s="5"/>
      <c r="N764" s="5"/>
      <c r="O764" s="5"/>
      <c r="P764" s="5"/>
      <c r="Q764" s="5"/>
      <c r="R764" s="5"/>
      <c r="S764" s="5"/>
      <c r="T764" s="5"/>
      <c r="U764" s="5"/>
      <c r="V764" s="5"/>
      <c r="W764" s="5"/>
      <c r="X764" s="5"/>
      <c r="Y764" s="5"/>
    </row>
    <row r="765" spans="1:25" ht="18" customHeight="1">
      <c r="A765" s="6"/>
      <c r="B765" s="6"/>
      <c r="C765" s="6"/>
      <c r="D765" s="6"/>
      <c r="E765" s="6"/>
      <c r="F765" s="5"/>
      <c r="G765" s="5"/>
      <c r="H765" s="5"/>
      <c r="I765" s="5"/>
      <c r="J765" s="5"/>
      <c r="K765" s="5"/>
      <c r="L765" s="5"/>
      <c r="M765" s="5"/>
      <c r="N765" s="5"/>
      <c r="O765" s="5"/>
      <c r="P765" s="5"/>
      <c r="Q765" s="5"/>
      <c r="R765" s="5"/>
      <c r="S765" s="5"/>
      <c r="T765" s="5"/>
      <c r="U765" s="5"/>
      <c r="V765" s="5"/>
      <c r="W765" s="5"/>
      <c r="X765" s="5"/>
      <c r="Y765" s="5"/>
    </row>
    <row r="766" spans="1:25" ht="18" customHeight="1">
      <c r="A766" s="6"/>
      <c r="B766" s="6"/>
      <c r="C766" s="6"/>
      <c r="D766" s="6"/>
      <c r="E766" s="6"/>
      <c r="F766" s="5"/>
      <c r="G766" s="5"/>
      <c r="H766" s="5"/>
      <c r="I766" s="5"/>
      <c r="J766" s="5"/>
      <c r="K766" s="5"/>
      <c r="L766" s="5"/>
      <c r="M766" s="5"/>
      <c r="N766" s="5"/>
      <c r="O766" s="5"/>
      <c r="P766" s="5"/>
      <c r="Q766" s="5"/>
      <c r="R766" s="5"/>
      <c r="S766" s="5"/>
      <c r="T766" s="5"/>
      <c r="U766" s="5"/>
      <c r="V766" s="5"/>
      <c r="W766" s="5"/>
      <c r="X766" s="5"/>
      <c r="Y766" s="5"/>
    </row>
    <row r="767" spans="1:25" ht="18" customHeight="1">
      <c r="A767" s="6"/>
      <c r="B767" s="6"/>
      <c r="C767" s="6"/>
      <c r="D767" s="6"/>
      <c r="E767" s="6"/>
      <c r="F767" s="5"/>
      <c r="G767" s="5"/>
      <c r="H767" s="5"/>
      <c r="I767" s="5"/>
      <c r="J767" s="5"/>
      <c r="K767" s="5"/>
      <c r="L767" s="5"/>
      <c r="M767" s="5"/>
      <c r="N767" s="5"/>
      <c r="O767" s="5"/>
      <c r="P767" s="5"/>
      <c r="Q767" s="5"/>
      <c r="R767" s="5"/>
      <c r="S767" s="5"/>
      <c r="T767" s="5"/>
      <c r="U767" s="5"/>
      <c r="V767" s="5"/>
      <c r="W767" s="5"/>
      <c r="X767" s="5"/>
      <c r="Y767" s="5"/>
    </row>
    <row r="768" spans="1:25" ht="18" customHeight="1">
      <c r="A768" s="6"/>
      <c r="B768" s="6"/>
      <c r="C768" s="6"/>
      <c r="D768" s="6"/>
      <c r="E768" s="6"/>
      <c r="F768" s="5"/>
      <c r="G768" s="5"/>
      <c r="H768" s="5"/>
      <c r="I768" s="5"/>
      <c r="J768" s="5"/>
      <c r="K768" s="5"/>
      <c r="L768" s="5"/>
      <c r="M768" s="5"/>
      <c r="N768" s="5"/>
      <c r="O768" s="5"/>
      <c r="P768" s="5"/>
      <c r="Q768" s="5"/>
      <c r="R768" s="5"/>
      <c r="S768" s="5"/>
      <c r="T768" s="5"/>
      <c r="U768" s="5"/>
      <c r="V768" s="5"/>
      <c r="W768" s="5"/>
      <c r="X768" s="5"/>
      <c r="Y768" s="5"/>
    </row>
    <row r="769" spans="1:25" ht="18" customHeight="1">
      <c r="A769" s="6"/>
      <c r="B769" s="6"/>
      <c r="C769" s="6"/>
      <c r="D769" s="6"/>
      <c r="E769" s="6"/>
      <c r="F769" s="5"/>
      <c r="G769" s="5"/>
      <c r="H769" s="5"/>
      <c r="I769" s="5"/>
      <c r="J769" s="5"/>
      <c r="K769" s="5"/>
      <c r="L769" s="5"/>
      <c r="M769" s="5"/>
      <c r="N769" s="5"/>
      <c r="O769" s="5"/>
      <c r="P769" s="5"/>
      <c r="Q769" s="5"/>
      <c r="R769" s="5"/>
      <c r="S769" s="5"/>
      <c r="T769" s="5"/>
      <c r="U769" s="5"/>
      <c r="V769" s="5"/>
      <c r="W769" s="5"/>
      <c r="X769" s="5"/>
      <c r="Y769" s="5"/>
    </row>
    <row r="770" spans="1:25" ht="18" customHeight="1">
      <c r="A770" s="6"/>
      <c r="B770" s="6"/>
      <c r="C770" s="6"/>
      <c r="D770" s="6"/>
      <c r="E770" s="6"/>
      <c r="F770" s="5"/>
      <c r="G770" s="5"/>
      <c r="H770" s="5"/>
      <c r="I770" s="5"/>
      <c r="J770" s="5"/>
      <c r="K770" s="5"/>
      <c r="L770" s="5"/>
      <c r="M770" s="5"/>
      <c r="N770" s="5"/>
      <c r="O770" s="5"/>
      <c r="P770" s="5"/>
      <c r="Q770" s="5"/>
      <c r="R770" s="5"/>
      <c r="S770" s="5"/>
      <c r="T770" s="5"/>
      <c r="U770" s="5"/>
      <c r="V770" s="5"/>
      <c r="W770" s="5"/>
      <c r="X770" s="5"/>
      <c r="Y770" s="5"/>
    </row>
    <row r="771" spans="1:25" ht="18" customHeight="1">
      <c r="A771" s="6"/>
      <c r="B771" s="6"/>
      <c r="C771" s="6"/>
      <c r="D771" s="6"/>
      <c r="E771" s="6"/>
      <c r="F771" s="5"/>
      <c r="G771" s="5"/>
      <c r="H771" s="5"/>
      <c r="I771" s="5"/>
      <c r="J771" s="5"/>
      <c r="K771" s="5"/>
      <c r="L771" s="5"/>
      <c r="M771" s="5"/>
      <c r="N771" s="5"/>
      <c r="O771" s="5"/>
      <c r="P771" s="5"/>
      <c r="Q771" s="5"/>
      <c r="R771" s="5"/>
      <c r="S771" s="5"/>
      <c r="T771" s="5"/>
      <c r="U771" s="5"/>
      <c r="V771" s="5"/>
      <c r="W771" s="5"/>
      <c r="X771" s="5"/>
      <c r="Y771" s="5"/>
    </row>
    <row r="772" spans="1:25" ht="18" customHeight="1">
      <c r="A772" s="6"/>
      <c r="B772" s="6"/>
      <c r="C772" s="6"/>
      <c r="D772" s="6"/>
      <c r="E772" s="6"/>
      <c r="F772" s="5"/>
      <c r="G772" s="5"/>
      <c r="H772" s="5"/>
      <c r="I772" s="5"/>
      <c r="J772" s="5"/>
      <c r="K772" s="5"/>
      <c r="L772" s="5"/>
      <c r="M772" s="5"/>
      <c r="N772" s="5"/>
      <c r="O772" s="5"/>
      <c r="P772" s="5"/>
      <c r="Q772" s="5"/>
      <c r="R772" s="5"/>
      <c r="S772" s="5"/>
      <c r="T772" s="5"/>
      <c r="U772" s="5"/>
      <c r="V772" s="5"/>
      <c r="W772" s="5"/>
      <c r="X772" s="5"/>
      <c r="Y772" s="5"/>
    </row>
    <row r="773" spans="1:25" ht="18" customHeight="1">
      <c r="A773" s="6"/>
      <c r="B773" s="6"/>
      <c r="C773" s="6"/>
      <c r="D773" s="6"/>
      <c r="E773" s="6"/>
      <c r="F773" s="5"/>
      <c r="G773" s="5"/>
      <c r="H773" s="5"/>
      <c r="I773" s="5"/>
      <c r="J773" s="5"/>
      <c r="K773" s="5"/>
      <c r="L773" s="5"/>
      <c r="M773" s="5"/>
      <c r="N773" s="5"/>
      <c r="O773" s="5"/>
      <c r="P773" s="5"/>
      <c r="Q773" s="5"/>
      <c r="R773" s="5"/>
      <c r="S773" s="5"/>
      <c r="T773" s="5"/>
      <c r="U773" s="5"/>
      <c r="V773" s="5"/>
      <c r="W773" s="5"/>
      <c r="X773" s="5"/>
      <c r="Y773" s="5"/>
    </row>
    <row r="774" spans="1:25" ht="18" customHeight="1">
      <c r="A774" s="6"/>
      <c r="B774" s="6"/>
      <c r="C774" s="6"/>
      <c r="D774" s="6"/>
      <c r="E774" s="6"/>
      <c r="F774" s="5"/>
      <c r="G774" s="5"/>
      <c r="H774" s="5"/>
      <c r="I774" s="5"/>
      <c r="J774" s="5"/>
      <c r="K774" s="5"/>
      <c r="L774" s="5"/>
      <c r="M774" s="5"/>
      <c r="N774" s="5"/>
      <c r="O774" s="5"/>
      <c r="P774" s="5"/>
      <c r="Q774" s="5"/>
      <c r="R774" s="5"/>
      <c r="S774" s="5"/>
      <c r="T774" s="5"/>
      <c r="U774" s="5"/>
      <c r="V774" s="5"/>
      <c r="W774" s="5"/>
      <c r="X774" s="5"/>
      <c r="Y774" s="5"/>
    </row>
    <row r="775" spans="1:25" ht="18" customHeight="1">
      <c r="A775" s="6"/>
      <c r="B775" s="6"/>
      <c r="C775" s="6"/>
      <c r="D775" s="6"/>
      <c r="E775" s="6"/>
      <c r="F775" s="5"/>
      <c r="G775" s="5"/>
      <c r="H775" s="5"/>
      <c r="I775" s="5"/>
      <c r="J775" s="5"/>
      <c r="K775" s="5"/>
      <c r="L775" s="5"/>
      <c r="M775" s="5"/>
      <c r="N775" s="5"/>
      <c r="O775" s="5"/>
      <c r="P775" s="5"/>
      <c r="Q775" s="5"/>
      <c r="R775" s="5"/>
      <c r="S775" s="5"/>
      <c r="T775" s="5"/>
      <c r="U775" s="5"/>
      <c r="V775" s="5"/>
      <c r="W775" s="5"/>
      <c r="X775" s="5"/>
      <c r="Y775" s="5"/>
    </row>
    <row r="776" spans="1:25" ht="18" customHeight="1">
      <c r="A776" s="6"/>
      <c r="B776" s="6"/>
      <c r="C776" s="6"/>
      <c r="D776" s="6"/>
      <c r="E776" s="6"/>
      <c r="F776" s="5"/>
      <c r="G776" s="5"/>
      <c r="H776" s="5"/>
      <c r="I776" s="5"/>
      <c r="J776" s="5"/>
      <c r="K776" s="5"/>
      <c r="L776" s="5"/>
      <c r="M776" s="5"/>
      <c r="N776" s="5"/>
      <c r="O776" s="5"/>
      <c r="P776" s="5"/>
      <c r="Q776" s="5"/>
      <c r="R776" s="5"/>
      <c r="S776" s="5"/>
      <c r="T776" s="5"/>
      <c r="U776" s="5"/>
      <c r="V776" s="5"/>
      <c r="W776" s="5"/>
      <c r="X776" s="5"/>
      <c r="Y776" s="5"/>
    </row>
    <row r="777" spans="1:25" ht="18" customHeight="1">
      <c r="A777" s="6"/>
      <c r="B777" s="6"/>
      <c r="C777" s="6"/>
      <c r="D777" s="6"/>
      <c r="E777" s="6"/>
      <c r="F777" s="5"/>
      <c r="G777" s="5"/>
      <c r="H777" s="5"/>
      <c r="I777" s="5"/>
      <c r="J777" s="5"/>
      <c r="K777" s="5"/>
      <c r="L777" s="5"/>
      <c r="M777" s="5"/>
      <c r="N777" s="5"/>
      <c r="O777" s="5"/>
      <c r="P777" s="5"/>
      <c r="Q777" s="5"/>
      <c r="R777" s="5"/>
      <c r="S777" s="5"/>
      <c r="T777" s="5"/>
      <c r="U777" s="5"/>
      <c r="V777" s="5"/>
      <c r="W777" s="5"/>
      <c r="X777" s="5"/>
      <c r="Y777" s="5"/>
    </row>
    <row r="778" spans="1:25" ht="18" customHeight="1">
      <c r="A778" s="6"/>
      <c r="B778" s="6"/>
      <c r="C778" s="6"/>
      <c r="D778" s="6"/>
      <c r="E778" s="6"/>
      <c r="F778" s="5"/>
      <c r="G778" s="5"/>
      <c r="H778" s="5"/>
      <c r="I778" s="5"/>
      <c r="J778" s="5"/>
      <c r="K778" s="5"/>
      <c r="L778" s="5"/>
      <c r="M778" s="5"/>
      <c r="N778" s="5"/>
      <c r="O778" s="5"/>
      <c r="P778" s="5"/>
      <c r="Q778" s="5"/>
      <c r="R778" s="5"/>
      <c r="S778" s="5"/>
      <c r="T778" s="5"/>
      <c r="U778" s="5"/>
      <c r="V778" s="5"/>
      <c r="W778" s="5"/>
      <c r="X778" s="5"/>
      <c r="Y778" s="5"/>
    </row>
    <row r="779" spans="1:25" ht="18" customHeight="1">
      <c r="A779" s="6"/>
      <c r="B779" s="6"/>
      <c r="C779" s="6"/>
      <c r="D779" s="6"/>
      <c r="E779" s="6"/>
      <c r="F779" s="5"/>
      <c r="G779" s="5"/>
      <c r="H779" s="5"/>
      <c r="I779" s="5"/>
      <c r="J779" s="5"/>
      <c r="K779" s="5"/>
      <c r="L779" s="5"/>
      <c r="M779" s="5"/>
      <c r="N779" s="5"/>
      <c r="O779" s="5"/>
      <c r="P779" s="5"/>
      <c r="Q779" s="5"/>
      <c r="R779" s="5"/>
      <c r="S779" s="5"/>
      <c r="T779" s="5"/>
      <c r="U779" s="5"/>
      <c r="V779" s="5"/>
      <c r="W779" s="5"/>
      <c r="X779" s="5"/>
      <c r="Y779" s="5"/>
    </row>
    <row r="780" spans="1:25" ht="18" customHeight="1">
      <c r="A780" s="6"/>
      <c r="B780" s="6"/>
      <c r="C780" s="6"/>
      <c r="D780" s="6"/>
      <c r="E780" s="6"/>
      <c r="F780" s="5"/>
      <c r="G780" s="5"/>
      <c r="H780" s="5"/>
      <c r="I780" s="5"/>
      <c r="J780" s="5"/>
      <c r="K780" s="5"/>
      <c r="L780" s="5"/>
      <c r="M780" s="5"/>
      <c r="N780" s="5"/>
      <c r="O780" s="5"/>
      <c r="P780" s="5"/>
      <c r="Q780" s="5"/>
      <c r="R780" s="5"/>
      <c r="S780" s="5"/>
      <c r="T780" s="5"/>
      <c r="U780" s="5"/>
      <c r="V780" s="5"/>
      <c r="W780" s="5"/>
      <c r="X780" s="5"/>
      <c r="Y780" s="5"/>
    </row>
    <row r="781" spans="1:25" ht="18" customHeight="1">
      <c r="A781" s="6"/>
      <c r="B781" s="6"/>
      <c r="C781" s="6"/>
      <c r="D781" s="6"/>
      <c r="E781" s="6"/>
      <c r="F781" s="5"/>
      <c r="G781" s="5"/>
      <c r="H781" s="5"/>
      <c r="I781" s="5"/>
      <c r="J781" s="5"/>
      <c r="K781" s="5"/>
      <c r="L781" s="5"/>
      <c r="M781" s="5"/>
      <c r="N781" s="5"/>
      <c r="O781" s="5"/>
      <c r="P781" s="5"/>
      <c r="Q781" s="5"/>
      <c r="R781" s="5"/>
      <c r="S781" s="5"/>
      <c r="T781" s="5"/>
      <c r="U781" s="5"/>
      <c r="V781" s="5"/>
      <c r="W781" s="5"/>
      <c r="X781" s="5"/>
      <c r="Y781" s="5"/>
    </row>
    <row r="782" spans="1:25" ht="18" customHeight="1">
      <c r="A782" s="6"/>
      <c r="B782" s="6"/>
      <c r="C782" s="6"/>
      <c r="D782" s="6"/>
      <c r="E782" s="6"/>
      <c r="F782" s="5"/>
      <c r="G782" s="5"/>
      <c r="H782" s="5"/>
      <c r="I782" s="5"/>
      <c r="J782" s="5"/>
      <c r="K782" s="5"/>
      <c r="L782" s="5"/>
      <c r="M782" s="5"/>
      <c r="N782" s="5"/>
      <c r="O782" s="5"/>
      <c r="P782" s="5"/>
      <c r="Q782" s="5"/>
      <c r="R782" s="5"/>
      <c r="S782" s="5"/>
      <c r="T782" s="5"/>
      <c r="U782" s="5"/>
      <c r="V782" s="5"/>
      <c r="W782" s="5"/>
      <c r="X782" s="5"/>
      <c r="Y782" s="5"/>
    </row>
    <row r="783" spans="1:25" ht="18" customHeight="1">
      <c r="A783" s="6"/>
      <c r="B783" s="6"/>
      <c r="C783" s="6"/>
      <c r="D783" s="6"/>
      <c r="E783" s="6"/>
      <c r="F783" s="5"/>
      <c r="G783" s="5"/>
      <c r="H783" s="5"/>
      <c r="I783" s="5"/>
      <c r="J783" s="5"/>
      <c r="K783" s="5"/>
      <c r="L783" s="5"/>
      <c r="M783" s="5"/>
      <c r="N783" s="5"/>
      <c r="O783" s="5"/>
      <c r="P783" s="5"/>
      <c r="Q783" s="5"/>
      <c r="R783" s="5"/>
      <c r="S783" s="5"/>
      <c r="T783" s="5"/>
      <c r="U783" s="5"/>
      <c r="V783" s="5"/>
      <c r="W783" s="5"/>
      <c r="X783" s="5"/>
      <c r="Y783" s="5"/>
    </row>
    <row r="784" spans="1:25" ht="18" customHeight="1">
      <c r="A784" s="6"/>
      <c r="B784" s="6"/>
      <c r="C784" s="6"/>
      <c r="D784" s="6"/>
      <c r="E784" s="6"/>
      <c r="F784" s="5"/>
      <c r="G784" s="5"/>
      <c r="H784" s="5"/>
      <c r="I784" s="5"/>
      <c r="J784" s="5"/>
      <c r="K784" s="5"/>
      <c r="L784" s="5"/>
      <c r="M784" s="5"/>
      <c r="N784" s="5"/>
      <c r="O784" s="5"/>
      <c r="P784" s="5"/>
      <c r="Q784" s="5"/>
      <c r="R784" s="5"/>
      <c r="S784" s="5"/>
      <c r="T784" s="5"/>
      <c r="U784" s="5"/>
      <c r="V784" s="5"/>
      <c r="W784" s="5"/>
      <c r="X784" s="5"/>
      <c r="Y784" s="5"/>
    </row>
    <row r="785" spans="1:25" ht="18" customHeight="1">
      <c r="A785" s="6"/>
      <c r="B785" s="6"/>
      <c r="C785" s="6"/>
      <c r="D785" s="6"/>
      <c r="E785" s="6"/>
      <c r="F785" s="5"/>
      <c r="G785" s="5"/>
      <c r="H785" s="5"/>
      <c r="I785" s="5"/>
      <c r="J785" s="5"/>
      <c r="K785" s="5"/>
      <c r="L785" s="5"/>
      <c r="M785" s="5"/>
      <c r="N785" s="5"/>
      <c r="O785" s="5"/>
      <c r="P785" s="5"/>
      <c r="Q785" s="5"/>
      <c r="R785" s="5"/>
      <c r="S785" s="5"/>
      <c r="T785" s="5"/>
      <c r="U785" s="5"/>
      <c r="V785" s="5"/>
      <c r="W785" s="5"/>
      <c r="X785" s="5"/>
      <c r="Y785" s="5"/>
    </row>
    <row r="786" spans="1:25" ht="18" customHeight="1">
      <c r="A786" s="6"/>
      <c r="B786" s="6"/>
      <c r="C786" s="6"/>
      <c r="D786" s="6"/>
      <c r="E786" s="6"/>
      <c r="F786" s="5"/>
      <c r="G786" s="5"/>
      <c r="H786" s="5"/>
      <c r="I786" s="5"/>
      <c r="J786" s="5"/>
      <c r="K786" s="5"/>
      <c r="L786" s="5"/>
      <c r="M786" s="5"/>
      <c r="N786" s="5"/>
      <c r="O786" s="5"/>
      <c r="P786" s="5"/>
      <c r="Q786" s="5"/>
      <c r="R786" s="5"/>
      <c r="S786" s="5"/>
      <c r="T786" s="5"/>
      <c r="U786" s="5"/>
      <c r="V786" s="5"/>
      <c r="W786" s="5"/>
      <c r="X786" s="5"/>
      <c r="Y786" s="5"/>
    </row>
    <row r="787" spans="1:25" ht="18" customHeight="1">
      <c r="A787" s="6"/>
      <c r="B787" s="6"/>
      <c r="C787" s="6"/>
      <c r="D787" s="6"/>
      <c r="E787" s="6"/>
      <c r="F787" s="5"/>
      <c r="G787" s="5"/>
      <c r="H787" s="5"/>
      <c r="I787" s="5"/>
      <c r="J787" s="5"/>
      <c r="K787" s="5"/>
      <c r="L787" s="5"/>
      <c r="M787" s="5"/>
      <c r="N787" s="5"/>
      <c r="O787" s="5"/>
      <c r="P787" s="5"/>
      <c r="Q787" s="5"/>
      <c r="R787" s="5"/>
      <c r="S787" s="5"/>
      <c r="T787" s="5"/>
      <c r="U787" s="5"/>
      <c r="V787" s="5"/>
      <c r="W787" s="5"/>
      <c r="X787" s="5"/>
      <c r="Y787" s="5"/>
    </row>
    <row r="788" spans="1:25" ht="18" customHeight="1">
      <c r="A788" s="6"/>
      <c r="B788" s="6"/>
      <c r="C788" s="6"/>
      <c r="D788" s="6"/>
      <c r="E788" s="6"/>
      <c r="F788" s="5"/>
      <c r="G788" s="5"/>
      <c r="H788" s="5"/>
      <c r="I788" s="5"/>
      <c r="J788" s="5"/>
      <c r="K788" s="5"/>
      <c r="L788" s="5"/>
      <c r="M788" s="5"/>
      <c r="N788" s="5"/>
      <c r="O788" s="5"/>
      <c r="P788" s="5"/>
      <c r="Q788" s="5"/>
      <c r="R788" s="5"/>
      <c r="S788" s="5"/>
      <c r="T788" s="5"/>
      <c r="U788" s="5"/>
      <c r="V788" s="5"/>
      <c r="W788" s="5"/>
      <c r="X788" s="5"/>
      <c r="Y788" s="5"/>
    </row>
    <row r="789" spans="1:25" ht="18" customHeight="1">
      <c r="A789" s="6"/>
      <c r="B789" s="6"/>
      <c r="C789" s="6"/>
      <c r="D789" s="6"/>
      <c r="E789" s="6"/>
      <c r="F789" s="5"/>
      <c r="G789" s="5"/>
      <c r="H789" s="5"/>
      <c r="I789" s="5"/>
      <c r="J789" s="5"/>
      <c r="K789" s="5"/>
      <c r="L789" s="5"/>
      <c r="M789" s="5"/>
      <c r="N789" s="5"/>
      <c r="O789" s="5"/>
      <c r="P789" s="5"/>
      <c r="Q789" s="5"/>
      <c r="R789" s="5"/>
      <c r="S789" s="5"/>
      <c r="T789" s="5"/>
      <c r="U789" s="5"/>
      <c r="V789" s="5"/>
      <c r="W789" s="5"/>
      <c r="X789" s="5"/>
      <c r="Y789" s="5"/>
    </row>
    <row r="790" spans="1:25" ht="18" customHeight="1">
      <c r="A790" s="6"/>
      <c r="B790" s="6"/>
      <c r="C790" s="6"/>
      <c r="D790" s="6"/>
      <c r="E790" s="6"/>
      <c r="F790" s="5"/>
      <c r="G790" s="5"/>
      <c r="H790" s="5"/>
      <c r="I790" s="5"/>
      <c r="J790" s="5"/>
      <c r="K790" s="5"/>
      <c r="L790" s="5"/>
      <c r="M790" s="5"/>
      <c r="N790" s="5"/>
      <c r="O790" s="5"/>
      <c r="P790" s="5"/>
      <c r="Q790" s="5"/>
      <c r="R790" s="5"/>
      <c r="S790" s="5"/>
      <c r="T790" s="5"/>
      <c r="U790" s="5"/>
      <c r="V790" s="5"/>
      <c r="W790" s="5"/>
      <c r="X790" s="5"/>
      <c r="Y790" s="5"/>
    </row>
    <row r="791" spans="1:25" ht="18" customHeight="1">
      <c r="A791" s="6"/>
      <c r="B791" s="6"/>
      <c r="C791" s="6"/>
      <c r="D791" s="6"/>
      <c r="E791" s="6"/>
      <c r="F791" s="5"/>
      <c r="G791" s="5"/>
      <c r="H791" s="5"/>
      <c r="I791" s="5"/>
      <c r="J791" s="5"/>
      <c r="K791" s="5"/>
      <c r="L791" s="5"/>
      <c r="M791" s="5"/>
      <c r="N791" s="5"/>
      <c r="O791" s="5"/>
      <c r="P791" s="5"/>
      <c r="Q791" s="5"/>
      <c r="R791" s="5"/>
      <c r="S791" s="5"/>
      <c r="T791" s="5"/>
      <c r="U791" s="5"/>
      <c r="V791" s="5"/>
      <c r="W791" s="5"/>
      <c r="X791" s="5"/>
      <c r="Y791" s="5"/>
    </row>
    <row r="792" spans="1:25" ht="18" customHeight="1">
      <c r="A792" s="6"/>
      <c r="B792" s="6"/>
      <c r="C792" s="6"/>
      <c r="D792" s="6"/>
      <c r="E792" s="6"/>
      <c r="F792" s="5"/>
      <c r="G792" s="5"/>
      <c r="H792" s="5"/>
      <c r="I792" s="5"/>
      <c r="J792" s="5"/>
      <c r="K792" s="5"/>
      <c r="L792" s="5"/>
      <c r="M792" s="5"/>
      <c r="N792" s="5"/>
      <c r="O792" s="5"/>
      <c r="P792" s="5"/>
      <c r="Q792" s="5"/>
      <c r="R792" s="5"/>
      <c r="S792" s="5"/>
      <c r="T792" s="5"/>
      <c r="U792" s="5"/>
      <c r="V792" s="5"/>
      <c r="W792" s="5"/>
      <c r="X792" s="5"/>
      <c r="Y792" s="5"/>
    </row>
    <row r="793" spans="1:25" ht="18" customHeight="1">
      <c r="A793" s="6"/>
      <c r="B793" s="6"/>
      <c r="C793" s="6"/>
      <c r="D793" s="6"/>
      <c r="E793" s="6"/>
      <c r="F793" s="5"/>
      <c r="G793" s="5"/>
      <c r="H793" s="5"/>
      <c r="I793" s="5"/>
      <c r="J793" s="5"/>
      <c r="K793" s="5"/>
      <c r="L793" s="5"/>
      <c r="M793" s="5"/>
      <c r="N793" s="5"/>
      <c r="O793" s="5"/>
      <c r="P793" s="5"/>
      <c r="Q793" s="5"/>
      <c r="R793" s="5"/>
      <c r="S793" s="5"/>
      <c r="T793" s="5"/>
      <c r="U793" s="5"/>
      <c r="V793" s="5"/>
      <c r="W793" s="5"/>
      <c r="X793" s="5"/>
      <c r="Y793" s="5"/>
    </row>
    <row r="794" spans="1:25" ht="18" customHeight="1">
      <c r="A794" s="6"/>
      <c r="B794" s="6"/>
      <c r="C794" s="6"/>
      <c r="D794" s="6"/>
      <c r="E794" s="6"/>
      <c r="F794" s="5"/>
      <c r="G794" s="5"/>
      <c r="H794" s="5"/>
      <c r="I794" s="5"/>
      <c r="J794" s="5"/>
      <c r="K794" s="5"/>
      <c r="L794" s="5"/>
      <c r="M794" s="5"/>
      <c r="N794" s="5"/>
      <c r="O794" s="5"/>
      <c r="P794" s="5"/>
      <c r="Q794" s="5"/>
      <c r="R794" s="5"/>
      <c r="S794" s="5"/>
      <c r="T794" s="5"/>
      <c r="U794" s="5"/>
      <c r="V794" s="5"/>
      <c r="W794" s="5"/>
      <c r="X794" s="5"/>
      <c r="Y794" s="5"/>
    </row>
    <row r="795" spans="1:25" ht="18" customHeight="1">
      <c r="A795" s="6"/>
      <c r="B795" s="6"/>
      <c r="C795" s="6"/>
      <c r="D795" s="6"/>
      <c r="E795" s="6"/>
      <c r="F795" s="5"/>
      <c r="G795" s="5"/>
      <c r="H795" s="5"/>
      <c r="I795" s="5"/>
      <c r="J795" s="5"/>
      <c r="K795" s="5"/>
      <c r="L795" s="5"/>
      <c r="M795" s="5"/>
      <c r="N795" s="5"/>
      <c r="O795" s="5"/>
      <c r="P795" s="5"/>
      <c r="Q795" s="5"/>
      <c r="R795" s="5"/>
      <c r="S795" s="5"/>
      <c r="T795" s="5"/>
      <c r="U795" s="5"/>
      <c r="V795" s="5"/>
      <c r="W795" s="5"/>
      <c r="X795" s="5"/>
      <c r="Y795" s="5"/>
    </row>
    <row r="796" spans="1:25" ht="18" customHeight="1">
      <c r="A796" s="6"/>
      <c r="B796" s="6"/>
      <c r="C796" s="6"/>
      <c r="D796" s="6"/>
      <c r="E796" s="6"/>
      <c r="F796" s="5"/>
      <c r="G796" s="5"/>
      <c r="H796" s="5"/>
      <c r="I796" s="5"/>
      <c r="J796" s="5"/>
      <c r="K796" s="5"/>
      <c r="L796" s="5"/>
      <c r="M796" s="5"/>
      <c r="N796" s="5"/>
      <c r="O796" s="5"/>
      <c r="P796" s="5"/>
      <c r="Q796" s="5"/>
      <c r="R796" s="5"/>
      <c r="S796" s="5"/>
      <c r="T796" s="5"/>
      <c r="U796" s="5"/>
      <c r="V796" s="5"/>
      <c r="W796" s="5"/>
      <c r="X796" s="5"/>
      <c r="Y796" s="5"/>
    </row>
    <row r="797" spans="1:25" ht="18" customHeight="1">
      <c r="A797" s="6"/>
      <c r="B797" s="6"/>
      <c r="C797" s="6"/>
      <c r="D797" s="6"/>
      <c r="E797" s="6"/>
      <c r="F797" s="5"/>
      <c r="G797" s="5"/>
      <c r="H797" s="5"/>
      <c r="I797" s="5"/>
      <c r="J797" s="5"/>
      <c r="K797" s="5"/>
      <c r="L797" s="5"/>
      <c r="M797" s="5"/>
      <c r="N797" s="5"/>
      <c r="O797" s="5"/>
      <c r="P797" s="5"/>
      <c r="Q797" s="5"/>
      <c r="R797" s="5"/>
      <c r="S797" s="5"/>
      <c r="T797" s="5"/>
      <c r="U797" s="5"/>
      <c r="V797" s="5"/>
      <c r="W797" s="5"/>
      <c r="X797" s="5"/>
      <c r="Y797" s="5"/>
    </row>
    <row r="798" spans="1:25" ht="18" customHeight="1">
      <c r="A798" s="6"/>
      <c r="B798" s="6"/>
      <c r="C798" s="6"/>
      <c r="D798" s="6"/>
      <c r="E798" s="6"/>
      <c r="F798" s="5"/>
      <c r="G798" s="5"/>
      <c r="H798" s="5"/>
      <c r="I798" s="5"/>
      <c r="J798" s="5"/>
      <c r="K798" s="5"/>
      <c r="L798" s="5"/>
      <c r="M798" s="5"/>
      <c r="N798" s="5"/>
      <c r="O798" s="5"/>
      <c r="P798" s="5"/>
      <c r="Q798" s="5"/>
      <c r="R798" s="5"/>
      <c r="S798" s="5"/>
      <c r="T798" s="5"/>
      <c r="U798" s="5"/>
      <c r="V798" s="5"/>
      <c r="W798" s="5"/>
      <c r="X798" s="5"/>
      <c r="Y798" s="5"/>
    </row>
    <row r="799" spans="1:25" ht="18" customHeight="1">
      <c r="A799" s="6"/>
      <c r="B799" s="6"/>
      <c r="C799" s="6"/>
      <c r="D799" s="6"/>
      <c r="E799" s="6"/>
      <c r="F799" s="5"/>
      <c r="G799" s="5"/>
      <c r="H799" s="5"/>
      <c r="I799" s="5"/>
      <c r="J799" s="5"/>
      <c r="K799" s="5"/>
      <c r="L799" s="5"/>
      <c r="M799" s="5"/>
      <c r="N799" s="5"/>
      <c r="O799" s="5"/>
      <c r="P799" s="5"/>
      <c r="Q799" s="5"/>
      <c r="R799" s="5"/>
      <c r="S799" s="5"/>
      <c r="T799" s="5"/>
      <c r="U799" s="5"/>
      <c r="V799" s="5"/>
      <c r="W799" s="5"/>
      <c r="X799" s="5"/>
      <c r="Y799" s="5"/>
    </row>
    <row r="800" spans="1:25" ht="18" customHeight="1">
      <c r="A800" s="6"/>
      <c r="B800" s="6"/>
      <c r="C800" s="6"/>
      <c r="D800" s="6"/>
      <c r="E800" s="6"/>
      <c r="F800" s="5"/>
      <c r="G800" s="5"/>
      <c r="H800" s="5"/>
      <c r="I800" s="5"/>
      <c r="J800" s="5"/>
      <c r="K800" s="5"/>
      <c r="L800" s="5"/>
      <c r="M800" s="5"/>
      <c r="N800" s="5"/>
      <c r="O800" s="5"/>
      <c r="P800" s="5"/>
      <c r="Q800" s="5"/>
      <c r="R800" s="5"/>
      <c r="S800" s="5"/>
      <c r="T800" s="5"/>
      <c r="U800" s="5"/>
      <c r="V800" s="5"/>
      <c r="W800" s="5"/>
      <c r="X800" s="5"/>
      <c r="Y800" s="5"/>
    </row>
    <row r="801" spans="1:25" ht="18" customHeight="1">
      <c r="A801" s="6"/>
      <c r="B801" s="6"/>
      <c r="C801" s="6"/>
      <c r="D801" s="6"/>
      <c r="E801" s="6"/>
      <c r="F801" s="5"/>
      <c r="G801" s="5"/>
      <c r="H801" s="5"/>
      <c r="I801" s="5"/>
      <c r="J801" s="5"/>
      <c r="K801" s="5"/>
      <c r="L801" s="5"/>
      <c r="M801" s="5"/>
      <c r="N801" s="5"/>
      <c r="O801" s="5"/>
      <c r="P801" s="5"/>
      <c r="Q801" s="5"/>
      <c r="R801" s="5"/>
      <c r="S801" s="5"/>
      <c r="T801" s="5"/>
      <c r="U801" s="5"/>
      <c r="V801" s="5"/>
      <c r="W801" s="5"/>
      <c r="X801" s="5"/>
      <c r="Y801" s="5"/>
    </row>
    <row r="802" spans="1:25" ht="18" customHeight="1">
      <c r="A802" s="6"/>
      <c r="B802" s="6"/>
      <c r="C802" s="6"/>
      <c r="D802" s="6"/>
      <c r="E802" s="6"/>
      <c r="F802" s="5"/>
      <c r="G802" s="5"/>
      <c r="H802" s="5"/>
      <c r="I802" s="5"/>
      <c r="J802" s="5"/>
      <c r="K802" s="5"/>
      <c r="L802" s="5"/>
      <c r="M802" s="5"/>
      <c r="N802" s="5"/>
      <c r="O802" s="5"/>
      <c r="P802" s="5"/>
      <c r="Q802" s="5"/>
      <c r="R802" s="5"/>
      <c r="S802" s="5"/>
      <c r="T802" s="5"/>
      <c r="U802" s="5"/>
      <c r="V802" s="5"/>
      <c r="W802" s="5"/>
      <c r="X802" s="5"/>
      <c r="Y802" s="5"/>
    </row>
    <row r="803" spans="1:25" ht="18" customHeight="1">
      <c r="A803" s="6"/>
      <c r="B803" s="6"/>
      <c r="C803" s="6"/>
      <c r="D803" s="6"/>
      <c r="E803" s="6"/>
      <c r="F803" s="5"/>
      <c r="G803" s="5"/>
      <c r="H803" s="5"/>
      <c r="I803" s="5"/>
      <c r="J803" s="5"/>
      <c r="K803" s="5"/>
      <c r="L803" s="5"/>
      <c r="M803" s="5"/>
      <c r="N803" s="5"/>
      <c r="O803" s="5"/>
      <c r="P803" s="5"/>
      <c r="Q803" s="5"/>
      <c r="R803" s="5"/>
      <c r="S803" s="5"/>
      <c r="T803" s="5"/>
      <c r="U803" s="5"/>
      <c r="V803" s="5"/>
      <c r="W803" s="5"/>
      <c r="X803" s="5"/>
      <c r="Y803" s="5"/>
    </row>
    <row r="804" spans="1:25" ht="18" customHeight="1">
      <c r="A804" s="6"/>
      <c r="B804" s="6"/>
      <c r="C804" s="6"/>
      <c r="D804" s="6"/>
      <c r="E804" s="6"/>
      <c r="F804" s="5"/>
      <c r="G804" s="5"/>
      <c r="H804" s="5"/>
      <c r="I804" s="5"/>
      <c r="J804" s="5"/>
      <c r="K804" s="5"/>
      <c r="L804" s="5"/>
      <c r="M804" s="5"/>
      <c r="N804" s="5"/>
      <c r="O804" s="5"/>
      <c r="P804" s="5"/>
      <c r="Q804" s="5"/>
      <c r="R804" s="5"/>
      <c r="S804" s="5"/>
      <c r="T804" s="5"/>
      <c r="U804" s="5"/>
      <c r="V804" s="5"/>
      <c r="W804" s="5"/>
      <c r="X804" s="5"/>
      <c r="Y804" s="5"/>
    </row>
    <row r="805" spans="1:25" ht="18" customHeight="1">
      <c r="A805" s="6"/>
      <c r="B805" s="6"/>
      <c r="C805" s="6"/>
      <c r="D805" s="6"/>
      <c r="E805" s="6"/>
      <c r="F805" s="5"/>
      <c r="G805" s="5"/>
      <c r="H805" s="5"/>
      <c r="I805" s="5"/>
      <c r="J805" s="5"/>
      <c r="K805" s="5"/>
      <c r="L805" s="5"/>
      <c r="M805" s="5"/>
      <c r="N805" s="5"/>
      <c r="O805" s="5"/>
      <c r="P805" s="5"/>
      <c r="Q805" s="5"/>
      <c r="R805" s="5"/>
      <c r="S805" s="5"/>
      <c r="T805" s="5"/>
      <c r="U805" s="5"/>
      <c r="V805" s="5"/>
      <c r="W805" s="5"/>
      <c r="X805" s="5"/>
      <c r="Y805" s="5"/>
    </row>
    <row r="806" spans="1:25" ht="18" customHeight="1">
      <c r="A806" s="6"/>
      <c r="B806" s="6"/>
      <c r="C806" s="6"/>
      <c r="D806" s="6"/>
      <c r="E806" s="6"/>
      <c r="F806" s="5"/>
      <c r="G806" s="5"/>
      <c r="H806" s="5"/>
      <c r="I806" s="5"/>
      <c r="J806" s="5"/>
      <c r="K806" s="5"/>
      <c r="L806" s="5"/>
      <c r="M806" s="5"/>
      <c r="N806" s="5"/>
      <c r="O806" s="5"/>
      <c r="P806" s="5"/>
      <c r="Q806" s="5"/>
      <c r="R806" s="5"/>
      <c r="S806" s="5"/>
      <c r="T806" s="5"/>
      <c r="U806" s="5"/>
      <c r="V806" s="5"/>
      <c r="W806" s="5"/>
      <c r="X806" s="5"/>
      <c r="Y806" s="5"/>
    </row>
    <row r="807" spans="1:25" ht="18" customHeight="1">
      <c r="A807" s="6"/>
      <c r="B807" s="6"/>
      <c r="C807" s="6"/>
      <c r="D807" s="6"/>
      <c r="E807" s="6"/>
      <c r="F807" s="5"/>
      <c r="G807" s="5"/>
      <c r="H807" s="5"/>
      <c r="I807" s="5"/>
      <c r="J807" s="5"/>
      <c r="K807" s="5"/>
      <c r="L807" s="5"/>
      <c r="M807" s="5"/>
      <c r="N807" s="5"/>
      <c r="O807" s="5"/>
      <c r="P807" s="5"/>
      <c r="Q807" s="5"/>
      <c r="R807" s="5"/>
      <c r="S807" s="5"/>
      <c r="T807" s="5"/>
      <c r="U807" s="5"/>
      <c r="V807" s="5"/>
      <c r="W807" s="5"/>
      <c r="X807" s="5"/>
      <c r="Y807" s="5"/>
    </row>
    <row r="808" spans="1:25" ht="18" customHeight="1">
      <c r="A808" s="6"/>
      <c r="B808" s="6"/>
      <c r="C808" s="6"/>
      <c r="D808" s="6"/>
      <c r="E808" s="6"/>
      <c r="F808" s="5"/>
      <c r="G808" s="5"/>
      <c r="H808" s="5"/>
      <c r="I808" s="5"/>
      <c r="J808" s="5"/>
      <c r="K808" s="5"/>
      <c r="L808" s="5"/>
      <c r="M808" s="5"/>
      <c r="N808" s="5"/>
      <c r="O808" s="5"/>
      <c r="P808" s="5"/>
      <c r="Q808" s="5"/>
      <c r="R808" s="5"/>
      <c r="S808" s="5"/>
      <c r="T808" s="5"/>
      <c r="U808" s="5"/>
      <c r="V808" s="5"/>
      <c r="W808" s="5"/>
      <c r="X808" s="5"/>
      <c r="Y808" s="5"/>
    </row>
    <row r="809" spans="1:25" ht="18" customHeight="1">
      <c r="A809" s="6"/>
      <c r="B809" s="6"/>
      <c r="C809" s="6"/>
      <c r="D809" s="6"/>
      <c r="E809" s="6"/>
      <c r="F809" s="5"/>
      <c r="G809" s="5"/>
      <c r="H809" s="5"/>
      <c r="I809" s="5"/>
      <c r="J809" s="5"/>
      <c r="K809" s="5"/>
      <c r="L809" s="5"/>
      <c r="M809" s="5"/>
      <c r="N809" s="5"/>
      <c r="O809" s="5"/>
      <c r="P809" s="5"/>
      <c r="Q809" s="5"/>
      <c r="R809" s="5"/>
      <c r="S809" s="5"/>
      <c r="T809" s="5"/>
      <c r="U809" s="5"/>
      <c r="V809" s="5"/>
      <c r="W809" s="5"/>
      <c r="X809" s="5"/>
      <c r="Y809" s="5"/>
    </row>
    <row r="810" spans="1:25" ht="18" customHeight="1">
      <c r="A810" s="6"/>
      <c r="B810" s="6"/>
      <c r="C810" s="6"/>
      <c r="D810" s="6"/>
      <c r="E810" s="6"/>
      <c r="F810" s="5"/>
      <c r="G810" s="5"/>
      <c r="H810" s="5"/>
      <c r="I810" s="5"/>
      <c r="J810" s="5"/>
      <c r="K810" s="5"/>
      <c r="L810" s="5"/>
      <c r="M810" s="5"/>
      <c r="N810" s="5"/>
      <c r="O810" s="5"/>
      <c r="P810" s="5"/>
      <c r="Q810" s="5"/>
      <c r="R810" s="5"/>
      <c r="S810" s="5"/>
      <c r="T810" s="5"/>
      <c r="U810" s="5"/>
      <c r="V810" s="5"/>
      <c r="W810" s="5"/>
      <c r="X810" s="5"/>
      <c r="Y810" s="5"/>
    </row>
    <row r="811" spans="1:25" ht="18" customHeight="1">
      <c r="A811" s="6"/>
      <c r="B811" s="6"/>
      <c r="C811" s="6"/>
      <c r="D811" s="6"/>
      <c r="E811" s="6"/>
      <c r="F811" s="5"/>
      <c r="G811" s="5"/>
      <c r="H811" s="5"/>
      <c r="I811" s="5"/>
      <c r="J811" s="5"/>
      <c r="K811" s="5"/>
      <c r="L811" s="5"/>
      <c r="M811" s="5"/>
      <c r="N811" s="5"/>
      <c r="O811" s="5"/>
      <c r="P811" s="5"/>
      <c r="Q811" s="5"/>
      <c r="R811" s="5"/>
      <c r="S811" s="5"/>
      <c r="T811" s="5"/>
      <c r="U811" s="5"/>
      <c r="V811" s="5"/>
      <c r="W811" s="5"/>
      <c r="X811" s="5"/>
      <c r="Y811" s="5"/>
    </row>
    <row r="812" spans="1:25" ht="18" customHeight="1">
      <c r="A812" s="6"/>
      <c r="B812" s="6"/>
      <c r="C812" s="6"/>
      <c r="D812" s="6"/>
      <c r="E812" s="6"/>
      <c r="F812" s="5"/>
      <c r="G812" s="5"/>
      <c r="H812" s="5"/>
      <c r="I812" s="5"/>
      <c r="J812" s="5"/>
      <c r="K812" s="5"/>
      <c r="L812" s="5"/>
      <c r="M812" s="5"/>
      <c r="N812" s="5"/>
      <c r="O812" s="5"/>
      <c r="P812" s="5"/>
      <c r="Q812" s="5"/>
      <c r="R812" s="5"/>
      <c r="S812" s="5"/>
      <c r="T812" s="5"/>
      <c r="U812" s="5"/>
      <c r="V812" s="5"/>
      <c r="W812" s="5"/>
      <c r="X812" s="5"/>
      <c r="Y812" s="5"/>
    </row>
    <row r="813" spans="1:25" ht="18" customHeight="1">
      <c r="A813" s="6"/>
      <c r="B813" s="6"/>
      <c r="C813" s="6"/>
      <c r="D813" s="6"/>
      <c r="E813" s="6"/>
      <c r="F813" s="5"/>
      <c r="G813" s="5"/>
      <c r="H813" s="5"/>
      <c r="I813" s="5"/>
      <c r="J813" s="5"/>
      <c r="K813" s="5"/>
      <c r="L813" s="5"/>
      <c r="M813" s="5"/>
      <c r="N813" s="5"/>
      <c r="O813" s="5"/>
      <c r="P813" s="5"/>
      <c r="Q813" s="5"/>
      <c r="R813" s="5"/>
      <c r="S813" s="5"/>
      <c r="T813" s="5"/>
      <c r="U813" s="5"/>
      <c r="V813" s="5"/>
      <c r="W813" s="5"/>
      <c r="X813" s="5"/>
      <c r="Y813" s="5"/>
    </row>
    <row r="814" spans="1:25" ht="18" customHeight="1">
      <c r="A814" s="6"/>
      <c r="B814" s="6"/>
      <c r="C814" s="6"/>
      <c r="D814" s="6"/>
      <c r="E814" s="6"/>
      <c r="F814" s="5"/>
      <c r="G814" s="5"/>
      <c r="H814" s="5"/>
      <c r="I814" s="5"/>
      <c r="J814" s="5"/>
      <c r="K814" s="5"/>
      <c r="L814" s="5"/>
      <c r="M814" s="5"/>
      <c r="N814" s="5"/>
      <c r="O814" s="5"/>
      <c r="P814" s="5"/>
      <c r="Q814" s="5"/>
      <c r="R814" s="5"/>
      <c r="S814" s="5"/>
      <c r="T814" s="5"/>
      <c r="U814" s="5"/>
      <c r="V814" s="5"/>
      <c r="W814" s="5"/>
      <c r="X814" s="5"/>
      <c r="Y814" s="5"/>
    </row>
    <row r="815" spans="1:25" ht="18" customHeight="1">
      <c r="A815" s="6"/>
      <c r="B815" s="6"/>
      <c r="C815" s="6"/>
      <c r="D815" s="6"/>
      <c r="E815" s="6"/>
      <c r="F815" s="5"/>
      <c r="G815" s="5"/>
      <c r="H815" s="5"/>
      <c r="I815" s="5"/>
      <c r="J815" s="5"/>
      <c r="K815" s="5"/>
      <c r="L815" s="5"/>
      <c r="M815" s="5"/>
      <c r="N815" s="5"/>
      <c r="O815" s="5"/>
      <c r="P815" s="5"/>
      <c r="Q815" s="5"/>
      <c r="R815" s="5"/>
      <c r="S815" s="5"/>
      <c r="T815" s="5"/>
      <c r="U815" s="5"/>
      <c r="V815" s="5"/>
      <c r="W815" s="5"/>
      <c r="X815" s="5"/>
      <c r="Y815" s="5"/>
    </row>
    <row r="816" spans="1:25" ht="18" customHeight="1">
      <c r="A816" s="6"/>
      <c r="B816" s="6"/>
      <c r="C816" s="6"/>
      <c r="D816" s="6"/>
      <c r="E816" s="6"/>
      <c r="F816" s="5"/>
      <c r="G816" s="5"/>
      <c r="H816" s="5"/>
      <c r="I816" s="5"/>
      <c r="J816" s="5"/>
      <c r="K816" s="5"/>
      <c r="L816" s="5"/>
      <c r="M816" s="5"/>
      <c r="N816" s="5"/>
      <c r="O816" s="5"/>
      <c r="P816" s="5"/>
      <c r="Q816" s="5"/>
      <c r="R816" s="5"/>
      <c r="S816" s="5"/>
      <c r="T816" s="5"/>
      <c r="U816" s="5"/>
      <c r="V816" s="5"/>
      <c r="W816" s="5"/>
      <c r="X816" s="5"/>
      <c r="Y816" s="5"/>
    </row>
    <row r="817" spans="1:25" ht="18" customHeight="1">
      <c r="A817" s="6"/>
      <c r="B817" s="6"/>
      <c r="C817" s="6"/>
      <c r="D817" s="6"/>
      <c r="E817" s="6"/>
      <c r="F817" s="5"/>
      <c r="G817" s="5"/>
      <c r="H817" s="5"/>
      <c r="I817" s="5"/>
      <c r="J817" s="5"/>
      <c r="K817" s="5"/>
      <c r="L817" s="5"/>
      <c r="M817" s="5"/>
      <c r="N817" s="5"/>
      <c r="O817" s="5"/>
      <c r="P817" s="5"/>
      <c r="Q817" s="5"/>
      <c r="R817" s="5"/>
      <c r="S817" s="5"/>
      <c r="T817" s="5"/>
      <c r="U817" s="5"/>
      <c r="V817" s="5"/>
      <c r="W817" s="5"/>
      <c r="X817" s="5"/>
      <c r="Y817" s="5"/>
    </row>
    <row r="818" spans="1:25" ht="18" customHeight="1">
      <c r="A818" s="6"/>
      <c r="B818" s="6"/>
      <c r="C818" s="6"/>
      <c r="D818" s="6"/>
      <c r="E818" s="6"/>
      <c r="F818" s="5"/>
      <c r="G818" s="5"/>
      <c r="H818" s="5"/>
      <c r="I818" s="5"/>
      <c r="J818" s="5"/>
      <c r="K818" s="5"/>
      <c r="L818" s="5"/>
      <c r="M818" s="5"/>
      <c r="N818" s="5"/>
      <c r="O818" s="5"/>
      <c r="P818" s="5"/>
      <c r="Q818" s="5"/>
      <c r="R818" s="5"/>
      <c r="S818" s="5"/>
      <c r="T818" s="5"/>
      <c r="U818" s="5"/>
      <c r="V818" s="5"/>
      <c r="W818" s="5"/>
      <c r="X818" s="5"/>
      <c r="Y818" s="5"/>
    </row>
    <row r="819" spans="1:25" ht="18" customHeight="1">
      <c r="A819" s="6"/>
      <c r="B819" s="6"/>
      <c r="C819" s="6"/>
      <c r="D819" s="6"/>
      <c r="E819" s="6"/>
      <c r="F819" s="5"/>
      <c r="G819" s="5"/>
      <c r="H819" s="5"/>
      <c r="I819" s="5"/>
      <c r="J819" s="5"/>
      <c r="K819" s="5"/>
      <c r="L819" s="5"/>
      <c r="M819" s="5"/>
      <c r="N819" s="5"/>
      <c r="O819" s="5"/>
      <c r="P819" s="5"/>
      <c r="Q819" s="5"/>
      <c r="R819" s="5"/>
      <c r="S819" s="5"/>
      <c r="T819" s="5"/>
      <c r="U819" s="5"/>
      <c r="V819" s="5"/>
      <c r="W819" s="5"/>
      <c r="X819" s="5"/>
      <c r="Y819" s="5"/>
    </row>
    <row r="820" spans="1:25" ht="18" customHeight="1">
      <c r="A820" s="6"/>
      <c r="B820" s="6"/>
      <c r="C820" s="6"/>
      <c r="D820" s="6"/>
      <c r="E820" s="6"/>
      <c r="F820" s="5"/>
      <c r="G820" s="5"/>
      <c r="H820" s="5"/>
      <c r="I820" s="5"/>
      <c r="J820" s="5"/>
      <c r="K820" s="5"/>
      <c r="L820" s="5"/>
      <c r="M820" s="5"/>
      <c r="N820" s="5"/>
      <c r="O820" s="5"/>
      <c r="P820" s="5"/>
      <c r="Q820" s="5"/>
      <c r="R820" s="5"/>
      <c r="S820" s="5"/>
      <c r="T820" s="5"/>
      <c r="U820" s="5"/>
      <c r="V820" s="5"/>
      <c r="W820" s="5"/>
      <c r="X820" s="5"/>
      <c r="Y820" s="5"/>
    </row>
    <row r="821" spans="1:25" ht="18" customHeight="1">
      <c r="A821" s="6"/>
      <c r="B821" s="6"/>
      <c r="C821" s="6"/>
      <c r="D821" s="6"/>
      <c r="E821" s="6"/>
      <c r="F821" s="5"/>
      <c r="G821" s="5"/>
      <c r="H821" s="5"/>
      <c r="I821" s="5"/>
      <c r="J821" s="5"/>
      <c r="K821" s="5"/>
      <c r="L821" s="5"/>
      <c r="M821" s="5"/>
      <c r="N821" s="5"/>
      <c r="O821" s="5"/>
      <c r="P821" s="5"/>
      <c r="Q821" s="5"/>
      <c r="R821" s="5"/>
      <c r="S821" s="5"/>
      <c r="T821" s="5"/>
      <c r="U821" s="5"/>
      <c r="V821" s="5"/>
      <c r="W821" s="5"/>
      <c r="X821" s="5"/>
      <c r="Y821" s="5"/>
    </row>
    <row r="822" spans="1:25" ht="18" customHeight="1">
      <c r="A822" s="6"/>
      <c r="B822" s="6"/>
      <c r="C822" s="6"/>
      <c r="D822" s="6"/>
      <c r="E822" s="6"/>
      <c r="F822" s="5"/>
      <c r="G822" s="5"/>
      <c r="H822" s="5"/>
      <c r="I822" s="5"/>
      <c r="J822" s="5"/>
      <c r="K822" s="5"/>
      <c r="L822" s="5"/>
      <c r="M822" s="5"/>
      <c r="N822" s="5"/>
      <c r="O822" s="5"/>
      <c r="P822" s="5"/>
      <c r="Q822" s="5"/>
      <c r="R822" s="5"/>
      <c r="S822" s="5"/>
      <c r="T822" s="5"/>
      <c r="U822" s="5"/>
      <c r="V822" s="5"/>
      <c r="W822" s="5"/>
      <c r="X822" s="5"/>
      <c r="Y822" s="5"/>
    </row>
    <row r="823" spans="1:25" ht="18" customHeight="1">
      <c r="A823" s="6"/>
      <c r="B823" s="6"/>
      <c r="C823" s="6"/>
      <c r="D823" s="6"/>
      <c r="E823" s="6"/>
      <c r="F823" s="5"/>
      <c r="G823" s="5"/>
      <c r="H823" s="5"/>
      <c r="I823" s="5"/>
      <c r="J823" s="5"/>
      <c r="K823" s="5"/>
      <c r="L823" s="5"/>
      <c r="M823" s="5"/>
      <c r="N823" s="5"/>
      <c r="O823" s="5"/>
      <c r="P823" s="5"/>
      <c r="Q823" s="5"/>
      <c r="R823" s="5"/>
      <c r="S823" s="5"/>
      <c r="T823" s="5"/>
      <c r="U823" s="5"/>
      <c r="V823" s="5"/>
      <c r="W823" s="5"/>
      <c r="X823" s="5"/>
      <c r="Y823" s="5"/>
    </row>
    <row r="824" spans="1:25" ht="18" customHeight="1">
      <c r="A824" s="6"/>
      <c r="B824" s="6"/>
      <c r="C824" s="6"/>
      <c r="D824" s="6"/>
      <c r="E824" s="6"/>
      <c r="F824" s="5"/>
      <c r="G824" s="5"/>
      <c r="H824" s="5"/>
      <c r="I824" s="5"/>
      <c r="J824" s="5"/>
      <c r="K824" s="5"/>
      <c r="L824" s="5"/>
      <c r="M824" s="5"/>
      <c r="N824" s="5"/>
      <c r="O824" s="5"/>
      <c r="P824" s="5"/>
      <c r="Q824" s="5"/>
      <c r="R824" s="5"/>
      <c r="S824" s="5"/>
      <c r="T824" s="5"/>
      <c r="U824" s="5"/>
      <c r="V824" s="5"/>
      <c r="W824" s="5"/>
      <c r="X824" s="5"/>
      <c r="Y824" s="5"/>
    </row>
    <row r="825" spans="1:25" ht="18" customHeight="1">
      <c r="A825" s="6"/>
      <c r="B825" s="6"/>
      <c r="C825" s="6"/>
      <c r="D825" s="6"/>
      <c r="E825" s="6"/>
      <c r="F825" s="5"/>
      <c r="G825" s="5"/>
      <c r="H825" s="5"/>
      <c r="I825" s="5"/>
      <c r="J825" s="5"/>
      <c r="K825" s="5"/>
      <c r="L825" s="5"/>
      <c r="M825" s="5"/>
      <c r="N825" s="5"/>
      <c r="O825" s="5"/>
      <c r="P825" s="5"/>
      <c r="Q825" s="5"/>
      <c r="R825" s="5"/>
      <c r="S825" s="5"/>
      <c r="T825" s="5"/>
      <c r="U825" s="5"/>
      <c r="V825" s="5"/>
      <c r="W825" s="5"/>
      <c r="X825" s="5"/>
      <c r="Y825" s="5"/>
    </row>
    <row r="826" spans="1:25" ht="18" customHeight="1">
      <c r="A826" s="6"/>
      <c r="B826" s="6"/>
      <c r="C826" s="6"/>
      <c r="D826" s="6"/>
      <c r="E826" s="6"/>
      <c r="F826" s="5"/>
      <c r="G826" s="5"/>
      <c r="H826" s="5"/>
      <c r="I826" s="5"/>
      <c r="J826" s="5"/>
      <c r="K826" s="5"/>
      <c r="L826" s="5"/>
      <c r="M826" s="5"/>
      <c r="N826" s="5"/>
      <c r="O826" s="5"/>
      <c r="P826" s="5"/>
      <c r="Q826" s="5"/>
      <c r="R826" s="5"/>
      <c r="S826" s="5"/>
      <c r="T826" s="5"/>
      <c r="U826" s="5"/>
      <c r="V826" s="5"/>
      <c r="W826" s="5"/>
      <c r="X826" s="5"/>
      <c r="Y826" s="5"/>
    </row>
    <row r="827" spans="1:25" ht="18" customHeight="1">
      <c r="A827" s="6"/>
      <c r="B827" s="6"/>
      <c r="C827" s="6"/>
      <c r="D827" s="6"/>
      <c r="E827" s="6"/>
      <c r="F827" s="5"/>
      <c r="G827" s="5"/>
      <c r="H827" s="5"/>
      <c r="I827" s="5"/>
      <c r="J827" s="5"/>
      <c r="K827" s="5"/>
      <c r="L827" s="5"/>
      <c r="M827" s="5"/>
      <c r="N827" s="5"/>
      <c r="O827" s="5"/>
      <c r="P827" s="5"/>
      <c r="Q827" s="5"/>
      <c r="R827" s="5"/>
      <c r="S827" s="5"/>
      <c r="T827" s="5"/>
      <c r="U827" s="5"/>
      <c r="V827" s="5"/>
      <c r="W827" s="5"/>
      <c r="X827" s="5"/>
      <c r="Y827" s="5"/>
    </row>
    <row r="828" spans="1:25" ht="18" customHeight="1">
      <c r="A828" s="6"/>
      <c r="B828" s="6"/>
      <c r="C828" s="6"/>
      <c r="D828" s="6"/>
      <c r="E828" s="6"/>
      <c r="F828" s="5"/>
      <c r="G828" s="5"/>
      <c r="H828" s="5"/>
      <c r="I828" s="5"/>
      <c r="J828" s="5"/>
      <c r="K828" s="5"/>
      <c r="L828" s="5"/>
      <c r="M828" s="5"/>
      <c r="N828" s="5"/>
      <c r="O828" s="5"/>
      <c r="P828" s="5"/>
      <c r="Q828" s="5"/>
      <c r="R828" s="5"/>
      <c r="S828" s="5"/>
      <c r="T828" s="5"/>
      <c r="U828" s="5"/>
      <c r="V828" s="5"/>
      <c r="W828" s="5"/>
      <c r="X828" s="5"/>
      <c r="Y828" s="5"/>
    </row>
    <row r="829" spans="1:25" ht="18" customHeight="1">
      <c r="A829" s="6"/>
      <c r="B829" s="6"/>
      <c r="C829" s="6"/>
      <c r="D829" s="6"/>
      <c r="E829" s="6"/>
      <c r="F829" s="5"/>
      <c r="G829" s="5"/>
      <c r="H829" s="5"/>
      <c r="I829" s="5"/>
      <c r="J829" s="5"/>
      <c r="K829" s="5"/>
      <c r="L829" s="5"/>
      <c r="M829" s="5"/>
      <c r="N829" s="5"/>
      <c r="O829" s="5"/>
      <c r="P829" s="5"/>
      <c r="Q829" s="5"/>
      <c r="R829" s="5"/>
      <c r="S829" s="5"/>
      <c r="T829" s="5"/>
      <c r="U829" s="5"/>
      <c r="V829" s="5"/>
      <c r="W829" s="5"/>
      <c r="X829" s="5"/>
      <c r="Y829" s="5"/>
    </row>
    <row r="830" spans="1:25" ht="18" customHeight="1">
      <c r="A830" s="6"/>
      <c r="B830" s="6"/>
      <c r="C830" s="6"/>
      <c r="D830" s="6"/>
      <c r="E830" s="6"/>
      <c r="F830" s="5"/>
      <c r="G830" s="5"/>
      <c r="H830" s="5"/>
      <c r="I830" s="5"/>
      <c r="J830" s="5"/>
      <c r="K830" s="5"/>
      <c r="L830" s="5"/>
      <c r="M830" s="5"/>
      <c r="N830" s="5"/>
      <c r="O830" s="5"/>
      <c r="P830" s="5"/>
      <c r="Q830" s="5"/>
      <c r="R830" s="5"/>
      <c r="S830" s="5"/>
      <c r="T830" s="5"/>
      <c r="U830" s="5"/>
      <c r="V830" s="5"/>
      <c r="W830" s="5"/>
      <c r="X830" s="5"/>
      <c r="Y830" s="5"/>
    </row>
    <row r="831" spans="1:25" ht="18" customHeight="1">
      <c r="A831" s="6"/>
      <c r="B831" s="6"/>
      <c r="C831" s="6"/>
      <c r="D831" s="6"/>
      <c r="E831" s="6"/>
      <c r="F831" s="5"/>
      <c r="G831" s="5"/>
      <c r="H831" s="5"/>
      <c r="I831" s="5"/>
      <c r="J831" s="5"/>
      <c r="K831" s="5"/>
      <c r="L831" s="5"/>
      <c r="M831" s="5"/>
      <c r="N831" s="5"/>
      <c r="O831" s="5"/>
      <c r="P831" s="5"/>
      <c r="Q831" s="5"/>
      <c r="R831" s="5"/>
      <c r="S831" s="5"/>
      <c r="T831" s="5"/>
      <c r="U831" s="5"/>
      <c r="V831" s="5"/>
      <c r="W831" s="5"/>
      <c r="X831" s="5"/>
      <c r="Y831" s="5"/>
    </row>
    <row r="832" spans="1:25" ht="18" customHeight="1">
      <c r="A832" s="6"/>
      <c r="B832" s="6"/>
      <c r="C832" s="6"/>
      <c r="D832" s="6"/>
      <c r="E832" s="6"/>
      <c r="F832" s="5"/>
      <c r="G832" s="5"/>
      <c r="H832" s="5"/>
      <c r="I832" s="5"/>
      <c r="J832" s="5"/>
      <c r="K832" s="5"/>
      <c r="L832" s="5"/>
      <c r="M832" s="5"/>
      <c r="N832" s="5"/>
      <c r="O832" s="5"/>
      <c r="P832" s="5"/>
      <c r="Q832" s="5"/>
      <c r="R832" s="5"/>
      <c r="S832" s="5"/>
      <c r="T832" s="5"/>
      <c r="U832" s="5"/>
      <c r="V832" s="5"/>
      <c r="W832" s="5"/>
      <c r="X832" s="5"/>
      <c r="Y832" s="5"/>
    </row>
    <row r="833" spans="1:25" ht="18" customHeight="1">
      <c r="A833" s="6"/>
      <c r="B833" s="6"/>
      <c r="C833" s="6"/>
      <c r="D833" s="6"/>
      <c r="E833" s="6"/>
      <c r="F833" s="5"/>
      <c r="G833" s="5"/>
      <c r="H833" s="5"/>
      <c r="I833" s="5"/>
      <c r="J833" s="5"/>
      <c r="K833" s="5"/>
      <c r="L833" s="5"/>
      <c r="M833" s="5"/>
      <c r="N833" s="5"/>
      <c r="O833" s="5"/>
      <c r="P833" s="5"/>
      <c r="Q833" s="5"/>
      <c r="R833" s="5"/>
      <c r="S833" s="5"/>
      <c r="T833" s="5"/>
      <c r="U833" s="5"/>
      <c r="V833" s="5"/>
      <c r="W833" s="5"/>
      <c r="X833" s="5"/>
      <c r="Y833" s="5"/>
    </row>
    <row r="834" spans="1:25" ht="18" customHeight="1">
      <c r="A834" s="6"/>
      <c r="B834" s="6"/>
      <c r="C834" s="6"/>
      <c r="D834" s="6"/>
      <c r="E834" s="6"/>
      <c r="F834" s="5"/>
      <c r="G834" s="5"/>
      <c r="H834" s="5"/>
      <c r="I834" s="5"/>
      <c r="J834" s="5"/>
      <c r="K834" s="5"/>
      <c r="L834" s="5"/>
      <c r="M834" s="5"/>
      <c r="N834" s="5"/>
      <c r="O834" s="5"/>
      <c r="P834" s="5"/>
      <c r="Q834" s="5"/>
      <c r="R834" s="5"/>
      <c r="S834" s="5"/>
      <c r="T834" s="5"/>
      <c r="U834" s="5"/>
      <c r="V834" s="5"/>
      <c r="W834" s="5"/>
      <c r="X834" s="5"/>
      <c r="Y834" s="5"/>
    </row>
    <row r="835" spans="1:25" ht="18" customHeight="1">
      <c r="A835" s="6"/>
      <c r="B835" s="6"/>
      <c r="C835" s="6"/>
      <c r="D835" s="6"/>
      <c r="E835" s="6"/>
      <c r="F835" s="5"/>
      <c r="G835" s="5"/>
      <c r="H835" s="5"/>
      <c r="I835" s="5"/>
      <c r="J835" s="5"/>
      <c r="K835" s="5"/>
      <c r="L835" s="5"/>
      <c r="M835" s="5"/>
      <c r="N835" s="5"/>
      <c r="O835" s="5"/>
      <c r="P835" s="5"/>
      <c r="Q835" s="5"/>
      <c r="R835" s="5"/>
      <c r="S835" s="5"/>
      <c r="T835" s="5"/>
      <c r="U835" s="5"/>
      <c r="V835" s="5"/>
      <c r="W835" s="5"/>
      <c r="X835" s="5"/>
      <c r="Y835" s="5"/>
    </row>
    <row r="836" spans="1:25" ht="18" customHeight="1">
      <c r="A836" s="6"/>
      <c r="B836" s="6"/>
      <c r="C836" s="6"/>
      <c r="D836" s="6"/>
      <c r="E836" s="6"/>
      <c r="F836" s="5"/>
      <c r="G836" s="5"/>
      <c r="H836" s="5"/>
      <c r="I836" s="5"/>
      <c r="J836" s="5"/>
      <c r="K836" s="5"/>
      <c r="L836" s="5"/>
      <c r="M836" s="5"/>
      <c r="N836" s="5"/>
      <c r="O836" s="5"/>
      <c r="P836" s="5"/>
      <c r="Q836" s="5"/>
      <c r="R836" s="5"/>
      <c r="S836" s="5"/>
      <c r="T836" s="5"/>
      <c r="U836" s="5"/>
      <c r="V836" s="5"/>
      <c r="W836" s="5"/>
      <c r="X836" s="5"/>
      <c r="Y836" s="5"/>
    </row>
    <row r="837" spans="1:25" ht="18" customHeight="1">
      <c r="A837" s="6"/>
      <c r="B837" s="6"/>
      <c r="C837" s="6"/>
      <c r="D837" s="6"/>
      <c r="E837" s="6"/>
      <c r="F837" s="5"/>
      <c r="G837" s="5"/>
      <c r="H837" s="5"/>
      <c r="I837" s="5"/>
      <c r="J837" s="5"/>
      <c r="K837" s="5"/>
      <c r="L837" s="5"/>
      <c r="M837" s="5"/>
      <c r="N837" s="5"/>
      <c r="O837" s="5"/>
      <c r="P837" s="5"/>
      <c r="Q837" s="5"/>
      <c r="R837" s="5"/>
      <c r="S837" s="5"/>
      <c r="T837" s="5"/>
      <c r="U837" s="5"/>
      <c r="V837" s="5"/>
      <c r="W837" s="5"/>
      <c r="X837" s="5"/>
      <c r="Y837" s="5"/>
    </row>
    <row r="838" spans="1:25" ht="18" customHeight="1">
      <c r="A838" s="6"/>
      <c r="B838" s="6"/>
      <c r="C838" s="6"/>
      <c r="D838" s="6"/>
      <c r="E838" s="6"/>
      <c r="F838" s="5"/>
      <c r="G838" s="5"/>
      <c r="H838" s="5"/>
      <c r="I838" s="5"/>
      <c r="J838" s="5"/>
      <c r="K838" s="5"/>
      <c r="L838" s="5"/>
      <c r="M838" s="5"/>
      <c r="N838" s="5"/>
      <c r="O838" s="5"/>
      <c r="P838" s="5"/>
      <c r="Q838" s="5"/>
      <c r="R838" s="5"/>
      <c r="S838" s="5"/>
      <c r="T838" s="5"/>
      <c r="U838" s="5"/>
      <c r="V838" s="5"/>
      <c r="W838" s="5"/>
      <c r="X838" s="5"/>
      <c r="Y838" s="5"/>
    </row>
    <row r="839" spans="1:25" ht="18" customHeight="1">
      <c r="A839" s="6"/>
      <c r="B839" s="6"/>
      <c r="C839" s="6"/>
      <c r="D839" s="6"/>
      <c r="E839" s="6"/>
      <c r="F839" s="5"/>
      <c r="G839" s="5"/>
      <c r="H839" s="5"/>
      <c r="I839" s="5"/>
      <c r="J839" s="5"/>
      <c r="K839" s="5"/>
      <c r="L839" s="5"/>
      <c r="M839" s="5"/>
      <c r="N839" s="5"/>
      <c r="O839" s="5"/>
      <c r="P839" s="5"/>
      <c r="Q839" s="5"/>
      <c r="R839" s="5"/>
      <c r="S839" s="5"/>
      <c r="T839" s="5"/>
      <c r="U839" s="5"/>
      <c r="V839" s="5"/>
      <c r="W839" s="5"/>
      <c r="X839" s="5"/>
      <c r="Y839" s="5"/>
    </row>
    <row r="840" spans="1:25" ht="18" customHeight="1">
      <c r="A840" s="6"/>
      <c r="B840" s="6"/>
      <c r="C840" s="6"/>
      <c r="D840" s="6"/>
      <c r="E840" s="6"/>
      <c r="F840" s="5"/>
      <c r="G840" s="5"/>
      <c r="H840" s="5"/>
      <c r="I840" s="5"/>
      <c r="J840" s="5"/>
      <c r="K840" s="5"/>
      <c r="L840" s="5"/>
      <c r="M840" s="5"/>
      <c r="N840" s="5"/>
      <c r="O840" s="5"/>
      <c r="P840" s="5"/>
      <c r="Q840" s="5"/>
      <c r="R840" s="5"/>
      <c r="S840" s="5"/>
      <c r="T840" s="5"/>
      <c r="U840" s="5"/>
      <c r="V840" s="5"/>
      <c r="W840" s="5"/>
      <c r="X840" s="5"/>
      <c r="Y840" s="5"/>
    </row>
    <row r="841" spans="1:25" ht="18" customHeight="1">
      <c r="A841" s="6"/>
      <c r="B841" s="6"/>
      <c r="C841" s="6"/>
      <c r="D841" s="6"/>
      <c r="E841" s="6"/>
      <c r="F841" s="5"/>
      <c r="G841" s="5"/>
      <c r="H841" s="5"/>
      <c r="I841" s="5"/>
      <c r="J841" s="5"/>
      <c r="K841" s="5"/>
      <c r="L841" s="5"/>
      <c r="M841" s="5"/>
      <c r="N841" s="5"/>
      <c r="O841" s="5"/>
      <c r="P841" s="5"/>
      <c r="Q841" s="5"/>
      <c r="R841" s="5"/>
      <c r="S841" s="5"/>
      <c r="T841" s="5"/>
      <c r="U841" s="5"/>
      <c r="V841" s="5"/>
      <c r="W841" s="5"/>
      <c r="X841" s="5"/>
      <c r="Y841" s="5"/>
    </row>
    <row r="842" spans="1:25" ht="18" customHeight="1">
      <c r="A842" s="6"/>
      <c r="B842" s="6"/>
      <c r="C842" s="6"/>
      <c r="D842" s="6"/>
      <c r="E842" s="6"/>
      <c r="F842" s="5"/>
      <c r="G842" s="5"/>
      <c r="H842" s="5"/>
      <c r="I842" s="5"/>
      <c r="J842" s="5"/>
      <c r="K842" s="5"/>
      <c r="L842" s="5"/>
      <c r="M842" s="5"/>
      <c r="N842" s="5"/>
      <c r="O842" s="5"/>
      <c r="P842" s="5"/>
      <c r="Q842" s="5"/>
      <c r="R842" s="5"/>
      <c r="S842" s="5"/>
      <c r="T842" s="5"/>
      <c r="U842" s="5"/>
      <c r="V842" s="5"/>
      <c r="W842" s="5"/>
      <c r="X842" s="5"/>
      <c r="Y842" s="5"/>
    </row>
    <row r="843" spans="1:25" ht="18" customHeight="1">
      <c r="A843" s="6"/>
      <c r="B843" s="6"/>
      <c r="C843" s="6"/>
      <c r="D843" s="6"/>
      <c r="E843" s="6"/>
      <c r="F843" s="5"/>
      <c r="G843" s="5"/>
      <c r="H843" s="5"/>
      <c r="I843" s="5"/>
      <c r="J843" s="5"/>
      <c r="K843" s="5"/>
      <c r="L843" s="5"/>
      <c r="M843" s="5"/>
      <c r="N843" s="5"/>
      <c r="O843" s="5"/>
      <c r="P843" s="5"/>
      <c r="Q843" s="5"/>
      <c r="R843" s="5"/>
      <c r="S843" s="5"/>
      <c r="T843" s="5"/>
      <c r="U843" s="5"/>
      <c r="V843" s="5"/>
      <c r="W843" s="5"/>
      <c r="X843" s="5"/>
      <c r="Y843" s="5"/>
    </row>
    <row r="844" spans="1:25" ht="18" customHeight="1">
      <c r="A844" s="6"/>
      <c r="B844" s="6"/>
      <c r="C844" s="6"/>
      <c r="D844" s="6"/>
      <c r="E844" s="6"/>
      <c r="F844" s="5"/>
      <c r="G844" s="5"/>
      <c r="H844" s="5"/>
      <c r="I844" s="5"/>
      <c r="J844" s="5"/>
      <c r="K844" s="5"/>
      <c r="L844" s="5"/>
      <c r="M844" s="5"/>
      <c r="N844" s="5"/>
      <c r="O844" s="5"/>
      <c r="P844" s="5"/>
      <c r="Q844" s="5"/>
      <c r="R844" s="5"/>
      <c r="S844" s="5"/>
      <c r="T844" s="5"/>
      <c r="U844" s="5"/>
      <c r="V844" s="5"/>
      <c r="W844" s="5"/>
      <c r="X844" s="5"/>
      <c r="Y844" s="5"/>
    </row>
    <row r="845" spans="1:25" ht="18" customHeight="1">
      <c r="A845" s="6"/>
      <c r="B845" s="6"/>
      <c r="C845" s="6"/>
      <c r="D845" s="6"/>
      <c r="E845" s="6"/>
      <c r="F845" s="5"/>
      <c r="G845" s="5"/>
      <c r="H845" s="5"/>
      <c r="I845" s="5"/>
      <c r="J845" s="5"/>
      <c r="K845" s="5"/>
      <c r="L845" s="5"/>
      <c r="M845" s="5"/>
      <c r="N845" s="5"/>
      <c r="O845" s="5"/>
      <c r="P845" s="5"/>
      <c r="Q845" s="5"/>
      <c r="R845" s="5"/>
      <c r="S845" s="5"/>
      <c r="T845" s="5"/>
      <c r="U845" s="5"/>
      <c r="V845" s="5"/>
      <c r="W845" s="5"/>
      <c r="X845" s="5"/>
      <c r="Y845" s="5"/>
    </row>
    <row r="846" spans="1:25" ht="18" customHeight="1">
      <c r="A846" s="6"/>
      <c r="B846" s="6"/>
      <c r="C846" s="6"/>
      <c r="D846" s="6"/>
      <c r="E846" s="6"/>
      <c r="F846" s="5"/>
      <c r="G846" s="5"/>
      <c r="H846" s="5"/>
      <c r="I846" s="5"/>
      <c r="J846" s="5"/>
      <c r="K846" s="5"/>
      <c r="L846" s="5"/>
      <c r="M846" s="5"/>
      <c r="N846" s="5"/>
      <c r="O846" s="5"/>
      <c r="P846" s="5"/>
      <c r="Q846" s="5"/>
      <c r="R846" s="5"/>
      <c r="S846" s="5"/>
      <c r="T846" s="5"/>
      <c r="U846" s="5"/>
      <c r="V846" s="5"/>
      <c r="W846" s="5"/>
      <c r="X846" s="5"/>
      <c r="Y846" s="5"/>
    </row>
    <row r="847" spans="1:25" ht="18" customHeight="1">
      <c r="A847" s="6"/>
      <c r="B847" s="6"/>
      <c r="C847" s="6"/>
      <c r="D847" s="6"/>
      <c r="E847" s="6"/>
      <c r="F847" s="5"/>
      <c r="G847" s="5"/>
      <c r="H847" s="5"/>
      <c r="I847" s="5"/>
      <c r="J847" s="5"/>
      <c r="K847" s="5"/>
      <c r="L847" s="5"/>
      <c r="M847" s="5"/>
      <c r="N847" s="5"/>
      <c r="O847" s="5"/>
      <c r="P847" s="5"/>
      <c r="Q847" s="5"/>
      <c r="R847" s="5"/>
      <c r="S847" s="5"/>
      <c r="T847" s="5"/>
      <c r="U847" s="5"/>
      <c r="V847" s="5"/>
      <c r="W847" s="5"/>
      <c r="X847" s="5"/>
      <c r="Y847" s="5"/>
    </row>
    <row r="848" spans="1:25" ht="18" customHeight="1">
      <c r="A848" s="6"/>
      <c r="B848" s="6"/>
      <c r="C848" s="6"/>
      <c r="D848" s="6"/>
      <c r="E848" s="6"/>
      <c r="F848" s="5"/>
      <c r="G848" s="5"/>
      <c r="H848" s="5"/>
      <c r="I848" s="5"/>
      <c r="J848" s="5"/>
      <c r="K848" s="5"/>
      <c r="L848" s="5"/>
      <c r="M848" s="5"/>
      <c r="N848" s="5"/>
      <c r="O848" s="5"/>
      <c r="P848" s="5"/>
      <c r="Q848" s="5"/>
      <c r="R848" s="5"/>
      <c r="S848" s="5"/>
      <c r="T848" s="5"/>
      <c r="U848" s="5"/>
      <c r="V848" s="5"/>
      <c r="W848" s="5"/>
      <c r="X848" s="5"/>
      <c r="Y848" s="5"/>
    </row>
    <row r="849" spans="1:25" ht="18" customHeight="1">
      <c r="A849" s="6"/>
      <c r="B849" s="6"/>
      <c r="C849" s="6"/>
      <c r="D849" s="6"/>
      <c r="E849" s="6"/>
      <c r="F849" s="5"/>
      <c r="G849" s="5"/>
      <c r="H849" s="5"/>
      <c r="I849" s="5"/>
      <c r="J849" s="5"/>
      <c r="K849" s="5"/>
      <c r="L849" s="5"/>
      <c r="M849" s="5"/>
      <c r="N849" s="5"/>
      <c r="O849" s="5"/>
      <c r="P849" s="5"/>
      <c r="Q849" s="5"/>
      <c r="R849" s="5"/>
      <c r="S849" s="5"/>
      <c r="T849" s="5"/>
      <c r="U849" s="5"/>
      <c r="V849" s="5"/>
      <c r="W849" s="5"/>
      <c r="X849" s="5"/>
      <c r="Y849" s="5"/>
    </row>
    <row r="850" spans="1:25" ht="18" customHeight="1">
      <c r="A850" s="6"/>
      <c r="B850" s="6"/>
      <c r="C850" s="6"/>
      <c r="D850" s="6"/>
      <c r="E850" s="6"/>
      <c r="F850" s="5"/>
      <c r="G850" s="5"/>
      <c r="H850" s="5"/>
      <c r="I850" s="5"/>
      <c r="J850" s="5"/>
      <c r="K850" s="5"/>
      <c r="L850" s="5"/>
      <c r="M850" s="5"/>
      <c r="N850" s="5"/>
      <c r="O850" s="5"/>
      <c r="P850" s="5"/>
      <c r="Q850" s="5"/>
      <c r="R850" s="5"/>
      <c r="S850" s="5"/>
      <c r="T850" s="5"/>
      <c r="U850" s="5"/>
      <c r="V850" s="5"/>
      <c r="W850" s="5"/>
      <c r="X850" s="5"/>
      <c r="Y850" s="5"/>
    </row>
    <row r="851" spans="1:25" ht="18" customHeight="1">
      <c r="A851" s="6"/>
      <c r="B851" s="6"/>
      <c r="C851" s="6"/>
      <c r="D851" s="6"/>
      <c r="E851" s="6"/>
      <c r="F851" s="5"/>
      <c r="G851" s="5"/>
      <c r="H851" s="5"/>
      <c r="I851" s="5"/>
      <c r="J851" s="5"/>
      <c r="K851" s="5"/>
      <c r="L851" s="5"/>
      <c r="M851" s="5"/>
      <c r="N851" s="5"/>
      <c r="O851" s="5"/>
      <c r="P851" s="5"/>
      <c r="Q851" s="5"/>
      <c r="R851" s="5"/>
      <c r="S851" s="5"/>
      <c r="T851" s="5"/>
      <c r="U851" s="5"/>
      <c r="V851" s="5"/>
      <c r="W851" s="5"/>
      <c r="X851" s="5"/>
      <c r="Y851" s="5"/>
    </row>
    <row r="852" spans="1:25" ht="18" customHeight="1">
      <c r="A852" s="6"/>
      <c r="B852" s="6"/>
      <c r="C852" s="6"/>
      <c r="D852" s="6"/>
      <c r="E852" s="6"/>
      <c r="F852" s="5"/>
      <c r="G852" s="5"/>
      <c r="H852" s="5"/>
      <c r="I852" s="5"/>
      <c r="J852" s="5"/>
      <c r="K852" s="5"/>
      <c r="L852" s="5"/>
      <c r="M852" s="5"/>
      <c r="N852" s="5"/>
      <c r="O852" s="5"/>
      <c r="P852" s="5"/>
      <c r="Q852" s="5"/>
      <c r="R852" s="5"/>
      <c r="S852" s="5"/>
      <c r="T852" s="5"/>
      <c r="U852" s="5"/>
      <c r="V852" s="5"/>
      <c r="W852" s="5"/>
      <c r="X852" s="5"/>
      <c r="Y852" s="5"/>
    </row>
    <row r="853" spans="1:25" ht="18" customHeight="1">
      <c r="A853" s="6"/>
      <c r="B853" s="6"/>
      <c r="C853" s="6"/>
      <c r="D853" s="6"/>
      <c r="E853" s="6"/>
      <c r="F853" s="5"/>
      <c r="G853" s="5"/>
      <c r="H853" s="5"/>
      <c r="I853" s="5"/>
      <c r="J853" s="5"/>
      <c r="K853" s="5"/>
      <c r="L853" s="5"/>
      <c r="M853" s="5"/>
      <c r="N853" s="5"/>
      <c r="O853" s="5"/>
      <c r="P853" s="5"/>
      <c r="Q853" s="5"/>
      <c r="R853" s="5"/>
      <c r="S853" s="5"/>
      <c r="T853" s="5"/>
      <c r="U853" s="5"/>
      <c r="V853" s="5"/>
      <c r="W853" s="5"/>
      <c r="X853" s="5"/>
      <c r="Y853" s="5"/>
    </row>
    <row r="854" spans="1:25" ht="18" customHeight="1">
      <c r="A854" s="6"/>
      <c r="B854" s="6"/>
      <c r="C854" s="6"/>
      <c r="D854" s="6"/>
      <c r="E854" s="6"/>
      <c r="F854" s="5"/>
      <c r="G854" s="5"/>
      <c r="H854" s="5"/>
      <c r="I854" s="5"/>
      <c r="J854" s="5"/>
      <c r="K854" s="5"/>
      <c r="L854" s="5"/>
      <c r="M854" s="5"/>
      <c r="N854" s="5"/>
      <c r="O854" s="5"/>
      <c r="P854" s="5"/>
      <c r="Q854" s="5"/>
      <c r="R854" s="5"/>
      <c r="S854" s="5"/>
      <c r="T854" s="5"/>
      <c r="U854" s="5"/>
      <c r="V854" s="5"/>
      <c r="W854" s="5"/>
      <c r="X854" s="5"/>
      <c r="Y854" s="5"/>
    </row>
    <row r="855" spans="1:25" ht="18" customHeight="1">
      <c r="A855" s="6"/>
      <c r="B855" s="6"/>
      <c r="C855" s="6"/>
      <c r="D855" s="6"/>
      <c r="E855" s="6"/>
      <c r="F855" s="5"/>
      <c r="G855" s="5"/>
      <c r="H855" s="5"/>
      <c r="I855" s="5"/>
      <c r="J855" s="5"/>
      <c r="K855" s="5"/>
      <c r="L855" s="5"/>
      <c r="M855" s="5"/>
      <c r="N855" s="5"/>
      <c r="O855" s="5"/>
      <c r="P855" s="5"/>
      <c r="Q855" s="5"/>
      <c r="R855" s="5"/>
      <c r="S855" s="5"/>
      <c r="T855" s="5"/>
      <c r="U855" s="5"/>
      <c r="V855" s="5"/>
      <c r="W855" s="5"/>
      <c r="X855" s="5"/>
      <c r="Y855" s="5"/>
    </row>
    <row r="856" spans="1:25" ht="18" customHeight="1">
      <c r="A856" s="6"/>
      <c r="B856" s="6"/>
      <c r="C856" s="6"/>
      <c r="D856" s="6"/>
      <c r="E856" s="6"/>
      <c r="F856" s="5"/>
      <c r="G856" s="5"/>
      <c r="H856" s="5"/>
      <c r="I856" s="5"/>
      <c r="J856" s="5"/>
      <c r="K856" s="5"/>
      <c r="L856" s="5"/>
      <c r="M856" s="5"/>
      <c r="N856" s="5"/>
      <c r="O856" s="5"/>
      <c r="P856" s="5"/>
      <c r="Q856" s="5"/>
      <c r="R856" s="5"/>
      <c r="S856" s="5"/>
      <c r="T856" s="5"/>
      <c r="U856" s="5"/>
      <c r="V856" s="5"/>
      <c r="W856" s="5"/>
      <c r="X856" s="5"/>
      <c r="Y856" s="5"/>
    </row>
    <row r="857" spans="1:25" ht="18" customHeight="1">
      <c r="A857" s="6"/>
      <c r="B857" s="6"/>
      <c r="C857" s="6"/>
      <c r="D857" s="6"/>
      <c r="E857" s="6"/>
      <c r="F857" s="5"/>
      <c r="G857" s="5"/>
      <c r="H857" s="5"/>
      <c r="I857" s="5"/>
      <c r="J857" s="5"/>
      <c r="K857" s="5"/>
      <c r="L857" s="5"/>
      <c r="M857" s="5"/>
      <c r="N857" s="5"/>
      <c r="O857" s="5"/>
      <c r="P857" s="5"/>
      <c r="Q857" s="5"/>
      <c r="R857" s="5"/>
      <c r="S857" s="5"/>
      <c r="T857" s="5"/>
      <c r="U857" s="5"/>
      <c r="V857" s="5"/>
      <c r="W857" s="5"/>
      <c r="X857" s="5"/>
      <c r="Y857" s="5"/>
    </row>
    <row r="858" spans="1:25" ht="18" customHeight="1">
      <c r="A858" s="6"/>
      <c r="B858" s="6"/>
      <c r="C858" s="6"/>
      <c r="D858" s="6"/>
      <c r="E858" s="6"/>
      <c r="F858" s="5"/>
      <c r="G858" s="5"/>
      <c r="H858" s="5"/>
      <c r="I858" s="5"/>
      <c r="J858" s="5"/>
      <c r="K858" s="5"/>
      <c r="L858" s="5"/>
      <c r="M858" s="5"/>
      <c r="N858" s="5"/>
      <c r="O858" s="5"/>
      <c r="P858" s="5"/>
      <c r="Q858" s="5"/>
      <c r="R858" s="5"/>
      <c r="S858" s="5"/>
      <c r="T858" s="5"/>
      <c r="U858" s="5"/>
      <c r="V858" s="5"/>
      <c r="W858" s="5"/>
      <c r="X858" s="5"/>
      <c r="Y858" s="5"/>
    </row>
    <row r="859" spans="1:25" ht="18" customHeight="1">
      <c r="A859" s="6"/>
      <c r="B859" s="6"/>
      <c r="C859" s="6"/>
      <c r="D859" s="6"/>
      <c r="E859" s="6"/>
      <c r="F859" s="5"/>
      <c r="G859" s="5"/>
      <c r="H859" s="5"/>
      <c r="I859" s="5"/>
      <c r="J859" s="5"/>
      <c r="K859" s="5"/>
      <c r="L859" s="5"/>
      <c r="M859" s="5"/>
      <c r="N859" s="5"/>
      <c r="O859" s="5"/>
      <c r="P859" s="5"/>
      <c r="Q859" s="5"/>
      <c r="R859" s="5"/>
      <c r="S859" s="5"/>
      <c r="T859" s="5"/>
      <c r="U859" s="5"/>
      <c r="V859" s="5"/>
      <c r="W859" s="5"/>
      <c r="X859" s="5"/>
      <c r="Y859" s="5"/>
    </row>
    <row r="860" spans="1:25" ht="18" customHeight="1">
      <c r="A860" s="6"/>
      <c r="B860" s="6"/>
      <c r="C860" s="6"/>
      <c r="D860" s="6"/>
      <c r="E860" s="6"/>
      <c r="F860" s="5"/>
      <c r="G860" s="5"/>
      <c r="H860" s="5"/>
      <c r="I860" s="5"/>
      <c r="J860" s="5"/>
      <c r="K860" s="5"/>
      <c r="L860" s="5"/>
      <c r="M860" s="5"/>
      <c r="N860" s="5"/>
      <c r="O860" s="5"/>
      <c r="P860" s="5"/>
      <c r="Q860" s="5"/>
      <c r="R860" s="5"/>
      <c r="S860" s="5"/>
      <c r="T860" s="5"/>
      <c r="U860" s="5"/>
      <c r="V860" s="5"/>
      <c r="W860" s="5"/>
      <c r="X860" s="5"/>
      <c r="Y860" s="5"/>
    </row>
    <row r="861" spans="1:25" ht="18" customHeight="1">
      <c r="A861" s="6"/>
      <c r="B861" s="6"/>
      <c r="C861" s="6"/>
      <c r="D861" s="6"/>
      <c r="E861" s="6"/>
      <c r="F861" s="5"/>
      <c r="G861" s="5"/>
      <c r="H861" s="5"/>
      <c r="I861" s="5"/>
      <c r="J861" s="5"/>
      <c r="K861" s="5"/>
      <c r="L861" s="5"/>
      <c r="M861" s="5"/>
      <c r="N861" s="5"/>
      <c r="O861" s="5"/>
      <c r="P861" s="5"/>
      <c r="Q861" s="5"/>
      <c r="R861" s="5"/>
      <c r="S861" s="5"/>
      <c r="T861" s="5"/>
      <c r="U861" s="5"/>
      <c r="V861" s="5"/>
      <c r="W861" s="5"/>
      <c r="X861" s="5"/>
      <c r="Y861" s="5"/>
    </row>
    <row r="862" spans="1:25" ht="18" customHeight="1">
      <c r="A862" s="6"/>
      <c r="B862" s="6"/>
      <c r="C862" s="6"/>
      <c r="D862" s="6"/>
      <c r="E862" s="6"/>
      <c r="F862" s="5"/>
      <c r="G862" s="5"/>
      <c r="H862" s="5"/>
      <c r="I862" s="5"/>
      <c r="J862" s="5"/>
      <c r="K862" s="5"/>
      <c r="L862" s="5"/>
      <c r="M862" s="5"/>
      <c r="N862" s="5"/>
      <c r="O862" s="5"/>
      <c r="P862" s="5"/>
      <c r="Q862" s="5"/>
      <c r="R862" s="5"/>
      <c r="S862" s="5"/>
      <c r="T862" s="5"/>
      <c r="U862" s="5"/>
      <c r="V862" s="5"/>
      <c r="W862" s="5"/>
      <c r="X862" s="5"/>
      <c r="Y862" s="5"/>
    </row>
    <row r="863" spans="1:25" ht="18" customHeight="1">
      <c r="A863" s="6"/>
      <c r="B863" s="6"/>
      <c r="C863" s="6"/>
      <c r="D863" s="6"/>
      <c r="E863" s="6"/>
      <c r="F863" s="5"/>
      <c r="G863" s="5"/>
      <c r="H863" s="5"/>
      <c r="I863" s="5"/>
      <c r="J863" s="5"/>
      <c r="K863" s="5"/>
      <c r="L863" s="5"/>
      <c r="M863" s="5"/>
      <c r="N863" s="5"/>
      <c r="O863" s="5"/>
      <c r="P863" s="5"/>
      <c r="Q863" s="5"/>
      <c r="R863" s="5"/>
      <c r="S863" s="5"/>
      <c r="T863" s="5"/>
      <c r="U863" s="5"/>
      <c r="V863" s="5"/>
      <c r="W863" s="5"/>
      <c r="X863" s="5"/>
      <c r="Y863" s="5"/>
    </row>
    <row r="864" spans="1:25" ht="18" customHeight="1">
      <c r="A864" s="6"/>
      <c r="B864" s="6"/>
      <c r="C864" s="6"/>
      <c r="D864" s="6"/>
      <c r="E864" s="6"/>
      <c r="F864" s="5"/>
      <c r="G864" s="5"/>
      <c r="H864" s="5"/>
      <c r="I864" s="5"/>
      <c r="J864" s="5"/>
      <c r="K864" s="5"/>
      <c r="L864" s="5"/>
      <c r="M864" s="5"/>
      <c r="N864" s="5"/>
      <c r="O864" s="5"/>
      <c r="P864" s="5"/>
      <c r="Q864" s="5"/>
      <c r="R864" s="5"/>
      <c r="S864" s="5"/>
      <c r="T864" s="5"/>
      <c r="U864" s="5"/>
      <c r="V864" s="5"/>
      <c r="W864" s="5"/>
      <c r="X864" s="5"/>
      <c r="Y864" s="5"/>
    </row>
    <row r="865" spans="1:25" ht="18" customHeight="1">
      <c r="A865" s="6"/>
      <c r="B865" s="6"/>
      <c r="C865" s="6"/>
      <c r="D865" s="6"/>
      <c r="E865" s="6"/>
      <c r="F865" s="5"/>
      <c r="G865" s="5"/>
      <c r="H865" s="5"/>
      <c r="I865" s="5"/>
      <c r="J865" s="5"/>
      <c r="K865" s="5"/>
      <c r="L865" s="5"/>
      <c r="M865" s="5"/>
      <c r="N865" s="5"/>
      <c r="O865" s="5"/>
      <c r="P865" s="5"/>
      <c r="Q865" s="5"/>
      <c r="R865" s="5"/>
      <c r="S865" s="5"/>
      <c r="T865" s="5"/>
      <c r="U865" s="5"/>
      <c r="V865" s="5"/>
      <c r="W865" s="5"/>
      <c r="X865" s="5"/>
      <c r="Y865" s="5"/>
    </row>
    <row r="866" spans="1:25" ht="18" customHeight="1">
      <c r="A866" s="6"/>
      <c r="B866" s="6"/>
      <c r="C866" s="6"/>
      <c r="D866" s="6"/>
      <c r="E866" s="6"/>
      <c r="F866" s="5"/>
      <c r="G866" s="5"/>
      <c r="H866" s="5"/>
      <c r="I866" s="5"/>
      <c r="J866" s="5"/>
      <c r="K866" s="5"/>
      <c r="L866" s="5"/>
      <c r="M866" s="5"/>
      <c r="N866" s="5"/>
      <c r="O866" s="5"/>
      <c r="P866" s="5"/>
      <c r="Q866" s="5"/>
      <c r="R866" s="5"/>
      <c r="S866" s="5"/>
      <c r="T866" s="5"/>
      <c r="U866" s="5"/>
      <c r="V866" s="5"/>
      <c r="W866" s="5"/>
      <c r="X866" s="5"/>
      <c r="Y866" s="5"/>
    </row>
    <row r="867" spans="1:25" ht="18" customHeight="1">
      <c r="A867" s="6"/>
      <c r="B867" s="6"/>
      <c r="C867" s="6"/>
      <c r="D867" s="6"/>
      <c r="E867" s="6"/>
      <c r="F867" s="5"/>
      <c r="G867" s="5"/>
      <c r="H867" s="5"/>
      <c r="I867" s="5"/>
      <c r="J867" s="5"/>
      <c r="K867" s="5"/>
      <c r="L867" s="5"/>
      <c r="M867" s="5"/>
      <c r="N867" s="5"/>
      <c r="O867" s="5"/>
      <c r="P867" s="5"/>
      <c r="Q867" s="5"/>
      <c r="R867" s="5"/>
      <c r="S867" s="5"/>
      <c r="T867" s="5"/>
      <c r="U867" s="5"/>
      <c r="V867" s="5"/>
      <c r="W867" s="5"/>
      <c r="X867" s="5"/>
      <c r="Y867" s="5"/>
    </row>
    <row r="868" spans="1:25" ht="18" customHeight="1">
      <c r="A868" s="6"/>
      <c r="B868" s="6"/>
      <c r="C868" s="6"/>
      <c r="D868" s="6"/>
      <c r="E868" s="6"/>
      <c r="F868" s="5"/>
      <c r="G868" s="5"/>
      <c r="H868" s="5"/>
      <c r="I868" s="5"/>
      <c r="J868" s="5"/>
      <c r="K868" s="5"/>
      <c r="L868" s="5"/>
      <c r="M868" s="5"/>
      <c r="N868" s="5"/>
      <c r="O868" s="5"/>
      <c r="P868" s="5"/>
      <c r="Q868" s="5"/>
      <c r="R868" s="5"/>
      <c r="S868" s="5"/>
      <c r="T868" s="5"/>
      <c r="U868" s="5"/>
      <c r="V868" s="5"/>
      <c r="W868" s="5"/>
      <c r="X868" s="5"/>
      <c r="Y868" s="5"/>
    </row>
    <row r="869" spans="1:25" ht="18" customHeight="1">
      <c r="A869" s="6"/>
      <c r="B869" s="6"/>
      <c r="C869" s="6"/>
      <c r="D869" s="6"/>
      <c r="E869" s="6"/>
      <c r="F869" s="5"/>
      <c r="G869" s="5"/>
      <c r="H869" s="5"/>
      <c r="I869" s="5"/>
      <c r="J869" s="5"/>
      <c r="K869" s="5"/>
      <c r="L869" s="5"/>
      <c r="M869" s="5"/>
      <c r="N869" s="5"/>
      <c r="O869" s="5"/>
      <c r="P869" s="5"/>
      <c r="Q869" s="5"/>
      <c r="R869" s="5"/>
      <c r="S869" s="5"/>
      <c r="T869" s="5"/>
      <c r="U869" s="5"/>
      <c r="V869" s="5"/>
      <c r="W869" s="5"/>
      <c r="X869" s="5"/>
      <c r="Y869" s="5"/>
    </row>
    <row r="870" spans="1:25" ht="18" customHeight="1">
      <c r="A870" s="6"/>
      <c r="B870" s="6"/>
      <c r="C870" s="6"/>
      <c r="D870" s="6"/>
      <c r="E870" s="6"/>
      <c r="F870" s="5"/>
      <c r="G870" s="5"/>
      <c r="H870" s="5"/>
      <c r="I870" s="5"/>
      <c r="J870" s="5"/>
      <c r="K870" s="5"/>
      <c r="L870" s="5"/>
      <c r="M870" s="5"/>
      <c r="N870" s="5"/>
      <c r="O870" s="5"/>
      <c r="P870" s="5"/>
      <c r="Q870" s="5"/>
      <c r="R870" s="5"/>
      <c r="S870" s="5"/>
      <c r="T870" s="5"/>
      <c r="U870" s="5"/>
      <c r="V870" s="5"/>
      <c r="W870" s="5"/>
      <c r="X870" s="5"/>
      <c r="Y870" s="5"/>
    </row>
    <row r="871" spans="1:25" ht="18" customHeight="1">
      <c r="A871" s="6"/>
      <c r="B871" s="6"/>
      <c r="C871" s="6"/>
      <c r="D871" s="6"/>
      <c r="E871" s="6"/>
      <c r="F871" s="5"/>
      <c r="G871" s="5"/>
      <c r="H871" s="5"/>
      <c r="I871" s="5"/>
      <c r="J871" s="5"/>
      <c r="K871" s="5"/>
      <c r="L871" s="5"/>
      <c r="M871" s="5"/>
      <c r="N871" s="5"/>
      <c r="O871" s="5"/>
      <c r="P871" s="5"/>
      <c r="Q871" s="5"/>
      <c r="R871" s="5"/>
      <c r="S871" s="5"/>
      <c r="T871" s="5"/>
      <c r="U871" s="5"/>
      <c r="V871" s="5"/>
      <c r="W871" s="5"/>
      <c r="X871" s="5"/>
      <c r="Y871" s="5"/>
    </row>
    <row r="872" spans="1:25" ht="18" customHeight="1">
      <c r="A872" s="6"/>
      <c r="B872" s="6"/>
      <c r="C872" s="6"/>
      <c r="D872" s="6"/>
      <c r="E872" s="6"/>
      <c r="F872" s="5"/>
      <c r="G872" s="5"/>
      <c r="H872" s="5"/>
      <c r="I872" s="5"/>
      <c r="J872" s="5"/>
      <c r="K872" s="5"/>
      <c r="L872" s="5"/>
      <c r="M872" s="5"/>
      <c r="N872" s="5"/>
      <c r="O872" s="5"/>
      <c r="P872" s="5"/>
      <c r="Q872" s="5"/>
      <c r="R872" s="5"/>
      <c r="S872" s="5"/>
      <c r="T872" s="5"/>
      <c r="U872" s="5"/>
      <c r="V872" s="5"/>
      <c r="W872" s="5"/>
      <c r="X872" s="5"/>
      <c r="Y872" s="5"/>
    </row>
    <row r="873" spans="1:25" ht="18" customHeight="1">
      <c r="A873" s="6"/>
      <c r="B873" s="6"/>
      <c r="C873" s="6"/>
      <c r="D873" s="6"/>
      <c r="E873" s="6"/>
      <c r="F873" s="5"/>
      <c r="G873" s="5"/>
      <c r="H873" s="5"/>
      <c r="I873" s="5"/>
      <c r="J873" s="5"/>
      <c r="K873" s="5"/>
      <c r="L873" s="5"/>
      <c r="M873" s="5"/>
      <c r="N873" s="5"/>
      <c r="O873" s="5"/>
      <c r="P873" s="5"/>
      <c r="Q873" s="5"/>
      <c r="R873" s="5"/>
      <c r="S873" s="5"/>
      <c r="T873" s="5"/>
      <c r="U873" s="5"/>
      <c r="V873" s="5"/>
      <c r="W873" s="5"/>
      <c r="X873" s="5"/>
      <c r="Y873" s="5"/>
    </row>
    <row r="874" spans="1:25" ht="18" customHeight="1">
      <c r="A874" s="6"/>
      <c r="B874" s="6"/>
      <c r="C874" s="6"/>
      <c r="D874" s="6"/>
      <c r="E874" s="6"/>
      <c r="F874" s="5"/>
      <c r="G874" s="5"/>
      <c r="H874" s="5"/>
      <c r="I874" s="5"/>
      <c r="J874" s="5"/>
      <c r="K874" s="5"/>
      <c r="L874" s="5"/>
      <c r="M874" s="5"/>
      <c r="N874" s="5"/>
      <c r="O874" s="5"/>
      <c r="P874" s="5"/>
      <c r="Q874" s="5"/>
      <c r="R874" s="5"/>
      <c r="S874" s="5"/>
      <c r="T874" s="5"/>
      <c r="U874" s="5"/>
      <c r="V874" s="5"/>
      <c r="W874" s="5"/>
      <c r="X874" s="5"/>
      <c r="Y874" s="5"/>
    </row>
    <row r="875" spans="1:25" ht="18" customHeight="1">
      <c r="A875" s="6"/>
      <c r="B875" s="6"/>
      <c r="C875" s="6"/>
      <c r="D875" s="6"/>
      <c r="E875" s="6"/>
      <c r="F875" s="5"/>
      <c r="G875" s="5"/>
      <c r="H875" s="5"/>
      <c r="I875" s="5"/>
      <c r="J875" s="5"/>
      <c r="K875" s="5"/>
      <c r="L875" s="5"/>
      <c r="M875" s="5"/>
      <c r="N875" s="5"/>
      <c r="O875" s="5"/>
      <c r="P875" s="5"/>
      <c r="Q875" s="5"/>
      <c r="R875" s="5"/>
      <c r="S875" s="5"/>
      <c r="T875" s="5"/>
      <c r="U875" s="5"/>
      <c r="V875" s="5"/>
      <c r="W875" s="5"/>
      <c r="X875" s="5"/>
      <c r="Y875" s="5"/>
    </row>
    <row r="876" spans="1:25" ht="18" customHeight="1">
      <c r="A876" s="6"/>
      <c r="B876" s="6"/>
      <c r="C876" s="6"/>
      <c r="D876" s="6"/>
      <c r="E876" s="6"/>
      <c r="F876" s="5"/>
      <c r="G876" s="5"/>
      <c r="H876" s="5"/>
      <c r="I876" s="5"/>
      <c r="J876" s="5"/>
      <c r="K876" s="5"/>
      <c r="L876" s="5"/>
      <c r="M876" s="5"/>
      <c r="N876" s="5"/>
      <c r="O876" s="5"/>
      <c r="P876" s="5"/>
      <c r="Q876" s="5"/>
      <c r="R876" s="5"/>
      <c r="S876" s="5"/>
      <c r="T876" s="5"/>
      <c r="U876" s="5"/>
      <c r="V876" s="5"/>
      <c r="W876" s="5"/>
      <c r="X876" s="5"/>
      <c r="Y876" s="5"/>
    </row>
    <row r="877" spans="1:25" ht="18" customHeight="1">
      <c r="A877" s="6"/>
      <c r="B877" s="6"/>
      <c r="C877" s="6"/>
      <c r="D877" s="6"/>
      <c r="E877" s="6"/>
      <c r="F877" s="5"/>
      <c r="G877" s="5"/>
      <c r="H877" s="5"/>
      <c r="I877" s="5"/>
      <c r="J877" s="5"/>
      <c r="K877" s="5"/>
      <c r="L877" s="5"/>
      <c r="M877" s="5"/>
      <c r="N877" s="5"/>
      <c r="O877" s="5"/>
      <c r="P877" s="5"/>
      <c r="Q877" s="5"/>
      <c r="R877" s="5"/>
      <c r="S877" s="5"/>
      <c r="T877" s="5"/>
      <c r="U877" s="5"/>
      <c r="V877" s="5"/>
      <c r="W877" s="5"/>
      <c r="X877" s="5"/>
      <c r="Y877" s="5"/>
    </row>
    <row r="878" spans="1:25" ht="18" customHeight="1">
      <c r="A878" s="6"/>
      <c r="B878" s="6"/>
      <c r="C878" s="6"/>
      <c r="D878" s="6"/>
      <c r="E878" s="6"/>
      <c r="F878" s="5"/>
      <c r="G878" s="5"/>
      <c r="H878" s="5"/>
      <c r="I878" s="5"/>
      <c r="J878" s="5"/>
      <c r="K878" s="5"/>
      <c r="L878" s="5"/>
      <c r="M878" s="5"/>
      <c r="N878" s="5"/>
      <c r="O878" s="5"/>
      <c r="P878" s="5"/>
      <c r="Q878" s="5"/>
      <c r="R878" s="5"/>
      <c r="S878" s="5"/>
      <c r="T878" s="5"/>
      <c r="U878" s="5"/>
      <c r="V878" s="5"/>
      <c r="W878" s="5"/>
      <c r="X878" s="5"/>
      <c r="Y878" s="5"/>
    </row>
    <row r="879" spans="1:25" ht="18" customHeight="1">
      <c r="A879" s="6"/>
      <c r="B879" s="6"/>
      <c r="C879" s="6"/>
      <c r="D879" s="6"/>
      <c r="E879" s="6"/>
      <c r="F879" s="5"/>
      <c r="G879" s="5"/>
      <c r="H879" s="5"/>
      <c r="I879" s="5"/>
      <c r="J879" s="5"/>
      <c r="K879" s="5"/>
      <c r="L879" s="5"/>
      <c r="M879" s="5"/>
      <c r="N879" s="5"/>
      <c r="O879" s="5"/>
      <c r="P879" s="5"/>
      <c r="Q879" s="5"/>
      <c r="R879" s="5"/>
      <c r="S879" s="5"/>
      <c r="T879" s="5"/>
      <c r="U879" s="5"/>
      <c r="V879" s="5"/>
      <c r="W879" s="5"/>
      <c r="X879" s="5"/>
      <c r="Y879" s="5"/>
    </row>
    <row r="880" spans="1:25" ht="18" customHeight="1">
      <c r="A880" s="6"/>
      <c r="B880" s="6"/>
      <c r="C880" s="6"/>
      <c r="D880" s="6"/>
      <c r="E880" s="6"/>
      <c r="F880" s="5"/>
      <c r="G880" s="5"/>
      <c r="H880" s="5"/>
      <c r="I880" s="5"/>
      <c r="J880" s="5"/>
      <c r="K880" s="5"/>
      <c r="L880" s="5"/>
      <c r="M880" s="5"/>
      <c r="N880" s="5"/>
      <c r="O880" s="5"/>
      <c r="P880" s="5"/>
      <c r="Q880" s="5"/>
      <c r="R880" s="5"/>
      <c r="S880" s="5"/>
      <c r="T880" s="5"/>
      <c r="U880" s="5"/>
      <c r="V880" s="5"/>
      <c r="W880" s="5"/>
      <c r="X880" s="5"/>
      <c r="Y880" s="5"/>
    </row>
    <row r="881" spans="1:25" ht="18" customHeight="1">
      <c r="A881" s="6"/>
      <c r="B881" s="6"/>
      <c r="C881" s="6"/>
      <c r="D881" s="6"/>
      <c r="E881" s="6"/>
      <c r="F881" s="5"/>
      <c r="G881" s="5"/>
      <c r="H881" s="5"/>
      <c r="I881" s="5"/>
      <c r="J881" s="5"/>
      <c r="K881" s="5"/>
      <c r="L881" s="5"/>
      <c r="M881" s="5"/>
      <c r="N881" s="5"/>
      <c r="O881" s="5"/>
      <c r="P881" s="5"/>
      <c r="Q881" s="5"/>
      <c r="R881" s="5"/>
      <c r="S881" s="5"/>
      <c r="T881" s="5"/>
      <c r="U881" s="5"/>
      <c r="V881" s="5"/>
      <c r="W881" s="5"/>
      <c r="X881" s="5"/>
      <c r="Y881" s="5"/>
    </row>
    <row r="882" spans="1:25" ht="18" customHeight="1">
      <c r="A882" s="6"/>
      <c r="B882" s="6"/>
      <c r="C882" s="6"/>
      <c r="D882" s="6"/>
      <c r="E882" s="6"/>
      <c r="F882" s="5"/>
      <c r="G882" s="5"/>
      <c r="H882" s="5"/>
      <c r="I882" s="5"/>
      <c r="J882" s="5"/>
      <c r="K882" s="5"/>
      <c r="L882" s="5"/>
      <c r="M882" s="5"/>
      <c r="N882" s="5"/>
      <c r="O882" s="5"/>
      <c r="P882" s="5"/>
      <c r="Q882" s="5"/>
      <c r="R882" s="5"/>
      <c r="S882" s="5"/>
      <c r="T882" s="5"/>
      <c r="U882" s="5"/>
      <c r="V882" s="5"/>
      <c r="W882" s="5"/>
      <c r="X882" s="5"/>
      <c r="Y882" s="5"/>
    </row>
    <row r="883" spans="1:25" ht="18" customHeight="1">
      <c r="A883" s="6"/>
      <c r="B883" s="6"/>
      <c r="C883" s="6"/>
      <c r="D883" s="6"/>
      <c r="E883" s="6"/>
      <c r="F883" s="5"/>
      <c r="G883" s="5"/>
      <c r="H883" s="5"/>
      <c r="I883" s="5"/>
      <c r="J883" s="5"/>
      <c r="K883" s="5"/>
      <c r="L883" s="5"/>
      <c r="M883" s="5"/>
      <c r="N883" s="5"/>
      <c r="O883" s="5"/>
      <c r="P883" s="5"/>
      <c r="Q883" s="5"/>
      <c r="R883" s="5"/>
      <c r="S883" s="5"/>
      <c r="T883" s="5"/>
      <c r="U883" s="5"/>
      <c r="V883" s="5"/>
      <c r="W883" s="5"/>
      <c r="X883" s="5"/>
      <c r="Y883" s="5"/>
    </row>
    <row r="884" spans="1:25" ht="18" customHeight="1">
      <c r="A884" s="6"/>
      <c r="B884" s="6"/>
      <c r="C884" s="6"/>
      <c r="D884" s="6"/>
      <c r="E884" s="6"/>
      <c r="F884" s="5"/>
      <c r="G884" s="5"/>
      <c r="H884" s="5"/>
      <c r="I884" s="5"/>
      <c r="J884" s="5"/>
      <c r="K884" s="5"/>
      <c r="L884" s="5"/>
      <c r="M884" s="5"/>
      <c r="N884" s="5"/>
      <c r="O884" s="5"/>
      <c r="P884" s="5"/>
      <c r="Q884" s="5"/>
      <c r="R884" s="5"/>
      <c r="S884" s="5"/>
      <c r="T884" s="5"/>
      <c r="U884" s="5"/>
      <c r="V884" s="5"/>
      <c r="W884" s="5"/>
      <c r="X884" s="5"/>
      <c r="Y884" s="5"/>
    </row>
    <row r="885" spans="1:25" ht="18" customHeight="1">
      <c r="A885" s="6"/>
      <c r="B885" s="6"/>
      <c r="C885" s="6"/>
      <c r="D885" s="6"/>
      <c r="E885" s="6"/>
      <c r="F885" s="5"/>
      <c r="G885" s="5"/>
      <c r="H885" s="5"/>
      <c r="I885" s="5"/>
      <c r="J885" s="5"/>
      <c r="K885" s="5"/>
      <c r="L885" s="5"/>
      <c r="M885" s="5"/>
      <c r="N885" s="5"/>
      <c r="O885" s="5"/>
      <c r="P885" s="5"/>
      <c r="Q885" s="5"/>
      <c r="R885" s="5"/>
      <c r="S885" s="5"/>
      <c r="T885" s="5"/>
      <c r="U885" s="5"/>
      <c r="V885" s="5"/>
      <c r="W885" s="5"/>
      <c r="X885" s="5"/>
      <c r="Y885" s="5"/>
    </row>
    <row r="886" spans="1:25" ht="18" customHeight="1">
      <c r="A886" s="6"/>
      <c r="B886" s="6"/>
      <c r="C886" s="6"/>
      <c r="D886" s="6"/>
      <c r="E886" s="6"/>
      <c r="F886" s="5"/>
      <c r="G886" s="5"/>
      <c r="H886" s="5"/>
      <c r="I886" s="5"/>
      <c r="J886" s="5"/>
      <c r="K886" s="5"/>
      <c r="L886" s="5"/>
      <c r="M886" s="5"/>
      <c r="N886" s="5"/>
      <c r="O886" s="5"/>
      <c r="P886" s="5"/>
      <c r="Q886" s="5"/>
      <c r="R886" s="5"/>
      <c r="S886" s="5"/>
      <c r="T886" s="5"/>
      <c r="U886" s="5"/>
      <c r="V886" s="5"/>
      <c r="W886" s="5"/>
      <c r="X886" s="5"/>
      <c r="Y886" s="5"/>
    </row>
    <row r="887" spans="1:25" ht="18" customHeight="1">
      <c r="A887" s="6"/>
      <c r="B887" s="6"/>
      <c r="C887" s="6"/>
      <c r="D887" s="6"/>
      <c r="E887" s="6"/>
      <c r="F887" s="5"/>
      <c r="G887" s="5"/>
      <c r="H887" s="5"/>
      <c r="I887" s="5"/>
      <c r="J887" s="5"/>
      <c r="K887" s="5"/>
      <c r="L887" s="5"/>
      <c r="M887" s="5"/>
      <c r="N887" s="5"/>
      <c r="O887" s="5"/>
      <c r="P887" s="5"/>
      <c r="Q887" s="5"/>
      <c r="R887" s="5"/>
      <c r="S887" s="5"/>
      <c r="T887" s="5"/>
      <c r="U887" s="5"/>
      <c r="V887" s="5"/>
      <c r="W887" s="5"/>
      <c r="X887" s="5"/>
      <c r="Y887" s="5"/>
    </row>
    <row r="888" spans="1:25" ht="18" customHeight="1">
      <c r="A888" s="6"/>
      <c r="B888" s="6"/>
      <c r="C888" s="6"/>
      <c r="D888" s="6"/>
      <c r="E888" s="6"/>
      <c r="F888" s="5"/>
      <c r="G888" s="5"/>
      <c r="H888" s="5"/>
      <c r="I888" s="5"/>
      <c r="J888" s="5"/>
      <c r="K888" s="5"/>
      <c r="L888" s="5"/>
      <c r="M888" s="5"/>
      <c r="N888" s="5"/>
      <c r="O888" s="5"/>
      <c r="P888" s="5"/>
      <c r="Q888" s="5"/>
      <c r="R888" s="5"/>
      <c r="S888" s="5"/>
      <c r="T888" s="5"/>
      <c r="U888" s="5"/>
      <c r="V888" s="5"/>
      <c r="W888" s="5"/>
      <c r="X888" s="5"/>
      <c r="Y888" s="5"/>
    </row>
    <row r="889" spans="1:25" ht="18" customHeight="1">
      <c r="A889" s="6"/>
      <c r="B889" s="6"/>
      <c r="C889" s="6"/>
      <c r="D889" s="6"/>
      <c r="E889" s="6"/>
      <c r="F889" s="5"/>
      <c r="G889" s="5"/>
      <c r="H889" s="5"/>
      <c r="I889" s="5"/>
      <c r="J889" s="5"/>
      <c r="K889" s="5"/>
      <c r="L889" s="5"/>
      <c r="M889" s="5"/>
      <c r="N889" s="5"/>
      <c r="O889" s="5"/>
      <c r="P889" s="5"/>
      <c r="Q889" s="5"/>
      <c r="R889" s="5"/>
      <c r="S889" s="5"/>
      <c r="T889" s="5"/>
      <c r="U889" s="5"/>
      <c r="V889" s="5"/>
      <c r="W889" s="5"/>
      <c r="X889" s="5"/>
      <c r="Y889" s="5"/>
    </row>
    <row r="890" spans="1:25" ht="18" customHeight="1">
      <c r="A890" s="6"/>
      <c r="B890" s="6"/>
      <c r="C890" s="6"/>
      <c r="D890" s="6"/>
      <c r="E890" s="6"/>
      <c r="F890" s="5"/>
      <c r="G890" s="5"/>
      <c r="H890" s="5"/>
      <c r="I890" s="5"/>
      <c r="J890" s="5"/>
      <c r="K890" s="5"/>
      <c r="L890" s="5"/>
      <c r="M890" s="5"/>
      <c r="N890" s="5"/>
      <c r="O890" s="5"/>
      <c r="P890" s="5"/>
      <c r="Q890" s="5"/>
      <c r="R890" s="5"/>
      <c r="S890" s="5"/>
      <c r="T890" s="5"/>
      <c r="U890" s="5"/>
      <c r="V890" s="5"/>
      <c r="W890" s="5"/>
      <c r="X890" s="5"/>
      <c r="Y890" s="5"/>
    </row>
    <row r="891" spans="1:25" ht="18" customHeight="1">
      <c r="A891" s="6"/>
      <c r="B891" s="6"/>
      <c r="C891" s="6"/>
      <c r="D891" s="6"/>
      <c r="E891" s="6"/>
      <c r="F891" s="5"/>
      <c r="G891" s="5"/>
      <c r="H891" s="5"/>
      <c r="I891" s="5"/>
      <c r="J891" s="5"/>
      <c r="K891" s="5"/>
      <c r="L891" s="5"/>
      <c r="M891" s="5"/>
      <c r="N891" s="5"/>
      <c r="O891" s="5"/>
      <c r="P891" s="5"/>
      <c r="Q891" s="5"/>
      <c r="R891" s="5"/>
      <c r="S891" s="5"/>
      <c r="T891" s="5"/>
      <c r="U891" s="5"/>
      <c r="V891" s="5"/>
      <c r="W891" s="5"/>
      <c r="X891" s="5"/>
      <c r="Y891" s="5"/>
    </row>
    <row r="892" spans="1:25" ht="18" customHeight="1">
      <c r="A892" s="6"/>
      <c r="B892" s="6"/>
      <c r="C892" s="6"/>
      <c r="D892" s="6"/>
      <c r="E892" s="6"/>
      <c r="F892" s="5"/>
      <c r="G892" s="5"/>
      <c r="H892" s="5"/>
      <c r="I892" s="5"/>
      <c r="J892" s="5"/>
      <c r="K892" s="5"/>
      <c r="L892" s="5"/>
      <c r="M892" s="5"/>
      <c r="N892" s="5"/>
      <c r="O892" s="5"/>
      <c r="P892" s="5"/>
      <c r="Q892" s="5"/>
      <c r="R892" s="5"/>
      <c r="S892" s="5"/>
      <c r="T892" s="5"/>
      <c r="U892" s="5"/>
      <c r="V892" s="5"/>
      <c r="W892" s="5"/>
      <c r="X892" s="5"/>
      <c r="Y892" s="5"/>
    </row>
    <row r="893" spans="1:25" ht="18" customHeight="1">
      <c r="A893" s="6"/>
      <c r="B893" s="6"/>
      <c r="C893" s="6"/>
      <c r="D893" s="6"/>
      <c r="E893" s="6"/>
      <c r="F893" s="5"/>
      <c r="G893" s="5"/>
      <c r="H893" s="5"/>
      <c r="I893" s="5"/>
      <c r="J893" s="5"/>
      <c r="K893" s="5"/>
      <c r="L893" s="5"/>
      <c r="M893" s="5"/>
      <c r="N893" s="5"/>
      <c r="O893" s="5"/>
      <c r="P893" s="5"/>
      <c r="Q893" s="5"/>
      <c r="R893" s="5"/>
      <c r="S893" s="5"/>
      <c r="T893" s="5"/>
      <c r="U893" s="5"/>
      <c r="V893" s="5"/>
      <c r="W893" s="5"/>
      <c r="X893" s="5"/>
      <c r="Y893" s="5"/>
    </row>
    <row r="894" spans="1:25" ht="18" customHeight="1">
      <c r="A894" s="6"/>
      <c r="B894" s="6"/>
      <c r="C894" s="6"/>
      <c r="D894" s="6"/>
      <c r="E894" s="6"/>
      <c r="F894" s="5"/>
      <c r="G894" s="5"/>
      <c r="H894" s="5"/>
      <c r="I894" s="5"/>
      <c r="J894" s="5"/>
      <c r="K894" s="5"/>
      <c r="L894" s="5"/>
      <c r="M894" s="5"/>
      <c r="N894" s="5"/>
      <c r="O894" s="5"/>
      <c r="P894" s="5"/>
      <c r="Q894" s="5"/>
      <c r="R894" s="5"/>
      <c r="S894" s="5"/>
      <c r="T894" s="5"/>
      <c r="U894" s="5"/>
      <c r="V894" s="5"/>
      <c r="W894" s="5"/>
      <c r="X894" s="5"/>
      <c r="Y894" s="5"/>
    </row>
    <row r="895" spans="1:25" ht="18" customHeight="1">
      <c r="A895" s="6"/>
      <c r="B895" s="6"/>
      <c r="C895" s="6"/>
      <c r="D895" s="6"/>
      <c r="E895" s="6"/>
      <c r="F895" s="5"/>
      <c r="G895" s="5"/>
      <c r="H895" s="5"/>
      <c r="I895" s="5"/>
      <c r="J895" s="5"/>
      <c r="K895" s="5"/>
      <c r="L895" s="5"/>
      <c r="M895" s="5"/>
      <c r="N895" s="5"/>
      <c r="O895" s="5"/>
      <c r="P895" s="5"/>
      <c r="Q895" s="5"/>
      <c r="R895" s="5"/>
      <c r="S895" s="5"/>
      <c r="T895" s="5"/>
      <c r="U895" s="5"/>
      <c r="V895" s="5"/>
      <c r="W895" s="5"/>
      <c r="X895" s="5"/>
      <c r="Y895" s="5"/>
    </row>
    <row r="896" spans="1:25" ht="18" customHeight="1">
      <c r="A896" s="6"/>
      <c r="B896" s="6"/>
      <c r="C896" s="6"/>
      <c r="D896" s="6"/>
      <c r="E896" s="6"/>
      <c r="F896" s="5"/>
      <c r="G896" s="5"/>
      <c r="H896" s="5"/>
      <c r="I896" s="5"/>
      <c r="J896" s="5"/>
      <c r="K896" s="5"/>
      <c r="L896" s="5"/>
      <c r="M896" s="5"/>
      <c r="N896" s="5"/>
      <c r="O896" s="5"/>
      <c r="P896" s="5"/>
      <c r="Q896" s="5"/>
      <c r="R896" s="5"/>
      <c r="S896" s="5"/>
      <c r="T896" s="5"/>
      <c r="U896" s="5"/>
      <c r="V896" s="5"/>
      <c r="W896" s="5"/>
      <c r="X896" s="5"/>
      <c r="Y896" s="5"/>
    </row>
    <row r="897" spans="1:25" ht="18" customHeight="1">
      <c r="A897" s="6"/>
      <c r="B897" s="6"/>
      <c r="C897" s="6"/>
      <c r="D897" s="6"/>
      <c r="E897" s="6"/>
      <c r="F897" s="5"/>
      <c r="G897" s="5"/>
      <c r="H897" s="5"/>
      <c r="I897" s="5"/>
      <c r="J897" s="5"/>
      <c r="K897" s="5"/>
      <c r="L897" s="5"/>
      <c r="M897" s="5"/>
      <c r="N897" s="5"/>
      <c r="O897" s="5"/>
      <c r="P897" s="5"/>
      <c r="Q897" s="5"/>
      <c r="R897" s="5"/>
      <c r="S897" s="5"/>
      <c r="T897" s="5"/>
      <c r="U897" s="5"/>
      <c r="V897" s="5"/>
      <c r="W897" s="5"/>
      <c r="X897" s="5"/>
      <c r="Y897" s="5"/>
    </row>
    <row r="898" spans="1:25" ht="18" customHeight="1">
      <c r="A898" s="6"/>
      <c r="B898" s="6"/>
      <c r="C898" s="6"/>
      <c r="D898" s="6"/>
      <c r="E898" s="6"/>
      <c r="F898" s="5"/>
      <c r="G898" s="5"/>
      <c r="H898" s="5"/>
      <c r="I898" s="5"/>
      <c r="J898" s="5"/>
      <c r="K898" s="5"/>
      <c r="L898" s="5"/>
      <c r="M898" s="5"/>
      <c r="N898" s="5"/>
      <c r="O898" s="5"/>
      <c r="P898" s="5"/>
      <c r="Q898" s="5"/>
      <c r="R898" s="5"/>
      <c r="S898" s="5"/>
      <c r="T898" s="5"/>
      <c r="U898" s="5"/>
      <c r="V898" s="5"/>
      <c r="W898" s="5"/>
      <c r="X898" s="5"/>
      <c r="Y898" s="5"/>
    </row>
    <row r="899" spans="1:25" ht="18" customHeight="1">
      <c r="A899" s="6"/>
      <c r="B899" s="6"/>
      <c r="C899" s="6"/>
      <c r="D899" s="6"/>
      <c r="E899" s="6"/>
      <c r="F899" s="5"/>
      <c r="G899" s="5"/>
      <c r="H899" s="5"/>
      <c r="I899" s="5"/>
      <c r="J899" s="5"/>
      <c r="K899" s="5"/>
      <c r="L899" s="5"/>
      <c r="M899" s="5"/>
      <c r="N899" s="5"/>
      <c r="O899" s="5"/>
      <c r="P899" s="5"/>
      <c r="Q899" s="5"/>
      <c r="R899" s="5"/>
      <c r="S899" s="5"/>
      <c r="T899" s="5"/>
      <c r="U899" s="5"/>
      <c r="V899" s="5"/>
      <c r="W899" s="5"/>
      <c r="X899" s="5"/>
      <c r="Y899" s="5"/>
    </row>
    <row r="900" spans="1:25" ht="18" customHeight="1">
      <c r="A900" s="6"/>
      <c r="B900" s="6"/>
      <c r="C900" s="6"/>
      <c r="D900" s="6"/>
      <c r="E900" s="6"/>
      <c r="F900" s="5"/>
      <c r="G900" s="5"/>
      <c r="H900" s="5"/>
      <c r="I900" s="5"/>
      <c r="J900" s="5"/>
      <c r="K900" s="5"/>
      <c r="L900" s="5"/>
      <c r="M900" s="5"/>
      <c r="N900" s="5"/>
      <c r="O900" s="5"/>
      <c r="P900" s="5"/>
      <c r="Q900" s="5"/>
      <c r="R900" s="5"/>
      <c r="S900" s="5"/>
      <c r="T900" s="5"/>
      <c r="U900" s="5"/>
      <c r="V900" s="5"/>
      <c r="W900" s="5"/>
      <c r="X900" s="5"/>
      <c r="Y900" s="5"/>
    </row>
    <row r="901" spans="1:25" ht="18" customHeight="1">
      <c r="A901" s="6"/>
      <c r="B901" s="6"/>
      <c r="C901" s="6"/>
      <c r="D901" s="6"/>
      <c r="E901" s="6"/>
      <c r="F901" s="5"/>
      <c r="G901" s="5"/>
      <c r="H901" s="5"/>
      <c r="I901" s="5"/>
      <c r="J901" s="5"/>
      <c r="K901" s="5"/>
      <c r="L901" s="5"/>
      <c r="M901" s="5"/>
      <c r="N901" s="5"/>
      <c r="O901" s="5"/>
      <c r="P901" s="5"/>
      <c r="Q901" s="5"/>
      <c r="R901" s="5"/>
      <c r="S901" s="5"/>
      <c r="T901" s="5"/>
      <c r="U901" s="5"/>
      <c r="V901" s="5"/>
      <c r="W901" s="5"/>
      <c r="X901" s="5"/>
      <c r="Y901" s="5"/>
    </row>
    <row r="902" spans="1:25" ht="18" customHeight="1">
      <c r="A902" s="6"/>
      <c r="B902" s="6"/>
      <c r="C902" s="6"/>
      <c r="D902" s="6"/>
      <c r="E902" s="6"/>
      <c r="F902" s="5"/>
      <c r="G902" s="5"/>
      <c r="H902" s="5"/>
      <c r="I902" s="5"/>
      <c r="J902" s="5"/>
      <c r="K902" s="5"/>
      <c r="L902" s="5"/>
      <c r="M902" s="5"/>
      <c r="N902" s="5"/>
      <c r="O902" s="5"/>
      <c r="P902" s="5"/>
      <c r="Q902" s="5"/>
      <c r="R902" s="5"/>
      <c r="S902" s="5"/>
      <c r="T902" s="5"/>
      <c r="U902" s="5"/>
      <c r="V902" s="5"/>
      <c r="W902" s="5"/>
      <c r="X902" s="5"/>
      <c r="Y902" s="5"/>
    </row>
    <row r="903" spans="1:25" ht="18" customHeight="1">
      <c r="A903" s="6"/>
      <c r="B903" s="6"/>
      <c r="C903" s="6"/>
      <c r="D903" s="6"/>
      <c r="E903" s="6"/>
      <c r="F903" s="5"/>
      <c r="G903" s="5"/>
      <c r="H903" s="5"/>
      <c r="I903" s="5"/>
      <c r="J903" s="5"/>
      <c r="K903" s="5"/>
      <c r="L903" s="5"/>
      <c r="M903" s="5"/>
      <c r="N903" s="5"/>
      <c r="O903" s="5"/>
      <c r="P903" s="5"/>
      <c r="Q903" s="5"/>
      <c r="R903" s="5"/>
      <c r="S903" s="5"/>
      <c r="T903" s="5"/>
      <c r="U903" s="5"/>
      <c r="V903" s="5"/>
      <c r="W903" s="5"/>
      <c r="X903" s="5"/>
      <c r="Y903" s="5"/>
    </row>
    <row r="904" spans="1:25" ht="18" customHeight="1">
      <c r="A904" s="6"/>
      <c r="B904" s="6"/>
      <c r="C904" s="6"/>
      <c r="D904" s="6"/>
      <c r="E904" s="6"/>
      <c r="F904" s="5"/>
      <c r="G904" s="5"/>
      <c r="H904" s="5"/>
      <c r="I904" s="5"/>
      <c r="J904" s="5"/>
      <c r="K904" s="5"/>
      <c r="L904" s="5"/>
      <c r="M904" s="5"/>
      <c r="N904" s="5"/>
      <c r="O904" s="5"/>
      <c r="P904" s="5"/>
      <c r="Q904" s="5"/>
      <c r="R904" s="5"/>
      <c r="S904" s="5"/>
      <c r="T904" s="5"/>
      <c r="U904" s="5"/>
      <c r="V904" s="5"/>
      <c r="W904" s="5"/>
      <c r="X904" s="5"/>
      <c r="Y904" s="5"/>
    </row>
    <row r="905" spans="1:25" ht="18" customHeight="1">
      <c r="A905" s="6"/>
      <c r="B905" s="6"/>
      <c r="C905" s="6"/>
      <c r="D905" s="6"/>
      <c r="E905" s="6"/>
      <c r="F905" s="5"/>
      <c r="G905" s="5"/>
      <c r="H905" s="5"/>
      <c r="I905" s="5"/>
      <c r="J905" s="5"/>
      <c r="K905" s="5"/>
      <c r="L905" s="5"/>
      <c r="M905" s="5"/>
      <c r="N905" s="5"/>
      <c r="O905" s="5"/>
      <c r="P905" s="5"/>
      <c r="Q905" s="5"/>
      <c r="R905" s="5"/>
      <c r="S905" s="5"/>
      <c r="T905" s="5"/>
      <c r="U905" s="5"/>
      <c r="V905" s="5"/>
      <c r="W905" s="5"/>
      <c r="X905" s="5"/>
      <c r="Y905" s="5"/>
    </row>
    <row r="906" spans="1:25" ht="18" customHeight="1">
      <c r="A906" s="6"/>
      <c r="B906" s="6"/>
      <c r="C906" s="6"/>
      <c r="D906" s="6"/>
      <c r="E906" s="6"/>
      <c r="F906" s="5"/>
      <c r="G906" s="5"/>
      <c r="H906" s="5"/>
      <c r="I906" s="5"/>
      <c r="J906" s="5"/>
      <c r="K906" s="5"/>
      <c r="L906" s="5"/>
      <c r="M906" s="5"/>
      <c r="N906" s="5"/>
      <c r="O906" s="5"/>
      <c r="P906" s="5"/>
      <c r="Q906" s="5"/>
      <c r="R906" s="5"/>
      <c r="S906" s="5"/>
      <c r="T906" s="5"/>
      <c r="U906" s="5"/>
      <c r="V906" s="5"/>
      <c r="W906" s="5"/>
      <c r="X906" s="5"/>
      <c r="Y906" s="5"/>
    </row>
    <row r="907" spans="1:25" ht="18" customHeight="1">
      <c r="A907" s="6"/>
      <c r="B907" s="6"/>
      <c r="C907" s="6"/>
      <c r="D907" s="6"/>
      <c r="E907" s="6"/>
      <c r="F907" s="5"/>
      <c r="G907" s="5"/>
      <c r="H907" s="5"/>
      <c r="I907" s="5"/>
      <c r="J907" s="5"/>
      <c r="K907" s="5"/>
      <c r="L907" s="5"/>
      <c r="M907" s="5"/>
      <c r="N907" s="5"/>
      <c r="O907" s="5"/>
      <c r="P907" s="5"/>
      <c r="Q907" s="5"/>
      <c r="R907" s="5"/>
      <c r="S907" s="5"/>
      <c r="T907" s="5"/>
      <c r="U907" s="5"/>
      <c r="V907" s="5"/>
      <c r="W907" s="5"/>
      <c r="X907" s="5"/>
      <c r="Y907" s="5"/>
    </row>
    <row r="908" spans="1:25" ht="18" customHeight="1">
      <c r="A908" s="6"/>
      <c r="B908" s="6"/>
      <c r="C908" s="6"/>
      <c r="D908" s="6"/>
      <c r="E908" s="6"/>
      <c r="F908" s="5"/>
      <c r="G908" s="5"/>
      <c r="H908" s="5"/>
      <c r="I908" s="5"/>
      <c r="J908" s="5"/>
      <c r="K908" s="5"/>
      <c r="L908" s="5"/>
      <c r="M908" s="5"/>
      <c r="N908" s="5"/>
      <c r="O908" s="5"/>
      <c r="P908" s="5"/>
      <c r="Q908" s="5"/>
      <c r="R908" s="5"/>
      <c r="S908" s="5"/>
      <c r="T908" s="5"/>
      <c r="U908" s="5"/>
      <c r="V908" s="5"/>
      <c r="W908" s="5"/>
      <c r="X908" s="5"/>
      <c r="Y908" s="5"/>
    </row>
    <row r="909" spans="1:25" ht="18" customHeight="1">
      <c r="A909" s="6"/>
      <c r="B909" s="6"/>
      <c r="C909" s="6"/>
      <c r="D909" s="6"/>
      <c r="E909" s="6"/>
      <c r="F909" s="5"/>
      <c r="G909" s="5"/>
      <c r="H909" s="5"/>
      <c r="I909" s="5"/>
      <c r="J909" s="5"/>
      <c r="K909" s="5"/>
      <c r="L909" s="5"/>
      <c r="M909" s="5"/>
      <c r="N909" s="5"/>
      <c r="O909" s="5"/>
      <c r="P909" s="5"/>
      <c r="Q909" s="5"/>
      <c r="R909" s="5"/>
      <c r="S909" s="5"/>
      <c r="T909" s="5"/>
      <c r="U909" s="5"/>
      <c r="V909" s="5"/>
      <c r="W909" s="5"/>
      <c r="X909" s="5"/>
      <c r="Y909" s="5"/>
    </row>
    <row r="910" spans="1:25" ht="18" customHeight="1">
      <c r="A910" s="6"/>
      <c r="B910" s="6"/>
      <c r="C910" s="6"/>
      <c r="D910" s="6"/>
      <c r="E910" s="6"/>
      <c r="F910" s="5"/>
      <c r="G910" s="5"/>
      <c r="H910" s="5"/>
      <c r="I910" s="5"/>
      <c r="J910" s="5"/>
      <c r="K910" s="5"/>
      <c r="L910" s="5"/>
      <c r="M910" s="5"/>
      <c r="N910" s="5"/>
      <c r="O910" s="5"/>
      <c r="P910" s="5"/>
      <c r="Q910" s="5"/>
      <c r="R910" s="5"/>
      <c r="S910" s="5"/>
      <c r="T910" s="5"/>
      <c r="U910" s="5"/>
      <c r="V910" s="5"/>
      <c r="W910" s="5"/>
      <c r="X910" s="5"/>
      <c r="Y910" s="5"/>
    </row>
    <row r="911" spans="1:25" ht="18" customHeight="1">
      <c r="A911" s="6"/>
      <c r="B911" s="6"/>
      <c r="C911" s="6"/>
      <c r="D911" s="6"/>
      <c r="E911" s="6"/>
      <c r="F911" s="5"/>
      <c r="G911" s="5"/>
      <c r="H911" s="5"/>
      <c r="I911" s="5"/>
      <c r="J911" s="5"/>
      <c r="K911" s="5"/>
      <c r="L911" s="5"/>
      <c r="M911" s="5"/>
      <c r="N911" s="5"/>
      <c r="O911" s="5"/>
      <c r="P911" s="5"/>
      <c r="Q911" s="5"/>
      <c r="R911" s="5"/>
      <c r="S911" s="5"/>
      <c r="T911" s="5"/>
      <c r="U911" s="5"/>
      <c r="V911" s="5"/>
      <c r="W911" s="5"/>
      <c r="X911" s="5"/>
      <c r="Y911" s="5"/>
    </row>
    <row r="912" spans="1:25" ht="18" customHeight="1">
      <c r="A912" s="6"/>
      <c r="B912" s="6"/>
      <c r="C912" s="6"/>
      <c r="D912" s="6"/>
      <c r="E912" s="6"/>
      <c r="F912" s="5"/>
      <c r="G912" s="5"/>
      <c r="H912" s="5"/>
      <c r="I912" s="5"/>
      <c r="J912" s="5"/>
      <c r="K912" s="5"/>
      <c r="L912" s="5"/>
      <c r="M912" s="5"/>
      <c r="N912" s="5"/>
      <c r="O912" s="5"/>
      <c r="P912" s="5"/>
      <c r="Q912" s="5"/>
      <c r="R912" s="5"/>
      <c r="S912" s="5"/>
      <c r="T912" s="5"/>
      <c r="U912" s="5"/>
      <c r="V912" s="5"/>
      <c r="W912" s="5"/>
      <c r="X912" s="5"/>
      <c r="Y912" s="5"/>
    </row>
    <row r="913" spans="1:25" ht="18" customHeight="1">
      <c r="A913" s="6"/>
      <c r="B913" s="6"/>
      <c r="C913" s="6"/>
      <c r="D913" s="6"/>
      <c r="E913" s="6"/>
      <c r="F913" s="5"/>
      <c r="G913" s="5"/>
      <c r="H913" s="5"/>
      <c r="I913" s="5"/>
      <c r="J913" s="5"/>
      <c r="K913" s="5"/>
      <c r="L913" s="5"/>
      <c r="M913" s="5"/>
      <c r="N913" s="5"/>
      <c r="O913" s="5"/>
      <c r="P913" s="5"/>
      <c r="Q913" s="5"/>
      <c r="R913" s="5"/>
      <c r="S913" s="5"/>
      <c r="T913" s="5"/>
      <c r="U913" s="5"/>
      <c r="V913" s="5"/>
      <c r="W913" s="5"/>
      <c r="X913" s="5"/>
      <c r="Y913" s="5"/>
    </row>
    <row r="914" spans="1:25" ht="18" customHeight="1">
      <c r="A914" s="6"/>
      <c r="B914" s="6"/>
      <c r="C914" s="6"/>
      <c r="D914" s="6"/>
      <c r="E914" s="6"/>
      <c r="F914" s="5"/>
      <c r="G914" s="5"/>
      <c r="H914" s="5"/>
      <c r="I914" s="5"/>
      <c r="J914" s="5"/>
      <c r="K914" s="5"/>
      <c r="L914" s="5"/>
      <c r="M914" s="5"/>
      <c r="N914" s="5"/>
      <c r="O914" s="5"/>
      <c r="P914" s="5"/>
      <c r="Q914" s="5"/>
      <c r="R914" s="5"/>
      <c r="S914" s="5"/>
      <c r="T914" s="5"/>
      <c r="U914" s="5"/>
      <c r="V914" s="5"/>
      <c r="W914" s="5"/>
      <c r="X914" s="5"/>
      <c r="Y914" s="5"/>
    </row>
    <row r="915" spans="1:25" ht="18" customHeight="1">
      <c r="A915" s="6"/>
      <c r="B915" s="6"/>
      <c r="C915" s="6"/>
      <c r="D915" s="6"/>
      <c r="E915" s="6"/>
      <c r="F915" s="5"/>
      <c r="G915" s="5"/>
      <c r="H915" s="5"/>
      <c r="I915" s="5"/>
      <c r="J915" s="5"/>
      <c r="K915" s="5"/>
      <c r="L915" s="5"/>
      <c r="M915" s="5"/>
      <c r="N915" s="5"/>
      <c r="O915" s="5"/>
      <c r="P915" s="5"/>
      <c r="Q915" s="5"/>
      <c r="R915" s="5"/>
      <c r="S915" s="5"/>
      <c r="T915" s="5"/>
      <c r="U915" s="5"/>
      <c r="V915" s="5"/>
      <c r="W915" s="5"/>
      <c r="X915" s="5"/>
      <c r="Y915" s="5"/>
    </row>
    <row r="916" spans="1:25" ht="18" customHeight="1">
      <c r="A916" s="6"/>
      <c r="B916" s="6"/>
      <c r="C916" s="6"/>
      <c r="D916" s="6"/>
      <c r="E916" s="6"/>
      <c r="F916" s="5"/>
      <c r="G916" s="5"/>
      <c r="H916" s="5"/>
      <c r="I916" s="5"/>
      <c r="J916" s="5"/>
      <c r="K916" s="5"/>
      <c r="L916" s="5"/>
      <c r="M916" s="5"/>
      <c r="N916" s="5"/>
      <c r="O916" s="5"/>
      <c r="P916" s="5"/>
      <c r="Q916" s="5"/>
      <c r="R916" s="5"/>
      <c r="S916" s="5"/>
      <c r="T916" s="5"/>
      <c r="U916" s="5"/>
      <c r="V916" s="5"/>
      <c r="W916" s="5"/>
      <c r="X916" s="5"/>
      <c r="Y916" s="5"/>
    </row>
    <row r="917" spans="1:25" ht="18" customHeight="1">
      <c r="A917" s="6"/>
      <c r="B917" s="6"/>
      <c r="C917" s="6"/>
      <c r="D917" s="6"/>
      <c r="E917" s="6"/>
      <c r="F917" s="5"/>
      <c r="G917" s="5"/>
      <c r="H917" s="5"/>
      <c r="I917" s="5"/>
      <c r="J917" s="5"/>
      <c r="K917" s="5"/>
      <c r="L917" s="5"/>
      <c r="M917" s="5"/>
      <c r="N917" s="5"/>
      <c r="O917" s="5"/>
      <c r="P917" s="5"/>
      <c r="Q917" s="5"/>
      <c r="R917" s="5"/>
      <c r="S917" s="5"/>
      <c r="T917" s="5"/>
      <c r="U917" s="5"/>
      <c r="V917" s="5"/>
      <c r="W917" s="5"/>
      <c r="X917" s="5"/>
      <c r="Y917" s="5"/>
    </row>
    <row r="918" spans="1:25" ht="18" customHeight="1">
      <c r="A918" s="6"/>
      <c r="B918" s="6"/>
      <c r="C918" s="6"/>
      <c r="D918" s="6"/>
      <c r="E918" s="6"/>
      <c r="F918" s="5"/>
      <c r="G918" s="5"/>
      <c r="H918" s="5"/>
      <c r="I918" s="5"/>
      <c r="J918" s="5"/>
      <c r="K918" s="5"/>
      <c r="L918" s="5"/>
      <c r="M918" s="5"/>
      <c r="N918" s="5"/>
      <c r="O918" s="5"/>
      <c r="P918" s="5"/>
      <c r="Q918" s="5"/>
      <c r="R918" s="5"/>
      <c r="S918" s="5"/>
      <c r="T918" s="5"/>
      <c r="U918" s="5"/>
      <c r="V918" s="5"/>
      <c r="W918" s="5"/>
      <c r="X918" s="5"/>
      <c r="Y918" s="5"/>
    </row>
    <row r="919" spans="1:25" ht="18" customHeight="1">
      <c r="A919" s="6"/>
      <c r="B919" s="6"/>
      <c r="C919" s="6"/>
      <c r="D919" s="6"/>
      <c r="E919" s="6"/>
      <c r="F919" s="5"/>
      <c r="G919" s="5"/>
      <c r="H919" s="5"/>
      <c r="I919" s="5"/>
      <c r="J919" s="5"/>
      <c r="K919" s="5"/>
      <c r="L919" s="5"/>
      <c r="M919" s="5"/>
      <c r="N919" s="5"/>
      <c r="O919" s="5"/>
      <c r="P919" s="5"/>
      <c r="Q919" s="5"/>
      <c r="R919" s="5"/>
      <c r="S919" s="5"/>
      <c r="T919" s="5"/>
      <c r="U919" s="5"/>
      <c r="V919" s="5"/>
      <c r="W919" s="5"/>
      <c r="X919" s="5"/>
      <c r="Y919" s="5"/>
    </row>
    <row r="920" spans="1:25" ht="18" customHeight="1">
      <c r="A920" s="6"/>
      <c r="B920" s="6"/>
      <c r="C920" s="6"/>
      <c r="D920" s="6"/>
      <c r="E920" s="6"/>
      <c r="F920" s="5"/>
      <c r="G920" s="5"/>
      <c r="H920" s="5"/>
      <c r="I920" s="5"/>
      <c r="J920" s="5"/>
      <c r="K920" s="5"/>
      <c r="L920" s="5"/>
      <c r="M920" s="5"/>
      <c r="N920" s="5"/>
      <c r="O920" s="5"/>
      <c r="P920" s="5"/>
      <c r="Q920" s="5"/>
      <c r="R920" s="5"/>
      <c r="S920" s="5"/>
      <c r="T920" s="5"/>
      <c r="U920" s="5"/>
      <c r="V920" s="5"/>
      <c r="W920" s="5"/>
      <c r="X920" s="5"/>
      <c r="Y920" s="5"/>
    </row>
    <row r="921" spans="1:25" ht="18" customHeight="1">
      <c r="A921" s="6"/>
      <c r="B921" s="6"/>
      <c r="C921" s="6"/>
      <c r="D921" s="6"/>
      <c r="E921" s="6"/>
      <c r="F921" s="5"/>
      <c r="G921" s="5"/>
      <c r="H921" s="5"/>
      <c r="I921" s="5"/>
      <c r="J921" s="5"/>
      <c r="K921" s="5"/>
      <c r="L921" s="5"/>
      <c r="M921" s="5"/>
      <c r="N921" s="5"/>
      <c r="O921" s="5"/>
      <c r="P921" s="5"/>
      <c r="Q921" s="5"/>
      <c r="R921" s="5"/>
      <c r="S921" s="5"/>
      <c r="T921" s="5"/>
      <c r="U921" s="5"/>
      <c r="V921" s="5"/>
      <c r="W921" s="5"/>
      <c r="X921" s="5"/>
      <c r="Y921" s="5"/>
    </row>
    <row r="922" spans="1:25" ht="18" customHeight="1">
      <c r="A922" s="6"/>
      <c r="B922" s="6"/>
      <c r="C922" s="6"/>
      <c r="D922" s="6"/>
      <c r="E922" s="6"/>
      <c r="F922" s="5"/>
      <c r="G922" s="5"/>
      <c r="H922" s="5"/>
      <c r="I922" s="5"/>
      <c r="J922" s="5"/>
      <c r="K922" s="5"/>
      <c r="L922" s="5"/>
      <c r="M922" s="5"/>
      <c r="N922" s="5"/>
      <c r="O922" s="5"/>
      <c r="P922" s="5"/>
      <c r="Q922" s="5"/>
      <c r="R922" s="5"/>
      <c r="S922" s="5"/>
      <c r="T922" s="5"/>
      <c r="U922" s="5"/>
      <c r="V922" s="5"/>
      <c r="W922" s="5"/>
      <c r="X922" s="5"/>
      <c r="Y922" s="5"/>
    </row>
    <row r="923" spans="1:25" ht="18" customHeight="1">
      <c r="A923" s="6"/>
      <c r="B923" s="6"/>
      <c r="C923" s="6"/>
      <c r="D923" s="6"/>
      <c r="E923" s="6"/>
      <c r="F923" s="5"/>
      <c r="G923" s="5"/>
      <c r="H923" s="5"/>
      <c r="I923" s="5"/>
      <c r="J923" s="5"/>
      <c r="K923" s="5"/>
      <c r="L923" s="5"/>
      <c r="M923" s="5"/>
      <c r="N923" s="5"/>
      <c r="O923" s="5"/>
      <c r="P923" s="5"/>
      <c r="Q923" s="5"/>
      <c r="R923" s="5"/>
      <c r="S923" s="5"/>
      <c r="T923" s="5"/>
      <c r="U923" s="5"/>
      <c r="V923" s="5"/>
      <c r="W923" s="5"/>
      <c r="X923" s="5"/>
      <c r="Y923" s="5"/>
    </row>
    <row r="924" spans="1:25" ht="18" customHeight="1">
      <c r="A924" s="6"/>
      <c r="B924" s="6"/>
      <c r="C924" s="6"/>
      <c r="D924" s="6"/>
      <c r="E924" s="6"/>
      <c r="F924" s="5"/>
      <c r="G924" s="5"/>
      <c r="H924" s="5"/>
      <c r="I924" s="5"/>
      <c r="J924" s="5"/>
      <c r="K924" s="5"/>
      <c r="L924" s="5"/>
      <c r="M924" s="5"/>
      <c r="N924" s="5"/>
      <c r="O924" s="5"/>
      <c r="P924" s="5"/>
      <c r="Q924" s="5"/>
      <c r="R924" s="5"/>
      <c r="S924" s="5"/>
      <c r="T924" s="5"/>
      <c r="U924" s="5"/>
      <c r="V924" s="5"/>
      <c r="W924" s="5"/>
      <c r="X924" s="5"/>
      <c r="Y924" s="5"/>
    </row>
    <row r="925" spans="1:25" ht="18" customHeight="1">
      <c r="A925" s="6"/>
      <c r="B925" s="6"/>
      <c r="C925" s="6"/>
      <c r="D925" s="6"/>
      <c r="E925" s="6"/>
      <c r="F925" s="5"/>
      <c r="G925" s="5"/>
      <c r="H925" s="5"/>
      <c r="I925" s="5"/>
      <c r="J925" s="5"/>
      <c r="K925" s="5"/>
      <c r="L925" s="5"/>
      <c r="M925" s="5"/>
      <c r="N925" s="5"/>
      <c r="O925" s="5"/>
      <c r="P925" s="5"/>
      <c r="Q925" s="5"/>
      <c r="R925" s="5"/>
      <c r="S925" s="5"/>
      <c r="T925" s="5"/>
      <c r="U925" s="5"/>
      <c r="V925" s="5"/>
      <c r="W925" s="5"/>
      <c r="X925" s="5"/>
      <c r="Y925" s="5"/>
    </row>
    <row r="926" spans="1:25" ht="18" customHeight="1">
      <c r="A926" s="6"/>
      <c r="B926" s="6"/>
      <c r="C926" s="6"/>
      <c r="D926" s="6"/>
      <c r="E926" s="6"/>
      <c r="F926" s="5"/>
      <c r="G926" s="5"/>
      <c r="H926" s="5"/>
      <c r="I926" s="5"/>
      <c r="J926" s="5"/>
      <c r="K926" s="5"/>
      <c r="L926" s="5"/>
      <c r="M926" s="5"/>
      <c r="N926" s="5"/>
      <c r="O926" s="5"/>
      <c r="P926" s="5"/>
      <c r="Q926" s="5"/>
      <c r="R926" s="5"/>
      <c r="S926" s="5"/>
      <c r="T926" s="5"/>
      <c r="U926" s="5"/>
      <c r="V926" s="5"/>
      <c r="W926" s="5"/>
      <c r="X926" s="5"/>
      <c r="Y926" s="5"/>
    </row>
    <row r="927" spans="1:25" ht="18" customHeight="1">
      <c r="A927" s="6"/>
      <c r="B927" s="6"/>
      <c r="C927" s="6"/>
      <c r="D927" s="6"/>
      <c r="E927" s="6"/>
      <c r="F927" s="5"/>
      <c r="G927" s="5"/>
      <c r="H927" s="5"/>
      <c r="I927" s="5"/>
      <c r="J927" s="5"/>
      <c r="K927" s="5"/>
      <c r="L927" s="5"/>
      <c r="M927" s="5"/>
      <c r="N927" s="5"/>
      <c r="O927" s="5"/>
      <c r="P927" s="5"/>
      <c r="Q927" s="5"/>
      <c r="R927" s="5"/>
      <c r="S927" s="5"/>
      <c r="T927" s="5"/>
      <c r="U927" s="5"/>
      <c r="V927" s="5"/>
      <c r="W927" s="5"/>
      <c r="X927" s="5"/>
      <c r="Y927" s="5"/>
    </row>
    <row r="928" spans="1:25" ht="18" customHeight="1">
      <c r="A928" s="6"/>
      <c r="B928" s="6"/>
      <c r="C928" s="6"/>
      <c r="D928" s="6"/>
      <c r="E928" s="6"/>
      <c r="F928" s="5"/>
      <c r="G928" s="5"/>
      <c r="H928" s="5"/>
      <c r="I928" s="5"/>
      <c r="J928" s="5"/>
      <c r="K928" s="5"/>
      <c r="L928" s="5"/>
      <c r="M928" s="5"/>
      <c r="N928" s="5"/>
      <c r="O928" s="5"/>
      <c r="P928" s="5"/>
      <c r="Q928" s="5"/>
      <c r="R928" s="5"/>
      <c r="S928" s="5"/>
      <c r="T928" s="5"/>
      <c r="U928" s="5"/>
      <c r="V928" s="5"/>
      <c r="W928" s="5"/>
      <c r="X928" s="5"/>
      <c r="Y928" s="5"/>
    </row>
    <row r="929" spans="1:25" ht="18" customHeight="1">
      <c r="A929" s="6"/>
      <c r="B929" s="6"/>
      <c r="C929" s="6"/>
      <c r="D929" s="6"/>
      <c r="E929" s="6"/>
      <c r="F929" s="5"/>
      <c r="G929" s="5"/>
      <c r="H929" s="5"/>
      <c r="I929" s="5"/>
      <c r="J929" s="5"/>
      <c r="K929" s="5"/>
      <c r="L929" s="5"/>
      <c r="M929" s="5"/>
      <c r="N929" s="5"/>
      <c r="O929" s="5"/>
      <c r="P929" s="5"/>
      <c r="Q929" s="5"/>
      <c r="R929" s="5"/>
      <c r="S929" s="5"/>
      <c r="T929" s="5"/>
      <c r="U929" s="5"/>
      <c r="V929" s="5"/>
      <c r="W929" s="5"/>
      <c r="X929" s="5"/>
      <c r="Y929" s="5"/>
    </row>
    <row r="930" spans="1:25" ht="18" customHeight="1">
      <c r="A930" s="6"/>
      <c r="B930" s="6"/>
      <c r="C930" s="6"/>
      <c r="D930" s="6"/>
      <c r="E930" s="6"/>
      <c r="F930" s="5"/>
      <c r="G930" s="5"/>
      <c r="H930" s="5"/>
      <c r="I930" s="5"/>
      <c r="J930" s="5"/>
      <c r="K930" s="5"/>
      <c r="L930" s="5"/>
      <c r="M930" s="5"/>
      <c r="N930" s="5"/>
      <c r="O930" s="5"/>
      <c r="P930" s="5"/>
      <c r="Q930" s="5"/>
      <c r="R930" s="5"/>
      <c r="S930" s="5"/>
      <c r="T930" s="5"/>
      <c r="U930" s="5"/>
      <c r="V930" s="5"/>
      <c r="W930" s="5"/>
      <c r="X930" s="5"/>
      <c r="Y930" s="5"/>
    </row>
    <row r="931" spans="1:25" ht="18" customHeight="1">
      <c r="A931" s="6"/>
      <c r="B931" s="6"/>
      <c r="C931" s="6"/>
      <c r="D931" s="6"/>
      <c r="E931" s="6"/>
      <c r="F931" s="5"/>
      <c r="G931" s="5"/>
      <c r="H931" s="5"/>
      <c r="I931" s="5"/>
      <c r="J931" s="5"/>
      <c r="K931" s="5"/>
      <c r="L931" s="5"/>
      <c r="M931" s="5"/>
      <c r="N931" s="5"/>
      <c r="O931" s="5"/>
      <c r="P931" s="5"/>
      <c r="Q931" s="5"/>
      <c r="R931" s="5"/>
      <c r="S931" s="5"/>
      <c r="T931" s="5"/>
      <c r="U931" s="5"/>
      <c r="V931" s="5"/>
      <c r="W931" s="5"/>
      <c r="X931" s="5"/>
      <c r="Y931" s="5"/>
    </row>
    <row r="932" spans="1:25" ht="18" customHeight="1">
      <c r="A932" s="6"/>
      <c r="B932" s="6"/>
      <c r="C932" s="6"/>
      <c r="D932" s="6"/>
      <c r="E932" s="6"/>
      <c r="F932" s="5"/>
      <c r="G932" s="5"/>
      <c r="H932" s="5"/>
      <c r="I932" s="5"/>
      <c r="J932" s="5"/>
      <c r="K932" s="5"/>
      <c r="L932" s="5"/>
      <c r="M932" s="5"/>
      <c r="N932" s="5"/>
      <c r="O932" s="5"/>
      <c r="P932" s="5"/>
      <c r="Q932" s="5"/>
      <c r="R932" s="5"/>
      <c r="S932" s="5"/>
      <c r="T932" s="5"/>
      <c r="U932" s="5"/>
      <c r="V932" s="5"/>
      <c r="W932" s="5"/>
      <c r="X932" s="5"/>
      <c r="Y932" s="5"/>
    </row>
    <row r="933" spans="1:25" ht="18" customHeight="1">
      <c r="A933" s="6"/>
      <c r="B933" s="6"/>
      <c r="C933" s="6"/>
      <c r="D933" s="6"/>
      <c r="E933" s="6"/>
      <c r="F933" s="5"/>
      <c r="G933" s="5"/>
      <c r="H933" s="5"/>
      <c r="I933" s="5"/>
      <c r="J933" s="5"/>
      <c r="K933" s="5"/>
      <c r="L933" s="5"/>
      <c r="M933" s="5"/>
      <c r="N933" s="5"/>
      <c r="O933" s="5"/>
      <c r="P933" s="5"/>
      <c r="Q933" s="5"/>
      <c r="R933" s="5"/>
      <c r="S933" s="5"/>
      <c r="T933" s="5"/>
      <c r="U933" s="5"/>
      <c r="V933" s="5"/>
      <c r="W933" s="5"/>
      <c r="X933" s="5"/>
      <c r="Y933" s="5"/>
    </row>
    <row r="934" spans="1:25" ht="18" customHeight="1">
      <c r="A934" s="6"/>
      <c r="B934" s="6"/>
      <c r="C934" s="6"/>
      <c r="D934" s="6"/>
      <c r="E934" s="6"/>
      <c r="F934" s="5"/>
      <c r="G934" s="5"/>
      <c r="H934" s="5"/>
      <c r="I934" s="5"/>
      <c r="J934" s="5"/>
      <c r="K934" s="5"/>
      <c r="L934" s="5"/>
      <c r="M934" s="5"/>
      <c r="N934" s="5"/>
      <c r="O934" s="5"/>
      <c r="P934" s="5"/>
      <c r="Q934" s="5"/>
      <c r="R934" s="5"/>
      <c r="S934" s="5"/>
      <c r="T934" s="5"/>
      <c r="U934" s="5"/>
      <c r="V934" s="5"/>
      <c r="W934" s="5"/>
      <c r="X934" s="5"/>
      <c r="Y934" s="5"/>
    </row>
    <row r="935" spans="1:25" ht="18" customHeight="1">
      <c r="A935" s="6"/>
      <c r="B935" s="6"/>
      <c r="C935" s="6"/>
      <c r="D935" s="6"/>
      <c r="E935" s="6"/>
      <c r="F935" s="5"/>
      <c r="G935" s="5"/>
      <c r="H935" s="5"/>
      <c r="I935" s="5"/>
      <c r="J935" s="5"/>
      <c r="K935" s="5"/>
      <c r="L935" s="5"/>
      <c r="M935" s="5"/>
      <c r="N935" s="5"/>
      <c r="O935" s="5"/>
      <c r="P935" s="5"/>
      <c r="Q935" s="5"/>
      <c r="R935" s="5"/>
      <c r="S935" s="5"/>
      <c r="T935" s="5"/>
      <c r="U935" s="5"/>
      <c r="V935" s="5"/>
      <c r="W935" s="5"/>
      <c r="X935" s="5"/>
      <c r="Y935" s="5"/>
    </row>
    <row r="936" spans="1:25" ht="18" customHeight="1">
      <c r="A936" s="6"/>
      <c r="B936" s="6"/>
      <c r="C936" s="6"/>
      <c r="D936" s="6"/>
      <c r="E936" s="6"/>
      <c r="F936" s="5"/>
      <c r="G936" s="5"/>
      <c r="H936" s="5"/>
      <c r="I936" s="5"/>
      <c r="J936" s="5"/>
      <c r="K936" s="5"/>
      <c r="L936" s="5"/>
      <c r="M936" s="5"/>
      <c r="N936" s="5"/>
      <c r="O936" s="5"/>
      <c r="P936" s="5"/>
      <c r="Q936" s="5"/>
      <c r="R936" s="5"/>
      <c r="S936" s="5"/>
      <c r="T936" s="5"/>
      <c r="U936" s="5"/>
      <c r="V936" s="5"/>
      <c r="W936" s="5"/>
      <c r="X936" s="5"/>
      <c r="Y936" s="5"/>
    </row>
    <row r="937" spans="1:25" ht="18" customHeight="1">
      <c r="A937" s="6"/>
      <c r="B937" s="6"/>
      <c r="C937" s="6"/>
      <c r="D937" s="6"/>
      <c r="E937" s="6"/>
      <c r="F937" s="5"/>
      <c r="G937" s="5"/>
      <c r="H937" s="5"/>
      <c r="I937" s="5"/>
      <c r="J937" s="5"/>
      <c r="K937" s="5"/>
      <c r="L937" s="5"/>
      <c r="M937" s="5"/>
      <c r="N937" s="5"/>
      <c r="O937" s="5"/>
      <c r="P937" s="5"/>
      <c r="Q937" s="5"/>
      <c r="R937" s="5"/>
      <c r="S937" s="5"/>
      <c r="T937" s="5"/>
      <c r="U937" s="5"/>
      <c r="V937" s="5"/>
      <c r="W937" s="5"/>
      <c r="X937" s="5"/>
      <c r="Y937" s="5"/>
    </row>
    <row r="938" spans="1:25" ht="18" customHeight="1">
      <c r="A938" s="6"/>
      <c r="B938" s="6"/>
      <c r="C938" s="6"/>
      <c r="D938" s="6"/>
      <c r="E938" s="6"/>
      <c r="F938" s="5"/>
      <c r="G938" s="5"/>
      <c r="H938" s="5"/>
      <c r="I938" s="5"/>
      <c r="J938" s="5"/>
      <c r="K938" s="5"/>
      <c r="L938" s="5"/>
      <c r="M938" s="5"/>
      <c r="N938" s="5"/>
      <c r="O938" s="5"/>
      <c r="P938" s="5"/>
      <c r="Q938" s="5"/>
      <c r="R938" s="5"/>
      <c r="S938" s="5"/>
      <c r="T938" s="5"/>
      <c r="U938" s="5"/>
      <c r="V938" s="5"/>
      <c r="W938" s="5"/>
      <c r="X938" s="5"/>
      <c r="Y938" s="5"/>
    </row>
    <row r="939" spans="1:25" ht="18" customHeight="1">
      <c r="A939" s="6"/>
      <c r="B939" s="6"/>
      <c r="C939" s="6"/>
      <c r="D939" s="6"/>
      <c r="E939" s="6"/>
      <c r="F939" s="5"/>
      <c r="G939" s="5"/>
      <c r="H939" s="5"/>
      <c r="I939" s="5"/>
      <c r="J939" s="5"/>
      <c r="K939" s="5"/>
      <c r="L939" s="5"/>
      <c r="M939" s="5"/>
      <c r="N939" s="5"/>
      <c r="O939" s="5"/>
      <c r="P939" s="5"/>
      <c r="Q939" s="5"/>
      <c r="R939" s="5"/>
      <c r="S939" s="5"/>
      <c r="T939" s="5"/>
      <c r="U939" s="5"/>
      <c r="V939" s="5"/>
      <c r="W939" s="5"/>
      <c r="X939" s="5"/>
      <c r="Y939" s="5"/>
    </row>
    <row r="940" spans="1:25" ht="18" customHeight="1">
      <c r="A940" s="6"/>
      <c r="B940" s="6"/>
      <c r="C940" s="6"/>
      <c r="D940" s="6"/>
      <c r="E940" s="6"/>
      <c r="F940" s="5"/>
      <c r="G940" s="5"/>
      <c r="H940" s="5"/>
      <c r="I940" s="5"/>
      <c r="J940" s="5"/>
      <c r="K940" s="5"/>
      <c r="L940" s="5"/>
      <c r="M940" s="5"/>
      <c r="N940" s="5"/>
      <c r="O940" s="5"/>
      <c r="P940" s="5"/>
      <c r="Q940" s="5"/>
      <c r="R940" s="5"/>
      <c r="S940" s="5"/>
      <c r="T940" s="5"/>
      <c r="U940" s="5"/>
      <c r="V940" s="5"/>
      <c r="W940" s="5"/>
      <c r="X940" s="5"/>
      <c r="Y940" s="5"/>
    </row>
    <row r="941" spans="1:25" ht="18" customHeight="1">
      <c r="A941" s="6"/>
      <c r="B941" s="6"/>
      <c r="C941" s="6"/>
      <c r="D941" s="6"/>
      <c r="E941" s="6"/>
      <c r="F941" s="5"/>
      <c r="G941" s="5"/>
      <c r="H941" s="5"/>
      <c r="I941" s="5"/>
      <c r="J941" s="5"/>
      <c r="K941" s="5"/>
      <c r="L941" s="5"/>
      <c r="M941" s="5"/>
      <c r="N941" s="5"/>
      <c r="O941" s="5"/>
      <c r="P941" s="5"/>
      <c r="Q941" s="5"/>
      <c r="R941" s="5"/>
      <c r="S941" s="5"/>
      <c r="T941" s="5"/>
      <c r="U941" s="5"/>
      <c r="V941" s="5"/>
      <c r="W941" s="5"/>
      <c r="X941" s="5"/>
      <c r="Y941" s="5"/>
    </row>
    <row r="942" spans="1:25" ht="18" customHeight="1">
      <c r="A942" s="6"/>
      <c r="B942" s="6"/>
      <c r="C942" s="6"/>
      <c r="D942" s="6"/>
      <c r="E942" s="6"/>
      <c r="F942" s="5"/>
      <c r="G942" s="5"/>
      <c r="H942" s="5"/>
      <c r="I942" s="5"/>
      <c r="J942" s="5"/>
      <c r="K942" s="5"/>
      <c r="L942" s="5"/>
      <c r="M942" s="5"/>
      <c r="N942" s="5"/>
      <c r="O942" s="5"/>
      <c r="P942" s="5"/>
      <c r="Q942" s="5"/>
      <c r="R942" s="5"/>
      <c r="S942" s="5"/>
      <c r="T942" s="5"/>
      <c r="U942" s="5"/>
      <c r="V942" s="5"/>
      <c r="W942" s="5"/>
      <c r="X942" s="5"/>
      <c r="Y942" s="5"/>
    </row>
    <row r="943" spans="1:25" ht="18" customHeight="1">
      <c r="A943" s="6"/>
      <c r="B943" s="6"/>
      <c r="C943" s="6"/>
      <c r="D943" s="6"/>
      <c r="E943" s="6"/>
      <c r="F943" s="5"/>
      <c r="G943" s="5"/>
      <c r="H943" s="5"/>
      <c r="I943" s="5"/>
      <c r="J943" s="5"/>
      <c r="K943" s="5"/>
      <c r="L943" s="5"/>
      <c r="M943" s="5"/>
      <c r="N943" s="5"/>
      <c r="O943" s="5"/>
      <c r="P943" s="5"/>
      <c r="Q943" s="5"/>
      <c r="R943" s="5"/>
      <c r="S943" s="5"/>
      <c r="T943" s="5"/>
      <c r="U943" s="5"/>
      <c r="V943" s="5"/>
      <c r="W943" s="5"/>
      <c r="X943" s="5"/>
      <c r="Y943" s="5"/>
    </row>
    <row r="944" spans="1:25" ht="18" customHeight="1">
      <c r="A944" s="6"/>
      <c r="B944" s="6"/>
      <c r="C944" s="6"/>
      <c r="D944" s="6"/>
      <c r="E944" s="6"/>
      <c r="F944" s="5"/>
      <c r="G944" s="5"/>
      <c r="H944" s="5"/>
      <c r="I944" s="5"/>
      <c r="J944" s="5"/>
      <c r="K944" s="5"/>
      <c r="L944" s="5"/>
      <c r="M944" s="5"/>
      <c r="N944" s="5"/>
      <c r="O944" s="5"/>
      <c r="P944" s="5"/>
      <c r="Q944" s="5"/>
      <c r="R944" s="5"/>
      <c r="S944" s="5"/>
      <c r="T944" s="5"/>
      <c r="U944" s="5"/>
      <c r="V944" s="5"/>
      <c r="W944" s="5"/>
      <c r="X944" s="5"/>
      <c r="Y944" s="5"/>
    </row>
    <row r="945" spans="1:25" ht="18" customHeight="1">
      <c r="A945" s="6"/>
      <c r="B945" s="6"/>
      <c r="C945" s="6"/>
      <c r="D945" s="6"/>
      <c r="E945" s="6"/>
      <c r="F945" s="5"/>
      <c r="G945" s="5"/>
      <c r="H945" s="5"/>
      <c r="I945" s="5"/>
      <c r="J945" s="5"/>
      <c r="K945" s="5"/>
      <c r="L945" s="5"/>
      <c r="M945" s="5"/>
      <c r="N945" s="5"/>
      <c r="O945" s="5"/>
      <c r="P945" s="5"/>
      <c r="Q945" s="5"/>
      <c r="R945" s="5"/>
      <c r="S945" s="5"/>
      <c r="T945" s="5"/>
      <c r="U945" s="5"/>
      <c r="V945" s="5"/>
      <c r="W945" s="5"/>
      <c r="X945" s="5"/>
      <c r="Y945" s="5"/>
    </row>
    <row r="946" spans="1:25" ht="18" customHeight="1">
      <c r="A946" s="6"/>
      <c r="B946" s="6"/>
      <c r="C946" s="6"/>
      <c r="D946" s="6"/>
      <c r="E946" s="6"/>
      <c r="F946" s="5"/>
      <c r="G946" s="5"/>
      <c r="H946" s="5"/>
      <c r="I946" s="5"/>
      <c r="J946" s="5"/>
      <c r="K946" s="5"/>
      <c r="L946" s="5"/>
      <c r="M946" s="5"/>
      <c r="N946" s="5"/>
      <c r="O946" s="5"/>
      <c r="P946" s="5"/>
      <c r="Q946" s="5"/>
      <c r="R946" s="5"/>
      <c r="S946" s="5"/>
      <c r="T946" s="5"/>
      <c r="U946" s="5"/>
      <c r="V946" s="5"/>
      <c r="W946" s="5"/>
      <c r="X946" s="5"/>
      <c r="Y946" s="5"/>
    </row>
    <row r="947" spans="1:25" ht="18" customHeight="1">
      <c r="A947" s="6"/>
      <c r="B947" s="6"/>
      <c r="C947" s="6"/>
      <c r="D947" s="6"/>
      <c r="E947" s="6"/>
      <c r="F947" s="5"/>
      <c r="G947" s="5"/>
      <c r="H947" s="5"/>
      <c r="I947" s="5"/>
      <c r="J947" s="5"/>
      <c r="K947" s="5"/>
      <c r="L947" s="5"/>
      <c r="M947" s="5"/>
      <c r="N947" s="5"/>
      <c r="O947" s="5"/>
      <c r="P947" s="5"/>
      <c r="Q947" s="5"/>
      <c r="R947" s="5"/>
      <c r="S947" s="5"/>
      <c r="T947" s="5"/>
      <c r="U947" s="5"/>
      <c r="V947" s="5"/>
      <c r="W947" s="5"/>
      <c r="X947" s="5"/>
      <c r="Y947" s="5"/>
    </row>
    <row r="948" spans="1:25" ht="18" customHeight="1">
      <c r="A948" s="6"/>
      <c r="B948" s="6"/>
      <c r="C948" s="6"/>
      <c r="D948" s="6"/>
      <c r="E948" s="6"/>
      <c r="F948" s="5"/>
      <c r="G948" s="5"/>
      <c r="H948" s="5"/>
      <c r="I948" s="5"/>
      <c r="J948" s="5"/>
      <c r="K948" s="5"/>
      <c r="L948" s="5"/>
      <c r="M948" s="5"/>
      <c r="N948" s="5"/>
      <c r="O948" s="5"/>
      <c r="P948" s="5"/>
      <c r="Q948" s="5"/>
      <c r="R948" s="5"/>
      <c r="S948" s="5"/>
      <c r="T948" s="5"/>
      <c r="U948" s="5"/>
      <c r="V948" s="5"/>
      <c r="W948" s="5"/>
      <c r="X948" s="5"/>
      <c r="Y948" s="5"/>
    </row>
    <row r="949" spans="1:25" ht="18" customHeight="1">
      <c r="A949" s="6"/>
      <c r="B949" s="6"/>
      <c r="C949" s="6"/>
      <c r="D949" s="6"/>
      <c r="E949" s="6"/>
      <c r="F949" s="5"/>
      <c r="G949" s="5"/>
      <c r="H949" s="5"/>
      <c r="I949" s="5"/>
      <c r="J949" s="5"/>
      <c r="K949" s="5"/>
      <c r="L949" s="5"/>
      <c r="M949" s="5"/>
      <c r="N949" s="5"/>
      <c r="O949" s="5"/>
      <c r="P949" s="5"/>
      <c r="Q949" s="5"/>
      <c r="R949" s="5"/>
      <c r="S949" s="5"/>
      <c r="T949" s="5"/>
      <c r="U949" s="5"/>
      <c r="V949" s="5"/>
      <c r="W949" s="5"/>
      <c r="X949" s="5"/>
      <c r="Y949" s="5"/>
    </row>
    <row r="950" spans="1:25" ht="18" customHeight="1">
      <c r="A950" s="6"/>
      <c r="B950" s="6"/>
      <c r="C950" s="6"/>
      <c r="D950" s="6"/>
      <c r="E950" s="6"/>
      <c r="F950" s="5"/>
      <c r="G950" s="5"/>
      <c r="H950" s="5"/>
      <c r="I950" s="5"/>
      <c r="J950" s="5"/>
      <c r="K950" s="5"/>
      <c r="L950" s="5"/>
      <c r="M950" s="5"/>
      <c r="N950" s="5"/>
      <c r="O950" s="5"/>
      <c r="P950" s="5"/>
      <c r="Q950" s="5"/>
      <c r="R950" s="5"/>
      <c r="S950" s="5"/>
      <c r="T950" s="5"/>
      <c r="U950" s="5"/>
      <c r="V950" s="5"/>
      <c r="W950" s="5"/>
      <c r="X950" s="5"/>
      <c r="Y950" s="5"/>
    </row>
    <row r="951" spans="1:25" ht="18" customHeight="1">
      <c r="A951" s="6"/>
      <c r="B951" s="6"/>
      <c r="C951" s="6"/>
      <c r="D951" s="6"/>
      <c r="E951" s="6"/>
      <c r="F951" s="5"/>
      <c r="G951" s="5"/>
      <c r="H951" s="5"/>
      <c r="I951" s="5"/>
      <c r="J951" s="5"/>
      <c r="K951" s="5"/>
      <c r="L951" s="5"/>
      <c r="M951" s="5"/>
      <c r="N951" s="5"/>
      <c r="O951" s="5"/>
      <c r="P951" s="5"/>
      <c r="Q951" s="5"/>
      <c r="R951" s="5"/>
      <c r="S951" s="5"/>
      <c r="T951" s="5"/>
      <c r="U951" s="5"/>
      <c r="V951" s="5"/>
      <c r="W951" s="5"/>
      <c r="X951" s="5"/>
      <c r="Y951" s="5"/>
    </row>
    <row r="952" spans="1:25" ht="18" customHeight="1">
      <c r="A952" s="6"/>
      <c r="B952" s="6"/>
      <c r="C952" s="6"/>
      <c r="D952" s="6"/>
      <c r="E952" s="6"/>
      <c r="F952" s="5"/>
      <c r="G952" s="5"/>
      <c r="H952" s="5"/>
      <c r="I952" s="5"/>
      <c r="J952" s="5"/>
      <c r="K952" s="5"/>
      <c r="L952" s="5"/>
      <c r="M952" s="5"/>
      <c r="N952" s="5"/>
      <c r="O952" s="5"/>
      <c r="P952" s="5"/>
      <c r="Q952" s="5"/>
      <c r="R952" s="5"/>
      <c r="S952" s="5"/>
      <c r="T952" s="5"/>
      <c r="U952" s="5"/>
      <c r="V952" s="5"/>
      <c r="W952" s="5"/>
      <c r="X952" s="5"/>
      <c r="Y952" s="5"/>
    </row>
    <row r="953" spans="1:25" ht="18" customHeight="1">
      <c r="A953" s="6"/>
      <c r="B953" s="6"/>
      <c r="C953" s="6"/>
      <c r="D953" s="6"/>
      <c r="E953" s="6"/>
      <c r="F953" s="5"/>
      <c r="G953" s="5"/>
      <c r="H953" s="5"/>
      <c r="I953" s="5"/>
      <c r="J953" s="5"/>
      <c r="K953" s="5"/>
      <c r="L953" s="5"/>
      <c r="M953" s="5"/>
      <c r="N953" s="5"/>
      <c r="O953" s="5"/>
      <c r="P953" s="5"/>
      <c r="Q953" s="5"/>
      <c r="R953" s="5"/>
      <c r="S953" s="5"/>
      <c r="T953" s="5"/>
      <c r="U953" s="5"/>
      <c r="V953" s="5"/>
      <c r="W953" s="5"/>
      <c r="X953" s="5"/>
      <c r="Y953" s="5"/>
    </row>
    <row r="954" spans="1:25" ht="18" customHeight="1">
      <c r="A954" s="6"/>
      <c r="B954" s="6"/>
      <c r="C954" s="6"/>
      <c r="D954" s="6"/>
      <c r="E954" s="6"/>
      <c r="F954" s="5"/>
      <c r="G954" s="5"/>
      <c r="H954" s="5"/>
      <c r="I954" s="5"/>
      <c r="J954" s="5"/>
      <c r="K954" s="5"/>
      <c r="L954" s="5"/>
      <c r="M954" s="5"/>
      <c r="N954" s="5"/>
      <c r="O954" s="5"/>
      <c r="P954" s="5"/>
      <c r="Q954" s="5"/>
      <c r="R954" s="5"/>
      <c r="S954" s="5"/>
      <c r="T954" s="5"/>
      <c r="U954" s="5"/>
      <c r="V954" s="5"/>
      <c r="W954" s="5"/>
      <c r="X954" s="5"/>
      <c r="Y954" s="5"/>
    </row>
    <row r="955" spans="1:25" ht="18" customHeight="1">
      <c r="A955" s="6"/>
      <c r="B955" s="6"/>
      <c r="C955" s="6"/>
      <c r="D955" s="6"/>
      <c r="E955" s="6"/>
      <c r="F955" s="5"/>
      <c r="G955" s="5"/>
      <c r="H955" s="5"/>
      <c r="I955" s="5"/>
      <c r="J955" s="5"/>
      <c r="K955" s="5"/>
      <c r="L955" s="5"/>
      <c r="M955" s="5"/>
      <c r="N955" s="5"/>
      <c r="O955" s="5"/>
      <c r="P955" s="5"/>
      <c r="Q955" s="5"/>
      <c r="R955" s="5"/>
      <c r="S955" s="5"/>
      <c r="T955" s="5"/>
      <c r="U955" s="5"/>
      <c r="V955" s="5"/>
      <c r="W955" s="5"/>
      <c r="X955" s="5"/>
      <c r="Y955" s="5"/>
    </row>
    <row r="956" spans="1:25" ht="18" customHeight="1">
      <c r="A956" s="6"/>
      <c r="B956" s="6"/>
      <c r="C956" s="6"/>
      <c r="D956" s="6"/>
      <c r="E956" s="6"/>
      <c r="F956" s="5"/>
      <c r="G956" s="5"/>
      <c r="H956" s="5"/>
      <c r="I956" s="5"/>
      <c r="J956" s="5"/>
      <c r="K956" s="5"/>
      <c r="L956" s="5"/>
      <c r="M956" s="5"/>
      <c r="N956" s="5"/>
      <c r="O956" s="5"/>
      <c r="P956" s="5"/>
      <c r="Q956" s="5"/>
      <c r="R956" s="5"/>
      <c r="S956" s="5"/>
      <c r="T956" s="5"/>
      <c r="U956" s="5"/>
      <c r="V956" s="5"/>
      <c r="W956" s="5"/>
      <c r="X956" s="5"/>
      <c r="Y956" s="5"/>
    </row>
    <row r="957" spans="1:25" ht="18" customHeight="1">
      <c r="A957" s="6"/>
      <c r="B957" s="6"/>
      <c r="C957" s="6"/>
      <c r="D957" s="6"/>
      <c r="E957" s="6"/>
      <c r="F957" s="5"/>
      <c r="G957" s="5"/>
      <c r="H957" s="5"/>
      <c r="I957" s="5"/>
      <c r="J957" s="5"/>
      <c r="K957" s="5"/>
      <c r="L957" s="5"/>
      <c r="M957" s="5"/>
      <c r="N957" s="5"/>
      <c r="O957" s="5"/>
      <c r="P957" s="5"/>
      <c r="Q957" s="5"/>
      <c r="R957" s="5"/>
      <c r="S957" s="5"/>
      <c r="T957" s="5"/>
      <c r="U957" s="5"/>
      <c r="V957" s="5"/>
      <c r="W957" s="5"/>
      <c r="X957" s="5"/>
      <c r="Y957" s="5"/>
    </row>
    <row r="958" spans="1:25" ht="18" customHeight="1">
      <c r="A958" s="6"/>
      <c r="B958" s="6"/>
      <c r="C958" s="6"/>
      <c r="D958" s="6"/>
      <c r="E958" s="6"/>
      <c r="F958" s="5"/>
      <c r="G958" s="5"/>
      <c r="H958" s="5"/>
      <c r="I958" s="5"/>
      <c r="J958" s="5"/>
      <c r="K958" s="5"/>
      <c r="L958" s="5"/>
      <c r="M958" s="5"/>
      <c r="N958" s="5"/>
      <c r="O958" s="5"/>
      <c r="P958" s="5"/>
      <c r="Q958" s="5"/>
      <c r="R958" s="5"/>
      <c r="S958" s="5"/>
      <c r="T958" s="5"/>
      <c r="U958" s="5"/>
      <c r="V958" s="5"/>
      <c r="W958" s="5"/>
      <c r="X958" s="5"/>
      <c r="Y958" s="5"/>
    </row>
    <row r="959" spans="1:25" ht="18" customHeight="1">
      <c r="A959" s="6"/>
      <c r="B959" s="6"/>
      <c r="C959" s="6"/>
      <c r="D959" s="6"/>
      <c r="E959" s="6"/>
      <c r="F959" s="5"/>
      <c r="G959" s="5"/>
      <c r="H959" s="5"/>
      <c r="I959" s="5"/>
      <c r="J959" s="5"/>
      <c r="K959" s="5"/>
      <c r="L959" s="5"/>
      <c r="M959" s="5"/>
      <c r="N959" s="5"/>
      <c r="O959" s="5"/>
      <c r="P959" s="5"/>
      <c r="Q959" s="5"/>
      <c r="R959" s="5"/>
      <c r="S959" s="5"/>
      <c r="T959" s="5"/>
      <c r="U959" s="5"/>
      <c r="V959" s="5"/>
      <c r="W959" s="5"/>
      <c r="X959" s="5"/>
      <c r="Y959" s="5"/>
    </row>
    <row r="960" spans="1:25" ht="18" customHeight="1">
      <c r="A960" s="6"/>
      <c r="B960" s="6"/>
      <c r="C960" s="6"/>
      <c r="D960" s="6"/>
      <c r="E960" s="6"/>
      <c r="F960" s="5"/>
      <c r="G960" s="5"/>
      <c r="H960" s="5"/>
      <c r="I960" s="5"/>
      <c r="J960" s="5"/>
      <c r="K960" s="5"/>
      <c r="L960" s="5"/>
      <c r="M960" s="5"/>
      <c r="N960" s="5"/>
      <c r="O960" s="5"/>
      <c r="P960" s="5"/>
      <c r="Q960" s="5"/>
      <c r="R960" s="5"/>
      <c r="S960" s="5"/>
      <c r="T960" s="5"/>
      <c r="U960" s="5"/>
      <c r="V960" s="5"/>
      <c r="W960" s="5"/>
      <c r="X960" s="5"/>
      <c r="Y960" s="5"/>
    </row>
    <row r="961" spans="1:25" ht="18" customHeight="1">
      <c r="A961" s="6"/>
      <c r="B961" s="6"/>
      <c r="C961" s="6"/>
      <c r="D961" s="6"/>
      <c r="E961" s="6"/>
      <c r="F961" s="5"/>
      <c r="G961" s="5"/>
      <c r="H961" s="5"/>
      <c r="I961" s="5"/>
      <c r="J961" s="5"/>
      <c r="K961" s="5"/>
      <c r="L961" s="5"/>
      <c r="M961" s="5"/>
      <c r="N961" s="5"/>
      <c r="O961" s="5"/>
      <c r="P961" s="5"/>
      <c r="Q961" s="5"/>
      <c r="R961" s="5"/>
      <c r="S961" s="5"/>
      <c r="T961" s="5"/>
      <c r="U961" s="5"/>
      <c r="V961" s="5"/>
      <c r="W961" s="5"/>
      <c r="X961" s="5"/>
      <c r="Y961" s="5"/>
    </row>
    <row r="962" spans="1:25" ht="18" customHeight="1">
      <c r="A962" s="6"/>
      <c r="B962" s="6"/>
      <c r="C962" s="6"/>
      <c r="D962" s="6"/>
      <c r="E962" s="6"/>
      <c r="F962" s="5"/>
      <c r="G962" s="5"/>
      <c r="H962" s="5"/>
      <c r="I962" s="5"/>
      <c r="J962" s="5"/>
      <c r="K962" s="5"/>
      <c r="L962" s="5"/>
      <c r="M962" s="5"/>
      <c r="N962" s="5"/>
      <c r="O962" s="5"/>
      <c r="P962" s="5"/>
      <c r="Q962" s="5"/>
      <c r="R962" s="5"/>
      <c r="S962" s="5"/>
      <c r="T962" s="5"/>
      <c r="U962" s="5"/>
      <c r="V962" s="5"/>
      <c r="W962" s="5"/>
      <c r="X962" s="5"/>
      <c r="Y962" s="5"/>
    </row>
    <row r="963" spans="1:25" ht="18" customHeight="1">
      <c r="A963" s="6"/>
      <c r="B963" s="6"/>
      <c r="C963" s="6"/>
      <c r="D963" s="6"/>
      <c r="E963" s="6"/>
      <c r="F963" s="5"/>
      <c r="G963" s="5"/>
      <c r="H963" s="5"/>
      <c r="I963" s="5"/>
      <c r="J963" s="5"/>
      <c r="K963" s="5"/>
      <c r="L963" s="5"/>
      <c r="M963" s="5"/>
      <c r="N963" s="5"/>
      <c r="O963" s="5"/>
      <c r="P963" s="5"/>
      <c r="Q963" s="5"/>
      <c r="R963" s="5"/>
      <c r="S963" s="5"/>
      <c r="T963" s="5"/>
      <c r="U963" s="5"/>
      <c r="V963" s="5"/>
      <c r="W963" s="5"/>
      <c r="X963" s="5"/>
      <c r="Y963" s="5"/>
    </row>
    <row r="964" spans="1:25" ht="18" customHeight="1">
      <c r="A964" s="6"/>
      <c r="B964" s="6"/>
      <c r="C964" s="6"/>
      <c r="D964" s="6"/>
      <c r="E964" s="6"/>
      <c r="F964" s="5"/>
      <c r="G964" s="5"/>
      <c r="H964" s="5"/>
      <c r="I964" s="5"/>
      <c r="J964" s="5"/>
      <c r="K964" s="5"/>
      <c r="L964" s="5"/>
      <c r="M964" s="5"/>
      <c r="N964" s="5"/>
      <c r="O964" s="5"/>
      <c r="P964" s="5"/>
      <c r="Q964" s="5"/>
      <c r="R964" s="5"/>
      <c r="S964" s="5"/>
      <c r="T964" s="5"/>
      <c r="U964" s="5"/>
      <c r="V964" s="5"/>
      <c r="W964" s="5"/>
      <c r="X964" s="5"/>
      <c r="Y964" s="5"/>
    </row>
    <row r="965" spans="1:25" ht="18" customHeight="1">
      <c r="A965" s="6"/>
      <c r="B965" s="6"/>
      <c r="C965" s="6"/>
      <c r="D965" s="6"/>
      <c r="E965" s="6"/>
      <c r="F965" s="5"/>
      <c r="G965" s="5"/>
      <c r="H965" s="5"/>
      <c r="I965" s="5"/>
      <c r="J965" s="5"/>
      <c r="K965" s="5"/>
      <c r="L965" s="5"/>
      <c r="M965" s="5"/>
      <c r="N965" s="5"/>
      <c r="O965" s="5"/>
      <c r="P965" s="5"/>
      <c r="Q965" s="5"/>
      <c r="R965" s="5"/>
      <c r="S965" s="5"/>
      <c r="T965" s="5"/>
      <c r="U965" s="5"/>
      <c r="V965" s="5"/>
      <c r="W965" s="5"/>
      <c r="X965" s="5"/>
      <c r="Y965" s="5"/>
    </row>
    <row r="966" spans="1:25" ht="18" customHeight="1">
      <c r="A966" s="6"/>
      <c r="B966" s="6"/>
      <c r="C966" s="6"/>
      <c r="D966" s="6"/>
      <c r="E966" s="6"/>
      <c r="F966" s="5"/>
      <c r="G966" s="5"/>
      <c r="H966" s="5"/>
      <c r="I966" s="5"/>
      <c r="J966" s="5"/>
      <c r="K966" s="5"/>
      <c r="L966" s="5"/>
      <c r="M966" s="5"/>
      <c r="N966" s="5"/>
      <c r="O966" s="5"/>
      <c r="P966" s="5"/>
      <c r="Q966" s="5"/>
      <c r="R966" s="5"/>
      <c r="S966" s="5"/>
      <c r="T966" s="5"/>
      <c r="U966" s="5"/>
      <c r="V966" s="5"/>
      <c r="W966" s="5"/>
      <c r="X966" s="5"/>
      <c r="Y966" s="5"/>
    </row>
    <row r="967" spans="1:25" ht="18" customHeight="1">
      <c r="A967" s="6"/>
      <c r="B967" s="6"/>
      <c r="C967" s="6"/>
      <c r="D967" s="6"/>
      <c r="E967" s="6"/>
      <c r="F967" s="5"/>
      <c r="G967" s="5"/>
      <c r="H967" s="5"/>
      <c r="I967" s="5"/>
      <c r="J967" s="5"/>
      <c r="K967" s="5"/>
      <c r="L967" s="5"/>
      <c r="M967" s="5"/>
      <c r="N967" s="5"/>
      <c r="O967" s="5"/>
      <c r="P967" s="5"/>
      <c r="Q967" s="5"/>
      <c r="R967" s="5"/>
      <c r="S967" s="5"/>
      <c r="T967" s="5"/>
      <c r="U967" s="5"/>
      <c r="V967" s="5"/>
      <c r="W967" s="5"/>
      <c r="X967" s="5"/>
      <c r="Y967" s="5"/>
    </row>
    <row r="968" spans="1:25" ht="18" customHeight="1">
      <c r="A968" s="6"/>
      <c r="B968" s="6"/>
      <c r="C968" s="6"/>
      <c r="D968" s="6"/>
      <c r="E968" s="6"/>
      <c r="F968" s="5"/>
      <c r="G968" s="5"/>
      <c r="H968" s="5"/>
      <c r="I968" s="5"/>
      <c r="J968" s="5"/>
      <c r="K968" s="5"/>
      <c r="L968" s="5"/>
      <c r="M968" s="5"/>
      <c r="N968" s="5"/>
      <c r="O968" s="5"/>
      <c r="P968" s="5"/>
      <c r="Q968" s="5"/>
      <c r="R968" s="5"/>
      <c r="S968" s="5"/>
      <c r="T968" s="5"/>
      <c r="U968" s="5"/>
      <c r="V968" s="5"/>
      <c r="W968" s="5"/>
      <c r="X968" s="5"/>
      <c r="Y968" s="5"/>
    </row>
    <row r="969" spans="1:25" ht="18" customHeight="1">
      <c r="A969" s="6"/>
      <c r="B969" s="6"/>
      <c r="C969" s="6"/>
      <c r="D969" s="6"/>
      <c r="E969" s="6"/>
      <c r="F969" s="5"/>
      <c r="G969" s="5"/>
      <c r="H969" s="5"/>
      <c r="I969" s="5"/>
      <c r="J969" s="5"/>
      <c r="K969" s="5"/>
      <c r="L969" s="5"/>
      <c r="M969" s="5"/>
      <c r="N969" s="5"/>
      <c r="O969" s="5"/>
      <c r="P969" s="5"/>
      <c r="Q969" s="5"/>
      <c r="R969" s="5"/>
      <c r="S969" s="5"/>
      <c r="T969" s="5"/>
      <c r="U969" s="5"/>
      <c r="V969" s="5"/>
      <c r="W969" s="5"/>
      <c r="X969" s="5"/>
      <c r="Y969" s="5"/>
    </row>
    <row r="970" spans="1:25" ht="18" customHeight="1">
      <c r="A970" s="6"/>
      <c r="B970" s="6"/>
      <c r="C970" s="6"/>
      <c r="D970" s="6"/>
      <c r="E970" s="6"/>
      <c r="F970" s="5"/>
      <c r="G970" s="5"/>
      <c r="H970" s="5"/>
      <c r="I970" s="5"/>
      <c r="J970" s="5"/>
      <c r="K970" s="5"/>
      <c r="L970" s="5"/>
      <c r="M970" s="5"/>
      <c r="N970" s="5"/>
      <c r="O970" s="5"/>
      <c r="P970" s="5"/>
      <c r="Q970" s="5"/>
      <c r="R970" s="5"/>
      <c r="S970" s="5"/>
      <c r="T970" s="5"/>
      <c r="U970" s="5"/>
      <c r="V970" s="5"/>
      <c r="W970" s="5"/>
      <c r="X970" s="5"/>
      <c r="Y970" s="5"/>
    </row>
    <row r="971" spans="1:25" ht="18" customHeight="1">
      <c r="A971" s="6"/>
      <c r="B971" s="6"/>
      <c r="C971" s="6"/>
      <c r="D971" s="6"/>
      <c r="E971" s="6"/>
      <c r="F971" s="5"/>
      <c r="G971" s="5"/>
      <c r="H971" s="5"/>
      <c r="I971" s="5"/>
      <c r="J971" s="5"/>
      <c r="K971" s="5"/>
      <c r="L971" s="5"/>
      <c r="M971" s="5"/>
      <c r="N971" s="5"/>
      <c r="O971" s="5"/>
      <c r="P971" s="5"/>
      <c r="Q971" s="5"/>
      <c r="R971" s="5"/>
      <c r="S971" s="5"/>
      <c r="T971" s="5"/>
      <c r="U971" s="5"/>
      <c r="V971" s="5"/>
      <c r="W971" s="5"/>
      <c r="X971" s="5"/>
      <c r="Y971" s="5"/>
    </row>
    <row r="972" spans="1:25" ht="18" customHeight="1">
      <c r="A972" s="6"/>
      <c r="B972" s="6"/>
      <c r="C972" s="6"/>
      <c r="D972" s="6"/>
      <c r="E972" s="6"/>
      <c r="F972" s="5"/>
      <c r="G972" s="5"/>
      <c r="H972" s="5"/>
      <c r="I972" s="5"/>
      <c r="J972" s="5"/>
      <c r="K972" s="5"/>
      <c r="L972" s="5"/>
      <c r="M972" s="5"/>
      <c r="N972" s="5"/>
      <c r="O972" s="5"/>
      <c r="P972" s="5"/>
      <c r="Q972" s="5"/>
      <c r="R972" s="5"/>
      <c r="S972" s="5"/>
      <c r="T972" s="5"/>
      <c r="U972" s="5"/>
      <c r="V972" s="5"/>
      <c r="W972" s="5"/>
      <c r="X972" s="5"/>
      <c r="Y972" s="5"/>
    </row>
    <row r="973" spans="1:25" ht="18" customHeight="1">
      <c r="A973" s="6"/>
      <c r="B973" s="6"/>
      <c r="C973" s="6"/>
      <c r="D973" s="6"/>
      <c r="E973" s="6"/>
      <c r="F973" s="5"/>
      <c r="G973" s="5"/>
      <c r="H973" s="5"/>
      <c r="I973" s="5"/>
      <c r="J973" s="5"/>
      <c r="K973" s="5"/>
      <c r="L973" s="5"/>
      <c r="M973" s="5"/>
      <c r="N973" s="5"/>
      <c r="O973" s="5"/>
      <c r="P973" s="5"/>
      <c r="Q973" s="5"/>
      <c r="R973" s="5"/>
      <c r="S973" s="5"/>
      <c r="T973" s="5"/>
      <c r="U973" s="5"/>
      <c r="V973" s="5"/>
      <c r="W973" s="5"/>
      <c r="X973" s="5"/>
      <c r="Y973" s="5"/>
    </row>
    <row r="974" spans="1:25" ht="18" customHeight="1">
      <c r="A974" s="6"/>
      <c r="B974" s="6"/>
      <c r="C974" s="6"/>
      <c r="D974" s="6"/>
      <c r="E974" s="6"/>
      <c r="F974" s="5"/>
      <c r="G974" s="5"/>
      <c r="H974" s="5"/>
      <c r="I974" s="5"/>
      <c r="J974" s="5"/>
      <c r="K974" s="5"/>
      <c r="L974" s="5"/>
      <c r="M974" s="5"/>
      <c r="N974" s="5"/>
      <c r="O974" s="5"/>
      <c r="P974" s="5"/>
      <c r="Q974" s="5"/>
      <c r="R974" s="5"/>
      <c r="S974" s="5"/>
      <c r="T974" s="5"/>
      <c r="U974" s="5"/>
      <c r="V974" s="5"/>
      <c r="W974" s="5"/>
      <c r="X974" s="5"/>
      <c r="Y974" s="5"/>
    </row>
    <row r="975" spans="1:25" ht="18" customHeight="1">
      <c r="A975" s="6"/>
      <c r="B975" s="6"/>
      <c r="C975" s="6"/>
      <c r="D975" s="6"/>
      <c r="E975" s="6"/>
      <c r="F975" s="5"/>
      <c r="G975" s="5"/>
      <c r="H975" s="5"/>
      <c r="I975" s="5"/>
      <c r="J975" s="5"/>
      <c r="K975" s="5"/>
      <c r="L975" s="5"/>
      <c r="M975" s="5"/>
      <c r="N975" s="5"/>
      <c r="O975" s="5"/>
      <c r="P975" s="5"/>
      <c r="Q975" s="5"/>
      <c r="R975" s="5"/>
      <c r="S975" s="5"/>
      <c r="T975" s="5"/>
      <c r="U975" s="5"/>
      <c r="V975" s="5"/>
      <c r="W975" s="5"/>
      <c r="X975" s="5"/>
      <c r="Y975" s="5"/>
    </row>
    <row r="976" spans="1:25" ht="18" customHeight="1">
      <c r="A976" s="6"/>
      <c r="B976" s="6"/>
      <c r="C976" s="6"/>
      <c r="D976" s="6"/>
      <c r="E976" s="6"/>
      <c r="F976" s="5"/>
      <c r="G976" s="5"/>
      <c r="H976" s="5"/>
      <c r="I976" s="5"/>
      <c r="J976" s="5"/>
      <c r="K976" s="5"/>
      <c r="L976" s="5"/>
      <c r="M976" s="5"/>
      <c r="N976" s="5"/>
      <c r="O976" s="5"/>
      <c r="P976" s="5"/>
      <c r="Q976" s="5"/>
      <c r="R976" s="5"/>
      <c r="S976" s="5"/>
      <c r="T976" s="5"/>
      <c r="U976" s="5"/>
      <c r="V976" s="5"/>
      <c r="W976" s="5"/>
      <c r="X976" s="5"/>
      <c r="Y976" s="5"/>
    </row>
    <row r="977" spans="1:25" ht="18" customHeight="1">
      <c r="A977" s="6"/>
      <c r="B977" s="6"/>
      <c r="C977" s="6"/>
      <c r="D977" s="6"/>
      <c r="E977" s="6"/>
      <c r="F977" s="5"/>
      <c r="G977" s="5"/>
      <c r="H977" s="5"/>
      <c r="I977" s="5"/>
      <c r="J977" s="5"/>
      <c r="K977" s="5"/>
      <c r="L977" s="5"/>
      <c r="M977" s="5"/>
      <c r="N977" s="5"/>
      <c r="O977" s="5"/>
      <c r="P977" s="5"/>
      <c r="Q977" s="5"/>
      <c r="R977" s="5"/>
      <c r="S977" s="5"/>
      <c r="T977" s="5"/>
      <c r="U977" s="5"/>
      <c r="V977" s="5"/>
      <c r="W977" s="5"/>
      <c r="X977" s="5"/>
      <c r="Y977" s="5"/>
    </row>
    <row r="978" spans="1:25" ht="18" customHeight="1">
      <c r="A978" s="6"/>
      <c r="B978" s="6"/>
      <c r="C978" s="6"/>
      <c r="D978" s="6"/>
      <c r="E978" s="6"/>
      <c r="F978" s="5"/>
      <c r="G978" s="5"/>
      <c r="H978" s="5"/>
      <c r="I978" s="5"/>
      <c r="J978" s="5"/>
      <c r="K978" s="5"/>
      <c r="L978" s="5"/>
      <c r="M978" s="5"/>
      <c r="N978" s="5"/>
      <c r="O978" s="5"/>
      <c r="P978" s="5"/>
      <c r="Q978" s="5"/>
      <c r="R978" s="5"/>
      <c r="S978" s="5"/>
      <c r="T978" s="5"/>
      <c r="U978" s="5"/>
      <c r="V978" s="5"/>
      <c r="W978" s="5"/>
      <c r="X978" s="5"/>
      <c r="Y978" s="5"/>
    </row>
    <row r="979" spans="1:25" ht="18" customHeight="1">
      <c r="A979" s="6"/>
      <c r="B979" s="6"/>
      <c r="C979" s="6"/>
      <c r="D979" s="6"/>
      <c r="E979" s="6"/>
      <c r="F979" s="5"/>
      <c r="G979" s="5"/>
      <c r="H979" s="5"/>
      <c r="I979" s="5"/>
      <c r="J979" s="5"/>
      <c r="K979" s="5"/>
      <c r="L979" s="5"/>
      <c r="M979" s="5"/>
      <c r="N979" s="5"/>
      <c r="O979" s="5"/>
      <c r="P979" s="5"/>
      <c r="Q979" s="5"/>
      <c r="R979" s="5"/>
      <c r="S979" s="5"/>
      <c r="T979" s="5"/>
      <c r="U979" s="5"/>
      <c r="V979" s="5"/>
      <c r="W979" s="5"/>
      <c r="X979" s="5"/>
      <c r="Y979" s="5"/>
    </row>
    <row r="980" spans="1:25" ht="18" customHeight="1">
      <c r="A980" s="6"/>
      <c r="B980" s="6"/>
      <c r="C980" s="6"/>
      <c r="D980" s="6"/>
      <c r="E980" s="6"/>
      <c r="F980" s="5"/>
      <c r="G980" s="5"/>
      <c r="H980" s="5"/>
      <c r="I980" s="5"/>
      <c r="J980" s="5"/>
      <c r="K980" s="5"/>
      <c r="L980" s="5"/>
      <c r="M980" s="5"/>
      <c r="N980" s="5"/>
      <c r="O980" s="5"/>
      <c r="P980" s="5"/>
      <c r="Q980" s="5"/>
      <c r="R980" s="5"/>
      <c r="S980" s="5"/>
      <c r="T980" s="5"/>
      <c r="U980" s="5"/>
      <c r="V980" s="5"/>
      <c r="W980" s="5"/>
      <c r="X980" s="5"/>
      <c r="Y980" s="5"/>
    </row>
    <row r="981" spans="1:25" ht="18" customHeight="1">
      <c r="A981" s="6"/>
      <c r="B981" s="6"/>
      <c r="C981" s="6"/>
      <c r="D981" s="6"/>
      <c r="E981" s="6"/>
      <c r="F981" s="5"/>
      <c r="G981" s="5"/>
      <c r="H981" s="5"/>
      <c r="I981" s="5"/>
      <c r="J981" s="5"/>
      <c r="K981" s="5"/>
      <c r="L981" s="5"/>
      <c r="M981" s="5"/>
      <c r="N981" s="5"/>
      <c r="O981" s="5"/>
      <c r="P981" s="5"/>
      <c r="Q981" s="5"/>
      <c r="R981" s="5"/>
      <c r="S981" s="5"/>
      <c r="T981" s="5"/>
      <c r="U981" s="5"/>
      <c r="V981" s="5"/>
      <c r="W981" s="5"/>
      <c r="X981" s="5"/>
      <c r="Y981" s="5"/>
    </row>
    <row r="982" spans="1:25" ht="18" customHeight="1">
      <c r="A982" s="6"/>
      <c r="B982" s="6"/>
      <c r="C982" s="6"/>
      <c r="D982" s="6"/>
      <c r="E982" s="6"/>
      <c r="F982" s="5"/>
      <c r="G982" s="5"/>
      <c r="H982" s="5"/>
      <c r="I982" s="5"/>
      <c r="J982" s="5"/>
      <c r="K982" s="5"/>
      <c r="L982" s="5"/>
      <c r="M982" s="5"/>
      <c r="N982" s="5"/>
      <c r="O982" s="5"/>
      <c r="P982" s="5"/>
      <c r="Q982" s="5"/>
      <c r="R982" s="5"/>
      <c r="S982" s="5"/>
      <c r="T982" s="5"/>
      <c r="U982" s="5"/>
      <c r="V982" s="5"/>
      <c r="W982" s="5"/>
      <c r="X982" s="5"/>
      <c r="Y982" s="5"/>
    </row>
    <row r="983" spans="1:25" ht="18" customHeight="1">
      <c r="A983" s="6"/>
      <c r="B983" s="6"/>
      <c r="C983" s="6"/>
      <c r="D983" s="6"/>
      <c r="E983" s="6"/>
      <c r="F983" s="5"/>
      <c r="G983" s="5"/>
      <c r="H983" s="5"/>
      <c r="I983" s="5"/>
      <c r="J983" s="5"/>
      <c r="K983" s="5"/>
      <c r="L983" s="5"/>
      <c r="M983" s="5"/>
      <c r="N983" s="5"/>
      <c r="O983" s="5"/>
      <c r="P983" s="5"/>
      <c r="Q983" s="5"/>
      <c r="R983" s="5"/>
      <c r="S983" s="5"/>
      <c r="T983" s="5"/>
      <c r="U983" s="5"/>
      <c r="V983" s="5"/>
      <c r="W983" s="5"/>
      <c r="X983" s="5"/>
      <c r="Y983" s="5"/>
    </row>
    <row r="984" spans="1:25" ht="18" customHeight="1">
      <c r="A984" s="6"/>
      <c r="B984" s="6"/>
      <c r="C984" s="6"/>
      <c r="D984" s="6"/>
      <c r="E984" s="6"/>
      <c r="F984" s="5"/>
      <c r="G984" s="5"/>
      <c r="H984" s="5"/>
      <c r="I984" s="5"/>
      <c r="J984" s="5"/>
      <c r="K984" s="5"/>
      <c r="L984" s="5"/>
      <c r="M984" s="5"/>
      <c r="N984" s="5"/>
      <c r="O984" s="5"/>
      <c r="P984" s="5"/>
      <c r="Q984" s="5"/>
      <c r="R984" s="5"/>
      <c r="S984" s="5"/>
      <c r="T984" s="5"/>
      <c r="U984" s="5"/>
      <c r="V984" s="5"/>
      <c r="W984" s="5"/>
      <c r="X984" s="5"/>
      <c r="Y984" s="5"/>
    </row>
    <row r="985" spans="1:25" ht="18" customHeight="1">
      <c r="A985" s="6"/>
      <c r="B985" s="6"/>
      <c r="C985" s="6"/>
      <c r="D985" s="6"/>
      <c r="E985" s="6"/>
      <c r="F985" s="5"/>
      <c r="G985" s="5"/>
      <c r="H985" s="5"/>
      <c r="I985" s="5"/>
      <c r="J985" s="5"/>
      <c r="K985" s="5"/>
      <c r="L985" s="5"/>
      <c r="M985" s="5"/>
      <c r="N985" s="5"/>
      <c r="O985" s="5"/>
      <c r="P985" s="5"/>
      <c r="Q985" s="5"/>
      <c r="R985" s="5"/>
      <c r="S985" s="5"/>
      <c r="T985" s="5"/>
      <c r="U985" s="5"/>
      <c r="V985" s="5"/>
      <c r="W985" s="5"/>
      <c r="X985" s="5"/>
      <c r="Y985" s="5"/>
    </row>
    <row r="986" spans="1:25" ht="18" customHeight="1">
      <c r="A986" s="6"/>
      <c r="B986" s="6"/>
      <c r="C986" s="6"/>
      <c r="D986" s="6"/>
      <c r="E986" s="6"/>
      <c r="F986" s="5"/>
      <c r="G986" s="5"/>
      <c r="H986" s="5"/>
      <c r="I986" s="5"/>
      <c r="J986" s="5"/>
      <c r="K986" s="5"/>
      <c r="L986" s="5"/>
      <c r="M986" s="5"/>
      <c r="N986" s="5"/>
      <c r="O986" s="5"/>
      <c r="P986" s="5"/>
      <c r="Q986" s="5"/>
      <c r="R986" s="5"/>
      <c r="S986" s="5"/>
      <c r="T986" s="5"/>
      <c r="U986" s="5"/>
      <c r="V986" s="5"/>
      <c r="W986" s="5"/>
      <c r="X986" s="5"/>
      <c r="Y986" s="5"/>
    </row>
    <row r="987" spans="1:25" ht="18" customHeight="1">
      <c r="A987" s="6"/>
      <c r="B987" s="6"/>
      <c r="C987" s="6"/>
      <c r="D987" s="6"/>
      <c r="E987" s="6"/>
      <c r="F987" s="5"/>
      <c r="G987" s="5"/>
      <c r="H987" s="5"/>
      <c r="I987" s="5"/>
      <c r="J987" s="5"/>
      <c r="K987" s="5"/>
      <c r="L987" s="5"/>
      <c r="M987" s="5"/>
      <c r="N987" s="5"/>
      <c r="O987" s="5"/>
      <c r="P987" s="5"/>
      <c r="Q987" s="5"/>
      <c r="R987" s="5"/>
      <c r="S987" s="5"/>
      <c r="T987" s="5"/>
      <c r="U987" s="5"/>
      <c r="V987" s="5"/>
      <c r="W987" s="5"/>
      <c r="X987" s="5"/>
      <c r="Y987" s="5"/>
    </row>
    <row r="988" spans="1:25" ht="18" customHeight="1">
      <c r="A988" s="6"/>
      <c r="B988" s="6"/>
      <c r="C988" s="6"/>
      <c r="D988" s="6"/>
      <c r="E988" s="6"/>
      <c r="F988" s="5"/>
      <c r="G988" s="5"/>
      <c r="H988" s="5"/>
      <c r="I988" s="5"/>
      <c r="J988" s="5"/>
      <c r="K988" s="5"/>
      <c r="L988" s="5"/>
      <c r="M988" s="5"/>
      <c r="N988" s="5"/>
      <c r="O988" s="5"/>
      <c r="P988" s="5"/>
      <c r="Q988" s="5"/>
      <c r="R988" s="5"/>
      <c r="S988" s="5"/>
      <c r="T988" s="5"/>
      <c r="U988" s="5"/>
      <c r="V988" s="5"/>
      <c r="W988" s="5"/>
      <c r="X988" s="5"/>
      <c r="Y988" s="5"/>
    </row>
    <row r="989" spans="1:25" ht="18" customHeight="1">
      <c r="A989" s="6"/>
      <c r="B989" s="6"/>
      <c r="C989" s="6"/>
      <c r="D989" s="6"/>
      <c r="E989" s="6"/>
      <c r="F989" s="5"/>
      <c r="G989" s="5"/>
      <c r="H989" s="5"/>
      <c r="I989" s="5"/>
      <c r="J989" s="5"/>
      <c r="K989" s="5"/>
      <c r="L989" s="5"/>
      <c r="M989" s="5"/>
      <c r="N989" s="5"/>
      <c r="O989" s="5"/>
      <c r="P989" s="5"/>
      <c r="Q989" s="5"/>
      <c r="R989" s="5"/>
      <c r="S989" s="5"/>
      <c r="T989" s="5"/>
      <c r="U989" s="5"/>
      <c r="V989" s="5"/>
      <c r="W989" s="5"/>
      <c r="X989" s="5"/>
      <c r="Y989" s="5"/>
    </row>
    <row r="990" spans="1:25" ht="18" customHeight="1">
      <c r="A990" s="6"/>
      <c r="B990" s="6"/>
      <c r="C990" s="6"/>
      <c r="D990" s="6"/>
      <c r="E990" s="6"/>
      <c r="F990" s="5"/>
      <c r="G990" s="5"/>
      <c r="H990" s="5"/>
      <c r="I990" s="5"/>
      <c r="J990" s="5"/>
      <c r="K990" s="5"/>
      <c r="L990" s="5"/>
      <c r="M990" s="5"/>
      <c r="N990" s="5"/>
      <c r="O990" s="5"/>
      <c r="P990" s="5"/>
      <c r="Q990" s="5"/>
      <c r="R990" s="5"/>
      <c r="S990" s="5"/>
      <c r="T990" s="5"/>
      <c r="U990" s="5"/>
      <c r="V990" s="5"/>
      <c r="W990" s="5"/>
      <c r="X990" s="5"/>
      <c r="Y990" s="5"/>
    </row>
  </sheetData>
  <mergeCells count="3">
    <mergeCell ref="A4:A6"/>
    <mergeCell ref="A7:A9"/>
    <mergeCell ref="A10:A12"/>
  </mergeCells>
  <phoneticPr fontId="19"/>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2C519-C836-0B45-9CFA-34B37851FA01}">
  <dimension ref="A1:Y547"/>
  <sheetViews>
    <sheetView topLeftCell="A515" zoomScale="93" zoomScaleNormal="110" workbookViewId="0">
      <selection activeCell="B549" sqref="B549"/>
    </sheetView>
  </sheetViews>
  <sheetFormatPr baseColWidth="10" defaultColWidth="13" defaultRowHeight="15" customHeight="1" outlineLevelCol="1"/>
  <cols>
    <col min="1" max="1" width="13.1640625" style="16" customWidth="1"/>
    <col min="2" max="2" width="23.1640625" style="16" customWidth="1"/>
    <col min="3" max="3" width="15.6640625" style="16" customWidth="1"/>
    <col min="4" max="4" width="24.33203125" style="16" customWidth="1"/>
    <col min="5" max="5" width="22.1640625" style="16" customWidth="1"/>
    <col min="6" max="6" width="11.5" style="16" customWidth="1"/>
    <col min="7" max="8" width="20.5" style="16" customWidth="1"/>
    <col min="9" max="12" width="8.6640625" style="16" customWidth="1"/>
    <col min="13" max="13" width="19.33203125" style="16" customWidth="1"/>
    <col min="14" max="21" width="8.33203125" style="16" customWidth="1"/>
    <col min="22" max="22" width="45" style="32" customWidth="1"/>
    <col min="23" max="23" width="14.5" style="16" customWidth="1"/>
    <col min="24" max="24" width="128.83203125" style="108" customWidth="1"/>
    <col min="25" max="25" width="13" style="89" outlineLevel="1"/>
    <col min="26" max="16384" width="13" style="89"/>
  </cols>
  <sheetData>
    <row r="1" spans="1:24" ht="15" customHeight="1">
      <c r="A1" s="57" t="s">
        <v>7999</v>
      </c>
      <c r="B1" s="88"/>
      <c r="C1" s="88"/>
      <c r="E1" s="33"/>
      <c r="F1" s="33"/>
      <c r="G1" s="33"/>
      <c r="H1" s="33"/>
      <c r="I1" s="33"/>
      <c r="J1" s="33"/>
      <c r="K1" s="33"/>
      <c r="L1" s="33"/>
      <c r="M1" s="33"/>
      <c r="N1" s="33"/>
      <c r="O1" s="33"/>
      <c r="P1" s="33"/>
      <c r="Q1" s="33"/>
      <c r="R1" s="33"/>
      <c r="S1" s="33"/>
      <c r="T1" s="33"/>
      <c r="U1" s="33"/>
    </row>
    <row r="2" spans="1:24" ht="15" customHeight="1">
      <c r="A2" s="191" t="s">
        <v>7789</v>
      </c>
      <c r="B2" s="191"/>
      <c r="C2" s="191"/>
      <c r="D2" s="191"/>
      <c r="E2" s="191"/>
      <c r="F2" s="191"/>
      <c r="G2" s="191"/>
      <c r="H2" s="191"/>
      <c r="I2" s="191"/>
      <c r="J2" s="191"/>
      <c r="K2" s="191"/>
      <c r="L2" s="191"/>
      <c r="M2" s="72"/>
      <c r="N2" s="33"/>
      <c r="O2" s="33"/>
      <c r="P2" s="33"/>
      <c r="Q2" s="33"/>
      <c r="R2" s="33"/>
      <c r="S2" s="33"/>
      <c r="T2" s="33"/>
      <c r="U2" s="33"/>
    </row>
    <row r="3" spans="1:24" ht="15" customHeight="1">
      <c r="A3" s="191"/>
      <c r="B3" s="191"/>
      <c r="C3" s="191"/>
      <c r="D3" s="191"/>
      <c r="E3" s="191"/>
      <c r="F3" s="191"/>
      <c r="G3" s="191"/>
      <c r="H3" s="191"/>
      <c r="I3" s="191"/>
      <c r="J3" s="191"/>
      <c r="K3" s="191"/>
      <c r="L3" s="191"/>
      <c r="M3" s="72"/>
      <c r="N3" s="33"/>
      <c r="O3" s="33"/>
      <c r="P3" s="33"/>
      <c r="Q3" s="33"/>
      <c r="R3" s="33"/>
      <c r="S3" s="33"/>
      <c r="T3" s="33"/>
      <c r="U3" s="33"/>
    </row>
    <row r="4" spans="1:24" ht="15" customHeight="1">
      <c r="A4" s="191"/>
      <c r="B4" s="191"/>
      <c r="C4" s="191"/>
      <c r="D4" s="191"/>
      <c r="E4" s="191"/>
      <c r="F4" s="191"/>
      <c r="G4" s="191"/>
      <c r="H4" s="191"/>
      <c r="I4" s="191"/>
      <c r="J4" s="191"/>
      <c r="K4" s="191"/>
      <c r="L4" s="191"/>
      <c r="M4" s="72"/>
      <c r="N4" s="33"/>
      <c r="O4" s="33"/>
      <c r="P4" s="33"/>
      <c r="Q4" s="33"/>
      <c r="R4" s="33"/>
      <c r="S4" s="33"/>
      <c r="T4" s="33"/>
      <c r="U4" s="33"/>
    </row>
    <row r="5" spans="1:24" ht="15" customHeight="1">
      <c r="A5" s="191"/>
      <c r="B5" s="191"/>
      <c r="C5" s="191"/>
      <c r="D5" s="191"/>
      <c r="E5" s="191"/>
      <c r="F5" s="191"/>
      <c r="G5" s="191"/>
      <c r="H5" s="191"/>
      <c r="I5" s="191"/>
      <c r="J5" s="191"/>
      <c r="K5" s="191"/>
      <c r="L5" s="191"/>
      <c r="M5" s="72"/>
      <c r="N5" s="33"/>
      <c r="O5" s="33"/>
      <c r="P5" s="33"/>
      <c r="Q5" s="33"/>
      <c r="R5" s="33"/>
      <c r="S5" s="33"/>
      <c r="T5" s="33"/>
      <c r="U5" s="33"/>
    </row>
    <row r="6" spans="1:24" ht="15" customHeight="1">
      <c r="D6" s="33"/>
      <c r="E6" s="33"/>
      <c r="F6" s="33"/>
      <c r="G6" s="33"/>
      <c r="H6" s="33"/>
      <c r="I6" s="33"/>
      <c r="J6" s="33"/>
      <c r="K6" s="33"/>
      <c r="L6" s="33"/>
      <c r="M6" s="33"/>
      <c r="N6" s="33"/>
      <c r="O6" s="33"/>
      <c r="P6" s="33"/>
      <c r="Q6" s="33"/>
      <c r="R6" s="33"/>
      <c r="S6" s="33"/>
      <c r="T6" s="33"/>
      <c r="U6" s="33"/>
    </row>
    <row r="7" spans="1:24" s="91" customFormat="1" ht="17" customHeight="1">
      <c r="A7" s="194" t="s">
        <v>6892</v>
      </c>
      <c r="B7" s="195" t="s">
        <v>6893</v>
      </c>
      <c r="C7" s="194" t="s">
        <v>5530</v>
      </c>
      <c r="D7" s="192" t="s">
        <v>4664</v>
      </c>
      <c r="E7" s="192" t="s">
        <v>4665</v>
      </c>
      <c r="F7" s="192" t="s">
        <v>4433</v>
      </c>
      <c r="G7" s="192" t="s">
        <v>4216</v>
      </c>
      <c r="H7" s="192" t="s">
        <v>4217</v>
      </c>
      <c r="I7" s="193" t="s">
        <v>3893</v>
      </c>
      <c r="J7" s="193"/>
      <c r="K7" s="193" t="s">
        <v>3894</v>
      </c>
      <c r="L7" s="193"/>
      <c r="M7" s="192" t="s">
        <v>3947</v>
      </c>
      <c r="N7" s="197" t="s">
        <v>3934</v>
      </c>
      <c r="O7" s="197"/>
      <c r="P7" s="197"/>
      <c r="Q7" s="197"/>
      <c r="R7" s="197" t="s">
        <v>3946</v>
      </c>
      <c r="S7" s="197"/>
      <c r="T7" s="197"/>
      <c r="U7" s="197"/>
      <c r="V7" s="195" t="s">
        <v>4666</v>
      </c>
      <c r="W7" s="195" t="s">
        <v>4430</v>
      </c>
      <c r="X7" s="195" t="s">
        <v>7790</v>
      </c>
    </row>
    <row r="8" spans="1:24" s="91" customFormat="1" ht="17" customHeight="1">
      <c r="A8" s="194"/>
      <c r="B8" s="195"/>
      <c r="C8" s="194"/>
      <c r="D8" s="196"/>
      <c r="E8" s="196"/>
      <c r="F8" s="192"/>
      <c r="G8" s="192"/>
      <c r="H8" s="192"/>
      <c r="I8" s="90" t="s">
        <v>70</v>
      </c>
      <c r="J8" s="70" t="s">
        <v>4530</v>
      </c>
      <c r="K8" s="70" t="s">
        <v>3952</v>
      </c>
      <c r="L8" s="70" t="s">
        <v>71</v>
      </c>
      <c r="M8" s="192"/>
      <c r="N8" s="69" t="s">
        <v>3945</v>
      </c>
      <c r="O8" s="69" t="s">
        <v>3887</v>
      </c>
      <c r="P8" s="69" t="s">
        <v>3888</v>
      </c>
      <c r="Q8" s="69" t="s">
        <v>3889</v>
      </c>
      <c r="R8" s="69" t="s">
        <v>3945</v>
      </c>
      <c r="S8" s="69" t="s">
        <v>3887</v>
      </c>
      <c r="T8" s="69" t="s">
        <v>3888</v>
      </c>
      <c r="U8" s="69" t="s">
        <v>3889</v>
      </c>
      <c r="V8" s="194"/>
      <c r="W8" s="194"/>
      <c r="X8" s="194"/>
    </row>
    <row r="9" spans="1:24" ht="14.25" customHeight="1">
      <c r="A9" s="30" t="s">
        <v>6355</v>
      </c>
      <c r="B9" s="30" t="s">
        <v>5532</v>
      </c>
      <c r="C9" s="30" t="s">
        <v>2</v>
      </c>
      <c r="D9" s="30" t="s">
        <v>340</v>
      </c>
      <c r="E9" s="30" t="s">
        <v>339</v>
      </c>
      <c r="F9" s="30" t="s">
        <v>4442</v>
      </c>
      <c r="G9" s="30" t="s">
        <v>4667</v>
      </c>
      <c r="H9" s="30" t="s">
        <v>1610</v>
      </c>
      <c r="I9" s="30">
        <v>0.23</v>
      </c>
      <c r="J9" s="30">
        <v>11</v>
      </c>
      <c r="K9" s="30">
        <v>59.4</v>
      </c>
      <c r="L9" s="31">
        <v>0.11600000000000001</v>
      </c>
      <c r="M9" s="30" t="s">
        <v>79</v>
      </c>
      <c r="N9" s="30">
        <v>0.36399999999999999</v>
      </c>
      <c r="O9" s="30">
        <v>-4.1000000000000002E-2</v>
      </c>
      <c r="P9" s="30">
        <v>6.0000000000000001E-3</v>
      </c>
      <c r="Q9" s="31">
        <v>4.3099999999999999E-11</v>
      </c>
      <c r="R9" s="30">
        <v>0.128</v>
      </c>
      <c r="S9" s="30">
        <v>-2.3E-2</v>
      </c>
      <c r="T9" s="30">
        <v>0.01</v>
      </c>
      <c r="U9" s="31">
        <v>1.4E-2</v>
      </c>
      <c r="V9" s="92" t="s">
        <v>4218</v>
      </c>
      <c r="W9" s="30" t="s">
        <v>1611</v>
      </c>
      <c r="X9" s="92" t="s">
        <v>7421</v>
      </c>
    </row>
    <row r="10" spans="1:24" ht="14.25" customHeight="1">
      <c r="A10" s="30" t="s">
        <v>6356</v>
      </c>
      <c r="B10" s="30" t="s">
        <v>4131</v>
      </c>
      <c r="C10" s="30" t="s">
        <v>7759</v>
      </c>
      <c r="D10" s="30" t="s">
        <v>1423</v>
      </c>
      <c r="E10" s="30" t="s">
        <v>347</v>
      </c>
      <c r="F10" s="30" t="s">
        <v>4442</v>
      </c>
      <c r="G10" s="30" t="s">
        <v>1421</v>
      </c>
      <c r="H10" s="30" t="s">
        <v>286</v>
      </c>
      <c r="I10" s="30">
        <v>0.1</v>
      </c>
      <c r="J10" s="30">
        <v>99</v>
      </c>
      <c r="K10" s="30">
        <v>57.2</v>
      </c>
      <c r="L10" s="31">
        <v>0.126</v>
      </c>
      <c r="M10" s="30" t="s">
        <v>79</v>
      </c>
      <c r="N10" s="30">
        <v>0.151</v>
      </c>
      <c r="O10" s="30">
        <v>5.7000000000000002E-2</v>
      </c>
      <c r="P10" s="30">
        <v>8.0000000000000002E-3</v>
      </c>
      <c r="Q10" s="31">
        <v>5.8000000000000003E-12</v>
      </c>
      <c r="R10" s="30">
        <v>0.24199999999999999</v>
      </c>
      <c r="S10" s="30">
        <v>7.3999999999999996E-2</v>
      </c>
      <c r="T10" s="30">
        <v>7.0000000000000001E-3</v>
      </c>
      <c r="U10" s="31">
        <v>2.1100000000000001E-23</v>
      </c>
      <c r="V10" s="92" t="s">
        <v>5299</v>
      </c>
      <c r="W10" s="30" t="s">
        <v>1421</v>
      </c>
      <c r="X10" s="92" t="s">
        <v>7422</v>
      </c>
    </row>
    <row r="11" spans="1:24" ht="14.25" customHeight="1">
      <c r="A11" s="30" t="s">
        <v>6633</v>
      </c>
      <c r="B11" s="30" t="s">
        <v>4131</v>
      </c>
      <c r="C11" s="30" t="s">
        <v>7759</v>
      </c>
      <c r="D11" s="30" t="s">
        <v>349</v>
      </c>
      <c r="E11" s="30" t="s">
        <v>348</v>
      </c>
      <c r="F11" s="30" t="s">
        <v>4442</v>
      </c>
      <c r="G11" s="30" t="s">
        <v>1424</v>
      </c>
      <c r="H11" s="30" t="s">
        <v>286</v>
      </c>
      <c r="I11" s="30">
        <v>0.08</v>
      </c>
      <c r="J11" s="30">
        <v>15</v>
      </c>
      <c r="K11" s="30">
        <v>81.8</v>
      </c>
      <c r="L11" s="31">
        <v>1.9199999999999998E-2</v>
      </c>
      <c r="M11" s="30" t="s">
        <v>83</v>
      </c>
      <c r="N11" s="30">
        <v>0.127</v>
      </c>
      <c r="O11" s="30">
        <v>5.6000000000000001E-2</v>
      </c>
      <c r="P11" s="30">
        <v>8.9999999999999993E-3</v>
      </c>
      <c r="Q11" s="31">
        <v>6.4800000000000004E-10</v>
      </c>
      <c r="R11" s="30">
        <v>0.19900000000000001</v>
      </c>
      <c r="S11" s="30">
        <v>8.4000000000000005E-2</v>
      </c>
      <c r="T11" s="30">
        <v>8.0000000000000002E-3</v>
      </c>
      <c r="U11" s="31">
        <v>4.7499999999999998E-26</v>
      </c>
      <c r="V11" s="92" t="s">
        <v>5397</v>
      </c>
      <c r="W11" s="30" t="s">
        <v>1424</v>
      </c>
      <c r="X11" s="92" t="s">
        <v>7595</v>
      </c>
    </row>
    <row r="12" spans="1:24" ht="14.25" customHeight="1">
      <c r="A12" s="30" t="s">
        <v>6357</v>
      </c>
      <c r="B12" s="30" t="s">
        <v>4132</v>
      </c>
      <c r="C12" s="30" t="s">
        <v>2</v>
      </c>
      <c r="D12" s="30" t="s">
        <v>350</v>
      </c>
      <c r="E12" s="30" t="s">
        <v>4219</v>
      </c>
      <c r="F12" s="30" t="s">
        <v>4442</v>
      </c>
      <c r="G12" s="30" t="s">
        <v>4220</v>
      </c>
      <c r="H12" s="30" t="s">
        <v>1610</v>
      </c>
      <c r="I12" s="30">
        <v>0.01</v>
      </c>
      <c r="J12" s="30">
        <v>272</v>
      </c>
      <c r="K12" s="30" t="s">
        <v>8</v>
      </c>
      <c r="L12" s="30" t="s">
        <v>3938</v>
      </c>
      <c r="M12" s="30" t="s">
        <v>127</v>
      </c>
      <c r="N12" s="30">
        <v>0.27400000000000002</v>
      </c>
      <c r="O12" s="30">
        <v>-5.3999999999999999E-2</v>
      </c>
      <c r="P12" s="30">
        <v>8.0000000000000002E-3</v>
      </c>
      <c r="Q12" s="31">
        <v>6.34E-12</v>
      </c>
      <c r="R12" s="30" t="s">
        <v>8</v>
      </c>
      <c r="S12" s="30" t="s">
        <v>8</v>
      </c>
      <c r="T12" s="30" t="s">
        <v>8</v>
      </c>
      <c r="U12" s="30" t="s">
        <v>8</v>
      </c>
      <c r="V12" s="92" t="s">
        <v>5300</v>
      </c>
      <c r="W12" s="30" t="s">
        <v>2019</v>
      </c>
      <c r="X12" s="92" t="s">
        <v>7423</v>
      </c>
    </row>
    <row r="13" spans="1:24" ht="14.25" customHeight="1">
      <c r="A13" s="30" t="s">
        <v>6358</v>
      </c>
      <c r="B13" s="30" t="s">
        <v>5542</v>
      </c>
      <c r="C13" s="30" t="s">
        <v>7759</v>
      </c>
      <c r="D13" s="30" t="s">
        <v>1426</v>
      </c>
      <c r="E13" s="30" t="s">
        <v>353</v>
      </c>
      <c r="F13" s="30" t="s">
        <v>4442</v>
      </c>
      <c r="G13" s="30" t="s">
        <v>1425</v>
      </c>
      <c r="H13" s="30" t="s">
        <v>286</v>
      </c>
      <c r="I13" s="30">
        <v>0.03</v>
      </c>
      <c r="J13" s="30">
        <v>153</v>
      </c>
      <c r="K13" s="30">
        <v>61.3</v>
      </c>
      <c r="L13" s="31">
        <v>0.108</v>
      </c>
      <c r="M13" s="30" t="s">
        <v>83</v>
      </c>
      <c r="N13" s="30">
        <v>9.7000000000000003E-2</v>
      </c>
      <c r="O13" s="30">
        <v>-0.09</v>
      </c>
      <c r="P13" s="30">
        <v>0.01</v>
      </c>
      <c r="Q13" s="31">
        <v>3.4899999999999999E-18</v>
      </c>
      <c r="R13" s="30">
        <v>0.09</v>
      </c>
      <c r="S13" s="30">
        <v>-6.6000000000000003E-2</v>
      </c>
      <c r="T13" s="30">
        <v>1.0999999999999999E-2</v>
      </c>
      <c r="U13" s="31">
        <v>5.9200000000000002E-9</v>
      </c>
      <c r="V13" s="92" t="s">
        <v>5301</v>
      </c>
      <c r="W13" s="30" t="s">
        <v>1425</v>
      </c>
      <c r="X13" s="92" t="s">
        <v>7424</v>
      </c>
    </row>
    <row r="14" spans="1:24" ht="14.25" customHeight="1">
      <c r="A14" s="30" t="s">
        <v>6634</v>
      </c>
      <c r="B14" s="30" t="s">
        <v>5542</v>
      </c>
      <c r="C14" s="30" t="s">
        <v>7759</v>
      </c>
      <c r="D14" s="30" t="s">
        <v>357</v>
      </c>
      <c r="E14" s="30" t="s">
        <v>356</v>
      </c>
      <c r="F14" s="30" t="s">
        <v>4442</v>
      </c>
      <c r="G14" s="30" t="s">
        <v>1425</v>
      </c>
      <c r="H14" s="30" t="s">
        <v>286</v>
      </c>
      <c r="I14" s="30">
        <v>0.05</v>
      </c>
      <c r="J14" s="30">
        <v>185</v>
      </c>
      <c r="K14" s="30">
        <v>64.099999999999994</v>
      </c>
      <c r="L14" s="31">
        <v>9.5299999999999996E-2</v>
      </c>
      <c r="M14" s="30" t="s">
        <v>79</v>
      </c>
      <c r="N14" s="30">
        <v>9.6000000000000002E-2</v>
      </c>
      <c r="O14" s="30">
        <v>-8.7999999999999995E-2</v>
      </c>
      <c r="P14" s="30">
        <v>0.01</v>
      </c>
      <c r="Q14" s="31">
        <v>1.6099999999999999E-17</v>
      </c>
      <c r="R14" s="30">
        <v>0.11700000000000001</v>
      </c>
      <c r="S14" s="30">
        <v>-6.4000000000000001E-2</v>
      </c>
      <c r="T14" s="30">
        <v>0.01</v>
      </c>
      <c r="U14" s="31">
        <v>5.7099999999999999E-10</v>
      </c>
      <c r="V14" s="92" t="s">
        <v>5301</v>
      </c>
      <c r="W14" s="30" t="s">
        <v>1425</v>
      </c>
      <c r="X14" s="92" t="s">
        <v>7424</v>
      </c>
    </row>
    <row r="15" spans="1:24" ht="14.25" customHeight="1">
      <c r="A15" s="30" t="s">
        <v>6635</v>
      </c>
      <c r="B15" s="30" t="s">
        <v>4133</v>
      </c>
      <c r="C15" s="30" t="s">
        <v>29</v>
      </c>
      <c r="D15" s="30" t="s">
        <v>58</v>
      </c>
      <c r="E15" s="30" t="s">
        <v>59</v>
      </c>
      <c r="F15" s="30" t="s">
        <v>4442</v>
      </c>
      <c r="G15" s="30" t="s">
        <v>60</v>
      </c>
      <c r="H15" s="30" t="s">
        <v>3958</v>
      </c>
      <c r="I15" s="30">
        <v>1</v>
      </c>
      <c r="J15" s="30">
        <v>1</v>
      </c>
      <c r="K15" s="30" t="s">
        <v>8</v>
      </c>
      <c r="L15" s="30" t="s">
        <v>3938</v>
      </c>
      <c r="M15" s="30" t="s">
        <v>272</v>
      </c>
      <c r="N15" s="30" t="s">
        <v>8</v>
      </c>
      <c r="O15" s="30" t="s">
        <v>8</v>
      </c>
      <c r="P15" s="30" t="s">
        <v>8</v>
      </c>
      <c r="Q15" s="30" t="s">
        <v>8</v>
      </c>
      <c r="R15" s="30">
        <v>9.5000000000000001E-2</v>
      </c>
      <c r="S15" s="30">
        <v>-6.4000000000000001E-2</v>
      </c>
      <c r="T15" s="30">
        <v>1.0999999999999999E-2</v>
      </c>
      <c r="U15" s="31">
        <v>1.1700000000000001E-8</v>
      </c>
      <c r="V15" s="92" t="s">
        <v>4982</v>
      </c>
      <c r="W15" s="30" t="s">
        <v>60</v>
      </c>
      <c r="X15" s="92" t="s">
        <v>6902</v>
      </c>
    </row>
    <row r="16" spans="1:24" ht="14.25" customHeight="1">
      <c r="A16" s="30" t="s">
        <v>6359</v>
      </c>
      <c r="B16" s="30" t="s">
        <v>4134</v>
      </c>
      <c r="C16" s="30" t="s">
        <v>2</v>
      </c>
      <c r="D16" s="30" t="s">
        <v>2043</v>
      </c>
      <c r="E16" s="30" t="s">
        <v>358</v>
      </c>
      <c r="F16" s="30" t="s">
        <v>4442</v>
      </c>
      <c r="G16" s="30" t="s">
        <v>2044</v>
      </c>
      <c r="H16" s="30" t="s">
        <v>286</v>
      </c>
      <c r="I16" s="30">
        <v>0.13</v>
      </c>
      <c r="J16" s="30">
        <v>21</v>
      </c>
      <c r="K16" s="30">
        <v>52.3</v>
      </c>
      <c r="L16" s="31">
        <v>0.14799999999999999</v>
      </c>
      <c r="M16" s="30" t="s">
        <v>83</v>
      </c>
      <c r="N16" s="30">
        <v>0.185</v>
      </c>
      <c r="O16" s="30">
        <v>-5.2999999999999999E-2</v>
      </c>
      <c r="P16" s="30">
        <v>8.9999999999999993E-3</v>
      </c>
      <c r="Q16" s="31">
        <v>9.2100000000000002E-10</v>
      </c>
      <c r="R16" s="30">
        <v>0.20200000000000001</v>
      </c>
      <c r="S16" s="30">
        <v>-3.5999999999999997E-2</v>
      </c>
      <c r="T16" s="30">
        <v>8.0000000000000002E-3</v>
      </c>
      <c r="U16" s="31">
        <v>6.4400000000000002E-6</v>
      </c>
      <c r="V16" s="92" t="s">
        <v>4983</v>
      </c>
      <c r="W16" s="30" t="s">
        <v>2044</v>
      </c>
      <c r="X16" s="92" t="s">
        <v>7425</v>
      </c>
    </row>
    <row r="17" spans="1:24" ht="14.25" customHeight="1">
      <c r="A17" s="30" t="s">
        <v>6636</v>
      </c>
      <c r="B17" s="30" t="s">
        <v>4137</v>
      </c>
      <c r="C17" s="30" t="s">
        <v>29</v>
      </c>
      <c r="D17" s="30" t="s">
        <v>365</v>
      </c>
      <c r="E17" s="30" t="s">
        <v>364</v>
      </c>
      <c r="F17" s="30" t="s">
        <v>4442</v>
      </c>
      <c r="G17" s="30" t="s">
        <v>1658</v>
      </c>
      <c r="H17" s="30" t="s">
        <v>3956</v>
      </c>
      <c r="I17" s="30">
        <v>0.99</v>
      </c>
      <c r="J17" s="30">
        <v>1</v>
      </c>
      <c r="K17" s="30">
        <v>84.8</v>
      </c>
      <c r="L17" s="31">
        <v>1.03E-2</v>
      </c>
      <c r="M17" s="30" t="s">
        <v>79</v>
      </c>
      <c r="N17" s="30">
        <v>0.26300000000000001</v>
      </c>
      <c r="O17" s="30">
        <v>-2.5000000000000001E-2</v>
      </c>
      <c r="P17" s="30">
        <v>7.0000000000000001E-3</v>
      </c>
      <c r="Q17" s="31">
        <v>4.0499999999999998E-4</v>
      </c>
      <c r="R17" s="30">
        <v>0.41499999999999998</v>
      </c>
      <c r="S17" s="30">
        <v>-4.9000000000000002E-2</v>
      </c>
      <c r="T17" s="30">
        <v>6.0000000000000001E-3</v>
      </c>
      <c r="U17" s="31">
        <v>3.92E-14</v>
      </c>
      <c r="V17" s="92" t="s">
        <v>4986</v>
      </c>
      <c r="W17" s="30" t="s">
        <v>1658</v>
      </c>
      <c r="X17" s="92" t="s">
        <v>6907</v>
      </c>
    </row>
    <row r="18" spans="1:24" ht="14.25" customHeight="1">
      <c r="A18" s="30" t="s">
        <v>6637</v>
      </c>
      <c r="B18" s="30" t="s">
        <v>5551</v>
      </c>
      <c r="C18" s="30" t="s">
        <v>29</v>
      </c>
      <c r="D18" s="30" t="s">
        <v>367</v>
      </c>
      <c r="E18" s="30" t="s">
        <v>366</v>
      </c>
      <c r="F18" s="30" t="s">
        <v>4442</v>
      </c>
      <c r="G18" s="30" t="s">
        <v>4846</v>
      </c>
      <c r="H18" s="30" t="s">
        <v>1610</v>
      </c>
      <c r="I18" s="30">
        <v>0.28999999999999998</v>
      </c>
      <c r="J18" s="30">
        <v>10</v>
      </c>
      <c r="K18" s="30">
        <v>45</v>
      </c>
      <c r="L18" s="31">
        <v>0.17799999999999999</v>
      </c>
      <c r="M18" s="30" t="s">
        <v>83</v>
      </c>
      <c r="N18" s="30">
        <v>0.14299999999999999</v>
      </c>
      <c r="O18" s="30">
        <v>2.1999999999999999E-2</v>
      </c>
      <c r="P18" s="30">
        <v>8.9999999999999993E-3</v>
      </c>
      <c r="Q18" s="31">
        <v>1.3100000000000001E-2</v>
      </c>
      <c r="R18" s="30">
        <v>0.32300000000000001</v>
      </c>
      <c r="S18" s="30">
        <v>3.6999999999999998E-2</v>
      </c>
      <c r="T18" s="30">
        <v>7.0000000000000001E-3</v>
      </c>
      <c r="U18" s="31">
        <v>4.6000000000000002E-8</v>
      </c>
      <c r="V18" s="92" t="s">
        <v>4987</v>
      </c>
      <c r="W18" s="30" t="s">
        <v>1671</v>
      </c>
      <c r="X18" s="92" t="s">
        <v>6908</v>
      </c>
    </row>
    <row r="19" spans="1:24" ht="14.25" customHeight="1">
      <c r="A19" s="30" t="s">
        <v>6638</v>
      </c>
      <c r="B19" s="30" t="s">
        <v>4138</v>
      </c>
      <c r="C19" s="30" t="s">
        <v>29</v>
      </c>
      <c r="D19" s="30" t="s">
        <v>371</v>
      </c>
      <c r="E19" s="30" t="s">
        <v>370</v>
      </c>
      <c r="F19" s="30" t="s">
        <v>4442</v>
      </c>
      <c r="G19" s="30" t="s">
        <v>1686</v>
      </c>
      <c r="H19" s="30" t="s">
        <v>286</v>
      </c>
      <c r="I19" s="30">
        <v>0.1</v>
      </c>
      <c r="J19" s="30">
        <v>35</v>
      </c>
      <c r="K19" s="30">
        <v>32.1</v>
      </c>
      <c r="L19" s="31">
        <v>0.22500000000000001</v>
      </c>
      <c r="M19" s="30" t="s">
        <v>83</v>
      </c>
      <c r="N19" s="30">
        <v>2.5000000000000001E-2</v>
      </c>
      <c r="O19" s="30">
        <v>5.3999999999999999E-2</v>
      </c>
      <c r="P19" s="30">
        <v>1.9E-2</v>
      </c>
      <c r="Q19" s="31">
        <v>5.5700000000000003E-3</v>
      </c>
      <c r="R19" s="30">
        <v>0.11</v>
      </c>
      <c r="S19" s="30">
        <v>0.08</v>
      </c>
      <c r="T19" s="30">
        <v>0.01</v>
      </c>
      <c r="U19" s="31">
        <v>3.35E-15</v>
      </c>
      <c r="V19" s="92" t="s">
        <v>5398</v>
      </c>
      <c r="W19" s="30" t="s">
        <v>1686</v>
      </c>
      <c r="X19" s="92" t="s">
        <v>7596</v>
      </c>
    </row>
    <row r="20" spans="1:24" ht="14.25" customHeight="1">
      <c r="A20" s="30" t="s">
        <v>6360</v>
      </c>
      <c r="B20" s="30" t="s">
        <v>5557</v>
      </c>
      <c r="C20" s="30" t="s">
        <v>7759</v>
      </c>
      <c r="D20" s="30" t="s">
        <v>378</v>
      </c>
      <c r="E20" s="30" t="s">
        <v>377</v>
      </c>
      <c r="F20" s="30" t="s">
        <v>4442</v>
      </c>
      <c r="G20" s="30" t="s">
        <v>3965</v>
      </c>
      <c r="H20" s="30" t="s">
        <v>1610</v>
      </c>
      <c r="I20" s="30">
        <v>0.08</v>
      </c>
      <c r="J20" s="30">
        <v>13</v>
      </c>
      <c r="K20" s="30">
        <v>0</v>
      </c>
      <c r="L20" s="31">
        <v>0.85399999999999998</v>
      </c>
      <c r="M20" s="30" t="s">
        <v>83</v>
      </c>
      <c r="N20" s="30">
        <v>0.20499999999999999</v>
      </c>
      <c r="O20" s="30">
        <v>5.1999999999999998E-2</v>
      </c>
      <c r="P20" s="30">
        <v>7.0000000000000001E-3</v>
      </c>
      <c r="Q20" s="31">
        <v>1.09E-12</v>
      </c>
      <c r="R20" s="30">
        <v>0.2</v>
      </c>
      <c r="S20" s="30">
        <v>5.3999999999999999E-2</v>
      </c>
      <c r="T20" s="30">
        <v>8.0000000000000002E-3</v>
      </c>
      <c r="U20" s="31">
        <v>9.6700000000000006E-12</v>
      </c>
      <c r="V20" s="92" t="s">
        <v>1427</v>
      </c>
      <c r="W20" s="30" t="s">
        <v>1427</v>
      </c>
      <c r="X20" s="92" t="s">
        <v>6912</v>
      </c>
    </row>
    <row r="21" spans="1:24" ht="14.25" customHeight="1">
      <c r="A21" s="30" t="s">
        <v>6639</v>
      </c>
      <c r="B21" s="30" t="s">
        <v>5557</v>
      </c>
      <c r="C21" s="30" t="s">
        <v>7759</v>
      </c>
      <c r="D21" s="30" t="s">
        <v>376</v>
      </c>
      <c r="E21" s="30" t="s">
        <v>375</v>
      </c>
      <c r="F21" s="30" t="s">
        <v>4442</v>
      </c>
      <c r="G21" s="30" t="s">
        <v>4272</v>
      </c>
      <c r="H21" s="30" t="s">
        <v>1610</v>
      </c>
      <c r="I21" s="30">
        <v>0.11</v>
      </c>
      <c r="J21" s="30">
        <v>22</v>
      </c>
      <c r="K21" s="30">
        <v>0</v>
      </c>
      <c r="L21" s="31">
        <v>0.83199999999999996</v>
      </c>
      <c r="M21" s="30" t="s">
        <v>83</v>
      </c>
      <c r="N21" s="30">
        <v>0.20499999999999999</v>
      </c>
      <c r="O21" s="30">
        <v>5.1999999999999998E-2</v>
      </c>
      <c r="P21" s="30">
        <v>7.0000000000000001E-3</v>
      </c>
      <c r="Q21" s="31">
        <v>1.3100000000000001E-12</v>
      </c>
      <c r="R21" s="30">
        <v>0.2</v>
      </c>
      <c r="S21" s="30">
        <v>5.3999999999999999E-2</v>
      </c>
      <c r="T21" s="30">
        <v>8.0000000000000002E-3</v>
      </c>
      <c r="U21" s="31">
        <v>8.8600000000000006E-12</v>
      </c>
      <c r="V21" s="92" t="s">
        <v>1427</v>
      </c>
      <c r="W21" s="30" t="s">
        <v>1427</v>
      </c>
      <c r="X21" s="92" t="s">
        <v>6912</v>
      </c>
    </row>
    <row r="22" spans="1:24" ht="14.25" customHeight="1">
      <c r="A22" s="30" t="s">
        <v>6361</v>
      </c>
      <c r="B22" s="30" t="s">
        <v>4140</v>
      </c>
      <c r="C22" s="30" t="s">
        <v>2</v>
      </c>
      <c r="D22" s="30" t="s">
        <v>1739</v>
      </c>
      <c r="E22" s="30" t="s">
        <v>380</v>
      </c>
      <c r="F22" s="30" t="s">
        <v>4442</v>
      </c>
      <c r="G22" s="30" t="s">
        <v>3967</v>
      </c>
      <c r="H22" s="30" t="s">
        <v>1610</v>
      </c>
      <c r="I22" s="30">
        <v>0.12</v>
      </c>
      <c r="J22" s="30">
        <v>12</v>
      </c>
      <c r="K22" s="30">
        <v>70.400000000000006</v>
      </c>
      <c r="L22" s="31">
        <v>6.6199999999999995E-2</v>
      </c>
      <c r="M22" s="30" t="s">
        <v>79</v>
      </c>
      <c r="N22" s="30">
        <v>0.46200000000000002</v>
      </c>
      <c r="O22" s="30">
        <v>3.5999999999999997E-2</v>
      </c>
      <c r="P22" s="30">
        <v>6.0000000000000001E-3</v>
      </c>
      <c r="Q22" s="31">
        <v>9.4699999999999994E-10</v>
      </c>
      <c r="R22" s="30">
        <v>0.35199999999999998</v>
      </c>
      <c r="S22" s="30">
        <v>0.02</v>
      </c>
      <c r="T22" s="30">
        <v>7.0000000000000001E-3</v>
      </c>
      <c r="U22" s="31">
        <v>2.98E-3</v>
      </c>
      <c r="V22" s="92" t="s">
        <v>4992</v>
      </c>
      <c r="W22" s="30" t="s">
        <v>1740</v>
      </c>
      <c r="X22" s="92" t="s">
        <v>6914</v>
      </c>
    </row>
    <row r="23" spans="1:24" ht="14.25" customHeight="1">
      <c r="A23" s="30" t="s">
        <v>6362</v>
      </c>
      <c r="B23" s="30" t="s">
        <v>5562</v>
      </c>
      <c r="C23" s="30" t="s">
        <v>2</v>
      </c>
      <c r="D23" s="30" t="s">
        <v>3953</v>
      </c>
      <c r="E23" s="30" t="s">
        <v>1759</v>
      </c>
      <c r="F23" s="30" t="s">
        <v>4442</v>
      </c>
      <c r="G23" s="30" t="s">
        <v>4668</v>
      </c>
      <c r="H23" s="30" t="s">
        <v>1610</v>
      </c>
      <c r="I23" s="30">
        <v>0.69</v>
      </c>
      <c r="J23" s="30">
        <v>14</v>
      </c>
      <c r="K23" s="30" t="s">
        <v>8</v>
      </c>
      <c r="L23" s="30" t="s">
        <v>3938</v>
      </c>
      <c r="M23" s="30" t="s">
        <v>147</v>
      </c>
      <c r="N23" s="30">
        <v>0.442</v>
      </c>
      <c r="O23" s="30">
        <v>3.9E-2</v>
      </c>
      <c r="P23" s="30">
        <v>7.0000000000000001E-3</v>
      </c>
      <c r="Q23" s="31">
        <v>1.59E-8</v>
      </c>
      <c r="R23" s="30" t="s">
        <v>8</v>
      </c>
      <c r="S23" s="30" t="s">
        <v>8</v>
      </c>
      <c r="T23" s="30" t="s">
        <v>8</v>
      </c>
      <c r="U23" s="30" t="s">
        <v>8</v>
      </c>
      <c r="V23" s="92" t="s">
        <v>1758</v>
      </c>
      <c r="W23" s="30" t="s">
        <v>1758</v>
      </c>
      <c r="X23" s="92" t="s">
        <v>7426</v>
      </c>
    </row>
    <row r="24" spans="1:24" ht="14.25" customHeight="1">
      <c r="A24" s="30" t="s">
        <v>6640</v>
      </c>
      <c r="B24" s="30" t="s">
        <v>5564</v>
      </c>
      <c r="C24" s="30" t="s">
        <v>29</v>
      </c>
      <c r="D24" s="30" t="s">
        <v>385</v>
      </c>
      <c r="E24" s="30" t="s">
        <v>384</v>
      </c>
      <c r="F24" s="30" t="s">
        <v>4442</v>
      </c>
      <c r="G24" s="30" t="s">
        <v>4273</v>
      </c>
      <c r="H24" s="30" t="s">
        <v>1610</v>
      </c>
      <c r="I24" s="30">
        <v>7.0000000000000007E-2</v>
      </c>
      <c r="J24" s="30">
        <v>29</v>
      </c>
      <c r="K24" s="30">
        <v>91.7</v>
      </c>
      <c r="L24" s="31">
        <v>5.1400000000000003E-4</v>
      </c>
      <c r="M24" s="30" t="s">
        <v>83</v>
      </c>
      <c r="N24" s="30">
        <v>0.40699999999999997</v>
      </c>
      <c r="O24" s="30">
        <v>7.0000000000000001E-3</v>
      </c>
      <c r="P24" s="30">
        <v>7.0000000000000001E-3</v>
      </c>
      <c r="Q24" s="31">
        <v>0.30599999999999999</v>
      </c>
      <c r="R24" s="30">
        <v>0.23499999999999999</v>
      </c>
      <c r="S24" s="30">
        <v>4.1000000000000002E-2</v>
      </c>
      <c r="T24" s="30">
        <v>7.0000000000000001E-3</v>
      </c>
      <c r="U24" s="31">
        <v>3.9799999999999999E-8</v>
      </c>
      <c r="V24" s="92" t="s">
        <v>5399</v>
      </c>
      <c r="W24" s="30" t="s">
        <v>1771</v>
      </c>
      <c r="X24" s="92" t="s">
        <v>7597</v>
      </c>
    </row>
    <row r="25" spans="1:24" ht="14.25" customHeight="1">
      <c r="A25" s="30" t="s">
        <v>6641</v>
      </c>
      <c r="B25" s="30" t="s">
        <v>5566</v>
      </c>
      <c r="C25" s="30" t="s">
        <v>29</v>
      </c>
      <c r="D25" s="30" t="s">
        <v>1788</v>
      </c>
      <c r="E25" s="30" t="s">
        <v>386</v>
      </c>
      <c r="F25" s="30" t="s">
        <v>4442</v>
      </c>
      <c r="G25" s="30" t="s">
        <v>1787</v>
      </c>
      <c r="H25" s="30" t="s">
        <v>286</v>
      </c>
      <c r="I25" s="30">
        <v>0.52</v>
      </c>
      <c r="J25" s="30">
        <v>7</v>
      </c>
      <c r="K25" s="30">
        <v>42.6</v>
      </c>
      <c r="L25" s="31">
        <v>0.187</v>
      </c>
      <c r="M25" s="30" t="s">
        <v>83</v>
      </c>
      <c r="N25" s="30">
        <v>0.21199999999999999</v>
      </c>
      <c r="O25" s="30">
        <v>-2.1999999999999999E-2</v>
      </c>
      <c r="P25" s="30">
        <v>8.0000000000000002E-3</v>
      </c>
      <c r="Q25" s="31">
        <v>3.0200000000000001E-3</v>
      </c>
      <c r="R25" s="30">
        <v>0.50700000000000001</v>
      </c>
      <c r="S25" s="30">
        <v>-3.5999999999999997E-2</v>
      </c>
      <c r="T25" s="30">
        <v>6.0000000000000001E-3</v>
      </c>
      <c r="U25" s="31">
        <v>4.1600000000000002E-8</v>
      </c>
      <c r="V25" s="92" t="s">
        <v>4994</v>
      </c>
      <c r="W25" s="30" t="s">
        <v>1787</v>
      </c>
      <c r="X25" s="92" t="s">
        <v>6917</v>
      </c>
    </row>
    <row r="26" spans="1:24" ht="14.25" customHeight="1">
      <c r="A26" s="30" t="s">
        <v>6363</v>
      </c>
      <c r="B26" s="30" t="s">
        <v>4378</v>
      </c>
      <c r="C26" s="30" t="s">
        <v>7759</v>
      </c>
      <c r="D26" s="30" t="s">
        <v>220</v>
      </c>
      <c r="E26" s="30" t="s">
        <v>221</v>
      </c>
      <c r="F26" s="30" t="s">
        <v>4442</v>
      </c>
      <c r="G26" s="30" t="s">
        <v>199</v>
      </c>
      <c r="H26" s="30" t="s">
        <v>286</v>
      </c>
      <c r="I26" s="30">
        <v>0.38</v>
      </c>
      <c r="J26" s="30">
        <v>6</v>
      </c>
      <c r="K26" s="30">
        <v>0</v>
      </c>
      <c r="L26" s="31">
        <v>0.45900000000000002</v>
      </c>
      <c r="M26" s="30" t="s">
        <v>83</v>
      </c>
      <c r="N26" s="30">
        <v>0.46899999999999997</v>
      </c>
      <c r="O26" s="30">
        <v>-4.2000000000000003E-2</v>
      </c>
      <c r="P26" s="30">
        <v>6.0000000000000001E-3</v>
      </c>
      <c r="Q26" s="31">
        <v>1.7199999999999999E-12</v>
      </c>
      <c r="R26" s="30">
        <v>0.496</v>
      </c>
      <c r="S26" s="30">
        <v>-4.9000000000000002E-2</v>
      </c>
      <c r="T26" s="30">
        <v>6.0000000000000001E-3</v>
      </c>
      <c r="U26" s="31">
        <v>1.9099999999999999E-14</v>
      </c>
      <c r="V26" s="92" t="s">
        <v>5302</v>
      </c>
      <c r="W26" s="30" t="s">
        <v>199</v>
      </c>
      <c r="X26" s="92" t="s">
        <v>7427</v>
      </c>
    </row>
    <row r="27" spans="1:24" ht="14.25" customHeight="1">
      <c r="A27" s="30" t="s">
        <v>6642</v>
      </c>
      <c r="B27" s="30" t="s">
        <v>4378</v>
      </c>
      <c r="C27" s="30" t="s">
        <v>7759</v>
      </c>
      <c r="D27" s="30" t="s">
        <v>198</v>
      </c>
      <c r="E27" s="30" t="s">
        <v>200</v>
      </c>
      <c r="F27" s="30" t="s">
        <v>4442</v>
      </c>
      <c r="G27" s="30" t="s">
        <v>199</v>
      </c>
      <c r="H27" s="30" t="s">
        <v>286</v>
      </c>
      <c r="I27" s="30">
        <v>1</v>
      </c>
      <c r="J27" s="30">
        <v>1</v>
      </c>
      <c r="K27" s="30">
        <v>88.2</v>
      </c>
      <c r="L27" s="31">
        <v>3.6700000000000001E-3</v>
      </c>
      <c r="M27" s="30" t="s">
        <v>79</v>
      </c>
      <c r="N27" s="30">
        <v>0.38400000000000001</v>
      </c>
      <c r="O27" s="30">
        <v>4.2000000000000003E-2</v>
      </c>
      <c r="P27" s="30">
        <v>6.0000000000000001E-3</v>
      </c>
      <c r="Q27" s="31">
        <v>1.35E-11</v>
      </c>
      <c r="R27" s="30">
        <v>0.55100000000000005</v>
      </c>
      <c r="S27" s="30">
        <v>6.8000000000000005E-2</v>
      </c>
      <c r="T27" s="30">
        <v>6.0000000000000001E-3</v>
      </c>
      <c r="U27" s="31">
        <v>1.55E-25</v>
      </c>
      <c r="V27" s="92" t="s">
        <v>4996</v>
      </c>
      <c r="W27" s="30" t="s">
        <v>199</v>
      </c>
      <c r="X27" s="92" t="s">
        <v>6919</v>
      </c>
    </row>
    <row r="28" spans="1:24" ht="14.25" customHeight="1">
      <c r="A28" s="30" t="s">
        <v>6643</v>
      </c>
      <c r="B28" s="30" t="s">
        <v>4378</v>
      </c>
      <c r="C28" s="30" t="s">
        <v>7759</v>
      </c>
      <c r="D28" s="30" t="s">
        <v>4847</v>
      </c>
      <c r="E28" s="30" t="s">
        <v>388</v>
      </c>
      <c r="F28" s="30" t="s">
        <v>4447</v>
      </c>
      <c r="G28" s="30" t="s">
        <v>4848</v>
      </c>
      <c r="H28" s="30" t="s">
        <v>1610</v>
      </c>
      <c r="I28" s="30" t="s">
        <v>8</v>
      </c>
      <c r="J28" s="30" t="s">
        <v>8</v>
      </c>
      <c r="K28" s="30" t="s">
        <v>8</v>
      </c>
      <c r="L28" s="30" t="s">
        <v>3938</v>
      </c>
      <c r="M28" s="30" t="s">
        <v>275</v>
      </c>
      <c r="N28" s="30" t="s">
        <v>8</v>
      </c>
      <c r="O28" s="30" t="s">
        <v>8</v>
      </c>
      <c r="P28" s="30" t="s">
        <v>8</v>
      </c>
      <c r="Q28" s="30" t="s">
        <v>8</v>
      </c>
      <c r="R28" s="30">
        <v>3.4000000000000002E-2</v>
      </c>
      <c r="S28" s="30">
        <v>0.188</v>
      </c>
      <c r="T28" s="30">
        <v>1.9E-2</v>
      </c>
      <c r="U28" s="31">
        <v>8.2500000000000005E-24</v>
      </c>
      <c r="V28" s="92" t="s">
        <v>4258</v>
      </c>
      <c r="W28" s="30" t="s">
        <v>1820</v>
      </c>
      <c r="X28" s="92" t="s">
        <v>7598</v>
      </c>
    </row>
    <row r="29" spans="1:24" ht="14.25" customHeight="1">
      <c r="A29" s="30" t="s">
        <v>6644</v>
      </c>
      <c r="B29" s="30" t="s">
        <v>5572</v>
      </c>
      <c r="C29" s="30" t="s">
        <v>29</v>
      </c>
      <c r="D29" s="30" t="s">
        <v>1832</v>
      </c>
      <c r="E29" s="30" t="s">
        <v>393</v>
      </c>
      <c r="F29" s="30" t="s">
        <v>4442</v>
      </c>
      <c r="G29" s="30" t="s">
        <v>4849</v>
      </c>
      <c r="H29" s="30" t="s">
        <v>1610</v>
      </c>
      <c r="I29" s="30">
        <v>0.16</v>
      </c>
      <c r="J29" s="30">
        <v>18</v>
      </c>
      <c r="K29" s="30">
        <v>92.9</v>
      </c>
      <c r="L29" s="31">
        <v>1.7899999999999999E-4</v>
      </c>
      <c r="M29" s="30" t="s">
        <v>83</v>
      </c>
      <c r="N29" s="30">
        <v>0.316</v>
      </c>
      <c r="O29" s="30">
        <v>-2.4E-2</v>
      </c>
      <c r="P29" s="30">
        <v>6.0000000000000001E-3</v>
      </c>
      <c r="Q29" s="31">
        <v>3.2000000000000003E-4</v>
      </c>
      <c r="R29" s="30">
        <v>0.29199999999999998</v>
      </c>
      <c r="S29" s="30">
        <v>-5.8999999999999997E-2</v>
      </c>
      <c r="T29" s="30">
        <v>7.0000000000000001E-3</v>
      </c>
      <c r="U29" s="31">
        <v>2.8299999999999999E-17</v>
      </c>
      <c r="V29" s="92" t="s">
        <v>4532</v>
      </c>
      <c r="W29" s="30" t="s">
        <v>4532</v>
      </c>
      <c r="X29" s="92" t="s">
        <v>6921</v>
      </c>
    </row>
    <row r="30" spans="1:24" ht="14.25" customHeight="1">
      <c r="A30" s="30" t="s">
        <v>6364</v>
      </c>
      <c r="B30" s="30" t="s">
        <v>5574</v>
      </c>
      <c r="C30" s="30" t="s">
        <v>7759</v>
      </c>
      <c r="D30" s="30" t="s">
        <v>395</v>
      </c>
      <c r="E30" s="30" t="s">
        <v>394</v>
      </c>
      <c r="F30" s="30" t="s">
        <v>4442</v>
      </c>
      <c r="G30" s="30" t="s">
        <v>1428</v>
      </c>
      <c r="H30" s="30" t="s">
        <v>286</v>
      </c>
      <c r="I30" s="30">
        <v>0.84</v>
      </c>
      <c r="J30" s="30">
        <v>2</v>
      </c>
      <c r="K30" s="30">
        <v>0</v>
      </c>
      <c r="L30" s="31">
        <v>0.99199999999999999</v>
      </c>
      <c r="M30" s="30" t="s">
        <v>79</v>
      </c>
      <c r="N30" s="30">
        <v>0.318</v>
      </c>
      <c r="O30" s="30">
        <v>-4.9000000000000002E-2</v>
      </c>
      <c r="P30" s="30">
        <v>7.0000000000000001E-3</v>
      </c>
      <c r="Q30" s="31">
        <v>2.3499999999999999E-12</v>
      </c>
      <c r="R30" s="30">
        <v>0.64</v>
      </c>
      <c r="S30" s="30">
        <v>-4.9000000000000002E-2</v>
      </c>
      <c r="T30" s="30">
        <v>7.0000000000000001E-3</v>
      </c>
      <c r="U30" s="31">
        <v>2.0999999999999999E-13</v>
      </c>
      <c r="V30" s="92" t="s">
        <v>1428</v>
      </c>
      <c r="W30" s="30" t="s">
        <v>1428</v>
      </c>
      <c r="X30" s="92" t="s">
        <v>7428</v>
      </c>
    </row>
    <row r="31" spans="1:24" ht="14.25" customHeight="1">
      <c r="A31" s="30" t="s">
        <v>6645</v>
      </c>
      <c r="B31" s="30" t="s">
        <v>5574</v>
      </c>
      <c r="C31" s="30" t="s">
        <v>7759</v>
      </c>
      <c r="D31" s="30" t="s">
        <v>395</v>
      </c>
      <c r="E31" s="30" t="s">
        <v>394</v>
      </c>
      <c r="F31" s="30" t="s">
        <v>4442</v>
      </c>
      <c r="G31" s="30" t="s">
        <v>1428</v>
      </c>
      <c r="H31" s="30" t="s">
        <v>286</v>
      </c>
      <c r="I31" s="30">
        <v>1</v>
      </c>
      <c r="J31" s="30">
        <v>1</v>
      </c>
      <c r="K31" s="30">
        <v>0</v>
      </c>
      <c r="L31" s="31">
        <v>0.99199999999999999</v>
      </c>
      <c r="M31" s="30" t="s">
        <v>79</v>
      </c>
      <c r="N31" s="30">
        <v>0.318</v>
      </c>
      <c r="O31" s="30">
        <v>-4.9000000000000002E-2</v>
      </c>
      <c r="P31" s="30">
        <v>7.0000000000000001E-3</v>
      </c>
      <c r="Q31" s="31">
        <v>2.3499999999999999E-12</v>
      </c>
      <c r="R31" s="30">
        <v>0.64</v>
      </c>
      <c r="S31" s="30">
        <v>-4.9000000000000002E-2</v>
      </c>
      <c r="T31" s="30">
        <v>7.0000000000000001E-3</v>
      </c>
      <c r="U31" s="31">
        <v>2.0999999999999999E-13</v>
      </c>
      <c r="V31" s="92" t="s">
        <v>1428</v>
      </c>
      <c r="W31" s="30" t="s">
        <v>1428</v>
      </c>
      <c r="X31" s="92" t="s">
        <v>7428</v>
      </c>
    </row>
    <row r="32" spans="1:24" ht="14.25" customHeight="1">
      <c r="A32" s="30" t="s">
        <v>6365</v>
      </c>
      <c r="B32" s="30" t="s">
        <v>4409</v>
      </c>
      <c r="C32" s="30" t="s">
        <v>7759</v>
      </c>
      <c r="D32" s="30" t="s">
        <v>250</v>
      </c>
      <c r="E32" s="30" t="s">
        <v>252</v>
      </c>
      <c r="F32" s="30" t="s">
        <v>4442</v>
      </c>
      <c r="G32" s="30" t="s">
        <v>4669</v>
      </c>
      <c r="H32" s="30" t="s">
        <v>1610</v>
      </c>
      <c r="I32" s="30">
        <v>0.06</v>
      </c>
      <c r="J32" s="30">
        <v>145</v>
      </c>
      <c r="K32" s="30">
        <v>90.9</v>
      </c>
      <c r="L32" s="31">
        <v>9.2699999999999998E-4</v>
      </c>
      <c r="M32" s="30" t="s">
        <v>79</v>
      </c>
      <c r="N32" s="30">
        <v>9.0999999999999998E-2</v>
      </c>
      <c r="O32" s="30">
        <v>-9.4E-2</v>
      </c>
      <c r="P32" s="30">
        <v>1.0999999999999999E-2</v>
      </c>
      <c r="Q32" s="31">
        <v>8.5799999999999998E-19</v>
      </c>
      <c r="R32" s="30">
        <v>0.17199999999999999</v>
      </c>
      <c r="S32" s="30">
        <v>-4.9000000000000002E-2</v>
      </c>
      <c r="T32" s="30">
        <v>8.9999999999999993E-3</v>
      </c>
      <c r="U32" s="31">
        <v>6.1300000000000001E-9</v>
      </c>
      <c r="V32" s="92" t="s">
        <v>4999</v>
      </c>
      <c r="W32" s="30" t="s">
        <v>251</v>
      </c>
      <c r="X32" s="92" t="s">
        <v>6924</v>
      </c>
    </row>
    <row r="33" spans="1:24" ht="14.25" customHeight="1">
      <c r="A33" s="30" t="s">
        <v>6647</v>
      </c>
      <c r="B33" s="30" t="s">
        <v>4409</v>
      </c>
      <c r="C33" s="30" t="s">
        <v>7759</v>
      </c>
      <c r="D33" s="30" t="s">
        <v>4852</v>
      </c>
      <c r="E33" s="30" t="s">
        <v>398</v>
      </c>
      <c r="F33" s="30" t="s">
        <v>4447</v>
      </c>
      <c r="G33" s="30" t="s">
        <v>4853</v>
      </c>
      <c r="H33" s="30" t="s">
        <v>1610</v>
      </c>
      <c r="I33" s="30" t="s">
        <v>8</v>
      </c>
      <c r="J33" s="30" t="s">
        <v>8</v>
      </c>
      <c r="K33" s="30">
        <v>88.2</v>
      </c>
      <c r="L33" s="31">
        <v>3.5899999999999999E-3</v>
      </c>
      <c r="M33" s="30" t="s">
        <v>79</v>
      </c>
      <c r="N33" s="30">
        <v>9.0999999999999998E-2</v>
      </c>
      <c r="O33" s="30">
        <v>-9.0999999999999998E-2</v>
      </c>
      <c r="P33" s="30">
        <v>1.0999999999999999E-2</v>
      </c>
      <c r="Q33" s="31">
        <v>2.3099999999999999E-17</v>
      </c>
      <c r="R33" s="30">
        <v>0.17100000000000001</v>
      </c>
      <c r="S33" s="30">
        <v>-5.0999999999999997E-2</v>
      </c>
      <c r="T33" s="30">
        <v>8.9999999999999993E-3</v>
      </c>
      <c r="U33" s="31">
        <v>1.4599999999999999E-9</v>
      </c>
      <c r="V33" s="92" t="s">
        <v>4999</v>
      </c>
      <c r="W33" s="30" t="s">
        <v>251</v>
      </c>
      <c r="X33" s="92" t="s">
        <v>6924</v>
      </c>
    </row>
    <row r="34" spans="1:24" ht="14.25" customHeight="1">
      <c r="A34" s="30" t="s">
        <v>6646</v>
      </c>
      <c r="B34" s="30" t="s">
        <v>4409</v>
      </c>
      <c r="C34" s="30" t="s">
        <v>7759</v>
      </c>
      <c r="D34" s="30" t="s">
        <v>273</v>
      </c>
      <c r="E34" s="30" t="s">
        <v>274</v>
      </c>
      <c r="F34" s="30" t="s">
        <v>4442</v>
      </c>
      <c r="G34" s="30" t="s">
        <v>4850</v>
      </c>
      <c r="H34" s="30" t="s">
        <v>1610</v>
      </c>
      <c r="I34" s="30">
        <v>0.46</v>
      </c>
      <c r="J34" s="30">
        <v>141</v>
      </c>
      <c r="K34" s="30" t="s">
        <v>8</v>
      </c>
      <c r="L34" s="30" t="s">
        <v>3938</v>
      </c>
      <c r="M34" s="30" t="s">
        <v>275</v>
      </c>
      <c r="N34" s="30" t="s">
        <v>8</v>
      </c>
      <c r="O34" s="30" t="s">
        <v>8</v>
      </c>
      <c r="P34" s="30" t="s">
        <v>8</v>
      </c>
      <c r="Q34" s="30" t="s">
        <v>8</v>
      </c>
      <c r="R34" s="30">
        <v>0.95399999999999996</v>
      </c>
      <c r="S34" s="30">
        <v>0.10199999999999999</v>
      </c>
      <c r="T34" s="30">
        <v>1.6E-2</v>
      </c>
      <c r="U34" s="31">
        <v>2.6200000000000003E-10</v>
      </c>
      <c r="V34" s="92" t="s">
        <v>4851</v>
      </c>
      <c r="W34" s="30" t="s">
        <v>4851</v>
      </c>
      <c r="X34" s="92" t="s">
        <v>7599</v>
      </c>
    </row>
    <row r="35" spans="1:24" ht="14.25" customHeight="1">
      <c r="A35" s="30" t="s">
        <v>6648</v>
      </c>
      <c r="B35" s="30" t="s">
        <v>5579</v>
      </c>
      <c r="C35" s="30" t="s">
        <v>29</v>
      </c>
      <c r="D35" s="30" t="s">
        <v>1874</v>
      </c>
      <c r="E35" s="30" t="s">
        <v>399</v>
      </c>
      <c r="F35" s="30" t="s">
        <v>4442</v>
      </c>
      <c r="G35" s="30" t="s">
        <v>4452</v>
      </c>
      <c r="H35" s="30" t="s">
        <v>1610</v>
      </c>
      <c r="I35" s="30">
        <v>1</v>
      </c>
      <c r="J35" s="30">
        <v>1</v>
      </c>
      <c r="K35" s="30">
        <v>74.2</v>
      </c>
      <c r="L35" s="31">
        <v>4.9099999999999998E-2</v>
      </c>
      <c r="M35" s="30" t="s">
        <v>83</v>
      </c>
      <c r="N35" s="30">
        <v>0.15</v>
      </c>
      <c r="O35" s="30">
        <v>-2.7E-2</v>
      </c>
      <c r="P35" s="30">
        <v>1.2E-2</v>
      </c>
      <c r="Q35" s="31">
        <v>2.2599999999999999E-2</v>
      </c>
      <c r="R35" s="30">
        <v>0.13500000000000001</v>
      </c>
      <c r="S35" s="30">
        <v>-5.8000000000000003E-2</v>
      </c>
      <c r="T35" s="30">
        <v>0.01</v>
      </c>
      <c r="U35" s="31">
        <v>2.0800000000000001E-8</v>
      </c>
      <c r="V35" s="92" t="s">
        <v>4535</v>
      </c>
      <c r="W35" s="30" t="s">
        <v>4535</v>
      </c>
      <c r="X35" s="92" t="s">
        <v>6925</v>
      </c>
    </row>
    <row r="36" spans="1:24" ht="14.25" customHeight="1">
      <c r="A36" s="30" t="s">
        <v>6649</v>
      </c>
      <c r="B36" s="30" t="s">
        <v>5581</v>
      </c>
      <c r="C36" s="30" t="s">
        <v>29</v>
      </c>
      <c r="D36" s="30" t="s">
        <v>1885</v>
      </c>
      <c r="E36" s="30" t="s">
        <v>400</v>
      </c>
      <c r="F36" s="30" t="s">
        <v>4442</v>
      </c>
      <c r="G36" s="30" t="s">
        <v>1886</v>
      </c>
      <c r="H36" s="30" t="s">
        <v>286</v>
      </c>
      <c r="I36" s="30">
        <v>0.21</v>
      </c>
      <c r="J36" s="30">
        <v>28</v>
      </c>
      <c r="K36" s="30">
        <v>67</v>
      </c>
      <c r="L36" s="31">
        <v>8.1900000000000001E-2</v>
      </c>
      <c r="M36" s="30" t="s">
        <v>83</v>
      </c>
      <c r="N36" s="30">
        <v>0.2</v>
      </c>
      <c r="O36" s="30">
        <v>-1.9E-2</v>
      </c>
      <c r="P36" s="30">
        <v>8.0000000000000002E-3</v>
      </c>
      <c r="Q36" s="31">
        <v>1.24E-2</v>
      </c>
      <c r="R36" s="30">
        <v>0.43099999999999999</v>
      </c>
      <c r="S36" s="30">
        <v>-3.5999999999999997E-2</v>
      </c>
      <c r="T36" s="30">
        <v>6.0000000000000001E-3</v>
      </c>
      <c r="U36" s="31">
        <v>2.0500000000000002E-8</v>
      </c>
      <c r="V36" s="92" t="s">
        <v>5000</v>
      </c>
      <c r="W36" s="30" t="s">
        <v>1886</v>
      </c>
      <c r="X36" s="92" t="s">
        <v>6926</v>
      </c>
    </row>
    <row r="37" spans="1:24" ht="14.25" customHeight="1">
      <c r="A37" s="30" t="s">
        <v>6366</v>
      </c>
      <c r="B37" s="30" t="s">
        <v>4141</v>
      </c>
      <c r="C37" s="30" t="s">
        <v>7759</v>
      </c>
      <c r="D37" s="30" t="s">
        <v>1430</v>
      </c>
      <c r="E37" s="30" t="s">
        <v>401</v>
      </c>
      <c r="F37" s="30" t="s">
        <v>4442</v>
      </c>
      <c r="G37" s="30" t="s">
        <v>1429</v>
      </c>
      <c r="H37" s="30" t="s">
        <v>3958</v>
      </c>
      <c r="I37" s="30">
        <v>0.24</v>
      </c>
      <c r="J37" s="30">
        <v>4</v>
      </c>
      <c r="K37" s="30">
        <v>0</v>
      </c>
      <c r="L37" s="31">
        <v>0.52700000000000002</v>
      </c>
      <c r="M37" s="30" t="s">
        <v>79</v>
      </c>
      <c r="N37" s="30">
        <v>0.46400000000000002</v>
      </c>
      <c r="O37" s="30">
        <v>5.8999999999999997E-2</v>
      </c>
      <c r="P37" s="30">
        <v>6.0000000000000001E-3</v>
      </c>
      <c r="Q37" s="31">
        <v>3.5500000000000002E-23</v>
      </c>
      <c r="R37" s="30">
        <v>0.60699999999999998</v>
      </c>
      <c r="S37" s="30">
        <v>6.4000000000000001E-2</v>
      </c>
      <c r="T37" s="30">
        <v>7.0000000000000001E-3</v>
      </c>
      <c r="U37" s="31">
        <v>1.62E-22</v>
      </c>
      <c r="V37" s="92" t="s">
        <v>5303</v>
      </c>
      <c r="W37" s="30" t="s">
        <v>1429</v>
      </c>
      <c r="X37" s="92" t="s">
        <v>7429</v>
      </c>
    </row>
    <row r="38" spans="1:24" ht="14.25" customHeight="1">
      <c r="A38" s="30" t="s">
        <v>6650</v>
      </c>
      <c r="B38" s="30" t="s">
        <v>4141</v>
      </c>
      <c r="C38" s="30" t="s">
        <v>7759</v>
      </c>
      <c r="D38" s="30" t="s">
        <v>1430</v>
      </c>
      <c r="E38" s="30" t="s">
        <v>401</v>
      </c>
      <c r="F38" s="30" t="s">
        <v>4442</v>
      </c>
      <c r="G38" s="30" t="s">
        <v>1429</v>
      </c>
      <c r="H38" s="30" t="s">
        <v>3958</v>
      </c>
      <c r="I38" s="30">
        <v>0.51</v>
      </c>
      <c r="J38" s="30">
        <v>6</v>
      </c>
      <c r="K38" s="30">
        <v>0</v>
      </c>
      <c r="L38" s="31">
        <v>0.52700000000000002</v>
      </c>
      <c r="M38" s="30" t="s">
        <v>79</v>
      </c>
      <c r="N38" s="30">
        <v>0.46400000000000002</v>
      </c>
      <c r="O38" s="30">
        <v>5.8999999999999997E-2</v>
      </c>
      <c r="P38" s="30">
        <v>6.0000000000000001E-3</v>
      </c>
      <c r="Q38" s="31">
        <v>3.5500000000000002E-23</v>
      </c>
      <c r="R38" s="30">
        <v>0.60699999999999998</v>
      </c>
      <c r="S38" s="30">
        <v>6.4000000000000001E-2</v>
      </c>
      <c r="T38" s="30">
        <v>7.0000000000000001E-3</v>
      </c>
      <c r="U38" s="31">
        <v>1.62E-22</v>
      </c>
      <c r="V38" s="92" t="s">
        <v>5400</v>
      </c>
      <c r="W38" s="30" t="s">
        <v>1429</v>
      </c>
      <c r="X38" s="92" t="s">
        <v>7600</v>
      </c>
    </row>
    <row r="39" spans="1:24" ht="14.25" customHeight="1">
      <c r="A39" s="30" t="s">
        <v>6651</v>
      </c>
      <c r="B39" s="30" t="s">
        <v>4142</v>
      </c>
      <c r="C39" s="30" t="s">
        <v>29</v>
      </c>
      <c r="D39" s="30" t="s">
        <v>72</v>
      </c>
      <c r="E39" s="30" t="s">
        <v>74</v>
      </c>
      <c r="F39" s="30" t="s">
        <v>4442</v>
      </c>
      <c r="G39" s="30" t="s">
        <v>73</v>
      </c>
      <c r="H39" s="30" t="s">
        <v>286</v>
      </c>
      <c r="I39" s="30">
        <v>0.14000000000000001</v>
      </c>
      <c r="J39" s="30">
        <v>31</v>
      </c>
      <c r="K39" s="30">
        <v>94.4</v>
      </c>
      <c r="L39" s="31">
        <v>2.5000000000000001E-5</v>
      </c>
      <c r="M39" s="30" t="s">
        <v>75</v>
      </c>
      <c r="N39" s="30">
        <v>8.0000000000000002E-3</v>
      </c>
      <c r="O39" s="30">
        <v>4.7E-2</v>
      </c>
      <c r="P39" s="30">
        <v>3.7999999999999999E-2</v>
      </c>
      <c r="Q39" s="31">
        <v>0.21199999999999999</v>
      </c>
      <c r="R39" s="30">
        <v>0.10100000000000001</v>
      </c>
      <c r="S39" s="30">
        <v>-0.11899999999999999</v>
      </c>
      <c r="T39" s="30">
        <v>1.0999999999999999E-2</v>
      </c>
      <c r="U39" s="31">
        <v>2.3499999999999998E-28</v>
      </c>
      <c r="V39" s="92" t="s">
        <v>5002</v>
      </c>
      <c r="W39" s="30" t="s">
        <v>73</v>
      </c>
      <c r="X39" s="92" t="s">
        <v>7601</v>
      </c>
    </row>
    <row r="40" spans="1:24" ht="14.25" customHeight="1">
      <c r="A40" s="30" t="s">
        <v>6367</v>
      </c>
      <c r="B40" s="30" t="s">
        <v>4410</v>
      </c>
      <c r="C40" s="30" t="s">
        <v>2</v>
      </c>
      <c r="D40" s="30" t="s">
        <v>1922</v>
      </c>
      <c r="E40" s="30" t="s">
        <v>402</v>
      </c>
      <c r="F40" s="30" t="s">
        <v>4442</v>
      </c>
      <c r="G40" s="30" t="s">
        <v>3968</v>
      </c>
      <c r="H40" s="30" t="s">
        <v>1610</v>
      </c>
      <c r="I40" s="30">
        <v>0.32</v>
      </c>
      <c r="J40" s="30">
        <v>4</v>
      </c>
      <c r="K40" s="30" t="s">
        <v>8</v>
      </c>
      <c r="L40" s="30" t="s">
        <v>3938</v>
      </c>
      <c r="M40" s="30" t="s">
        <v>127</v>
      </c>
      <c r="N40" s="30">
        <v>0.40699999999999997</v>
      </c>
      <c r="O40" s="30">
        <v>4.8000000000000001E-2</v>
      </c>
      <c r="P40" s="30">
        <v>6.0000000000000001E-3</v>
      </c>
      <c r="Q40" s="31">
        <v>8.9999999999999995E-15</v>
      </c>
      <c r="R40" s="30" t="s">
        <v>8</v>
      </c>
      <c r="S40" s="30" t="s">
        <v>8</v>
      </c>
      <c r="T40" s="30" t="s">
        <v>8</v>
      </c>
      <c r="U40" s="30" t="s">
        <v>8</v>
      </c>
      <c r="V40" s="92" t="s">
        <v>5304</v>
      </c>
      <c r="W40" s="30" t="s">
        <v>1923</v>
      </c>
      <c r="X40" s="92" t="s">
        <v>7430</v>
      </c>
    </row>
    <row r="41" spans="1:24" ht="14.25" customHeight="1">
      <c r="A41" s="30" t="s">
        <v>6368</v>
      </c>
      <c r="B41" s="30" t="s">
        <v>5588</v>
      </c>
      <c r="C41" s="30" t="s">
        <v>7759</v>
      </c>
      <c r="D41" s="30" t="s">
        <v>1433</v>
      </c>
      <c r="E41" s="30" t="s">
        <v>404</v>
      </c>
      <c r="F41" s="30" t="s">
        <v>4442</v>
      </c>
      <c r="G41" s="30" t="s">
        <v>4221</v>
      </c>
      <c r="H41" s="30" t="s">
        <v>1610</v>
      </c>
      <c r="I41" s="30">
        <v>0.11</v>
      </c>
      <c r="J41" s="30">
        <v>44</v>
      </c>
      <c r="K41" s="30">
        <v>0</v>
      </c>
      <c r="L41" s="31">
        <v>0.41499999999999998</v>
      </c>
      <c r="M41" s="30" t="s">
        <v>79</v>
      </c>
      <c r="N41" s="30">
        <v>0.19500000000000001</v>
      </c>
      <c r="O41" s="30">
        <v>4.2999999999999997E-2</v>
      </c>
      <c r="P41" s="30">
        <v>8.0000000000000002E-3</v>
      </c>
      <c r="Q41" s="31">
        <v>1.37E-8</v>
      </c>
      <c r="R41" s="30">
        <v>0.14799999999999999</v>
      </c>
      <c r="S41" s="30">
        <v>3.3000000000000002E-2</v>
      </c>
      <c r="T41" s="30">
        <v>8.9999999999999993E-3</v>
      </c>
      <c r="U41" s="31">
        <v>2.0799999999999999E-4</v>
      </c>
      <c r="V41" s="92" t="s">
        <v>1431</v>
      </c>
      <c r="W41" s="30" t="s">
        <v>1431</v>
      </c>
      <c r="X41" s="92" t="s">
        <v>6931</v>
      </c>
    </row>
    <row r="42" spans="1:24" ht="14.25" customHeight="1">
      <c r="A42" s="30" t="s">
        <v>6652</v>
      </c>
      <c r="B42" s="30" t="s">
        <v>5588</v>
      </c>
      <c r="C42" s="30" t="s">
        <v>7759</v>
      </c>
      <c r="D42" s="30" t="s">
        <v>1434</v>
      </c>
      <c r="E42" s="30" t="s">
        <v>405</v>
      </c>
      <c r="F42" s="30" t="s">
        <v>4442</v>
      </c>
      <c r="G42" s="30" t="s">
        <v>4274</v>
      </c>
      <c r="H42" s="30" t="s">
        <v>1610</v>
      </c>
      <c r="I42" s="30">
        <v>0.08</v>
      </c>
      <c r="J42" s="30">
        <v>27</v>
      </c>
      <c r="K42" s="30">
        <v>83.7</v>
      </c>
      <c r="L42" s="31">
        <v>1.32E-2</v>
      </c>
      <c r="M42" s="30" t="s">
        <v>79</v>
      </c>
      <c r="N42" s="30">
        <v>0.33900000000000002</v>
      </c>
      <c r="O42" s="30">
        <v>1.4E-2</v>
      </c>
      <c r="P42" s="30">
        <v>6.0000000000000001E-3</v>
      </c>
      <c r="Q42" s="31">
        <v>3.2099999999999997E-2</v>
      </c>
      <c r="R42" s="30">
        <v>0.39200000000000002</v>
      </c>
      <c r="S42" s="30">
        <v>3.5999999999999997E-2</v>
      </c>
      <c r="T42" s="30">
        <v>6.0000000000000001E-3</v>
      </c>
      <c r="U42" s="31">
        <v>2.25E-8</v>
      </c>
      <c r="V42" s="92" t="s">
        <v>1431</v>
      </c>
      <c r="W42" s="30" t="s">
        <v>1431</v>
      </c>
      <c r="X42" s="92" t="s">
        <v>6931</v>
      </c>
    </row>
    <row r="43" spans="1:24" ht="14.25" customHeight="1">
      <c r="A43" s="30" t="s">
        <v>6369</v>
      </c>
      <c r="B43" s="30" t="s">
        <v>5591</v>
      </c>
      <c r="C43" s="30" t="s">
        <v>7759</v>
      </c>
      <c r="D43" s="30" t="s">
        <v>408</v>
      </c>
      <c r="E43" s="30" t="s">
        <v>408</v>
      </c>
      <c r="F43" s="30" t="s">
        <v>4442</v>
      </c>
      <c r="G43" s="30" t="s">
        <v>4670</v>
      </c>
      <c r="H43" s="30" t="s">
        <v>1610</v>
      </c>
      <c r="I43" s="30">
        <v>0.42</v>
      </c>
      <c r="J43" s="30">
        <v>8</v>
      </c>
      <c r="K43" s="30" t="s">
        <v>8</v>
      </c>
      <c r="L43" s="30" t="s">
        <v>3938</v>
      </c>
      <c r="M43" s="30" t="s">
        <v>127</v>
      </c>
      <c r="N43" s="30">
        <v>0.317</v>
      </c>
      <c r="O43" s="30">
        <v>-5.7000000000000002E-2</v>
      </c>
      <c r="P43" s="30">
        <v>7.0000000000000001E-3</v>
      </c>
      <c r="Q43" s="31">
        <v>1.2800000000000001E-15</v>
      </c>
      <c r="R43" s="30" t="s">
        <v>8</v>
      </c>
      <c r="S43" s="30" t="s">
        <v>8</v>
      </c>
      <c r="T43" s="30" t="s">
        <v>8</v>
      </c>
      <c r="U43" s="30" t="s">
        <v>8</v>
      </c>
      <c r="V43" s="92" t="s">
        <v>1435</v>
      </c>
      <c r="W43" s="30" t="s">
        <v>1435</v>
      </c>
      <c r="X43" s="92" t="s">
        <v>7431</v>
      </c>
    </row>
    <row r="44" spans="1:24" ht="14.25" customHeight="1">
      <c r="A44" s="30" t="s">
        <v>6653</v>
      </c>
      <c r="B44" s="30" t="s">
        <v>5591</v>
      </c>
      <c r="C44" s="30" t="s">
        <v>7759</v>
      </c>
      <c r="D44" s="30" t="s">
        <v>410</v>
      </c>
      <c r="E44" s="30" t="s">
        <v>409</v>
      </c>
      <c r="F44" s="30" t="s">
        <v>4442</v>
      </c>
      <c r="G44" s="30" t="s">
        <v>4854</v>
      </c>
      <c r="H44" s="30" t="s">
        <v>1610</v>
      </c>
      <c r="I44" s="30">
        <v>0.31</v>
      </c>
      <c r="J44" s="30">
        <v>4</v>
      </c>
      <c r="K44" s="30">
        <v>24.5</v>
      </c>
      <c r="L44" s="31">
        <v>0.25</v>
      </c>
      <c r="M44" s="30" t="s">
        <v>79</v>
      </c>
      <c r="N44" s="30">
        <v>0.32500000000000001</v>
      </c>
      <c r="O44" s="30">
        <v>-4.8000000000000001E-2</v>
      </c>
      <c r="P44" s="30">
        <v>6.0000000000000001E-3</v>
      </c>
      <c r="Q44" s="31">
        <v>7.3799999999999999E-14</v>
      </c>
      <c r="R44" s="30">
        <v>0.53600000000000003</v>
      </c>
      <c r="S44" s="30">
        <v>-5.8999999999999997E-2</v>
      </c>
      <c r="T44" s="30">
        <v>6.0000000000000001E-3</v>
      </c>
      <c r="U44" s="31">
        <v>3.3699999999999999E-20</v>
      </c>
      <c r="V44" s="92" t="s">
        <v>5401</v>
      </c>
      <c r="W44" s="30" t="s">
        <v>1435</v>
      </c>
      <c r="X44" s="92" t="s">
        <v>7602</v>
      </c>
    </row>
    <row r="45" spans="1:24" ht="14.25" customHeight="1">
      <c r="A45" s="30" t="s">
        <v>6370</v>
      </c>
      <c r="B45" s="30" t="s">
        <v>5593</v>
      </c>
      <c r="C45" s="30" t="s">
        <v>7759</v>
      </c>
      <c r="D45" s="30" t="s">
        <v>415</v>
      </c>
      <c r="E45" s="30" t="s">
        <v>414</v>
      </c>
      <c r="F45" s="30" t="s">
        <v>4442</v>
      </c>
      <c r="G45" s="30" t="s">
        <v>1436</v>
      </c>
      <c r="H45" s="30" t="s">
        <v>286</v>
      </c>
      <c r="I45" s="30">
        <v>0.28000000000000003</v>
      </c>
      <c r="J45" s="30">
        <v>62</v>
      </c>
      <c r="K45" s="30">
        <v>0</v>
      </c>
      <c r="L45" s="31">
        <v>0.95599999999999996</v>
      </c>
      <c r="M45" s="30" t="s">
        <v>79</v>
      </c>
      <c r="N45" s="30">
        <v>0.151</v>
      </c>
      <c r="O45" s="30">
        <v>-5.2999999999999999E-2</v>
      </c>
      <c r="P45" s="30">
        <v>8.9999999999999993E-3</v>
      </c>
      <c r="Q45" s="31">
        <v>7.6199999999999995E-10</v>
      </c>
      <c r="R45" s="30">
        <v>0.40200000000000002</v>
      </c>
      <c r="S45" s="30">
        <v>-5.3999999999999999E-2</v>
      </c>
      <c r="T45" s="30">
        <v>6.0000000000000001E-3</v>
      </c>
      <c r="U45" s="31">
        <v>1.7E-16</v>
      </c>
      <c r="V45" s="92" t="s">
        <v>5003</v>
      </c>
      <c r="W45" s="30" t="s">
        <v>1436</v>
      </c>
      <c r="X45" s="92" t="s">
        <v>6933</v>
      </c>
    </row>
    <row r="46" spans="1:24" ht="14.25" customHeight="1">
      <c r="A46" s="30" t="s">
        <v>6655</v>
      </c>
      <c r="B46" s="30" t="s">
        <v>5593</v>
      </c>
      <c r="C46" s="30" t="s">
        <v>7759</v>
      </c>
      <c r="D46" s="30" t="s">
        <v>4855</v>
      </c>
      <c r="E46" s="30" t="s">
        <v>4856</v>
      </c>
      <c r="F46" s="30" t="s">
        <v>4447</v>
      </c>
      <c r="G46" s="30" t="s">
        <v>4537</v>
      </c>
      <c r="H46" s="30" t="s">
        <v>286</v>
      </c>
      <c r="I46" s="30" t="s">
        <v>8</v>
      </c>
      <c r="J46" s="30" t="s">
        <v>8</v>
      </c>
      <c r="K46" s="30">
        <v>85.7</v>
      </c>
      <c r="L46" s="31">
        <v>8.2100000000000003E-3</v>
      </c>
      <c r="M46" s="30" t="s">
        <v>83</v>
      </c>
      <c r="N46" s="30">
        <v>0.32400000000000001</v>
      </c>
      <c r="O46" s="30">
        <v>-0.03</v>
      </c>
      <c r="P46" s="30">
        <v>6.0000000000000001E-3</v>
      </c>
      <c r="Q46" s="31">
        <v>3.5700000000000001E-6</v>
      </c>
      <c r="R46" s="30">
        <v>0.36699999999999999</v>
      </c>
      <c r="S46" s="30">
        <v>-5.3999999999999999E-2</v>
      </c>
      <c r="T46" s="30">
        <v>7.0000000000000001E-3</v>
      </c>
      <c r="U46" s="31">
        <v>3.0499999999999998E-16</v>
      </c>
      <c r="V46" s="92" t="s">
        <v>5402</v>
      </c>
      <c r="W46" s="30" t="s">
        <v>4537</v>
      </c>
      <c r="X46" s="92" t="s">
        <v>7604</v>
      </c>
    </row>
    <row r="47" spans="1:24" ht="14.25" customHeight="1">
      <c r="A47" s="30" t="s">
        <v>6654</v>
      </c>
      <c r="B47" s="30" t="s">
        <v>5593</v>
      </c>
      <c r="C47" s="30" t="s">
        <v>7759</v>
      </c>
      <c r="D47" s="30" t="s">
        <v>1437</v>
      </c>
      <c r="E47" s="30" t="s">
        <v>416</v>
      </c>
      <c r="F47" s="30" t="s">
        <v>4442</v>
      </c>
      <c r="G47" s="30" t="s">
        <v>1436</v>
      </c>
      <c r="H47" s="30" t="s">
        <v>286</v>
      </c>
      <c r="I47" s="30">
        <v>0.11</v>
      </c>
      <c r="J47" s="30">
        <v>20</v>
      </c>
      <c r="K47" s="30">
        <v>0</v>
      </c>
      <c r="L47" s="31">
        <v>0.69699999999999995</v>
      </c>
      <c r="M47" s="30" t="s">
        <v>83</v>
      </c>
      <c r="N47" s="30">
        <v>0.15</v>
      </c>
      <c r="O47" s="30">
        <v>-0.05</v>
      </c>
      <c r="P47" s="30">
        <v>8.9999999999999993E-3</v>
      </c>
      <c r="Q47" s="31">
        <v>8.02E-9</v>
      </c>
      <c r="R47" s="30">
        <v>0.40200000000000002</v>
      </c>
      <c r="S47" s="30">
        <v>-5.3999999999999999E-2</v>
      </c>
      <c r="T47" s="30">
        <v>6.0000000000000001E-3</v>
      </c>
      <c r="U47" s="31">
        <v>1.3100000000000001E-16</v>
      </c>
      <c r="V47" s="92" t="s">
        <v>5003</v>
      </c>
      <c r="W47" s="30" t="s">
        <v>1436</v>
      </c>
      <c r="X47" s="92" t="s">
        <v>7603</v>
      </c>
    </row>
    <row r="48" spans="1:24" ht="14.25" customHeight="1">
      <c r="A48" s="30" t="s">
        <v>6371</v>
      </c>
      <c r="B48" s="30" t="s">
        <v>4143</v>
      </c>
      <c r="C48" s="30" t="s">
        <v>2</v>
      </c>
      <c r="D48" s="30" t="s">
        <v>26</v>
      </c>
      <c r="E48" s="30" t="s">
        <v>27</v>
      </c>
      <c r="F48" s="30" t="s">
        <v>4442</v>
      </c>
      <c r="G48" s="30" t="s">
        <v>28</v>
      </c>
      <c r="H48" s="30" t="s">
        <v>3958</v>
      </c>
      <c r="I48" s="30">
        <v>0.95</v>
      </c>
      <c r="J48" s="30">
        <v>1</v>
      </c>
      <c r="K48" s="30" t="s">
        <v>8</v>
      </c>
      <c r="L48" s="30" t="s">
        <v>3938</v>
      </c>
      <c r="M48" s="30" t="s">
        <v>147</v>
      </c>
      <c r="N48" s="30">
        <v>3.3000000000000002E-2</v>
      </c>
      <c r="O48" s="30">
        <v>-0.122</v>
      </c>
      <c r="P48" s="30">
        <v>0.02</v>
      </c>
      <c r="Q48" s="31">
        <v>1.61E-9</v>
      </c>
      <c r="R48" s="30" t="s">
        <v>8</v>
      </c>
      <c r="S48" s="30" t="s">
        <v>8</v>
      </c>
      <c r="T48" s="30" t="s">
        <v>8</v>
      </c>
      <c r="U48" s="30" t="s">
        <v>8</v>
      </c>
      <c r="V48" s="92" t="s">
        <v>28</v>
      </c>
      <c r="W48" s="30" t="s">
        <v>28</v>
      </c>
      <c r="X48" s="92" t="s">
        <v>6936</v>
      </c>
    </row>
    <row r="49" spans="1:24" ht="14.25" customHeight="1">
      <c r="A49" s="30" t="s">
        <v>6656</v>
      </c>
      <c r="B49" s="30" t="s">
        <v>4419</v>
      </c>
      <c r="C49" s="30" t="s">
        <v>29</v>
      </c>
      <c r="D49" s="30" t="s">
        <v>90</v>
      </c>
      <c r="E49" s="30" t="s">
        <v>92</v>
      </c>
      <c r="F49" s="30" t="s">
        <v>4442</v>
      </c>
      <c r="G49" s="30" t="s">
        <v>4455</v>
      </c>
      <c r="H49" s="30" t="s">
        <v>1610</v>
      </c>
      <c r="I49" s="30">
        <v>0.66</v>
      </c>
      <c r="J49" s="30">
        <v>17</v>
      </c>
      <c r="K49" s="30">
        <v>88.9</v>
      </c>
      <c r="L49" s="31">
        <v>2.7399999999999998E-3</v>
      </c>
      <c r="M49" s="30" t="s">
        <v>79</v>
      </c>
      <c r="N49" s="30">
        <v>9.5000000000000001E-2</v>
      </c>
      <c r="O49" s="30">
        <v>-4.0000000000000001E-3</v>
      </c>
      <c r="P49" s="30">
        <v>1.6E-2</v>
      </c>
      <c r="Q49" s="31">
        <v>0.78200000000000003</v>
      </c>
      <c r="R49" s="30">
        <v>0.27200000000000002</v>
      </c>
      <c r="S49" s="30">
        <v>-5.8000000000000003E-2</v>
      </c>
      <c r="T49" s="30">
        <v>8.0000000000000002E-3</v>
      </c>
      <c r="U49" s="31">
        <v>2.9299999999999999E-14</v>
      </c>
      <c r="V49" s="92" t="s">
        <v>4538</v>
      </c>
      <c r="W49" s="30" t="s">
        <v>91</v>
      </c>
      <c r="X49" s="92" t="s">
        <v>6937</v>
      </c>
    </row>
    <row r="50" spans="1:24" ht="14.25" customHeight="1">
      <c r="A50" s="30" t="s">
        <v>6372</v>
      </c>
      <c r="B50" s="30" t="s">
        <v>5603</v>
      </c>
      <c r="C50" s="30" t="s">
        <v>2</v>
      </c>
      <c r="D50" s="30" t="s">
        <v>423</v>
      </c>
      <c r="E50" s="30" t="s">
        <v>422</v>
      </c>
      <c r="F50" s="30" t="s">
        <v>4442</v>
      </c>
      <c r="G50" s="30" t="s">
        <v>2002</v>
      </c>
      <c r="H50" s="30" t="s">
        <v>291</v>
      </c>
      <c r="I50" s="30">
        <v>0.19</v>
      </c>
      <c r="J50" s="30">
        <v>108</v>
      </c>
      <c r="K50" s="30">
        <v>83.3</v>
      </c>
      <c r="L50" s="31">
        <v>1.44E-2</v>
      </c>
      <c r="M50" s="30" t="s">
        <v>79</v>
      </c>
      <c r="N50" s="30">
        <v>0.439</v>
      </c>
      <c r="O50" s="30">
        <v>-3.5999999999999997E-2</v>
      </c>
      <c r="P50" s="30">
        <v>6.0000000000000001E-3</v>
      </c>
      <c r="Q50" s="31">
        <v>2.52E-9</v>
      </c>
      <c r="R50" s="30">
        <v>0.125</v>
      </c>
      <c r="S50" s="30">
        <v>-8.0000000000000002E-3</v>
      </c>
      <c r="T50" s="30">
        <v>0.01</v>
      </c>
      <c r="U50" s="31">
        <v>0.4</v>
      </c>
      <c r="V50" s="92" t="s">
        <v>2002</v>
      </c>
      <c r="W50" s="30" t="s">
        <v>2002</v>
      </c>
      <c r="X50" s="92" t="s">
        <v>7432</v>
      </c>
    </row>
    <row r="51" spans="1:24" ht="14.25" customHeight="1">
      <c r="A51" s="30" t="s">
        <v>6657</v>
      </c>
      <c r="B51" s="30" t="s">
        <v>4144</v>
      </c>
      <c r="C51" s="30" t="s">
        <v>29</v>
      </c>
      <c r="D51" s="30" t="s">
        <v>425</v>
      </c>
      <c r="E51" s="30" t="s">
        <v>424</v>
      </c>
      <c r="F51" s="30" t="s">
        <v>4442</v>
      </c>
      <c r="G51" s="30" t="s">
        <v>2003</v>
      </c>
      <c r="H51" s="30" t="s">
        <v>286</v>
      </c>
      <c r="I51" s="30">
        <v>0.15</v>
      </c>
      <c r="J51" s="30">
        <v>9</v>
      </c>
      <c r="K51" s="30">
        <v>72.099999999999994</v>
      </c>
      <c r="L51" s="31">
        <v>5.8200000000000002E-2</v>
      </c>
      <c r="M51" s="30" t="s">
        <v>75</v>
      </c>
      <c r="N51" s="30">
        <v>1.0999999999999999E-2</v>
      </c>
      <c r="O51" s="30">
        <v>2.1000000000000001E-2</v>
      </c>
      <c r="P51" s="30">
        <v>5.2999999999999999E-2</v>
      </c>
      <c r="Q51" s="31">
        <v>0.68799999999999994</v>
      </c>
      <c r="R51" s="30">
        <v>6.3E-2</v>
      </c>
      <c r="S51" s="30">
        <v>-8.2000000000000003E-2</v>
      </c>
      <c r="T51" s="30">
        <v>1.2999999999999999E-2</v>
      </c>
      <c r="U51" s="31">
        <v>6.3399999999999998E-10</v>
      </c>
      <c r="V51" s="92" t="s">
        <v>5006</v>
      </c>
      <c r="W51" s="30" t="s">
        <v>2003</v>
      </c>
      <c r="X51" s="92" t="s">
        <v>6941</v>
      </c>
    </row>
    <row r="52" spans="1:24" ht="14.25" customHeight="1">
      <c r="A52" s="30" t="s">
        <v>6658</v>
      </c>
      <c r="B52" s="30" t="s">
        <v>4359</v>
      </c>
      <c r="C52" s="30" t="s">
        <v>29</v>
      </c>
      <c r="D52" s="30" t="s">
        <v>247</v>
      </c>
      <c r="E52" s="30" t="s">
        <v>249</v>
      </c>
      <c r="F52" s="30" t="s">
        <v>4442</v>
      </c>
      <c r="G52" s="30" t="s">
        <v>248</v>
      </c>
      <c r="H52" s="30" t="s">
        <v>286</v>
      </c>
      <c r="I52" s="30">
        <v>0.17</v>
      </c>
      <c r="J52" s="30">
        <v>15</v>
      </c>
      <c r="K52" s="30">
        <v>92.4</v>
      </c>
      <c r="L52" s="31">
        <v>2.9399999999999999E-4</v>
      </c>
      <c r="M52" s="30" t="s">
        <v>79</v>
      </c>
      <c r="N52" s="30">
        <v>0.17199999999999999</v>
      </c>
      <c r="O52" s="30">
        <v>-6.0000000000000001E-3</v>
      </c>
      <c r="P52" s="30">
        <v>8.0000000000000002E-3</v>
      </c>
      <c r="Q52" s="31">
        <v>0.45</v>
      </c>
      <c r="R52" s="30">
        <v>0.26600000000000001</v>
      </c>
      <c r="S52" s="30">
        <v>-4.4999999999999998E-2</v>
      </c>
      <c r="T52" s="30">
        <v>7.0000000000000001E-3</v>
      </c>
      <c r="U52" s="31">
        <v>6.1199999999999995E-10</v>
      </c>
      <c r="V52" s="92" t="s">
        <v>5469</v>
      </c>
      <c r="W52" s="30" t="s">
        <v>4438</v>
      </c>
      <c r="X52" s="92" t="s">
        <v>5485</v>
      </c>
    </row>
    <row r="53" spans="1:24" ht="14.25" customHeight="1">
      <c r="A53" s="30" t="s">
        <v>6373</v>
      </c>
      <c r="B53" s="30" t="s">
        <v>4379</v>
      </c>
      <c r="C53" s="30" t="s">
        <v>7759</v>
      </c>
      <c r="D53" s="30" t="s">
        <v>1440</v>
      </c>
      <c r="E53" s="30" t="s">
        <v>429</v>
      </c>
      <c r="F53" s="30" t="s">
        <v>4442</v>
      </c>
      <c r="G53" s="30" t="s">
        <v>1439</v>
      </c>
      <c r="H53" s="30" t="s">
        <v>3958</v>
      </c>
      <c r="I53" s="30">
        <v>1</v>
      </c>
      <c r="J53" s="30">
        <v>1</v>
      </c>
      <c r="K53" s="30" t="s">
        <v>8</v>
      </c>
      <c r="L53" s="30" t="s">
        <v>3938</v>
      </c>
      <c r="M53" s="30" t="s">
        <v>147</v>
      </c>
      <c r="N53" s="30">
        <v>2.7E-2</v>
      </c>
      <c r="O53" s="30">
        <v>-0.17599999999999999</v>
      </c>
      <c r="P53" s="30">
        <v>1.9E-2</v>
      </c>
      <c r="Q53" s="31">
        <v>8.8600000000000004E-20</v>
      </c>
      <c r="R53" s="30" t="s">
        <v>8</v>
      </c>
      <c r="S53" s="30" t="s">
        <v>8</v>
      </c>
      <c r="T53" s="30" t="s">
        <v>8</v>
      </c>
      <c r="U53" s="30" t="s">
        <v>8</v>
      </c>
      <c r="V53" s="92" t="s">
        <v>1439</v>
      </c>
      <c r="W53" s="30" t="s">
        <v>1439</v>
      </c>
      <c r="X53" s="92" t="s">
        <v>7433</v>
      </c>
    </row>
    <row r="54" spans="1:24" ht="14.25" customHeight="1">
      <c r="A54" s="30" t="s">
        <v>6659</v>
      </c>
      <c r="B54" s="30" t="s">
        <v>4379</v>
      </c>
      <c r="C54" s="30" t="s">
        <v>7759</v>
      </c>
      <c r="D54" s="30" t="s">
        <v>431</v>
      </c>
      <c r="E54" s="30" t="s">
        <v>430</v>
      </c>
      <c r="F54" s="30" t="s">
        <v>4442</v>
      </c>
      <c r="G54" s="30" t="s">
        <v>1438</v>
      </c>
      <c r="H54" s="30" t="s">
        <v>286</v>
      </c>
      <c r="I54" s="30">
        <v>0.41</v>
      </c>
      <c r="J54" s="30">
        <v>4</v>
      </c>
      <c r="K54" s="30">
        <v>0</v>
      </c>
      <c r="L54" s="31">
        <v>0.89</v>
      </c>
      <c r="M54" s="30" t="s">
        <v>79</v>
      </c>
      <c r="N54" s="30">
        <v>9.1999999999999998E-2</v>
      </c>
      <c r="O54" s="30">
        <v>-6.2E-2</v>
      </c>
      <c r="P54" s="30">
        <v>1.0999999999999999E-2</v>
      </c>
      <c r="Q54" s="31">
        <v>2.76E-9</v>
      </c>
      <c r="R54" s="30">
        <v>0.40100000000000002</v>
      </c>
      <c r="S54" s="30">
        <v>-0.06</v>
      </c>
      <c r="T54" s="30">
        <v>6.0000000000000001E-3</v>
      </c>
      <c r="U54" s="31">
        <v>1.17E-20</v>
      </c>
      <c r="V54" s="92" t="s">
        <v>1438</v>
      </c>
      <c r="W54" s="30" t="s">
        <v>1438</v>
      </c>
      <c r="X54" s="92" t="s">
        <v>7605</v>
      </c>
    </row>
    <row r="55" spans="1:24" ht="14.25" customHeight="1">
      <c r="A55" s="30" t="s">
        <v>6660</v>
      </c>
      <c r="B55" s="30" t="s">
        <v>4379</v>
      </c>
      <c r="C55" s="30" t="s">
        <v>7759</v>
      </c>
      <c r="D55" s="30" t="s">
        <v>4857</v>
      </c>
      <c r="E55" s="30" t="s">
        <v>433</v>
      </c>
      <c r="F55" s="30" t="s">
        <v>4447</v>
      </c>
      <c r="G55" s="30" t="s">
        <v>1438</v>
      </c>
      <c r="H55" s="30" t="s">
        <v>286</v>
      </c>
      <c r="I55" s="30" t="s">
        <v>8</v>
      </c>
      <c r="J55" s="30" t="s">
        <v>8</v>
      </c>
      <c r="K55" s="30" t="s">
        <v>8</v>
      </c>
      <c r="L55" s="30" t="s">
        <v>3938</v>
      </c>
      <c r="M55" s="30" t="s">
        <v>275</v>
      </c>
      <c r="N55" s="30" t="s">
        <v>8</v>
      </c>
      <c r="O55" s="30" t="s">
        <v>8</v>
      </c>
      <c r="P55" s="30" t="s">
        <v>8</v>
      </c>
      <c r="Q55" s="30" t="s">
        <v>8</v>
      </c>
      <c r="R55" s="30">
        <v>4.5999999999999999E-2</v>
      </c>
      <c r="S55" s="30">
        <v>5.1999999999999998E-2</v>
      </c>
      <c r="T55" s="30">
        <v>1.6E-2</v>
      </c>
      <c r="U55" s="31">
        <v>9.41E-4</v>
      </c>
      <c r="V55" s="92" t="s">
        <v>1438</v>
      </c>
      <c r="W55" s="30" t="s">
        <v>1438</v>
      </c>
      <c r="X55" s="92" t="s">
        <v>7605</v>
      </c>
    </row>
    <row r="56" spans="1:24" ht="14.25" customHeight="1">
      <c r="A56" s="30" t="s">
        <v>6374</v>
      </c>
      <c r="B56" s="30" t="s">
        <v>5624</v>
      </c>
      <c r="C56" s="30" t="s">
        <v>2</v>
      </c>
      <c r="D56" s="30" t="s">
        <v>2012</v>
      </c>
      <c r="E56" s="30" t="s">
        <v>446</v>
      </c>
      <c r="F56" s="30" t="s">
        <v>4442</v>
      </c>
      <c r="G56" s="30" t="s">
        <v>3975</v>
      </c>
      <c r="H56" s="30" t="s">
        <v>1610</v>
      </c>
      <c r="I56" s="30">
        <v>0.93</v>
      </c>
      <c r="J56" s="30">
        <v>2</v>
      </c>
      <c r="K56" s="30">
        <v>0</v>
      </c>
      <c r="L56" s="31">
        <v>0.67300000000000004</v>
      </c>
      <c r="M56" s="30" t="s">
        <v>75</v>
      </c>
      <c r="N56" s="30">
        <v>9.9000000000000005E-2</v>
      </c>
      <c r="O56" s="30">
        <v>-7.2999999999999995E-2</v>
      </c>
      <c r="P56" s="30">
        <v>1.0999999999999999E-2</v>
      </c>
      <c r="Q56" s="31">
        <v>1.08E-10</v>
      </c>
      <c r="R56" s="30">
        <v>2E-3</v>
      </c>
      <c r="S56" s="30">
        <v>3.0000000000000001E-3</v>
      </c>
      <c r="T56" s="30">
        <v>0.18099999999999999</v>
      </c>
      <c r="U56" s="31">
        <v>0.98599999999999999</v>
      </c>
      <c r="V56" s="92" t="s">
        <v>2013</v>
      </c>
      <c r="W56" s="30" t="s">
        <v>2013</v>
      </c>
      <c r="X56" s="92" t="s">
        <v>6952</v>
      </c>
    </row>
    <row r="57" spans="1:24" ht="14.25" customHeight="1">
      <c r="A57" s="30" t="s">
        <v>6661</v>
      </c>
      <c r="B57" s="30" t="s">
        <v>4420</v>
      </c>
      <c r="C57" s="30" t="s">
        <v>29</v>
      </c>
      <c r="D57" s="30" t="s">
        <v>264</v>
      </c>
      <c r="E57" s="30" t="s">
        <v>265</v>
      </c>
      <c r="F57" s="30" t="s">
        <v>4442</v>
      </c>
      <c r="G57" s="30" t="s">
        <v>4275</v>
      </c>
      <c r="H57" s="30" t="s">
        <v>1610</v>
      </c>
      <c r="I57" s="30">
        <v>0.63</v>
      </c>
      <c r="J57" s="30">
        <v>23</v>
      </c>
      <c r="K57" s="30">
        <v>89.9</v>
      </c>
      <c r="L57" s="31">
        <v>1.6199999999999999E-3</v>
      </c>
      <c r="M57" s="30" t="s">
        <v>79</v>
      </c>
      <c r="N57" s="30">
        <v>7.5999999999999998E-2</v>
      </c>
      <c r="O57" s="30">
        <v>-4.9000000000000002E-2</v>
      </c>
      <c r="P57" s="30">
        <v>1.2E-2</v>
      </c>
      <c r="Q57" s="31">
        <v>1.7099999999999999E-5</v>
      </c>
      <c r="R57" s="30">
        <v>0.36199999999999999</v>
      </c>
      <c r="S57" s="30">
        <v>-9.0999999999999998E-2</v>
      </c>
      <c r="T57" s="30">
        <v>7.0000000000000001E-3</v>
      </c>
      <c r="U57" s="31">
        <v>2.1899999999999999E-43</v>
      </c>
      <c r="V57" s="92" t="s">
        <v>4260</v>
      </c>
      <c r="W57" s="30" t="s">
        <v>262</v>
      </c>
      <c r="X57" s="92" t="s">
        <v>6954</v>
      </c>
    </row>
    <row r="58" spans="1:24" ht="14.25" customHeight="1">
      <c r="A58" s="30" t="s">
        <v>6375</v>
      </c>
      <c r="B58" s="30" t="s">
        <v>5628</v>
      </c>
      <c r="C58" s="30" t="s">
        <v>2</v>
      </c>
      <c r="D58" s="30" t="s">
        <v>449</v>
      </c>
      <c r="E58" s="30" t="s">
        <v>448</v>
      </c>
      <c r="F58" s="30" t="s">
        <v>4442</v>
      </c>
      <c r="G58" s="30" t="s">
        <v>2017</v>
      </c>
      <c r="H58" s="30" t="s">
        <v>286</v>
      </c>
      <c r="I58" s="30">
        <v>0.88</v>
      </c>
      <c r="J58" s="30">
        <v>2</v>
      </c>
      <c r="K58" s="30">
        <v>0</v>
      </c>
      <c r="L58" s="31">
        <v>0.94499999999999995</v>
      </c>
      <c r="M58" s="30" t="s">
        <v>83</v>
      </c>
      <c r="N58" s="30">
        <v>1.9E-2</v>
      </c>
      <c r="O58" s="30">
        <v>0.21</v>
      </c>
      <c r="P58" s="30">
        <v>2.5000000000000001E-2</v>
      </c>
      <c r="Q58" s="31">
        <v>1.02E-17</v>
      </c>
      <c r="R58" s="30">
        <v>2E-3</v>
      </c>
      <c r="S58" s="30">
        <v>0.19800000000000001</v>
      </c>
      <c r="T58" s="30">
        <v>0.17299999999999999</v>
      </c>
      <c r="U58" s="31">
        <v>0.252</v>
      </c>
      <c r="V58" s="92" t="s">
        <v>2017</v>
      </c>
      <c r="W58" s="30" t="s">
        <v>2017</v>
      </c>
      <c r="X58" s="92" t="s">
        <v>6955</v>
      </c>
    </row>
    <row r="59" spans="1:24" ht="14.25" customHeight="1">
      <c r="A59" s="30" t="s">
        <v>6376</v>
      </c>
      <c r="B59" s="30" t="s">
        <v>5628</v>
      </c>
      <c r="C59" s="30" t="s">
        <v>2</v>
      </c>
      <c r="D59" s="30" t="s">
        <v>4671</v>
      </c>
      <c r="E59" s="30" t="s">
        <v>4672</v>
      </c>
      <c r="F59" s="30" t="s">
        <v>4447</v>
      </c>
      <c r="G59" s="30" t="s">
        <v>2016</v>
      </c>
      <c r="H59" s="30" t="s">
        <v>286</v>
      </c>
      <c r="I59" s="30" t="s">
        <v>8</v>
      </c>
      <c r="J59" s="30" t="s">
        <v>8</v>
      </c>
      <c r="K59" s="30" t="s">
        <v>8</v>
      </c>
      <c r="L59" s="30" t="s">
        <v>3938</v>
      </c>
      <c r="M59" s="30" t="s">
        <v>127</v>
      </c>
      <c r="N59" s="30">
        <v>0.43099999999999999</v>
      </c>
      <c r="O59" s="30">
        <v>5.2999999999999999E-2</v>
      </c>
      <c r="P59" s="30">
        <v>7.0000000000000001E-3</v>
      </c>
      <c r="Q59" s="31">
        <v>1.13E-12</v>
      </c>
      <c r="R59" s="30" t="s">
        <v>8</v>
      </c>
      <c r="S59" s="30" t="s">
        <v>8</v>
      </c>
      <c r="T59" s="30" t="s">
        <v>8</v>
      </c>
      <c r="U59" s="30" t="s">
        <v>8</v>
      </c>
      <c r="V59" s="92" t="s">
        <v>2016</v>
      </c>
      <c r="W59" s="30" t="s">
        <v>2016</v>
      </c>
      <c r="X59" s="92" t="s">
        <v>7434</v>
      </c>
    </row>
    <row r="60" spans="1:24" ht="14.25" customHeight="1">
      <c r="A60" s="30" t="s">
        <v>6377</v>
      </c>
      <c r="B60" s="30" t="s">
        <v>4148</v>
      </c>
      <c r="C60" s="30" t="s">
        <v>7759</v>
      </c>
      <c r="D60" s="30" t="s">
        <v>459</v>
      </c>
      <c r="E60" s="30" t="s">
        <v>458</v>
      </c>
      <c r="F60" s="30" t="s">
        <v>4442</v>
      </c>
      <c r="G60" s="30" t="s">
        <v>1441</v>
      </c>
      <c r="H60" s="30" t="s">
        <v>286</v>
      </c>
      <c r="I60" s="30">
        <v>0.31</v>
      </c>
      <c r="J60" s="30">
        <v>28</v>
      </c>
      <c r="K60" s="30" t="s">
        <v>8</v>
      </c>
      <c r="L60" s="30" t="s">
        <v>3938</v>
      </c>
      <c r="M60" s="30" t="s">
        <v>127</v>
      </c>
      <c r="N60" s="30">
        <v>0.05</v>
      </c>
      <c r="O60" s="30">
        <v>-0.111</v>
      </c>
      <c r="P60" s="30">
        <v>1.7000000000000001E-2</v>
      </c>
      <c r="Q60" s="31">
        <v>6.9400000000000001E-11</v>
      </c>
      <c r="R60" s="30" t="s">
        <v>8</v>
      </c>
      <c r="S60" s="30" t="s">
        <v>8</v>
      </c>
      <c r="T60" s="30" t="s">
        <v>8</v>
      </c>
      <c r="U60" s="30" t="s">
        <v>8</v>
      </c>
      <c r="V60" s="92" t="s">
        <v>1441</v>
      </c>
      <c r="W60" s="30" t="s">
        <v>1441</v>
      </c>
      <c r="X60" s="92" t="s">
        <v>7435</v>
      </c>
    </row>
    <row r="61" spans="1:24" ht="14.25" customHeight="1">
      <c r="A61" s="30" t="s">
        <v>6663</v>
      </c>
      <c r="B61" s="30" t="s">
        <v>4148</v>
      </c>
      <c r="C61" s="30" t="s">
        <v>7759</v>
      </c>
      <c r="D61" s="30" t="s">
        <v>4858</v>
      </c>
      <c r="E61" s="30" t="s">
        <v>460</v>
      </c>
      <c r="F61" s="30" t="s">
        <v>4447</v>
      </c>
      <c r="G61" s="30" t="s">
        <v>4859</v>
      </c>
      <c r="H61" s="30" t="s">
        <v>1610</v>
      </c>
      <c r="I61" s="30" t="s">
        <v>8</v>
      </c>
      <c r="J61" s="30" t="s">
        <v>8</v>
      </c>
      <c r="K61" s="30">
        <v>14.9</v>
      </c>
      <c r="L61" s="31">
        <v>0.27900000000000003</v>
      </c>
      <c r="M61" s="30" t="s">
        <v>83</v>
      </c>
      <c r="N61" s="30">
        <v>0.105</v>
      </c>
      <c r="O61" s="30">
        <v>-1.7999999999999999E-2</v>
      </c>
      <c r="P61" s="30">
        <v>0.01</v>
      </c>
      <c r="Q61" s="31">
        <v>8.09E-2</v>
      </c>
      <c r="R61" s="30">
        <v>0.57499999999999996</v>
      </c>
      <c r="S61" s="30">
        <v>-3.1E-2</v>
      </c>
      <c r="T61" s="30">
        <v>6.0000000000000001E-3</v>
      </c>
      <c r="U61" s="31">
        <v>1.66E-6</v>
      </c>
      <c r="V61" s="92" t="s">
        <v>4545</v>
      </c>
      <c r="W61" s="30" t="s">
        <v>1441</v>
      </c>
      <c r="X61" s="92" t="s">
        <v>6960</v>
      </c>
    </row>
    <row r="62" spans="1:24" ht="14.25" customHeight="1">
      <c r="A62" s="30" t="s">
        <v>6662</v>
      </c>
      <c r="B62" s="30" t="s">
        <v>4148</v>
      </c>
      <c r="C62" s="30" t="s">
        <v>7759</v>
      </c>
      <c r="D62" s="30" t="s">
        <v>455</v>
      </c>
      <c r="E62" s="30" t="s">
        <v>454</v>
      </c>
      <c r="F62" s="30" t="s">
        <v>4442</v>
      </c>
      <c r="G62" s="30" t="s">
        <v>1441</v>
      </c>
      <c r="H62" s="30" t="s">
        <v>286</v>
      </c>
      <c r="I62" s="30">
        <v>0.44</v>
      </c>
      <c r="J62" s="30">
        <v>10</v>
      </c>
      <c r="K62" s="30">
        <v>0</v>
      </c>
      <c r="L62" s="31">
        <v>0.88200000000000001</v>
      </c>
      <c r="M62" s="30" t="s">
        <v>79</v>
      </c>
      <c r="N62" s="30">
        <v>3.9E-2</v>
      </c>
      <c r="O62" s="30">
        <v>-0.107</v>
      </c>
      <c r="P62" s="30">
        <v>1.7999999999999999E-2</v>
      </c>
      <c r="Q62" s="31">
        <v>1.4700000000000001E-9</v>
      </c>
      <c r="R62" s="30">
        <v>0.126</v>
      </c>
      <c r="S62" s="30">
        <v>-0.104</v>
      </c>
      <c r="T62" s="30">
        <v>0.01</v>
      </c>
      <c r="U62" s="31">
        <v>1.26E-26</v>
      </c>
      <c r="V62" s="92" t="s">
        <v>5018</v>
      </c>
      <c r="W62" s="30" t="s">
        <v>1441</v>
      </c>
      <c r="X62" s="92" t="s">
        <v>7606</v>
      </c>
    </row>
    <row r="63" spans="1:24" ht="14.25" customHeight="1">
      <c r="A63" s="30" t="s">
        <v>6378</v>
      </c>
      <c r="B63" s="30" t="s">
        <v>4411</v>
      </c>
      <c r="C63" s="30" t="s">
        <v>7759</v>
      </c>
      <c r="D63" s="30" t="s">
        <v>133</v>
      </c>
      <c r="E63" s="30" t="s">
        <v>135</v>
      </c>
      <c r="F63" s="30" t="s">
        <v>4442</v>
      </c>
      <c r="G63" s="30" t="s">
        <v>134</v>
      </c>
      <c r="H63" s="30" t="s">
        <v>286</v>
      </c>
      <c r="I63" s="30">
        <v>0.09</v>
      </c>
      <c r="J63" s="30">
        <v>53</v>
      </c>
      <c r="K63" s="30">
        <v>55.1</v>
      </c>
      <c r="L63" s="31">
        <v>0.13600000000000001</v>
      </c>
      <c r="M63" s="30" t="s">
        <v>79</v>
      </c>
      <c r="N63" s="30">
        <v>0.18</v>
      </c>
      <c r="O63" s="30">
        <v>-0.10299999999999999</v>
      </c>
      <c r="P63" s="30">
        <v>8.0000000000000002E-3</v>
      </c>
      <c r="Q63" s="31">
        <v>4.13E-39</v>
      </c>
      <c r="R63" s="30">
        <v>8.3000000000000004E-2</v>
      </c>
      <c r="S63" s="30">
        <v>-8.2000000000000003E-2</v>
      </c>
      <c r="T63" s="30">
        <v>1.2E-2</v>
      </c>
      <c r="U63" s="31">
        <v>4.4399999999999997E-12</v>
      </c>
      <c r="V63" s="92" t="s">
        <v>5020</v>
      </c>
      <c r="W63" s="30" t="s">
        <v>134</v>
      </c>
      <c r="X63" s="92" t="s">
        <v>6962</v>
      </c>
    </row>
    <row r="64" spans="1:24" ht="14.25" customHeight="1">
      <c r="A64" s="30" t="s">
        <v>6379</v>
      </c>
      <c r="B64" s="30" t="s">
        <v>4411</v>
      </c>
      <c r="C64" s="30" t="s">
        <v>7759</v>
      </c>
      <c r="D64" s="30" t="s">
        <v>465</v>
      </c>
      <c r="E64" s="30" t="s">
        <v>464</v>
      </c>
      <c r="F64" s="30" t="s">
        <v>4447</v>
      </c>
      <c r="G64" s="30" t="s">
        <v>134</v>
      </c>
      <c r="H64" s="30" t="s">
        <v>286</v>
      </c>
      <c r="I64" s="30" t="s">
        <v>8</v>
      </c>
      <c r="J64" s="30" t="s">
        <v>8</v>
      </c>
      <c r="K64" s="30">
        <v>0</v>
      </c>
      <c r="L64" s="31">
        <v>0.56100000000000005</v>
      </c>
      <c r="M64" s="30" t="s">
        <v>83</v>
      </c>
      <c r="N64" s="30">
        <v>0.14199999999999999</v>
      </c>
      <c r="O64" s="30">
        <v>0.10100000000000001</v>
      </c>
      <c r="P64" s="30">
        <v>8.9999999999999993E-3</v>
      </c>
      <c r="Q64" s="31">
        <v>4.1400000000000002E-32</v>
      </c>
      <c r="R64" s="30">
        <v>3.5000000000000003E-2</v>
      </c>
      <c r="S64" s="30">
        <v>0.112</v>
      </c>
      <c r="T64" s="30">
        <v>1.7999999999999999E-2</v>
      </c>
      <c r="U64" s="31">
        <v>1.56E-10</v>
      </c>
      <c r="V64" s="92" t="s">
        <v>5021</v>
      </c>
      <c r="W64" s="30" t="s">
        <v>134</v>
      </c>
      <c r="X64" s="92" t="s">
        <v>6963</v>
      </c>
    </row>
    <row r="65" spans="1:24" ht="14.25" customHeight="1">
      <c r="A65" s="30" t="s">
        <v>6380</v>
      </c>
      <c r="B65" s="30" t="s">
        <v>4411</v>
      </c>
      <c r="C65" s="30" t="s">
        <v>7759</v>
      </c>
      <c r="D65" s="30" t="s">
        <v>4673</v>
      </c>
      <c r="E65" s="30" t="s">
        <v>4674</v>
      </c>
      <c r="F65" s="30" t="s">
        <v>4447</v>
      </c>
      <c r="G65" s="30" t="s">
        <v>4675</v>
      </c>
      <c r="H65" s="30" t="s">
        <v>1610</v>
      </c>
      <c r="I65" s="30" t="s">
        <v>8</v>
      </c>
      <c r="J65" s="30" t="s">
        <v>8</v>
      </c>
      <c r="K65" s="30" t="s">
        <v>8</v>
      </c>
      <c r="L65" s="30" t="s">
        <v>3938</v>
      </c>
      <c r="M65" s="30" t="s">
        <v>147</v>
      </c>
      <c r="N65" s="30">
        <v>1.6E-2</v>
      </c>
      <c r="O65" s="30">
        <v>0.151</v>
      </c>
      <c r="P65" s="30">
        <v>2.5999999999999999E-2</v>
      </c>
      <c r="Q65" s="31">
        <v>9.2400000000000004E-9</v>
      </c>
      <c r="R65" s="30" t="s">
        <v>8</v>
      </c>
      <c r="S65" s="30" t="s">
        <v>8</v>
      </c>
      <c r="T65" s="30" t="s">
        <v>8</v>
      </c>
      <c r="U65" s="30" t="s">
        <v>8</v>
      </c>
      <c r="V65" s="92" t="s">
        <v>5305</v>
      </c>
      <c r="W65" s="30" t="s">
        <v>134</v>
      </c>
      <c r="X65" s="92" t="s">
        <v>7436</v>
      </c>
    </row>
    <row r="66" spans="1:24" ht="14.25" customHeight="1">
      <c r="A66" s="30" t="s">
        <v>6381</v>
      </c>
      <c r="B66" s="30" t="s">
        <v>4411</v>
      </c>
      <c r="C66" s="30" t="s">
        <v>7759</v>
      </c>
      <c r="D66" s="30" t="s">
        <v>4676</v>
      </c>
      <c r="E66" s="30" t="s">
        <v>4677</v>
      </c>
      <c r="F66" s="30" t="s">
        <v>4447</v>
      </c>
      <c r="G66" s="30" t="s">
        <v>134</v>
      </c>
      <c r="H66" s="30" t="s">
        <v>286</v>
      </c>
      <c r="I66" s="30" t="s">
        <v>8</v>
      </c>
      <c r="J66" s="30" t="s">
        <v>8</v>
      </c>
      <c r="K66" s="30" t="s">
        <v>8</v>
      </c>
      <c r="L66" s="30" t="s">
        <v>3938</v>
      </c>
      <c r="M66" s="30" t="s">
        <v>127</v>
      </c>
      <c r="N66" s="30">
        <v>0.19400000000000001</v>
      </c>
      <c r="O66" s="30">
        <v>-0.108</v>
      </c>
      <c r="P66" s="30">
        <v>0.01</v>
      </c>
      <c r="Q66" s="31">
        <v>1.11E-27</v>
      </c>
      <c r="R66" s="30" t="s">
        <v>8</v>
      </c>
      <c r="S66" s="30" t="s">
        <v>8</v>
      </c>
      <c r="T66" s="30" t="s">
        <v>8</v>
      </c>
      <c r="U66" s="30" t="s">
        <v>8</v>
      </c>
      <c r="V66" s="92" t="s">
        <v>134</v>
      </c>
      <c r="W66" s="30" t="s">
        <v>134</v>
      </c>
      <c r="X66" s="92" t="s">
        <v>7437</v>
      </c>
    </row>
    <row r="67" spans="1:24" ht="14.25" customHeight="1">
      <c r="A67" s="30" t="s">
        <v>6664</v>
      </c>
      <c r="B67" s="30" t="s">
        <v>4411</v>
      </c>
      <c r="C67" s="30" t="s">
        <v>7759</v>
      </c>
      <c r="D67" s="30" t="s">
        <v>136</v>
      </c>
      <c r="E67" s="30" t="s">
        <v>137</v>
      </c>
      <c r="F67" s="30" t="s">
        <v>4442</v>
      </c>
      <c r="G67" s="30" t="s">
        <v>134</v>
      </c>
      <c r="H67" s="30" t="s">
        <v>286</v>
      </c>
      <c r="I67" s="30">
        <v>0.57999999999999996</v>
      </c>
      <c r="J67" s="30">
        <v>3</v>
      </c>
      <c r="K67" s="30">
        <v>89.3</v>
      </c>
      <c r="L67" s="31">
        <v>2.2599999999999999E-3</v>
      </c>
      <c r="M67" s="30" t="s">
        <v>83</v>
      </c>
      <c r="N67" s="30">
        <v>0.18099999999999999</v>
      </c>
      <c r="O67" s="30">
        <v>-0.1</v>
      </c>
      <c r="P67" s="30">
        <v>8.0000000000000002E-3</v>
      </c>
      <c r="Q67" s="31">
        <v>1.6199999999999999E-37</v>
      </c>
      <c r="R67" s="30">
        <v>0.21099999999999999</v>
      </c>
      <c r="S67" s="30">
        <v>-6.6000000000000003E-2</v>
      </c>
      <c r="T67" s="30">
        <v>8.0000000000000002E-3</v>
      </c>
      <c r="U67" s="31">
        <v>2.4899999999999998E-17</v>
      </c>
      <c r="V67" s="92" t="s">
        <v>5020</v>
      </c>
      <c r="W67" s="30" t="s">
        <v>134</v>
      </c>
      <c r="X67" s="92" t="s">
        <v>6962</v>
      </c>
    </row>
    <row r="68" spans="1:24" ht="14.25" customHeight="1">
      <c r="A68" s="30" t="s">
        <v>6665</v>
      </c>
      <c r="B68" s="30" t="s">
        <v>4411</v>
      </c>
      <c r="C68" s="30" t="s">
        <v>7759</v>
      </c>
      <c r="D68" s="30" t="s">
        <v>4860</v>
      </c>
      <c r="E68" s="30" t="s">
        <v>4861</v>
      </c>
      <c r="F68" s="30" t="s">
        <v>4447</v>
      </c>
      <c r="G68" s="30" t="s">
        <v>134</v>
      </c>
      <c r="H68" s="30" t="s">
        <v>286</v>
      </c>
      <c r="I68" s="30" t="s">
        <v>8</v>
      </c>
      <c r="J68" s="30" t="s">
        <v>8</v>
      </c>
      <c r="K68" s="30">
        <v>63.7</v>
      </c>
      <c r="L68" s="31">
        <v>9.7100000000000006E-2</v>
      </c>
      <c r="M68" s="30" t="s">
        <v>79</v>
      </c>
      <c r="N68" s="30">
        <v>0.13800000000000001</v>
      </c>
      <c r="O68" s="30">
        <v>8.6999999999999994E-2</v>
      </c>
      <c r="P68" s="30">
        <v>8.9999999999999993E-3</v>
      </c>
      <c r="Q68" s="31">
        <v>9.8400000000000001E-24</v>
      </c>
      <c r="R68" s="30">
        <v>3.3000000000000002E-2</v>
      </c>
      <c r="S68" s="30">
        <v>0.12</v>
      </c>
      <c r="T68" s="30">
        <v>1.7999999999999999E-2</v>
      </c>
      <c r="U68" s="31">
        <v>4.1700000000000002E-11</v>
      </c>
      <c r="V68" s="92" t="s">
        <v>5403</v>
      </c>
      <c r="W68" s="30" t="s">
        <v>134</v>
      </c>
      <c r="X68" s="92" t="s">
        <v>7607</v>
      </c>
    </row>
    <row r="69" spans="1:24" ht="14.25" customHeight="1">
      <c r="A69" s="30" t="s">
        <v>6666</v>
      </c>
      <c r="B69" s="30" t="s">
        <v>5641</v>
      </c>
      <c r="C69" s="30" t="s">
        <v>29</v>
      </c>
      <c r="D69" s="30" t="s">
        <v>469</v>
      </c>
      <c r="E69" s="30" t="s">
        <v>468</v>
      </c>
      <c r="F69" s="30" t="s">
        <v>4442</v>
      </c>
      <c r="G69" s="30" t="s">
        <v>2024</v>
      </c>
      <c r="H69" s="30" t="s">
        <v>286</v>
      </c>
      <c r="I69" s="30">
        <v>0.22</v>
      </c>
      <c r="J69" s="30">
        <v>92</v>
      </c>
      <c r="K69" s="30">
        <v>86.4</v>
      </c>
      <c r="L69" s="31">
        <v>6.79E-3</v>
      </c>
      <c r="M69" s="30" t="s">
        <v>83</v>
      </c>
      <c r="N69" s="30">
        <v>0.28799999999999998</v>
      </c>
      <c r="O69" s="30">
        <v>1.4999999999999999E-2</v>
      </c>
      <c r="P69" s="30">
        <v>7.0000000000000001E-3</v>
      </c>
      <c r="Q69" s="31">
        <v>2.8899999999999999E-2</v>
      </c>
      <c r="R69" s="30">
        <v>0.68300000000000005</v>
      </c>
      <c r="S69" s="30">
        <v>4.2000000000000003E-2</v>
      </c>
      <c r="T69" s="30">
        <v>7.0000000000000001E-3</v>
      </c>
      <c r="U69" s="31">
        <v>2.1400000000000001E-9</v>
      </c>
      <c r="V69" s="92" t="s">
        <v>5404</v>
      </c>
      <c r="W69" s="30" t="s">
        <v>2024</v>
      </c>
      <c r="X69" s="92" t="s">
        <v>7608</v>
      </c>
    </row>
    <row r="70" spans="1:24" ht="14.25" customHeight="1">
      <c r="A70" s="30" t="s">
        <v>6667</v>
      </c>
      <c r="B70" s="30" t="s">
        <v>4150</v>
      </c>
      <c r="C70" s="30" t="s">
        <v>29</v>
      </c>
      <c r="D70" s="30" t="s">
        <v>474</v>
      </c>
      <c r="E70" s="30" t="s">
        <v>473</v>
      </c>
      <c r="F70" s="30" t="s">
        <v>4442</v>
      </c>
      <c r="G70" s="30" t="s">
        <v>2025</v>
      </c>
      <c r="H70" s="30" t="s">
        <v>3956</v>
      </c>
      <c r="I70" s="30">
        <v>0.09</v>
      </c>
      <c r="J70" s="30">
        <v>22</v>
      </c>
      <c r="K70" s="30">
        <v>87.9</v>
      </c>
      <c r="L70" s="31">
        <v>4.0000000000000001E-3</v>
      </c>
      <c r="M70" s="30" t="s">
        <v>79</v>
      </c>
      <c r="N70" s="30">
        <v>0.24</v>
      </c>
      <c r="O70" s="30">
        <v>-1.0999999999999999E-2</v>
      </c>
      <c r="P70" s="30">
        <v>7.0000000000000001E-3</v>
      </c>
      <c r="Q70" s="31">
        <v>0.13200000000000001</v>
      </c>
      <c r="R70" s="30">
        <v>0.434</v>
      </c>
      <c r="S70" s="30">
        <v>-3.7999999999999999E-2</v>
      </c>
      <c r="T70" s="30">
        <v>6.0000000000000001E-3</v>
      </c>
      <c r="U70" s="31">
        <v>3.2500000000000002E-9</v>
      </c>
      <c r="V70" s="92" t="s">
        <v>5405</v>
      </c>
      <c r="W70" s="30" t="s">
        <v>4862</v>
      </c>
      <c r="X70" s="92" t="s">
        <v>7609</v>
      </c>
    </row>
    <row r="71" spans="1:24" ht="14.25" customHeight="1">
      <c r="A71" s="30" t="s">
        <v>6668</v>
      </c>
      <c r="B71" s="30" t="s">
        <v>4341</v>
      </c>
      <c r="C71" s="30" t="s">
        <v>29</v>
      </c>
      <c r="D71" s="30" t="s">
        <v>56</v>
      </c>
      <c r="E71" s="30" t="s">
        <v>57</v>
      </c>
      <c r="F71" s="30" t="s">
        <v>4442</v>
      </c>
      <c r="G71" s="30" t="s">
        <v>4386</v>
      </c>
      <c r="H71" s="30" t="s">
        <v>286</v>
      </c>
      <c r="I71" s="30">
        <v>0.75</v>
      </c>
      <c r="J71" s="30">
        <v>3</v>
      </c>
      <c r="K71" s="30" t="s">
        <v>8</v>
      </c>
      <c r="L71" s="30" t="s">
        <v>3938</v>
      </c>
      <c r="M71" s="30" t="s">
        <v>275</v>
      </c>
      <c r="N71" s="30" t="s">
        <v>8</v>
      </c>
      <c r="O71" s="30" t="s">
        <v>8</v>
      </c>
      <c r="P71" s="30" t="s">
        <v>8</v>
      </c>
      <c r="Q71" s="30" t="s">
        <v>8</v>
      </c>
      <c r="R71" s="30">
        <v>4.4999999999999998E-2</v>
      </c>
      <c r="S71" s="30">
        <v>0.09</v>
      </c>
      <c r="T71" s="30">
        <v>1.6E-2</v>
      </c>
      <c r="U71" s="31">
        <v>8.9399999999999993E-9</v>
      </c>
      <c r="V71" s="92" t="s">
        <v>5024</v>
      </c>
      <c r="W71" s="30" t="s">
        <v>4386</v>
      </c>
      <c r="X71" s="92" t="s">
        <v>6967</v>
      </c>
    </row>
    <row r="72" spans="1:24" ht="14.25" customHeight="1">
      <c r="A72" s="30" t="s">
        <v>6382</v>
      </c>
      <c r="B72" s="30" t="s">
        <v>5649</v>
      </c>
      <c r="C72" s="30" t="s">
        <v>7759</v>
      </c>
      <c r="D72" s="30" t="s">
        <v>1443</v>
      </c>
      <c r="E72" s="30" t="s">
        <v>478</v>
      </c>
      <c r="F72" s="30" t="s">
        <v>4442</v>
      </c>
      <c r="G72" s="30" t="s">
        <v>1442</v>
      </c>
      <c r="H72" s="30" t="s">
        <v>286</v>
      </c>
      <c r="I72" s="30">
        <v>0.14000000000000001</v>
      </c>
      <c r="J72" s="30">
        <v>28</v>
      </c>
      <c r="K72" s="30">
        <v>0</v>
      </c>
      <c r="L72" s="31">
        <v>0.65800000000000003</v>
      </c>
      <c r="M72" s="30" t="s">
        <v>83</v>
      </c>
      <c r="N72" s="30">
        <v>0.372</v>
      </c>
      <c r="O72" s="30">
        <v>-7.4999999999999997E-2</v>
      </c>
      <c r="P72" s="30">
        <v>6.0000000000000001E-3</v>
      </c>
      <c r="Q72" s="31">
        <v>2.7000000000000001E-33</v>
      </c>
      <c r="R72" s="30">
        <v>0.128</v>
      </c>
      <c r="S72" s="30">
        <v>-7.0000000000000007E-2</v>
      </c>
      <c r="T72" s="30">
        <v>0.01</v>
      </c>
      <c r="U72" s="31">
        <v>6.5300000000000004E-13</v>
      </c>
      <c r="V72" s="92" t="s">
        <v>5027</v>
      </c>
      <c r="W72" s="30" t="s">
        <v>4549</v>
      </c>
      <c r="X72" s="92" t="s">
        <v>7438</v>
      </c>
    </row>
    <row r="73" spans="1:24" ht="14.25" customHeight="1">
      <c r="A73" s="30" t="s">
        <v>6669</v>
      </c>
      <c r="B73" s="30" t="s">
        <v>5649</v>
      </c>
      <c r="C73" s="30" t="s">
        <v>7759</v>
      </c>
      <c r="D73" s="30" t="s">
        <v>1444</v>
      </c>
      <c r="E73" s="30" t="s">
        <v>479</v>
      </c>
      <c r="F73" s="30" t="s">
        <v>4442</v>
      </c>
      <c r="G73" s="30" t="s">
        <v>1442</v>
      </c>
      <c r="H73" s="30" t="s">
        <v>286</v>
      </c>
      <c r="I73" s="30">
        <v>0.59</v>
      </c>
      <c r="J73" s="30">
        <v>15</v>
      </c>
      <c r="K73" s="30">
        <v>0</v>
      </c>
      <c r="L73" s="31">
        <v>0.77700000000000002</v>
      </c>
      <c r="M73" s="30" t="s">
        <v>83</v>
      </c>
      <c r="N73" s="30">
        <v>0.39100000000000001</v>
      </c>
      <c r="O73" s="30">
        <v>-6.9000000000000006E-2</v>
      </c>
      <c r="P73" s="30">
        <v>6.0000000000000001E-3</v>
      </c>
      <c r="Q73" s="31">
        <v>1.18E-28</v>
      </c>
      <c r="R73" s="30">
        <v>0.151</v>
      </c>
      <c r="S73" s="30">
        <v>-6.6000000000000003E-2</v>
      </c>
      <c r="T73" s="30">
        <v>8.9999999999999993E-3</v>
      </c>
      <c r="U73" s="31">
        <v>1.95E-13</v>
      </c>
      <c r="V73" s="92" t="s">
        <v>5406</v>
      </c>
      <c r="W73" s="30" t="s">
        <v>4863</v>
      </c>
      <c r="X73" s="92" t="s">
        <v>7610</v>
      </c>
    </row>
    <row r="74" spans="1:24" ht="14.25" customHeight="1">
      <c r="A74" s="30" t="s">
        <v>6670</v>
      </c>
      <c r="B74" s="30" t="s">
        <v>4421</v>
      </c>
      <c r="C74" s="30" t="s">
        <v>29</v>
      </c>
      <c r="D74" s="30" t="s">
        <v>237</v>
      </c>
      <c r="E74" s="30" t="s">
        <v>238</v>
      </c>
      <c r="F74" s="30" t="s">
        <v>4442</v>
      </c>
      <c r="G74" s="30" t="s">
        <v>4276</v>
      </c>
      <c r="H74" s="30" t="s">
        <v>1610</v>
      </c>
      <c r="I74" s="30">
        <v>0.2</v>
      </c>
      <c r="J74" s="30">
        <v>18</v>
      </c>
      <c r="K74" s="30">
        <v>94.8</v>
      </c>
      <c r="L74" s="31">
        <v>1.2500000000000001E-5</v>
      </c>
      <c r="M74" s="30" t="s">
        <v>79</v>
      </c>
      <c r="N74" s="30">
        <v>0.21099999999999999</v>
      </c>
      <c r="O74" s="30">
        <v>0.01</v>
      </c>
      <c r="P74" s="30">
        <v>7.0000000000000001E-3</v>
      </c>
      <c r="Q74" s="31">
        <v>0.19700000000000001</v>
      </c>
      <c r="R74" s="30">
        <v>0.70199999999999996</v>
      </c>
      <c r="S74" s="30">
        <v>5.3999999999999999E-2</v>
      </c>
      <c r="T74" s="30">
        <v>7.0000000000000001E-3</v>
      </c>
      <c r="U74" s="31">
        <v>1.3899999999999999E-14</v>
      </c>
      <c r="V74" s="92" t="s">
        <v>151</v>
      </c>
      <c r="W74" s="30" t="s">
        <v>151</v>
      </c>
      <c r="X74" s="92" t="s">
        <v>6972</v>
      </c>
    </row>
    <row r="75" spans="1:24" ht="14.25" customHeight="1">
      <c r="A75" s="30" t="s">
        <v>6383</v>
      </c>
      <c r="B75" s="30" t="s">
        <v>4352</v>
      </c>
      <c r="C75" s="30" t="s">
        <v>2</v>
      </c>
      <c r="D75" s="30" t="s">
        <v>195</v>
      </c>
      <c r="E75" s="30" t="s">
        <v>197</v>
      </c>
      <c r="F75" s="30" t="s">
        <v>4442</v>
      </c>
      <c r="G75" s="30" t="s">
        <v>3954</v>
      </c>
      <c r="H75" s="30" t="s">
        <v>1610</v>
      </c>
      <c r="I75" s="30">
        <v>0.16</v>
      </c>
      <c r="J75" s="30">
        <v>58</v>
      </c>
      <c r="K75" s="30">
        <v>92.7</v>
      </c>
      <c r="L75" s="31">
        <v>2.1599999999999999E-4</v>
      </c>
      <c r="M75" s="30" t="s">
        <v>75</v>
      </c>
      <c r="N75" s="30">
        <v>0.39400000000000002</v>
      </c>
      <c r="O75" s="30">
        <v>3.4000000000000002E-2</v>
      </c>
      <c r="P75" s="30">
        <v>6.0000000000000001E-3</v>
      </c>
      <c r="Q75" s="31">
        <v>3.1100000000000001E-8</v>
      </c>
      <c r="R75" s="30">
        <v>5.1999999999999998E-2</v>
      </c>
      <c r="S75" s="30">
        <v>-2.4E-2</v>
      </c>
      <c r="T75" s="30">
        <v>1.4E-2</v>
      </c>
      <c r="U75" s="31">
        <v>9.9500000000000005E-2</v>
      </c>
      <c r="V75" s="92" t="s">
        <v>196</v>
      </c>
      <c r="W75" s="30" t="s">
        <v>196</v>
      </c>
      <c r="X75" s="92" t="s">
        <v>5480</v>
      </c>
    </row>
    <row r="76" spans="1:24" ht="14.25" customHeight="1">
      <c r="A76" s="30" t="s">
        <v>6384</v>
      </c>
      <c r="B76" s="30" t="s">
        <v>5659</v>
      </c>
      <c r="C76" s="30" t="s">
        <v>2</v>
      </c>
      <c r="D76" s="30" t="s">
        <v>491</v>
      </c>
      <c r="E76" s="30" t="s">
        <v>490</v>
      </c>
      <c r="F76" s="30" t="s">
        <v>4442</v>
      </c>
      <c r="G76" s="30" t="s">
        <v>4222</v>
      </c>
      <c r="H76" s="30" t="s">
        <v>1610</v>
      </c>
      <c r="I76" s="30">
        <v>0.06</v>
      </c>
      <c r="J76" s="30">
        <v>48</v>
      </c>
      <c r="K76" s="30">
        <v>0</v>
      </c>
      <c r="L76" s="31">
        <v>0.75700000000000001</v>
      </c>
      <c r="M76" s="30" t="s">
        <v>79</v>
      </c>
      <c r="N76" s="30">
        <v>0.39200000000000002</v>
      </c>
      <c r="O76" s="30">
        <v>-4.3999999999999997E-2</v>
      </c>
      <c r="P76" s="30">
        <v>6.0000000000000001E-3</v>
      </c>
      <c r="Q76" s="31">
        <v>1.2999999999999999E-12</v>
      </c>
      <c r="R76" s="30">
        <v>0.88900000000000001</v>
      </c>
      <c r="S76" s="30">
        <v>-0.04</v>
      </c>
      <c r="T76" s="30">
        <v>0.01</v>
      </c>
      <c r="U76" s="31">
        <v>7.8700000000000002E-5</v>
      </c>
      <c r="V76" s="92" t="s">
        <v>5029</v>
      </c>
      <c r="W76" s="30" t="s">
        <v>2033</v>
      </c>
      <c r="X76" s="92" t="s">
        <v>6977</v>
      </c>
    </row>
    <row r="77" spans="1:24" ht="14.25" customHeight="1">
      <c r="A77" s="30" t="s">
        <v>6385</v>
      </c>
      <c r="B77" s="30" t="s">
        <v>5661</v>
      </c>
      <c r="C77" s="30" t="s">
        <v>2</v>
      </c>
      <c r="D77" s="30" t="s">
        <v>2036</v>
      </c>
      <c r="E77" s="30" t="s">
        <v>493</v>
      </c>
      <c r="F77" s="30" t="s">
        <v>4442</v>
      </c>
      <c r="G77" s="30" t="s">
        <v>2035</v>
      </c>
      <c r="H77" s="30" t="s">
        <v>286</v>
      </c>
      <c r="I77" s="30">
        <v>0.4</v>
      </c>
      <c r="J77" s="30">
        <v>62</v>
      </c>
      <c r="K77" s="30" t="s">
        <v>8</v>
      </c>
      <c r="L77" s="30" t="s">
        <v>3938</v>
      </c>
      <c r="M77" s="30" t="s">
        <v>147</v>
      </c>
      <c r="N77" s="30">
        <v>0.436</v>
      </c>
      <c r="O77" s="30">
        <v>-4.2999999999999997E-2</v>
      </c>
      <c r="P77" s="30">
        <v>7.0000000000000001E-3</v>
      </c>
      <c r="Q77" s="31">
        <v>6.6100000000000001E-9</v>
      </c>
      <c r="R77" s="30" t="s">
        <v>8</v>
      </c>
      <c r="S77" s="30" t="s">
        <v>8</v>
      </c>
      <c r="T77" s="30" t="s">
        <v>8</v>
      </c>
      <c r="U77" s="30" t="s">
        <v>8</v>
      </c>
      <c r="V77" s="92" t="s">
        <v>2035</v>
      </c>
      <c r="W77" s="30" t="s">
        <v>2035</v>
      </c>
      <c r="X77" s="92" t="s">
        <v>7439</v>
      </c>
    </row>
    <row r="78" spans="1:24" ht="14.25" customHeight="1">
      <c r="A78" s="30" t="s">
        <v>6386</v>
      </c>
      <c r="B78" s="30" t="s">
        <v>4422</v>
      </c>
      <c r="C78" s="30" t="s">
        <v>7759</v>
      </c>
      <c r="D78" s="30" t="s">
        <v>1446</v>
      </c>
      <c r="E78" s="30" t="s">
        <v>496</v>
      </c>
      <c r="F78" s="30" t="s">
        <v>4442</v>
      </c>
      <c r="G78" s="30" t="s">
        <v>1445</v>
      </c>
      <c r="H78" s="30" t="s">
        <v>286</v>
      </c>
      <c r="I78" s="30">
        <v>0.44</v>
      </c>
      <c r="J78" s="30">
        <v>6</v>
      </c>
      <c r="K78" s="30">
        <v>57.1</v>
      </c>
      <c r="L78" s="31">
        <v>0.127</v>
      </c>
      <c r="M78" s="30" t="s">
        <v>75</v>
      </c>
      <c r="N78" s="30">
        <v>0.34399999999999997</v>
      </c>
      <c r="O78" s="30">
        <v>-4.4999999999999998E-2</v>
      </c>
      <c r="P78" s="30">
        <v>6.0000000000000001E-3</v>
      </c>
      <c r="Q78" s="31">
        <v>7.91E-12</v>
      </c>
      <c r="R78" s="30">
        <v>9.0000000000000097E-3</v>
      </c>
      <c r="S78" s="30">
        <v>0.01</v>
      </c>
      <c r="T78" s="30">
        <v>3.5000000000000003E-2</v>
      </c>
      <c r="U78" s="31">
        <v>0.77800000000000002</v>
      </c>
      <c r="V78" s="92" t="s">
        <v>1445</v>
      </c>
      <c r="W78" s="30" t="s">
        <v>1445</v>
      </c>
      <c r="X78" s="92" t="s">
        <v>7440</v>
      </c>
    </row>
    <row r="79" spans="1:24" ht="14.25" customHeight="1">
      <c r="A79" s="30" t="s">
        <v>6671</v>
      </c>
      <c r="B79" s="30" t="s">
        <v>4422</v>
      </c>
      <c r="C79" s="30" t="s">
        <v>7759</v>
      </c>
      <c r="D79" s="30" t="s">
        <v>495</v>
      </c>
      <c r="E79" s="30" t="s">
        <v>494</v>
      </c>
      <c r="F79" s="30" t="s">
        <v>4442</v>
      </c>
      <c r="G79" s="30" t="s">
        <v>1445</v>
      </c>
      <c r="H79" s="30" t="s">
        <v>286</v>
      </c>
      <c r="I79" s="30">
        <v>0.12</v>
      </c>
      <c r="J79" s="30">
        <v>8</v>
      </c>
      <c r="K79" s="30" t="s">
        <v>8</v>
      </c>
      <c r="L79" s="30" t="s">
        <v>3938</v>
      </c>
      <c r="M79" s="30" t="s">
        <v>275</v>
      </c>
      <c r="N79" s="30" t="s">
        <v>8</v>
      </c>
      <c r="O79" s="30" t="s">
        <v>8</v>
      </c>
      <c r="P79" s="30" t="s">
        <v>8</v>
      </c>
      <c r="Q79" s="30" t="s">
        <v>8</v>
      </c>
      <c r="R79" s="30">
        <v>0.77500000000000002</v>
      </c>
      <c r="S79" s="30">
        <v>8.7999999999999995E-2</v>
      </c>
      <c r="T79" s="30">
        <v>8.0000000000000002E-3</v>
      </c>
      <c r="U79" s="31">
        <v>5.0499999999999997E-30</v>
      </c>
      <c r="V79" s="92" t="s">
        <v>1445</v>
      </c>
      <c r="W79" s="30" t="s">
        <v>1445</v>
      </c>
      <c r="X79" s="92" t="s">
        <v>6979</v>
      </c>
    </row>
    <row r="80" spans="1:24" ht="14.25" customHeight="1">
      <c r="A80" s="30" t="s">
        <v>6387</v>
      </c>
      <c r="B80" s="30" t="s">
        <v>5664</v>
      </c>
      <c r="C80" s="30" t="s">
        <v>7759</v>
      </c>
      <c r="D80" s="30" t="s">
        <v>500</v>
      </c>
      <c r="E80" s="30" t="s">
        <v>499</v>
      </c>
      <c r="F80" s="30" t="s">
        <v>4442</v>
      </c>
      <c r="G80" s="30" t="s">
        <v>1447</v>
      </c>
      <c r="H80" s="30" t="s">
        <v>286</v>
      </c>
      <c r="I80" s="30">
        <v>0.25</v>
      </c>
      <c r="J80" s="30">
        <v>144</v>
      </c>
      <c r="K80" s="30" t="s">
        <v>8</v>
      </c>
      <c r="L80" s="30" t="s">
        <v>3938</v>
      </c>
      <c r="M80" s="30" t="s">
        <v>147</v>
      </c>
      <c r="N80" s="30">
        <v>0.32300000000000001</v>
      </c>
      <c r="O80" s="30">
        <v>4.1000000000000002E-2</v>
      </c>
      <c r="P80" s="30">
        <v>7.0000000000000001E-3</v>
      </c>
      <c r="Q80" s="31">
        <v>5.0899999999999996E-9</v>
      </c>
      <c r="R80" s="30" t="s">
        <v>8</v>
      </c>
      <c r="S80" s="30" t="s">
        <v>8</v>
      </c>
      <c r="T80" s="30" t="s">
        <v>8</v>
      </c>
      <c r="U80" s="30" t="s">
        <v>8</v>
      </c>
      <c r="V80" s="92" t="s">
        <v>5030</v>
      </c>
      <c r="W80" s="30" t="s">
        <v>1447</v>
      </c>
      <c r="X80" s="92" t="s">
        <v>7441</v>
      </c>
    </row>
    <row r="81" spans="1:24" ht="14.25" customHeight="1">
      <c r="A81" s="30" t="s">
        <v>6672</v>
      </c>
      <c r="B81" s="30" t="s">
        <v>5664</v>
      </c>
      <c r="C81" s="30" t="s">
        <v>7759</v>
      </c>
      <c r="D81" s="30" t="s">
        <v>1448</v>
      </c>
      <c r="E81" s="30" t="s">
        <v>501</v>
      </c>
      <c r="F81" s="30" t="s">
        <v>4442</v>
      </c>
      <c r="G81" s="30" t="s">
        <v>1447</v>
      </c>
      <c r="H81" s="30" t="s">
        <v>286</v>
      </c>
      <c r="I81" s="30">
        <v>0.69</v>
      </c>
      <c r="J81" s="30">
        <v>4</v>
      </c>
      <c r="K81" s="30">
        <v>0</v>
      </c>
      <c r="L81" s="31">
        <v>0.41899999999999998</v>
      </c>
      <c r="M81" s="30" t="s">
        <v>79</v>
      </c>
      <c r="N81" s="30">
        <v>0.23599999999999999</v>
      </c>
      <c r="O81" s="30">
        <v>3.2000000000000001E-2</v>
      </c>
      <c r="P81" s="30">
        <v>7.0000000000000001E-3</v>
      </c>
      <c r="Q81" s="31">
        <v>1.6200000000000001E-5</v>
      </c>
      <c r="R81" s="30">
        <v>0.46100000000000002</v>
      </c>
      <c r="S81" s="30">
        <v>0.04</v>
      </c>
      <c r="T81" s="30">
        <v>6.0000000000000001E-3</v>
      </c>
      <c r="U81" s="31">
        <v>5.6400000000000002E-10</v>
      </c>
      <c r="V81" s="92" t="s">
        <v>1447</v>
      </c>
      <c r="W81" s="30" t="s">
        <v>1447</v>
      </c>
      <c r="X81" s="92" t="s">
        <v>7611</v>
      </c>
    </row>
    <row r="82" spans="1:24" ht="14.25" customHeight="1">
      <c r="A82" s="30" t="s">
        <v>6673</v>
      </c>
      <c r="B82" s="30" t="s">
        <v>4342</v>
      </c>
      <c r="C82" s="30" t="s">
        <v>29</v>
      </c>
      <c r="D82" s="30" t="s">
        <v>61</v>
      </c>
      <c r="E82" s="30" t="s">
        <v>62</v>
      </c>
      <c r="F82" s="30" t="s">
        <v>4442</v>
      </c>
      <c r="G82" s="30" t="s">
        <v>4461</v>
      </c>
      <c r="H82" s="30" t="s">
        <v>1610</v>
      </c>
      <c r="I82" s="30">
        <v>0.99</v>
      </c>
      <c r="J82" s="30">
        <v>1</v>
      </c>
      <c r="K82" s="30" t="s">
        <v>8</v>
      </c>
      <c r="L82" s="30" t="s">
        <v>3938</v>
      </c>
      <c r="M82" s="30" t="s">
        <v>275</v>
      </c>
      <c r="N82" s="30" t="s">
        <v>8</v>
      </c>
      <c r="O82" s="30" t="s">
        <v>8</v>
      </c>
      <c r="P82" s="30" t="s">
        <v>8</v>
      </c>
      <c r="Q82" s="30" t="s">
        <v>8</v>
      </c>
      <c r="R82" s="30">
        <v>5.5E-2</v>
      </c>
      <c r="S82" s="30">
        <v>8.7999999999999995E-2</v>
      </c>
      <c r="T82" s="30">
        <v>1.4E-2</v>
      </c>
      <c r="U82" s="31">
        <v>1.03E-9</v>
      </c>
      <c r="V82" s="92" t="s">
        <v>63</v>
      </c>
      <c r="W82" s="30" t="s">
        <v>63</v>
      </c>
      <c r="X82" s="92" t="s">
        <v>6982</v>
      </c>
    </row>
    <row r="83" spans="1:24" ht="14.25" customHeight="1">
      <c r="A83" s="30" t="s">
        <v>6388</v>
      </c>
      <c r="B83" s="30" t="s">
        <v>5503</v>
      </c>
      <c r="C83" s="30" t="s">
        <v>7759</v>
      </c>
      <c r="D83" s="30" t="s">
        <v>509</v>
      </c>
      <c r="E83" s="30" t="s">
        <v>508</v>
      </c>
      <c r="F83" s="30" t="s">
        <v>4442</v>
      </c>
      <c r="G83" s="30" t="s">
        <v>4678</v>
      </c>
      <c r="H83" s="30" t="s">
        <v>1610</v>
      </c>
      <c r="I83" s="30">
        <v>0.04</v>
      </c>
      <c r="J83" s="30">
        <v>102</v>
      </c>
      <c r="K83" s="30">
        <v>0</v>
      </c>
      <c r="L83" s="31">
        <v>0.72399999999999998</v>
      </c>
      <c r="M83" s="30" t="s">
        <v>83</v>
      </c>
      <c r="N83" s="30">
        <v>0.27400000000000002</v>
      </c>
      <c r="O83" s="30">
        <v>3.7999999999999999E-2</v>
      </c>
      <c r="P83" s="30">
        <v>7.0000000000000001E-3</v>
      </c>
      <c r="Q83" s="31">
        <v>1.05E-8</v>
      </c>
      <c r="R83" s="30">
        <v>0.29599999999999999</v>
      </c>
      <c r="S83" s="30">
        <v>3.4000000000000002E-2</v>
      </c>
      <c r="T83" s="30">
        <v>7.0000000000000001E-3</v>
      </c>
      <c r="U83" s="31">
        <v>8.7400000000000002E-7</v>
      </c>
      <c r="V83" s="92" t="s">
        <v>1449</v>
      </c>
      <c r="W83" s="30" t="s">
        <v>1449</v>
      </c>
      <c r="X83" s="92" t="s">
        <v>6983</v>
      </c>
    </row>
    <row r="84" spans="1:24" ht="14.25" customHeight="1">
      <c r="A84" s="30" t="s">
        <v>6675</v>
      </c>
      <c r="B84" s="30" t="s">
        <v>5503</v>
      </c>
      <c r="C84" s="30" t="s">
        <v>7759</v>
      </c>
      <c r="D84" s="30" t="s">
        <v>4865</v>
      </c>
      <c r="E84" s="30" t="s">
        <v>4866</v>
      </c>
      <c r="F84" s="30" t="s">
        <v>4447</v>
      </c>
      <c r="G84" s="30" t="s">
        <v>2038</v>
      </c>
      <c r="H84" s="30" t="s">
        <v>286</v>
      </c>
      <c r="I84" s="30" t="s">
        <v>8</v>
      </c>
      <c r="J84" s="30" t="s">
        <v>8</v>
      </c>
      <c r="K84" s="30">
        <v>0</v>
      </c>
      <c r="L84" s="31">
        <v>0.35</v>
      </c>
      <c r="M84" s="30" t="s">
        <v>79</v>
      </c>
      <c r="N84" s="30">
        <v>0.436</v>
      </c>
      <c r="O84" s="30">
        <v>-2.7E-2</v>
      </c>
      <c r="P84" s="30">
        <v>6.0000000000000001E-3</v>
      </c>
      <c r="Q84" s="31">
        <v>6.3799999999999999E-6</v>
      </c>
      <c r="R84" s="30">
        <v>0.39500000000000002</v>
      </c>
      <c r="S84" s="30">
        <v>-3.5999999999999997E-2</v>
      </c>
      <c r="T84" s="30">
        <v>7.0000000000000001E-3</v>
      </c>
      <c r="U84" s="31">
        <v>6.2299999999999995E-8</v>
      </c>
      <c r="V84" s="92" t="s">
        <v>2038</v>
      </c>
      <c r="W84" s="30" t="s">
        <v>2038</v>
      </c>
      <c r="X84" s="92" t="s">
        <v>7612</v>
      </c>
    </row>
    <row r="85" spans="1:24" ht="14.25" customHeight="1">
      <c r="A85" s="30" t="s">
        <v>6674</v>
      </c>
      <c r="B85" s="30" t="s">
        <v>5503</v>
      </c>
      <c r="C85" s="30" t="s">
        <v>7759</v>
      </c>
      <c r="D85" s="30" t="s">
        <v>513</v>
      </c>
      <c r="E85" s="30" t="s">
        <v>512</v>
      </c>
      <c r="F85" s="30" t="s">
        <v>4442</v>
      </c>
      <c r="G85" s="30" t="s">
        <v>4864</v>
      </c>
      <c r="H85" s="30" t="s">
        <v>1610</v>
      </c>
      <c r="I85" s="30">
        <v>7.0000000000000007E-2</v>
      </c>
      <c r="J85" s="30">
        <v>59</v>
      </c>
      <c r="K85" s="30" t="s">
        <v>8</v>
      </c>
      <c r="L85" s="30" t="s">
        <v>3938</v>
      </c>
      <c r="M85" s="30" t="s">
        <v>275</v>
      </c>
      <c r="N85" s="30" t="s">
        <v>8</v>
      </c>
      <c r="O85" s="30" t="s">
        <v>8</v>
      </c>
      <c r="P85" s="30" t="s">
        <v>8</v>
      </c>
      <c r="Q85" s="30" t="s">
        <v>8</v>
      </c>
      <c r="R85" s="30">
        <v>0.95799999999999996</v>
      </c>
      <c r="S85" s="30">
        <v>9.9000000000000005E-2</v>
      </c>
      <c r="T85" s="30">
        <v>1.6E-2</v>
      </c>
      <c r="U85" s="31">
        <v>2.3400000000000002E-9</v>
      </c>
      <c r="V85" s="92" t="s">
        <v>1449</v>
      </c>
      <c r="W85" s="30" t="s">
        <v>1449</v>
      </c>
      <c r="X85" s="92" t="s">
        <v>6985</v>
      </c>
    </row>
    <row r="86" spans="1:24" ht="14.25" customHeight="1">
      <c r="A86" s="30" t="s">
        <v>6676</v>
      </c>
      <c r="B86" s="30" t="s">
        <v>4343</v>
      </c>
      <c r="C86" s="30" t="s">
        <v>29</v>
      </c>
      <c r="D86" s="30" t="s">
        <v>64</v>
      </c>
      <c r="E86" s="30" t="s">
        <v>65</v>
      </c>
      <c r="F86" s="30" t="s">
        <v>4442</v>
      </c>
      <c r="G86" s="30" t="s">
        <v>3984</v>
      </c>
      <c r="H86" s="30" t="s">
        <v>1610</v>
      </c>
      <c r="I86" s="30">
        <v>0.12</v>
      </c>
      <c r="J86" s="30">
        <v>24</v>
      </c>
      <c r="K86" s="30" t="s">
        <v>8</v>
      </c>
      <c r="L86" s="30" t="s">
        <v>3938</v>
      </c>
      <c r="M86" s="30" t="s">
        <v>275</v>
      </c>
      <c r="N86" s="30" t="s">
        <v>8</v>
      </c>
      <c r="O86" s="30" t="s">
        <v>8</v>
      </c>
      <c r="P86" s="30" t="s">
        <v>8</v>
      </c>
      <c r="Q86" s="30" t="s">
        <v>8</v>
      </c>
      <c r="R86" s="30">
        <v>0.872</v>
      </c>
      <c r="S86" s="30">
        <v>5.3999999999999999E-2</v>
      </c>
      <c r="T86" s="30">
        <v>0.01</v>
      </c>
      <c r="U86" s="31">
        <v>1.5300000000000001E-8</v>
      </c>
      <c r="V86" s="92" t="s">
        <v>4551</v>
      </c>
      <c r="W86" s="30" t="s">
        <v>2041</v>
      </c>
      <c r="X86" s="92" t="s">
        <v>6987</v>
      </c>
    </row>
    <row r="87" spans="1:24" ht="14.25" customHeight="1">
      <c r="A87" s="30" t="s">
        <v>6389</v>
      </c>
      <c r="B87" s="30" t="s">
        <v>4153</v>
      </c>
      <c r="C87" s="30" t="s">
        <v>7759</v>
      </c>
      <c r="D87" s="30" t="s">
        <v>1452</v>
      </c>
      <c r="E87" s="30" t="s">
        <v>515</v>
      </c>
      <c r="F87" s="30" t="s">
        <v>4442</v>
      </c>
      <c r="G87" s="30" t="s">
        <v>4223</v>
      </c>
      <c r="H87" s="30" t="s">
        <v>1610</v>
      </c>
      <c r="I87" s="30">
        <v>0.08</v>
      </c>
      <c r="J87" s="30">
        <v>41</v>
      </c>
      <c r="K87" s="30">
        <v>0</v>
      </c>
      <c r="L87" s="31">
        <v>0.56100000000000005</v>
      </c>
      <c r="M87" s="30" t="s">
        <v>83</v>
      </c>
      <c r="N87" s="30">
        <v>0.189</v>
      </c>
      <c r="O87" s="30">
        <v>-5.0999999999999997E-2</v>
      </c>
      <c r="P87" s="30">
        <v>8.0000000000000002E-3</v>
      </c>
      <c r="Q87" s="31">
        <v>4.0200000000000001E-11</v>
      </c>
      <c r="R87" s="30">
        <v>0.158</v>
      </c>
      <c r="S87" s="30">
        <v>-5.8000000000000003E-2</v>
      </c>
      <c r="T87" s="30">
        <v>8.9999999999999993E-3</v>
      </c>
      <c r="U87" s="31">
        <v>4.97E-11</v>
      </c>
      <c r="V87" s="92" t="s">
        <v>5306</v>
      </c>
      <c r="W87" s="30" t="s">
        <v>1450</v>
      </c>
      <c r="X87" s="92" t="s">
        <v>7442</v>
      </c>
    </row>
    <row r="88" spans="1:24" ht="14.25" customHeight="1">
      <c r="A88" s="30" t="s">
        <v>6677</v>
      </c>
      <c r="B88" s="30" t="s">
        <v>4153</v>
      </c>
      <c r="C88" s="30" t="s">
        <v>7759</v>
      </c>
      <c r="D88" s="30" t="s">
        <v>1451</v>
      </c>
      <c r="E88" s="30" t="s">
        <v>516</v>
      </c>
      <c r="F88" s="30" t="s">
        <v>4442</v>
      </c>
      <c r="G88" s="30" t="s">
        <v>1450</v>
      </c>
      <c r="H88" s="30" t="s">
        <v>286</v>
      </c>
      <c r="I88" s="30">
        <v>0.45</v>
      </c>
      <c r="J88" s="30">
        <v>6</v>
      </c>
      <c r="K88" s="30">
        <v>81.3</v>
      </c>
      <c r="L88" s="31">
        <v>2.0899999999999998E-2</v>
      </c>
      <c r="M88" s="30" t="s">
        <v>83</v>
      </c>
      <c r="N88" s="30">
        <v>0.223</v>
      </c>
      <c r="O88" s="30">
        <v>-4.2999999999999997E-2</v>
      </c>
      <c r="P88" s="30">
        <v>7.0000000000000001E-3</v>
      </c>
      <c r="Q88" s="31">
        <v>3.3799999999999999E-9</v>
      </c>
      <c r="R88" s="30">
        <v>0.28799999999999998</v>
      </c>
      <c r="S88" s="30">
        <v>-6.6000000000000003E-2</v>
      </c>
      <c r="T88" s="30">
        <v>7.0000000000000001E-3</v>
      </c>
      <c r="U88" s="31">
        <v>5.7700000000000003E-21</v>
      </c>
      <c r="V88" s="92" t="s">
        <v>5033</v>
      </c>
      <c r="W88" s="30" t="s">
        <v>1450</v>
      </c>
      <c r="X88" s="92" t="s">
        <v>6988</v>
      </c>
    </row>
    <row r="89" spans="1:24" ht="14.25" customHeight="1">
      <c r="A89" s="30" t="s">
        <v>6390</v>
      </c>
      <c r="B89" s="30" t="s">
        <v>4351</v>
      </c>
      <c r="C89" s="30" t="s">
        <v>2</v>
      </c>
      <c r="D89" s="30" t="s">
        <v>3896</v>
      </c>
      <c r="E89" s="30" t="s">
        <v>284</v>
      </c>
      <c r="F89" s="30" t="s">
        <v>4442</v>
      </c>
      <c r="G89" s="30" t="s">
        <v>3955</v>
      </c>
      <c r="H89" s="30" t="s">
        <v>1610</v>
      </c>
      <c r="I89" s="30">
        <v>0.56000000000000005</v>
      </c>
      <c r="J89" s="30">
        <v>44</v>
      </c>
      <c r="K89" s="30">
        <v>0</v>
      </c>
      <c r="L89" s="31">
        <v>0.621</v>
      </c>
      <c r="M89" s="30" t="s">
        <v>79</v>
      </c>
      <c r="N89" s="30">
        <v>2.1999999999999999E-2</v>
      </c>
      <c r="O89" s="30">
        <v>0.13500000000000001</v>
      </c>
      <c r="P89" s="30">
        <v>2.4E-2</v>
      </c>
      <c r="Q89" s="31">
        <v>3.7499999999999998E-8</v>
      </c>
      <c r="R89" s="30">
        <v>0</v>
      </c>
      <c r="S89" s="30">
        <v>1.466</v>
      </c>
      <c r="T89" s="30">
        <v>2.6930000000000001</v>
      </c>
      <c r="U89" s="31">
        <v>0.58599999999999997</v>
      </c>
      <c r="V89" s="92" t="s">
        <v>285</v>
      </c>
      <c r="W89" s="30" t="s">
        <v>285</v>
      </c>
      <c r="X89" s="92" t="s">
        <v>5481</v>
      </c>
    </row>
    <row r="90" spans="1:24" ht="14.25" customHeight="1">
      <c r="A90" s="30" t="s">
        <v>6391</v>
      </c>
      <c r="B90" s="30" t="s">
        <v>5680</v>
      </c>
      <c r="C90" s="30" t="s">
        <v>7759</v>
      </c>
      <c r="D90" s="30" t="s">
        <v>521</v>
      </c>
      <c r="E90" s="30" t="s">
        <v>520</v>
      </c>
      <c r="F90" s="30" t="s">
        <v>4442</v>
      </c>
      <c r="G90" s="30" t="s">
        <v>1453</v>
      </c>
      <c r="H90" s="30" t="s">
        <v>286</v>
      </c>
      <c r="I90" s="30">
        <v>0.06</v>
      </c>
      <c r="J90" s="30">
        <v>18</v>
      </c>
      <c r="K90" s="30">
        <v>18.5</v>
      </c>
      <c r="L90" s="31">
        <v>0.26800000000000002</v>
      </c>
      <c r="M90" s="30" t="s">
        <v>83</v>
      </c>
      <c r="N90" s="30">
        <v>0.30399999999999999</v>
      </c>
      <c r="O90" s="30">
        <v>0.11899999999999999</v>
      </c>
      <c r="P90" s="30">
        <v>7.0000000000000001E-3</v>
      </c>
      <c r="Q90" s="31">
        <v>1.34E-72</v>
      </c>
      <c r="R90" s="30">
        <v>0.316</v>
      </c>
      <c r="S90" s="30">
        <v>0.108</v>
      </c>
      <c r="T90" s="30">
        <v>7.0000000000000001E-3</v>
      </c>
      <c r="U90" s="31">
        <v>6.4899999999999998E-57</v>
      </c>
      <c r="V90" s="92" t="s">
        <v>5036</v>
      </c>
      <c r="W90" s="30" t="s">
        <v>1453</v>
      </c>
      <c r="X90" s="92" t="s">
        <v>6991</v>
      </c>
    </row>
    <row r="91" spans="1:24" ht="14.25" customHeight="1">
      <c r="A91" s="30" t="s">
        <v>6678</v>
      </c>
      <c r="B91" s="30" t="s">
        <v>5680</v>
      </c>
      <c r="C91" s="30" t="s">
        <v>7759</v>
      </c>
      <c r="D91" s="30" t="s">
        <v>1454</v>
      </c>
      <c r="E91" s="30" t="s">
        <v>524</v>
      </c>
      <c r="F91" s="30" t="s">
        <v>4442</v>
      </c>
      <c r="G91" s="30" t="s">
        <v>1453</v>
      </c>
      <c r="H91" s="30" t="s">
        <v>286</v>
      </c>
      <c r="I91" s="30">
        <v>0.03</v>
      </c>
      <c r="J91" s="30">
        <v>38</v>
      </c>
      <c r="K91" s="30">
        <v>0</v>
      </c>
      <c r="L91" s="31">
        <v>0.38900000000000001</v>
      </c>
      <c r="M91" s="30" t="s">
        <v>79</v>
      </c>
      <c r="N91" s="30">
        <v>0.30299999999999999</v>
      </c>
      <c r="O91" s="30">
        <v>0.11700000000000001</v>
      </c>
      <c r="P91" s="30">
        <v>6.0000000000000001E-3</v>
      </c>
      <c r="Q91" s="31">
        <v>8.1799999999999995E-72</v>
      </c>
      <c r="R91" s="30">
        <v>0.316</v>
      </c>
      <c r="S91" s="30">
        <v>0.108</v>
      </c>
      <c r="T91" s="30">
        <v>7.0000000000000001E-3</v>
      </c>
      <c r="U91" s="31">
        <v>3.2100000000000002E-57</v>
      </c>
      <c r="V91" s="92" t="s">
        <v>5407</v>
      </c>
      <c r="W91" s="30" t="s">
        <v>1453</v>
      </c>
      <c r="X91" s="92" t="s">
        <v>7613</v>
      </c>
    </row>
    <row r="92" spans="1:24" ht="14.25" customHeight="1">
      <c r="A92" s="30" t="s">
        <v>6392</v>
      </c>
      <c r="B92" s="30" t="s">
        <v>5683</v>
      </c>
      <c r="C92" s="30" t="s">
        <v>7759</v>
      </c>
      <c r="D92" s="30" t="s">
        <v>527</v>
      </c>
      <c r="E92" s="30" t="s">
        <v>527</v>
      </c>
      <c r="F92" s="30" t="s">
        <v>4442</v>
      </c>
      <c r="G92" s="30" t="s">
        <v>1455</v>
      </c>
      <c r="H92" s="30" t="s">
        <v>286</v>
      </c>
      <c r="I92" s="30">
        <v>0.99</v>
      </c>
      <c r="J92" s="30">
        <v>1</v>
      </c>
      <c r="K92" s="30" t="s">
        <v>8</v>
      </c>
      <c r="L92" s="30" t="s">
        <v>3938</v>
      </c>
      <c r="M92" s="30" t="s">
        <v>127</v>
      </c>
      <c r="N92" s="30">
        <v>0.44</v>
      </c>
      <c r="O92" s="30">
        <v>-4.3999999999999997E-2</v>
      </c>
      <c r="P92" s="30">
        <v>6.0000000000000001E-3</v>
      </c>
      <c r="Q92" s="31">
        <v>2.7700000000000001E-12</v>
      </c>
      <c r="R92" s="30" t="s">
        <v>8</v>
      </c>
      <c r="S92" s="30" t="s">
        <v>8</v>
      </c>
      <c r="T92" s="30" t="s">
        <v>8</v>
      </c>
      <c r="U92" s="30" t="s">
        <v>8</v>
      </c>
      <c r="V92" s="92" t="s">
        <v>5307</v>
      </c>
      <c r="W92" s="30" t="s">
        <v>1455</v>
      </c>
      <c r="X92" s="92" t="s">
        <v>7443</v>
      </c>
    </row>
    <row r="93" spans="1:24" ht="14.25" customHeight="1">
      <c r="A93" s="30" t="s">
        <v>6679</v>
      </c>
      <c r="B93" s="30" t="s">
        <v>5683</v>
      </c>
      <c r="C93" s="30" t="s">
        <v>7759</v>
      </c>
      <c r="D93" s="30" t="s">
        <v>529</v>
      </c>
      <c r="E93" s="30" t="s">
        <v>528</v>
      </c>
      <c r="F93" s="30" t="s">
        <v>4442</v>
      </c>
      <c r="G93" s="30" t="s">
        <v>1455</v>
      </c>
      <c r="H93" s="30" t="s">
        <v>286</v>
      </c>
      <c r="I93" s="30">
        <v>1</v>
      </c>
      <c r="J93" s="30">
        <v>1</v>
      </c>
      <c r="K93" s="30">
        <v>77.099999999999994</v>
      </c>
      <c r="L93" s="31">
        <v>3.6499999999999998E-2</v>
      </c>
      <c r="M93" s="30" t="s">
        <v>83</v>
      </c>
      <c r="N93" s="30">
        <v>0.45800000000000002</v>
      </c>
      <c r="O93" s="30">
        <v>3.5000000000000003E-2</v>
      </c>
      <c r="P93" s="30">
        <v>6.0000000000000001E-3</v>
      </c>
      <c r="Q93" s="31">
        <v>4.0899999999999997E-9</v>
      </c>
      <c r="R93" s="30">
        <v>0.54500000000000004</v>
      </c>
      <c r="S93" s="30">
        <v>5.3999999999999999E-2</v>
      </c>
      <c r="T93" s="30">
        <v>6.0000000000000001E-3</v>
      </c>
      <c r="U93" s="31">
        <v>1.01E-16</v>
      </c>
      <c r="V93" s="92" t="s">
        <v>1455</v>
      </c>
      <c r="W93" s="30" t="s">
        <v>1455</v>
      </c>
      <c r="X93" s="92" t="s">
        <v>6993</v>
      </c>
    </row>
    <row r="94" spans="1:24" ht="14.25" customHeight="1">
      <c r="A94" s="30" t="s">
        <v>6680</v>
      </c>
      <c r="B94" s="30" t="s">
        <v>5683</v>
      </c>
      <c r="C94" s="30" t="s">
        <v>7759</v>
      </c>
      <c r="D94" s="30" t="s">
        <v>531</v>
      </c>
      <c r="E94" s="30" t="s">
        <v>530</v>
      </c>
      <c r="F94" s="30" t="s">
        <v>4447</v>
      </c>
      <c r="G94" s="30" t="s">
        <v>1455</v>
      </c>
      <c r="H94" s="30" t="s">
        <v>286</v>
      </c>
      <c r="I94" s="30" t="s">
        <v>8</v>
      </c>
      <c r="J94" s="30" t="s">
        <v>8</v>
      </c>
      <c r="K94" s="30">
        <v>27.6</v>
      </c>
      <c r="L94" s="31">
        <v>0.24</v>
      </c>
      <c r="M94" s="30" t="s">
        <v>83</v>
      </c>
      <c r="N94" s="30">
        <v>6.8000000000000005E-2</v>
      </c>
      <c r="O94" s="30">
        <v>2.5999999999999999E-2</v>
      </c>
      <c r="P94" s="30">
        <v>1.2E-2</v>
      </c>
      <c r="Q94" s="31">
        <v>2.5899999999999999E-2</v>
      </c>
      <c r="R94" s="30">
        <v>5.7000000000000002E-2</v>
      </c>
      <c r="S94" s="30">
        <v>4.8000000000000001E-2</v>
      </c>
      <c r="T94" s="30">
        <v>1.4E-2</v>
      </c>
      <c r="U94" s="31">
        <v>6.0700000000000001E-4</v>
      </c>
      <c r="V94" s="92" t="s">
        <v>1455</v>
      </c>
      <c r="W94" s="30" t="s">
        <v>1455</v>
      </c>
      <c r="X94" s="92" t="s">
        <v>6993</v>
      </c>
    </row>
    <row r="95" spans="1:24" ht="14.25" customHeight="1">
      <c r="A95" s="30" t="s">
        <v>6393</v>
      </c>
      <c r="B95" s="30" t="s">
        <v>5686</v>
      </c>
      <c r="C95" s="30" t="s">
        <v>7759</v>
      </c>
      <c r="D95" s="30" t="s">
        <v>533</v>
      </c>
      <c r="E95" s="30" t="s">
        <v>532</v>
      </c>
      <c r="F95" s="30" t="s">
        <v>4442</v>
      </c>
      <c r="G95" s="30" t="s">
        <v>4224</v>
      </c>
      <c r="H95" s="30" t="s">
        <v>1610</v>
      </c>
      <c r="I95" s="30">
        <v>7.0000000000000007E-2</v>
      </c>
      <c r="J95" s="30">
        <v>38</v>
      </c>
      <c r="K95" s="30">
        <v>0</v>
      </c>
      <c r="L95" s="31">
        <v>0.42399999999999999</v>
      </c>
      <c r="M95" s="30" t="s">
        <v>79</v>
      </c>
      <c r="N95" s="30">
        <v>0.183</v>
      </c>
      <c r="O95" s="30">
        <v>-4.8000000000000001E-2</v>
      </c>
      <c r="P95" s="30">
        <v>8.0000000000000002E-3</v>
      </c>
      <c r="Q95" s="31">
        <v>5.1399999999999998E-10</v>
      </c>
      <c r="R95" s="30">
        <v>6.4000000000000001E-2</v>
      </c>
      <c r="S95" s="30">
        <v>-3.5999999999999997E-2</v>
      </c>
      <c r="T95" s="30">
        <v>1.2999999999999999E-2</v>
      </c>
      <c r="U95" s="31">
        <v>5.8100000000000001E-3</v>
      </c>
      <c r="V95" s="92" t="s">
        <v>5038</v>
      </c>
      <c r="W95" s="30" t="s">
        <v>1456</v>
      </c>
      <c r="X95" s="92" t="s">
        <v>6995</v>
      </c>
    </row>
    <row r="96" spans="1:24" ht="14.25" customHeight="1">
      <c r="A96" s="30" t="s">
        <v>6681</v>
      </c>
      <c r="B96" s="30" t="s">
        <v>5686</v>
      </c>
      <c r="C96" s="30" t="s">
        <v>7759</v>
      </c>
      <c r="D96" s="30" t="s">
        <v>537</v>
      </c>
      <c r="E96" s="30" t="s">
        <v>536</v>
      </c>
      <c r="F96" s="30" t="s">
        <v>4442</v>
      </c>
      <c r="G96" s="30" t="s">
        <v>3986</v>
      </c>
      <c r="H96" s="30" t="s">
        <v>1610</v>
      </c>
      <c r="I96" s="30">
        <v>0.33</v>
      </c>
      <c r="J96" s="30">
        <v>3</v>
      </c>
      <c r="K96" s="30">
        <v>0.4</v>
      </c>
      <c r="L96" s="31">
        <v>0.316</v>
      </c>
      <c r="M96" s="30" t="s">
        <v>79</v>
      </c>
      <c r="N96" s="30">
        <v>5.0000000000000001E-3</v>
      </c>
      <c r="O96" s="30">
        <v>-2E-3</v>
      </c>
      <c r="P96" s="30">
        <v>5.8999999999999997E-2</v>
      </c>
      <c r="Q96" s="31">
        <v>0.97699999999999998</v>
      </c>
      <c r="R96" s="30">
        <v>0.38800000000000001</v>
      </c>
      <c r="S96" s="30">
        <v>-6.0999999999999999E-2</v>
      </c>
      <c r="T96" s="30">
        <v>7.0000000000000001E-3</v>
      </c>
      <c r="U96" s="31">
        <v>2.2899999999999999E-20</v>
      </c>
      <c r="V96" s="92" t="s">
        <v>1456</v>
      </c>
      <c r="W96" s="30" t="s">
        <v>1456</v>
      </c>
      <c r="X96" s="92" t="s">
        <v>6994</v>
      </c>
    </row>
    <row r="97" spans="1:24" ht="14.25" customHeight="1">
      <c r="A97" s="30" t="s">
        <v>6394</v>
      </c>
      <c r="B97" s="30" t="s">
        <v>5689</v>
      </c>
      <c r="C97" s="30" t="s">
        <v>2</v>
      </c>
      <c r="D97" s="30" t="s">
        <v>2047</v>
      </c>
      <c r="E97" s="30" t="s">
        <v>538</v>
      </c>
      <c r="F97" s="30" t="s">
        <v>4442</v>
      </c>
      <c r="G97" s="30" t="s">
        <v>4679</v>
      </c>
      <c r="H97" s="30" t="s">
        <v>1610</v>
      </c>
      <c r="I97" s="30">
        <v>0.53</v>
      </c>
      <c r="J97" s="30">
        <v>10</v>
      </c>
      <c r="K97" s="30">
        <v>0</v>
      </c>
      <c r="L97" s="31">
        <v>0.89700000000000002</v>
      </c>
      <c r="M97" s="30" t="s">
        <v>83</v>
      </c>
      <c r="N97" s="30">
        <v>0.372</v>
      </c>
      <c r="O97" s="30">
        <v>-0.04</v>
      </c>
      <c r="P97" s="30">
        <v>6.0000000000000001E-3</v>
      </c>
      <c r="Q97" s="31">
        <v>3.1899999999999998E-10</v>
      </c>
      <c r="R97" s="30">
        <v>0.92500000000000004</v>
      </c>
      <c r="S97" s="30">
        <v>-3.7999999999999999E-2</v>
      </c>
      <c r="T97" s="30">
        <v>1.2E-2</v>
      </c>
      <c r="U97" s="31">
        <v>1.67E-3</v>
      </c>
      <c r="V97" s="92" t="s">
        <v>5308</v>
      </c>
      <c r="W97" s="30" t="s">
        <v>2045</v>
      </c>
      <c r="X97" s="92" t="s">
        <v>7444</v>
      </c>
    </row>
    <row r="98" spans="1:24" ht="14.25" customHeight="1">
      <c r="A98" s="30" t="s">
        <v>6682</v>
      </c>
      <c r="B98" s="30" t="s">
        <v>4356</v>
      </c>
      <c r="C98" s="30" t="s">
        <v>29</v>
      </c>
      <c r="D98" s="30" t="s">
        <v>542</v>
      </c>
      <c r="E98" s="30" t="s">
        <v>541</v>
      </c>
      <c r="F98" s="30" t="s">
        <v>4442</v>
      </c>
      <c r="G98" s="30" t="s">
        <v>1998</v>
      </c>
      <c r="H98" s="30" t="s">
        <v>286</v>
      </c>
      <c r="I98" s="30">
        <v>0.11</v>
      </c>
      <c r="J98" s="30">
        <v>24</v>
      </c>
      <c r="K98" s="30">
        <v>63</v>
      </c>
      <c r="L98" s="31">
        <v>0.1</v>
      </c>
      <c r="M98" s="30" t="s">
        <v>83</v>
      </c>
      <c r="N98" s="30">
        <v>2.8000000000000001E-2</v>
      </c>
      <c r="O98" s="30">
        <v>6.0999999999999999E-2</v>
      </c>
      <c r="P98" s="30">
        <v>1.9E-2</v>
      </c>
      <c r="Q98" s="31">
        <v>9.8700000000000003E-4</v>
      </c>
      <c r="R98" s="30">
        <v>4.4999999999999998E-2</v>
      </c>
      <c r="S98" s="30">
        <v>0.10100000000000001</v>
      </c>
      <c r="T98" s="30">
        <v>1.6E-2</v>
      </c>
      <c r="U98" s="31">
        <v>1.0700000000000001E-10</v>
      </c>
      <c r="V98" s="92" t="s">
        <v>5470</v>
      </c>
      <c r="W98" s="30" t="s">
        <v>1998</v>
      </c>
      <c r="X98" s="92" t="s">
        <v>5486</v>
      </c>
    </row>
    <row r="99" spans="1:24" ht="14.25" customHeight="1">
      <c r="A99" s="30" t="s">
        <v>6395</v>
      </c>
      <c r="B99" s="30" t="s">
        <v>5691</v>
      </c>
      <c r="C99" s="30" t="s">
        <v>2</v>
      </c>
      <c r="D99" s="30" t="s">
        <v>2051</v>
      </c>
      <c r="E99" s="30" t="s">
        <v>545</v>
      </c>
      <c r="F99" s="30" t="s">
        <v>4442</v>
      </c>
      <c r="G99" s="30" t="s">
        <v>2049</v>
      </c>
      <c r="H99" s="30" t="s">
        <v>1646</v>
      </c>
      <c r="I99" s="30">
        <v>0.99</v>
      </c>
      <c r="J99" s="30">
        <v>1</v>
      </c>
      <c r="K99" s="30">
        <v>0</v>
      </c>
      <c r="L99" s="31">
        <v>0.41699999999999998</v>
      </c>
      <c r="M99" s="30" t="s">
        <v>83</v>
      </c>
      <c r="N99" s="30">
        <v>0.32</v>
      </c>
      <c r="O99" s="30">
        <v>-0.09</v>
      </c>
      <c r="P99" s="30">
        <v>7.0000000000000001E-3</v>
      </c>
      <c r="Q99" s="31">
        <v>9.3700000000000002E-43</v>
      </c>
      <c r="R99" s="30">
        <v>4.1000000000000002E-2</v>
      </c>
      <c r="S99" s="30">
        <v>-7.5999999999999998E-2</v>
      </c>
      <c r="T99" s="30">
        <v>1.7000000000000001E-2</v>
      </c>
      <c r="U99" s="31">
        <v>5.7599999999999999E-6</v>
      </c>
      <c r="V99" s="92" t="s">
        <v>5039</v>
      </c>
      <c r="W99" s="30" t="s">
        <v>2049</v>
      </c>
      <c r="X99" s="92" t="s">
        <v>7445</v>
      </c>
    </row>
    <row r="100" spans="1:24" ht="14.25" customHeight="1">
      <c r="A100" s="30" t="s">
        <v>6399</v>
      </c>
      <c r="B100" s="30" t="s">
        <v>5691</v>
      </c>
      <c r="C100" s="30" t="s">
        <v>2</v>
      </c>
      <c r="D100" s="30" t="s">
        <v>4556</v>
      </c>
      <c r="E100" s="30" t="s">
        <v>546</v>
      </c>
      <c r="F100" s="30" t="s">
        <v>4447</v>
      </c>
      <c r="G100" s="30" t="s">
        <v>2048</v>
      </c>
      <c r="H100" s="30" t="s">
        <v>286</v>
      </c>
      <c r="I100" s="30" t="s">
        <v>8</v>
      </c>
      <c r="J100" s="30" t="s">
        <v>8</v>
      </c>
      <c r="K100" s="30">
        <v>0</v>
      </c>
      <c r="L100" s="31">
        <v>0.56399999999999995</v>
      </c>
      <c r="M100" s="30" t="s">
        <v>83</v>
      </c>
      <c r="N100" s="30">
        <v>0.38800000000000001</v>
      </c>
      <c r="O100" s="30">
        <v>-7.8E-2</v>
      </c>
      <c r="P100" s="30">
        <v>6.0000000000000001E-3</v>
      </c>
      <c r="Q100" s="31">
        <v>3.3E-35</v>
      </c>
      <c r="R100" s="30">
        <v>2.7E-2</v>
      </c>
      <c r="S100" s="30">
        <v>-6.6000000000000003E-2</v>
      </c>
      <c r="T100" s="30">
        <v>2.1000000000000001E-2</v>
      </c>
      <c r="U100" s="31">
        <v>1.58E-3</v>
      </c>
      <c r="V100" s="92" t="s">
        <v>5312</v>
      </c>
      <c r="W100" s="30" t="s">
        <v>4555</v>
      </c>
      <c r="X100" s="92" t="s">
        <v>7449</v>
      </c>
    </row>
    <row r="101" spans="1:24" ht="14.25" customHeight="1">
      <c r="A101" s="30" t="s">
        <v>6397</v>
      </c>
      <c r="B101" s="30" t="s">
        <v>5691</v>
      </c>
      <c r="C101" s="30" t="s">
        <v>2</v>
      </c>
      <c r="D101" s="30" t="s">
        <v>4554</v>
      </c>
      <c r="E101" s="30" t="s">
        <v>547</v>
      </c>
      <c r="F101" s="30" t="s">
        <v>4447</v>
      </c>
      <c r="G101" s="30" t="s">
        <v>4464</v>
      </c>
      <c r="H101" s="30" t="s">
        <v>1610</v>
      </c>
      <c r="I101" s="30" t="s">
        <v>8</v>
      </c>
      <c r="J101" s="30" t="s">
        <v>8</v>
      </c>
      <c r="K101" s="30">
        <v>95.3</v>
      </c>
      <c r="L101" s="31">
        <v>4.2599999999999999E-6</v>
      </c>
      <c r="M101" s="30" t="s">
        <v>79</v>
      </c>
      <c r="N101" s="30">
        <v>0.35299999999999998</v>
      </c>
      <c r="O101" s="30">
        <v>6.5000000000000002E-2</v>
      </c>
      <c r="P101" s="30">
        <v>7.0000000000000001E-3</v>
      </c>
      <c r="Q101" s="31">
        <v>3.3400000000000001E-19</v>
      </c>
      <c r="R101" s="30">
        <v>0.745</v>
      </c>
      <c r="S101" s="30">
        <v>1.7000000000000001E-2</v>
      </c>
      <c r="T101" s="30">
        <v>7.0000000000000001E-3</v>
      </c>
      <c r="U101" s="31">
        <v>2.07E-2</v>
      </c>
      <c r="V101" s="92" t="s">
        <v>5310</v>
      </c>
      <c r="W101" s="30" t="s">
        <v>4555</v>
      </c>
      <c r="X101" s="92" t="s">
        <v>7447</v>
      </c>
    </row>
    <row r="102" spans="1:24" ht="14.25" customHeight="1">
      <c r="A102" s="30" t="s">
        <v>6398</v>
      </c>
      <c r="B102" s="30" t="s">
        <v>5691</v>
      </c>
      <c r="C102" s="30" t="s">
        <v>2</v>
      </c>
      <c r="D102" s="30" t="s">
        <v>1999</v>
      </c>
      <c r="E102" s="30" t="s">
        <v>548</v>
      </c>
      <c r="F102" s="30" t="s">
        <v>4447</v>
      </c>
      <c r="G102" s="30" t="s">
        <v>3988</v>
      </c>
      <c r="H102" s="30" t="s">
        <v>1610</v>
      </c>
      <c r="I102" s="30" t="s">
        <v>8</v>
      </c>
      <c r="J102" s="30" t="s">
        <v>8</v>
      </c>
      <c r="K102" s="30">
        <v>7.3</v>
      </c>
      <c r="L102" s="31">
        <v>0.29899999999999999</v>
      </c>
      <c r="M102" s="30" t="s">
        <v>79</v>
      </c>
      <c r="N102" s="30">
        <v>0.28299999999999997</v>
      </c>
      <c r="O102" s="30">
        <v>6.5000000000000002E-2</v>
      </c>
      <c r="P102" s="30">
        <v>7.0000000000000001E-3</v>
      </c>
      <c r="Q102" s="31">
        <v>2.0399999999999999E-18</v>
      </c>
      <c r="R102" s="30">
        <v>0.502</v>
      </c>
      <c r="S102" s="30">
        <v>5.5E-2</v>
      </c>
      <c r="T102" s="30">
        <v>7.0000000000000001E-3</v>
      </c>
      <c r="U102" s="31">
        <v>9.7499999999999994E-17</v>
      </c>
      <c r="V102" s="92" t="s">
        <v>5311</v>
      </c>
      <c r="W102" s="30" t="s">
        <v>2000</v>
      </c>
      <c r="X102" s="92" t="s">
        <v>7448</v>
      </c>
    </row>
    <row r="103" spans="1:24" ht="14.25" customHeight="1">
      <c r="A103" s="30" t="s">
        <v>6400</v>
      </c>
      <c r="B103" s="30" t="s">
        <v>5691</v>
      </c>
      <c r="C103" s="30" t="s">
        <v>2</v>
      </c>
      <c r="D103" s="30" t="s">
        <v>4684</v>
      </c>
      <c r="E103" s="30" t="s">
        <v>4685</v>
      </c>
      <c r="F103" s="30" t="s">
        <v>4447</v>
      </c>
      <c r="G103" s="30" t="s">
        <v>2049</v>
      </c>
      <c r="H103" s="30" t="s">
        <v>286</v>
      </c>
      <c r="I103" s="30" t="s">
        <v>8</v>
      </c>
      <c r="J103" s="30" t="s">
        <v>8</v>
      </c>
      <c r="K103" s="30">
        <v>83.2</v>
      </c>
      <c r="L103" s="31">
        <v>1.4800000000000001E-2</v>
      </c>
      <c r="M103" s="30" t="s">
        <v>79</v>
      </c>
      <c r="N103" s="30">
        <v>5.7000000000000002E-2</v>
      </c>
      <c r="O103" s="30">
        <v>-0.13700000000000001</v>
      </c>
      <c r="P103" s="30">
        <v>1.7000000000000001E-2</v>
      </c>
      <c r="Q103" s="31">
        <v>2.5600000000000002E-15</v>
      </c>
      <c r="R103" s="30">
        <v>8.9999999999999993E-3</v>
      </c>
      <c r="S103" s="30">
        <v>-4.2000000000000003E-2</v>
      </c>
      <c r="T103" s="30">
        <v>3.5000000000000003E-2</v>
      </c>
      <c r="U103" s="31">
        <v>0.22600000000000001</v>
      </c>
      <c r="V103" s="92" t="s">
        <v>5313</v>
      </c>
      <c r="W103" s="30" t="s">
        <v>2049</v>
      </c>
      <c r="X103" s="92" t="s">
        <v>7450</v>
      </c>
    </row>
    <row r="104" spans="1:24" ht="14.25" customHeight="1">
      <c r="A104" s="30" t="s">
        <v>6396</v>
      </c>
      <c r="B104" s="30" t="s">
        <v>5691</v>
      </c>
      <c r="C104" s="30" t="s">
        <v>2</v>
      </c>
      <c r="D104" s="30" t="s">
        <v>4681</v>
      </c>
      <c r="E104" s="30" t="s">
        <v>4682</v>
      </c>
      <c r="F104" s="30" t="s">
        <v>4447</v>
      </c>
      <c r="G104" s="30" t="s">
        <v>4683</v>
      </c>
      <c r="H104" s="30" t="s">
        <v>286</v>
      </c>
      <c r="I104" s="30" t="s">
        <v>8</v>
      </c>
      <c r="J104" s="30" t="s">
        <v>8</v>
      </c>
      <c r="K104" s="30">
        <v>93.8</v>
      </c>
      <c r="L104" s="31">
        <v>6.3299999999999994E-5</v>
      </c>
      <c r="M104" s="30" t="s">
        <v>79</v>
      </c>
      <c r="N104" s="30">
        <v>0.13900000000000001</v>
      </c>
      <c r="O104" s="30">
        <v>6.0999999999999999E-2</v>
      </c>
      <c r="P104" s="30">
        <v>8.9999999999999993E-3</v>
      </c>
      <c r="Q104" s="31">
        <v>1.35E-10</v>
      </c>
      <c r="R104" s="30">
        <v>0.19500000000000001</v>
      </c>
      <c r="S104" s="30">
        <v>1.0999999999999999E-2</v>
      </c>
      <c r="T104" s="30">
        <v>8.0000000000000002E-3</v>
      </c>
      <c r="U104" s="31">
        <v>0.186</v>
      </c>
      <c r="V104" s="92" t="s">
        <v>5309</v>
      </c>
      <c r="W104" s="30" t="s">
        <v>4683</v>
      </c>
      <c r="X104" s="92" t="s">
        <v>7446</v>
      </c>
    </row>
    <row r="105" spans="1:24" ht="14.25" customHeight="1">
      <c r="A105" s="30" t="s">
        <v>6683</v>
      </c>
      <c r="B105" s="30" t="s">
        <v>4357</v>
      </c>
      <c r="C105" s="30" t="s">
        <v>29</v>
      </c>
      <c r="D105" s="30" t="s">
        <v>1999</v>
      </c>
      <c r="E105" s="30" t="s">
        <v>548</v>
      </c>
      <c r="F105" s="30" t="s">
        <v>4442</v>
      </c>
      <c r="G105" s="30" t="s">
        <v>3988</v>
      </c>
      <c r="H105" s="30" t="s">
        <v>1610</v>
      </c>
      <c r="I105" s="30">
        <v>0.66</v>
      </c>
      <c r="J105" s="30">
        <v>4</v>
      </c>
      <c r="K105" s="30">
        <v>7.3</v>
      </c>
      <c r="L105" s="31">
        <v>0.29899999999999999</v>
      </c>
      <c r="M105" s="30" t="s">
        <v>79</v>
      </c>
      <c r="N105" s="30">
        <v>0.28299999999999997</v>
      </c>
      <c r="O105" s="30">
        <v>6.5000000000000002E-2</v>
      </c>
      <c r="P105" s="30">
        <v>7.0000000000000001E-3</v>
      </c>
      <c r="Q105" s="31">
        <v>2.0399999999999999E-18</v>
      </c>
      <c r="R105" s="30">
        <v>0.502</v>
      </c>
      <c r="S105" s="30">
        <v>5.5E-2</v>
      </c>
      <c r="T105" s="30">
        <v>7.0000000000000001E-3</v>
      </c>
      <c r="U105" s="31">
        <v>9.7499999999999994E-17</v>
      </c>
      <c r="V105" s="92" t="s">
        <v>2000</v>
      </c>
      <c r="W105" s="30" t="s">
        <v>2000</v>
      </c>
      <c r="X105" s="92" t="s">
        <v>5487</v>
      </c>
    </row>
    <row r="106" spans="1:24" ht="14.25" customHeight="1">
      <c r="A106" s="30" t="s">
        <v>6684</v>
      </c>
      <c r="B106" s="30" t="s">
        <v>4344</v>
      </c>
      <c r="C106" s="30" t="s">
        <v>29</v>
      </c>
      <c r="D106" s="30" t="s">
        <v>66</v>
      </c>
      <c r="E106" s="30" t="s">
        <v>67</v>
      </c>
      <c r="F106" s="30" t="s">
        <v>4442</v>
      </c>
      <c r="G106" s="30" t="s">
        <v>68</v>
      </c>
      <c r="H106" s="30" t="s">
        <v>3956</v>
      </c>
      <c r="I106" s="30">
        <v>0.95</v>
      </c>
      <c r="J106" s="30">
        <v>1</v>
      </c>
      <c r="K106" s="30" t="s">
        <v>8</v>
      </c>
      <c r="L106" s="30" t="s">
        <v>3938</v>
      </c>
      <c r="M106" s="30" t="s">
        <v>275</v>
      </c>
      <c r="N106" s="30" t="s">
        <v>8</v>
      </c>
      <c r="O106" s="30" t="s">
        <v>8</v>
      </c>
      <c r="P106" s="30" t="s">
        <v>8</v>
      </c>
      <c r="Q106" s="30" t="s">
        <v>8</v>
      </c>
      <c r="R106" s="30">
        <v>7.8E-2</v>
      </c>
      <c r="S106" s="30">
        <v>7.0000000000000007E-2</v>
      </c>
      <c r="T106" s="30">
        <v>1.2E-2</v>
      </c>
      <c r="U106" s="31">
        <v>6.7800000000000002E-9</v>
      </c>
      <c r="V106" s="92" t="s">
        <v>5044</v>
      </c>
      <c r="W106" s="30" t="s">
        <v>68</v>
      </c>
      <c r="X106" s="92" t="s">
        <v>7002</v>
      </c>
    </row>
    <row r="107" spans="1:24" ht="14.25" customHeight="1">
      <c r="A107" s="30" t="s">
        <v>6401</v>
      </c>
      <c r="B107" s="30" t="s">
        <v>4154</v>
      </c>
      <c r="C107" s="30" t="s">
        <v>7759</v>
      </c>
      <c r="D107" s="30" t="s">
        <v>553</v>
      </c>
      <c r="E107" s="30" t="s">
        <v>552</v>
      </c>
      <c r="F107" s="30" t="s">
        <v>4442</v>
      </c>
      <c r="G107" s="30" t="s">
        <v>1457</v>
      </c>
      <c r="H107" s="30" t="s">
        <v>3958</v>
      </c>
      <c r="I107" s="30">
        <v>0.99</v>
      </c>
      <c r="J107" s="30">
        <v>1</v>
      </c>
      <c r="K107" s="30" t="s">
        <v>8</v>
      </c>
      <c r="L107" s="30" t="s">
        <v>3938</v>
      </c>
      <c r="M107" s="30" t="s">
        <v>127</v>
      </c>
      <c r="N107" s="30">
        <v>2.5000000000000001E-2</v>
      </c>
      <c r="O107" s="30">
        <v>-0.21199999999999999</v>
      </c>
      <c r="P107" s="30">
        <v>2.8000000000000001E-2</v>
      </c>
      <c r="Q107" s="31">
        <v>3.6300000000000001E-14</v>
      </c>
      <c r="R107" s="30" t="s">
        <v>8</v>
      </c>
      <c r="S107" s="30" t="s">
        <v>8</v>
      </c>
      <c r="T107" s="30" t="s">
        <v>8</v>
      </c>
      <c r="U107" s="30" t="s">
        <v>8</v>
      </c>
      <c r="V107" s="92" t="s">
        <v>5314</v>
      </c>
      <c r="W107" s="30" t="s">
        <v>1457</v>
      </c>
      <c r="X107" s="92" t="s">
        <v>7451</v>
      </c>
    </row>
    <row r="108" spans="1:24" ht="14.25" customHeight="1">
      <c r="A108" s="30" t="s">
        <v>6402</v>
      </c>
      <c r="B108" s="30" t="s">
        <v>4154</v>
      </c>
      <c r="C108" s="30" t="s">
        <v>7759</v>
      </c>
      <c r="D108" s="30" t="s">
        <v>4686</v>
      </c>
      <c r="E108" s="30" t="s">
        <v>4687</v>
      </c>
      <c r="F108" s="30" t="s">
        <v>4447</v>
      </c>
      <c r="G108" s="30" t="s">
        <v>1457</v>
      </c>
      <c r="H108" s="30" t="s">
        <v>286</v>
      </c>
      <c r="I108" s="30" t="s">
        <v>8</v>
      </c>
      <c r="J108" s="30" t="s">
        <v>8</v>
      </c>
      <c r="K108" s="30" t="s">
        <v>8</v>
      </c>
      <c r="L108" s="30" t="s">
        <v>3938</v>
      </c>
      <c r="M108" s="30" t="s">
        <v>127</v>
      </c>
      <c r="N108" s="30">
        <v>4.8000000000000001E-2</v>
      </c>
      <c r="O108" s="30">
        <v>-0.104</v>
      </c>
      <c r="P108" s="30">
        <v>1.6E-2</v>
      </c>
      <c r="Q108" s="31">
        <v>6.2299999999999994E-11</v>
      </c>
      <c r="R108" s="30" t="s">
        <v>8</v>
      </c>
      <c r="S108" s="30" t="s">
        <v>8</v>
      </c>
      <c r="T108" s="30" t="s">
        <v>8</v>
      </c>
      <c r="U108" s="30" t="s">
        <v>8</v>
      </c>
      <c r="V108" s="92" t="s">
        <v>5314</v>
      </c>
      <c r="W108" s="30" t="s">
        <v>1457</v>
      </c>
      <c r="X108" s="92" t="s">
        <v>7452</v>
      </c>
    </row>
    <row r="109" spans="1:24" ht="14.25" customHeight="1">
      <c r="A109" s="30" t="s">
        <v>6403</v>
      </c>
      <c r="B109" s="30" t="s">
        <v>4154</v>
      </c>
      <c r="C109" s="30" t="s">
        <v>7759</v>
      </c>
      <c r="D109" s="30" t="s">
        <v>4688</v>
      </c>
      <c r="E109" s="30" t="s">
        <v>551</v>
      </c>
      <c r="F109" s="30" t="s">
        <v>4447</v>
      </c>
      <c r="G109" s="30" t="s">
        <v>1457</v>
      </c>
      <c r="H109" s="30" t="s">
        <v>3958</v>
      </c>
      <c r="I109" s="30" t="s">
        <v>8</v>
      </c>
      <c r="J109" s="30" t="s">
        <v>8</v>
      </c>
      <c r="K109" s="30" t="s">
        <v>8</v>
      </c>
      <c r="L109" s="30" t="s">
        <v>3938</v>
      </c>
      <c r="M109" s="30" t="s">
        <v>147</v>
      </c>
      <c r="N109" s="30">
        <v>9.0000000000000097E-3</v>
      </c>
      <c r="O109" s="30">
        <v>-0.20499999999999999</v>
      </c>
      <c r="P109" s="30">
        <v>3.6999999999999998E-2</v>
      </c>
      <c r="Q109" s="31">
        <v>3.7800000000000001E-8</v>
      </c>
      <c r="R109" s="30" t="s">
        <v>8</v>
      </c>
      <c r="S109" s="30" t="s">
        <v>8</v>
      </c>
      <c r="T109" s="30" t="s">
        <v>8</v>
      </c>
      <c r="U109" s="30" t="s">
        <v>8</v>
      </c>
      <c r="V109" s="92" t="s">
        <v>5314</v>
      </c>
      <c r="W109" s="30" t="s">
        <v>1457</v>
      </c>
      <c r="X109" s="92" t="s">
        <v>7453</v>
      </c>
    </row>
    <row r="110" spans="1:24" ht="14.25" customHeight="1">
      <c r="A110" s="30" t="s">
        <v>6685</v>
      </c>
      <c r="B110" s="30" t="s">
        <v>4154</v>
      </c>
      <c r="C110" s="30" t="s">
        <v>7759</v>
      </c>
      <c r="D110" s="30" t="s">
        <v>1458</v>
      </c>
      <c r="E110" s="30" t="s">
        <v>554</v>
      </c>
      <c r="F110" s="30" t="s">
        <v>4442</v>
      </c>
      <c r="G110" s="30" t="s">
        <v>4277</v>
      </c>
      <c r="H110" s="30" t="s">
        <v>1610</v>
      </c>
      <c r="I110" s="30">
        <v>0.33</v>
      </c>
      <c r="J110" s="30">
        <v>11</v>
      </c>
      <c r="K110" s="30">
        <v>0</v>
      </c>
      <c r="L110" s="31">
        <v>0.41199999999999998</v>
      </c>
      <c r="M110" s="30" t="s">
        <v>83</v>
      </c>
      <c r="N110" s="30">
        <v>4.8000000000000001E-2</v>
      </c>
      <c r="O110" s="30">
        <v>-9.9000000000000005E-2</v>
      </c>
      <c r="P110" s="30">
        <v>1.6E-2</v>
      </c>
      <c r="Q110" s="31">
        <v>6.2400000000000002E-10</v>
      </c>
      <c r="R110" s="30">
        <v>0.41099999999999998</v>
      </c>
      <c r="S110" s="30">
        <v>-8.5000000000000006E-2</v>
      </c>
      <c r="T110" s="30">
        <v>7.0000000000000001E-3</v>
      </c>
      <c r="U110" s="31">
        <v>5.3899999999999999E-38</v>
      </c>
      <c r="V110" s="92" t="s">
        <v>5045</v>
      </c>
      <c r="W110" s="30" t="s">
        <v>1457</v>
      </c>
      <c r="X110" s="92" t="s">
        <v>7614</v>
      </c>
    </row>
    <row r="111" spans="1:24" ht="14.25" customHeight="1">
      <c r="A111" s="30" t="s">
        <v>6686</v>
      </c>
      <c r="B111" s="30" t="s">
        <v>5699</v>
      </c>
      <c r="C111" s="30" t="s">
        <v>29</v>
      </c>
      <c r="D111" s="30" t="s">
        <v>556</v>
      </c>
      <c r="E111" s="30" t="s">
        <v>555</v>
      </c>
      <c r="F111" s="30" t="s">
        <v>4442</v>
      </c>
      <c r="G111" s="30" t="s">
        <v>2052</v>
      </c>
      <c r="H111" s="30" t="s">
        <v>286</v>
      </c>
      <c r="I111" s="30">
        <v>7.0000000000000007E-2</v>
      </c>
      <c r="J111" s="30">
        <v>31</v>
      </c>
      <c r="K111" s="30">
        <v>86.7</v>
      </c>
      <c r="L111" s="31">
        <v>6.13E-3</v>
      </c>
      <c r="M111" s="30" t="s">
        <v>79</v>
      </c>
      <c r="N111" s="30">
        <v>0.48799999999999999</v>
      </c>
      <c r="O111" s="30">
        <v>-1.4999999999999999E-2</v>
      </c>
      <c r="P111" s="30">
        <v>6.0000000000000001E-3</v>
      </c>
      <c r="Q111" s="31">
        <v>1.18E-2</v>
      </c>
      <c r="R111" s="30">
        <v>0.28399999999999997</v>
      </c>
      <c r="S111" s="30">
        <v>-0.04</v>
      </c>
      <c r="T111" s="30">
        <v>7.0000000000000001E-3</v>
      </c>
      <c r="U111" s="31">
        <v>1.6400000000000001E-8</v>
      </c>
      <c r="V111" s="92" t="s">
        <v>5408</v>
      </c>
      <c r="W111" s="30" t="s">
        <v>2052</v>
      </c>
      <c r="X111" s="92" t="s">
        <v>7615</v>
      </c>
    </row>
    <row r="112" spans="1:24" ht="14.25" customHeight="1">
      <c r="A112" s="30" t="s">
        <v>6404</v>
      </c>
      <c r="B112" s="30" t="s">
        <v>5701</v>
      </c>
      <c r="C112" s="30" t="s">
        <v>7759</v>
      </c>
      <c r="D112" s="30" t="s">
        <v>562</v>
      </c>
      <c r="E112" s="30" t="s">
        <v>561</v>
      </c>
      <c r="F112" s="30" t="s">
        <v>4442</v>
      </c>
      <c r="G112" s="30" t="s">
        <v>4225</v>
      </c>
      <c r="H112" s="30" t="s">
        <v>1610</v>
      </c>
      <c r="I112" s="30">
        <v>0.19</v>
      </c>
      <c r="J112" s="30">
        <v>13</v>
      </c>
      <c r="K112" s="30" t="s">
        <v>8</v>
      </c>
      <c r="L112" s="30" t="s">
        <v>3938</v>
      </c>
      <c r="M112" s="30" t="s">
        <v>147</v>
      </c>
      <c r="N112" s="30">
        <v>0.28799999999999998</v>
      </c>
      <c r="O112" s="30">
        <v>4.2999999999999997E-2</v>
      </c>
      <c r="P112" s="30">
        <v>7.0000000000000001E-3</v>
      </c>
      <c r="Q112" s="31">
        <v>4.8400000000000002E-11</v>
      </c>
      <c r="R112" s="30" t="s">
        <v>8</v>
      </c>
      <c r="S112" s="30" t="s">
        <v>8</v>
      </c>
      <c r="T112" s="30" t="s">
        <v>8</v>
      </c>
      <c r="U112" s="30" t="s">
        <v>8</v>
      </c>
      <c r="V112" s="92" t="s">
        <v>1459</v>
      </c>
      <c r="W112" s="30" t="s">
        <v>1459</v>
      </c>
      <c r="X112" s="92" t="s">
        <v>7005</v>
      </c>
    </row>
    <row r="113" spans="1:24" ht="14.25" customHeight="1">
      <c r="A113" s="30" t="s">
        <v>6687</v>
      </c>
      <c r="B113" s="30" t="s">
        <v>5701</v>
      </c>
      <c r="C113" s="30" t="s">
        <v>7759</v>
      </c>
      <c r="D113" s="30" t="s">
        <v>560</v>
      </c>
      <c r="E113" s="30" t="s">
        <v>559</v>
      </c>
      <c r="F113" s="30" t="s">
        <v>4442</v>
      </c>
      <c r="G113" s="30" t="s">
        <v>3990</v>
      </c>
      <c r="H113" s="30" t="s">
        <v>1610</v>
      </c>
      <c r="I113" s="30">
        <v>0.25</v>
      </c>
      <c r="J113" s="30">
        <v>4</v>
      </c>
      <c r="K113" s="30">
        <v>0</v>
      </c>
      <c r="L113" s="31">
        <v>0.96599999999999997</v>
      </c>
      <c r="M113" s="30" t="s">
        <v>83</v>
      </c>
      <c r="N113" s="30">
        <v>0.28799999999999998</v>
      </c>
      <c r="O113" s="30">
        <v>4.2999999999999997E-2</v>
      </c>
      <c r="P113" s="30">
        <v>7.0000000000000001E-3</v>
      </c>
      <c r="Q113" s="31">
        <v>6.0499999999999998E-11</v>
      </c>
      <c r="R113" s="30">
        <v>0.43</v>
      </c>
      <c r="S113" s="30">
        <v>4.3999999999999997E-2</v>
      </c>
      <c r="T113" s="30">
        <v>7.0000000000000001E-3</v>
      </c>
      <c r="U113" s="31">
        <v>8.4899999999999999E-11</v>
      </c>
      <c r="V113" s="92" t="s">
        <v>1459</v>
      </c>
      <c r="W113" s="30" t="s">
        <v>1459</v>
      </c>
      <c r="X113" s="92" t="s">
        <v>7005</v>
      </c>
    </row>
    <row r="114" spans="1:24" ht="14.25" customHeight="1">
      <c r="A114" s="30" t="s">
        <v>6405</v>
      </c>
      <c r="B114" s="30" t="s">
        <v>5706</v>
      </c>
      <c r="C114" s="30" t="s">
        <v>2</v>
      </c>
      <c r="D114" s="30" t="s">
        <v>568</v>
      </c>
      <c r="E114" s="30" t="s">
        <v>567</v>
      </c>
      <c r="F114" s="30" t="s">
        <v>4442</v>
      </c>
      <c r="G114" s="30" t="s">
        <v>4388</v>
      </c>
      <c r="H114" s="30" t="s">
        <v>286</v>
      </c>
      <c r="I114" s="30">
        <v>0.19</v>
      </c>
      <c r="J114" s="30">
        <v>22</v>
      </c>
      <c r="K114" s="30">
        <v>0</v>
      </c>
      <c r="L114" s="31">
        <v>0.57899999999999996</v>
      </c>
      <c r="M114" s="30" t="s">
        <v>83</v>
      </c>
      <c r="N114" s="30">
        <v>0.20699999999999999</v>
      </c>
      <c r="O114" s="30">
        <v>6.6000000000000003E-2</v>
      </c>
      <c r="P114" s="30">
        <v>7.0000000000000001E-3</v>
      </c>
      <c r="Q114" s="31">
        <v>1.7200000000000001E-18</v>
      </c>
      <c r="R114" s="30">
        <v>4.2000000000000003E-2</v>
      </c>
      <c r="S114" s="30">
        <v>5.6000000000000001E-2</v>
      </c>
      <c r="T114" s="30">
        <v>1.6E-2</v>
      </c>
      <c r="U114" s="31">
        <v>5.9900000000000003E-4</v>
      </c>
      <c r="V114" s="92" t="s">
        <v>5315</v>
      </c>
      <c r="W114" s="30" t="s">
        <v>4388</v>
      </c>
      <c r="X114" s="92" t="s">
        <v>7454</v>
      </c>
    </row>
    <row r="115" spans="1:24" ht="14.25" customHeight="1">
      <c r="A115" s="30" t="s">
        <v>6688</v>
      </c>
      <c r="B115" s="30" t="s">
        <v>4156</v>
      </c>
      <c r="C115" s="30" t="s">
        <v>29</v>
      </c>
      <c r="D115" s="30" t="s">
        <v>572</v>
      </c>
      <c r="E115" s="30" t="s">
        <v>571</v>
      </c>
      <c r="F115" s="30" t="s">
        <v>4442</v>
      </c>
      <c r="G115" s="30" t="s">
        <v>2055</v>
      </c>
      <c r="H115" s="30" t="s">
        <v>286</v>
      </c>
      <c r="I115" s="30">
        <v>0.12</v>
      </c>
      <c r="J115" s="30">
        <v>27</v>
      </c>
      <c r="K115" s="30">
        <v>76.400000000000006</v>
      </c>
      <c r="L115" s="31">
        <v>3.9399999999999998E-2</v>
      </c>
      <c r="M115" s="30" t="s">
        <v>83</v>
      </c>
      <c r="N115" s="30">
        <v>0.38700000000000001</v>
      </c>
      <c r="O115" s="30">
        <v>0.02</v>
      </c>
      <c r="P115" s="30">
        <v>6.0000000000000001E-3</v>
      </c>
      <c r="Q115" s="31">
        <v>1.1800000000000001E-3</v>
      </c>
      <c r="R115" s="30">
        <v>0.33800000000000002</v>
      </c>
      <c r="S115" s="30">
        <v>3.9E-2</v>
      </c>
      <c r="T115" s="30">
        <v>7.0000000000000001E-3</v>
      </c>
      <c r="U115" s="31">
        <v>6.4300000000000003E-9</v>
      </c>
      <c r="V115" s="92" t="s">
        <v>5048</v>
      </c>
      <c r="W115" s="30" t="s">
        <v>2055</v>
      </c>
      <c r="X115" s="92" t="s">
        <v>7616</v>
      </c>
    </row>
    <row r="116" spans="1:24" ht="14.25" customHeight="1">
      <c r="A116" s="30" t="s">
        <v>6406</v>
      </c>
      <c r="B116" s="30" t="s">
        <v>5709</v>
      </c>
      <c r="C116" s="30" t="s">
        <v>2</v>
      </c>
      <c r="D116" s="30" t="s">
        <v>1613</v>
      </c>
      <c r="E116" s="30" t="s">
        <v>573</v>
      </c>
      <c r="F116" s="30" t="s">
        <v>4442</v>
      </c>
      <c r="G116" s="30" t="s">
        <v>3993</v>
      </c>
      <c r="H116" s="30" t="s">
        <v>1610</v>
      </c>
      <c r="I116" s="30">
        <v>0.98</v>
      </c>
      <c r="J116" s="30">
        <v>1</v>
      </c>
      <c r="K116" s="30">
        <v>0</v>
      </c>
      <c r="L116" s="31">
        <v>0.50800000000000001</v>
      </c>
      <c r="M116" s="30" t="s">
        <v>83</v>
      </c>
      <c r="N116" s="30">
        <v>2.3E-2</v>
      </c>
      <c r="O116" s="30">
        <v>-0.20399999999999999</v>
      </c>
      <c r="P116" s="30">
        <v>2.3E-2</v>
      </c>
      <c r="Q116" s="31">
        <v>2.1999999999999998E-18</v>
      </c>
      <c r="R116" s="30">
        <v>4.5999999999999999E-2</v>
      </c>
      <c r="S116" s="30">
        <v>-0.248</v>
      </c>
      <c r="T116" s="30">
        <v>6.3E-2</v>
      </c>
      <c r="U116" s="31">
        <v>8.5099999999999995E-5</v>
      </c>
      <c r="V116" s="92" t="s">
        <v>1612</v>
      </c>
      <c r="W116" s="30" t="s">
        <v>1612</v>
      </c>
      <c r="X116" s="92" t="s">
        <v>7010</v>
      </c>
    </row>
    <row r="117" spans="1:24" ht="14.25" customHeight="1">
      <c r="A117" s="30" t="s">
        <v>6689</v>
      </c>
      <c r="B117" s="30" t="s">
        <v>4360</v>
      </c>
      <c r="C117" s="30" t="s">
        <v>29</v>
      </c>
      <c r="D117" s="30" t="s">
        <v>234</v>
      </c>
      <c r="E117" s="30" t="s">
        <v>236</v>
      </c>
      <c r="F117" s="30" t="s">
        <v>4442</v>
      </c>
      <c r="G117" s="30" t="s">
        <v>235</v>
      </c>
      <c r="H117" s="30" t="s">
        <v>286</v>
      </c>
      <c r="I117" s="30">
        <v>7.0000000000000007E-2</v>
      </c>
      <c r="J117" s="30">
        <v>34</v>
      </c>
      <c r="K117" s="30">
        <v>91.8</v>
      </c>
      <c r="L117" s="31">
        <v>4.9200000000000003E-4</v>
      </c>
      <c r="M117" s="30" t="s">
        <v>79</v>
      </c>
      <c r="N117" s="30">
        <v>0.28199999999999997</v>
      </c>
      <c r="O117" s="30">
        <v>-3.0000000000000001E-3</v>
      </c>
      <c r="P117" s="30">
        <v>7.0000000000000001E-3</v>
      </c>
      <c r="Q117" s="31">
        <v>0.624</v>
      </c>
      <c r="R117" s="30">
        <v>0.49399999999999999</v>
      </c>
      <c r="S117" s="30">
        <v>-3.5999999999999997E-2</v>
      </c>
      <c r="T117" s="30">
        <v>6.0000000000000001E-3</v>
      </c>
      <c r="U117" s="31">
        <v>1.4500000000000001E-8</v>
      </c>
      <c r="V117" s="92" t="s">
        <v>5471</v>
      </c>
      <c r="W117" s="30" t="s">
        <v>235</v>
      </c>
      <c r="X117" s="92" t="s">
        <v>5488</v>
      </c>
    </row>
    <row r="118" spans="1:24" ht="14.25" customHeight="1">
      <c r="A118" s="30" t="s">
        <v>6690</v>
      </c>
      <c r="B118" s="30" t="s">
        <v>4361</v>
      </c>
      <c r="C118" s="30" t="s">
        <v>29</v>
      </c>
      <c r="D118" s="30" t="s">
        <v>232</v>
      </c>
      <c r="E118" s="30" t="s">
        <v>233</v>
      </c>
      <c r="F118" s="30" t="s">
        <v>4442</v>
      </c>
      <c r="G118" s="30" t="s">
        <v>4291</v>
      </c>
      <c r="H118" s="30" t="s">
        <v>1610</v>
      </c>
      <c r="I118" s="30">
        <v>0.06</v>
      </c>
      <c r="J118" s="30">
        <v>56</v>
      </c>
      <c r="K118" s="30">
        <v>95.4</v>
      </c>
      <c r="L118" s="31">
        <v>2.79E-6</v>
      </c>
      <c r="M118" s="30" t="s">
        <v>89</v>
      </c>
      <c r="N118" s="30">
        <v>0.248</v>
      </c>
      <c r="O118" s="30">
        <v>-4.0000000000000001E-3</v>
      </c>
      <c r="P118" s="30">
        <v>7.0000000000000001E-3</v>
      </c>
      <c r="Q118" s="31">
        <v>0.52</v>
      </c>
      <c r="R118" s="30">
        <v>0.53400000000000003</v>
      </c>
      <c r="S118" s="30">
        <v>0.04</v>
      </c>
      <c r="T118" s="30">
        <v>6.0000000000000001E-3</v>
      </c>
      <c r="U118" s="31">
        <v>5.1E-10</v>
      </c>
      <c r="V118" s="92" t="s">
        <v>5472</v>
      </c>
      <c r="W118" s="30" t="s">
        <v>4439</v>
      </c>
      <c r="X118" s="92" t="s">
        <v>5489</v>
      </c>
    </row>
    <row r="119" spans="1:24" ht="14.25" customHeight="1">
      <c r="A119" s="30" t="s">
        <v>6691</v>
      </c>
      <c r="B119" s="30" t="s">
        <v>4362</v>
      </c>
      <c r="C119" s="30" t="s">
        <v>29</v>
      </c>
      <c r="D119" s="30" t="s">
        <v>179</v>
      </c>
      <c r="E119" s="30" t="s">
        <v>181</v>
      </c>
      <c r="F119" s="30" t="s">
        <v>4442</v>
      </c>
      <c r="G119" s="30" t="s">
        <v>180</v>
      </c>
      <c r="H119" s="30" t="s">
        <v>286</v>
      </c>
      <c r="I119" s="30">
        <v>0.15</v>
      </c>
      <c r="J119" s="30">
        <v>268</v>
      </c>
      <c r="K119" s="30">
        <v>95.2</v>
      </c>
      <c r="L119" s="31">
        <v>4.8799999999999999E-6</v>
      </c>
      <c r="M119" s="30" t="s">
        <v>75</v>
      </c>
      <c r="N119" s="30">
        <v>0.36699999999999999</v>
      </c>
      <c r="O119" s="30">
        <v>1E-3</v>
      </c>
      <c r="P119" s="30">
        <v>6.0000000000000001E-3</v>
      </c>
      <c r="Q119" s="31">
        <v>0.88600000000000001</v>
      </c>
      <c r="R119" s="30">
        <v>0.313</v>
      </c>
      <c r="S119" s="30">
        <v>-4.2000000000000003E-2</v>
      </c>
      <c r="T119" s="30">
        <v>7.0000000000000001E-3</v>
      </c>
      <c r="U119" s="31">
        <v>1.4599999999999999E-9</v>
      </c>
      <c r="V119" s="92" t="s">
        <v>5473</v>
      </c>
      <c r="W119" s="30" t="s">
        <v>4440</v>
      </c>
      <c r="X119" s="92" t="s">
        <v>5490</v>
      </c>
    </row>
    <row r="120" spans="1:24" ht="14.25" customHeight="1">
      <c r="A120" s="30" t="s">
        <v>6407</v>
      </c>
      <c r="B120" s="30" t="s">
        <v>5718</v>
      </c>
      <c r="C120" s="30" t="s">
        <v>2</v>
      </c>
      <c r="D120" s="30" t="s">
        <v>1620</v>
      </c>
      <c r="E120" s="30" t="s">
        <v>580</v>
      </c>
      <c r="F120" s="30" t="s">
        <v>4442</v>
      </c>
      <c r="G120" s="30" t="s">
        <v>1621</v>
      </c>
      <c r="H120" s="30" t="s">
        <v>286</v>
      </c>
      <c r="I120" s="30">
        <v>0.03</v>
      </c>
      <c r="J120" s="30">
        <v>99</v>
      </c>
      <c r="K120" s="30">
        <v>82.7</v>
      </c>
      <c r="L120" s="31">
        <v>1.6199999999999999E-2</v>
      </c>
      <c r="M120" s="30" t="s">
        <v>79</v>
      </c>
      <c r="N120" s="30">
        <v>0.255</v>
      </c>
      <c r="O120" s="30">
        <v>3.9E-2</v>
      </c>
      <c r="P120" s="30">
        <v>7.0000000000000001E-3</v>
      </c>
      <c r="Q120" s="31">
        <v>1.4300000000000001E-8</v>
      </c>
      <c r="R120" s="30">
        <v>0.30499999999999999</v>
      </c>
      <c r="S120" s="30">
        <v>1.4999999999999999E-2</v>
      </c>
      <c r="T120" s="30">
        <v>7.0000000000000001E-3</v>
      </c>
      <c r="U120" s="31">
        <v>2.58E-2</v>
      </c>
      <c r="V120" s="92" t="s">
        <v>1621</v>
      </c>
      <c r="W120" s="30" t="s">
        <v>1621</v>
      </c>
      <c r="X120" s="92" t="s">
        <v>7014</v>
      </c>
    </row>
    <row r="121" spans="1:24" ht="14.25" customHeight="1">
      <c r="A121" s="30" t="s">
        <v>6408</v>
      </c>
      <c r="B121" s="30" t="s">
        <v>5724</v>
      </c>
      <c r="C121" s="30" t="s">
        <v>7759</v>
      </c>
      <c r="D121" s="30" t="s">
        <v>1461</v>
      </c>
      <c r="E121" s="30" t="s">
        <v>586</v>
      </c>
      <c r="F121" s="30" t="s">
        <v>4442</v>
      </c>
      <c r="G121" s="30" t="s">
        <v>4227</v>
      </c>
      <c r="H121" s="30" t="s">
        <v>1610</v>
      </c>
      <c r="I121" s="30">
        <v>0.72</v>
      </c>
      <c r="J121" s="30">
        <v>5</v>
      </c>
      <c r="K121" s="30">
        <v>65.400000000000006</v>
      </c>
      <c r="L121" s="31">
        <v>8.9200000000000002E-2</v>
      </c>
      <c r="M121" s="30" t="s">
        <v>79</v>
      </c>
      <c r="N121" s="30">
        <v>0.495</v>
      </c>
      <c r="O121" s="30">
        <v>7.0000000000000007E-2</v>
      </c>
      <c r="P121" s="30">
        <v>6.0000000000000001E-3</v>
      </c>
      <c r="Q121" s="31">
        <v>3.8599999999999999E-31</v>
      </c>
      <c r="R121" s="30">
        <v>0.70499999999999996</v>
      </c>
      <c r="S121" s="30">
        <v>5.3999999999999999E-2</v>
      </c>
      <c r="T121" s="30">
        <v>7.0000000000000001E-3</v>
      </c>
      <c r="U121" s="31">
        <v>2.9899999999999998E-14</v>
      </c>
      <c r="V121" s="92" t="s">
        <v>4226</v>
      </c>
      <c r="W121" s="30" t="s">
        <v>1460</v>
      </c>
      <c r="X121" s="92" t="s">
        <v>7017</v>
      </c>
    </row>
    <row r="122" spans="1:24" ht="14.25" customHeight="1">
      <c r="A122" s="30" t="s">
        <v>6692</v>
      </c>
      <c r="B122" s="30" t="s">
        <v>5724</v>
      </c>
      <c r="C122" s="30" t="s">
        <v>7759</v>
      </c>
      <c r="D122" s="30" t="s">
        <v>585</v>
      </c>
      <c r="E122" s="30" t="s">
        <v>584</v>
      </c>
      <c r="F122" s="30" t="s">
        <v>4442</v>
      </c>
      <c r="G122" s="30" t="s">
        <v>4278</v>
      </c>
      <c r="H122" s="30" t="s">
        <v>1610</v>
      </c>
      <c r="I122" s="30">
        <v>0.41</v>
      </c>
      <c r="J122" s="30">
        <v>13</v>
      </c>
      <c r="K122" s="30">
        <v>31.5</v>
      </c>
      <c r="L122" s="31">
        <v>0.22700000000000001</v>
      </c>
      <c r="M122" s="30" t="s">
        <v>79</v>
      </c>
      <c r="N122" s="30">
        <v>0.49099999999999999</v>
      </c>
      <c r="O122" s="30">
        <v>-6.8000000000000005E-2</v>
      </c>
      <c r="P122" s="30">
        <v>6.0000000000000001E-3</v>
      </c>
      <c r="Q122" s="31">
        <v>4.2900000000000003E-28</v>
      </c>
      <c r="R122" s="30">
        <v>0.29499999999999998</v>
      </c>
      <c r="S122" s="30">
        <v>-5.7000000000000002E-2</v>
      </c>
      <c r="T122" s="30">
        <v>7.0000000000000001E-3</v>
      </c>
      <c r="U122" s="31">
        <v>3.52E-16</v>
      </c>
      <c r="V122" s="92" t="s">
        <v>4226</v>
      </c>
      <c r="W122" s="30" t="s">
        <v>1460</v>
      </c>
      <c r="X122" s="92" t="s">
        <v>7017</v>
      </c>
    </row>
    <row r="123" spans="1:24" ht="14.25" customHeight="1">
      <c r="A123" s="30" t="s">
        <v>6693</v>
      </c>
      <c r="B123" s="30" t="s">
        <v>4358</v>
      </c>
      <c r="C123" s="30" t="s">
        <v>29</v>
      </c>
      <c r="D123" s="30" t="s">
        <v>590</v>
      </c>
      <c r="E123" s="30" t="s">
        <v>589</v>
      </c>
      <c r="F123" s="30" t="s">
        <v>4442</v>
      </c>
      <c r="G123" s="30" t="s">
        <v>4292</v>
      </c>
      <c r="H123" s="30" t="s">
        <v>1610</v>
      </c>
      <c r="I123" s="30">
        <v>0.21</v>
      </c>
      <c r="J123" s="30">
        <v>83</v>
      </c>
      <c r="K123" s="30">
        <v>84.3</v>
      </c>
      <c r="L123" s="31">
        <v>1.1599999999999999E-2</v>
      </c>
      <c r="M123" s="30" t="s">
        <v>79</v>
      </c>
      <c r="N123" s="30">
        <v>0.28299999999999997</v>
      </c>
      <c r="O123" s="30">
        <v>-1.4999999999999999E-2</v>
      </c>
      <c r="P123" s="30">
        <v>7.0000000000000001E-3</v>
      </c>
      <c r="Q123" s="31">
        <v>3.1300000000000001E-2</v>
      </c>
      <c r="R123" s="30">
        <v>0.32200000000000001</v>
      </c>
      <c r="S123" s="30">
        <v>-0.04</v>
      </c>
      <c r="T123" s="30">
        <v>7.0000000000000001E-3</v>
      </c>
      <c r="U123" s="31">
        <v>4.2200000000000001E-8</v>
      </c>
      <c r="V123" s="92" t="s">
        <v>5474</v>
      </c>
      <c r="W123" s="30" t="s">
        <v>2001</v>
      </c>
      <c r="X123" s="92" t="s">
        <v>5491</v>
      </c>
    </row>
    <row r="124" spans="1:24" ht="14.25" customHeight="1">
      <c r="A124" s="30" t="s">
        <v>6694</v>
      </c>
      <c r="B124" s="30" t="s">
        <v>4345</v>
      </c>
      <c r="C124" s="30" t="s">
        <v>29</v>
      </c>
      <c r="D124" s="30" t="s">
        <v>158</v>
      </c>
      <c r="E124" s="30" t="s">
        <v>160</v>
      </c>
      <c r="F124" s="30" t="s">
        <v>4442</v>
      </c>
      <c r="G124" s="30" t="s">
        <v>159</v>
      </c>
      <c r="H124" s="30" t="s">
        <v>286</v>
      </c>
      <c r="I124" s="30">
        <v>0.13</v>
      </c>
      <c r="J124" s="30">
        <v>39</v>
      </c>
      <c r="K124" s="30">
        <v>95.5</v>
      </c>
      <c r="L124" s="31">
        <v>2.3800000000000001E-6</v>
      </c>
      <c r="M124" s="30" t="s">
        <v>83</v>
      </c>
      <c r="N124" s="30">
        <v>0.28000000000000003</v>
      </c>
      <c r="O124" s="30">
        <v>-1.2999999999999999E-2</v>
      </c>
      <c r="P124" s="30">
        <v>7.0000000000000001E-3</v>
      </c>
      <c r="Q124" s="31">
        <v>6.2799999999999995E-2</v>
      </c>
      <c r="R124" s="30">
        <v>0.18</v>
      </c>
      <c r="S124" s="30">
        <v>-6.3E-2</v>
      </c>
      <c r="T124" s="30">
        <v>8.0000000000000002E-3</v>
      </c>
      <c r="U124" s="31">
        <v>4.5199999999999999E-14</v>
      </c>
      <c r="V124" s="92" t="s">
        <v>5409</v>
      </c>
      <c r="W124" s="30" t="s">
        <v>159</v>
      </c>
      <c r="X124" s="92" t="s">
        <v>7617</v>
      </c>
    </row>
    <row r="125" spans="1:24" ht="14.25" customHeight="1">
      <c r="A125" s="30" t="s">
        <v>6409</v>
      </c>
      <c r="B125" s="30" t="s">
        <v>4423</v>
      </c>
      <c r="C125" s="30" t="s">
        <v>7759</v>
      </c>
      <c r="D125" s="30" t="s">
        <v>187</v>
      </c>
      <c r="E125" s="30" t="s">
        <v>189</v>
      </c>
      <c r="F125" s="30" t="s">
        <v>4442</v>
      </c>
      <c r="G125" s="30" t="s">
        <v>188</v>
      </c>
      <c r="H125" s="30" t="s">
        <v>286</v>
      </c>
      <c r="I125" s="30">
        <v>0.93</v>
      </c>
      <c r="J125" s="30">
        <v>4</v>
      </c>
      <c r="K125" s="30">
        <v>86.4</v>
      </c>
      <c r="L125" s="31">
        <v>6.7099999999999998E-3</v>
      </c>
      <c r="M125" s="30" t="s">
        <v>83</v>
      </c>
      <c r="N125" s="30">
        <v>0.441</v>
      </c>
      <c r="O125" s="30">
        <v>-4.2999999999999997E-2</v>
      </c>
      <c r="P125" s="30">
        <v>6.0000000000000001E-3</v>
      </c>
      <c r="Q125" s="31">
        <v>2.8500000000000002E-12</v>
      </c>
      <c r="R125" s="30">
        <v>9.6000000000000002E-2</v>
      </c>
      <c r="S125" s="30">
        <v>-7.6999999999999999E-2</v>
      </c>
      <c r="T125" s="30">
        <v>1.0999999999999999E-2</v>
      </c>
      <c r="U125" s="31">
        <v>2.4900000000000001E-12</v>
      </c>
      <c r="V125" s="92" t="s">
        <v>188</v>
      </c>
      <c r="W125" s="30" t="s">
        <v>188</v>
      </c>
      <c r="X125" s="92" t="s">
        <v>7019</v>
      </c>
    </row>
    <row r="126" spans="1:24" ht="14.25" customHeight="1">
      <c r="A126" s="30" t="s">
        <v>6696</v>
      </c>
      <c r="B126" s="30" t="s">
        <v>4423</v>
      </c>
      <c r="C126" s="30" t="s">
        <v>7759</v>
      </c>
      <c r="D126" s="30" t="s">
        <v>187</v>
      </c>
      <c r="E126" s="30" t="s">
        <v>189</v>
      </c>
      <c r="F126" s="30" t="s">
        <v>4447</v>
      </c>
      <c r="G126" s="30" t="s">
        <v>188</v>
      </c>
      <c r="H126" s="30" t="s">
        <v>286</v>
      </c>
      <c r="I126" s="30" t="s">
        <v>8</v>
      </c>
      <c r="J126" s="30" t="s">
        <v>8</v>
      </c>
      <c r="K126" s="30">
        <v>86.4</v>
      </c>
      <c r="L126" s="31">
        <v>6.7099999999999998E-3</v>
      </c>
      <c r="M126" s="30" t="s">
        <v>83</v>
      </c>
      <c r="N126" s="30">
        <v>0.441</v>
      </c>
      <c r="O126" s="30">
        <v>-4.2999999999999997E-2</v>
      </c>
      <c r="P126" s="30">
        <v>6.0000000000000001E-3</v>
      </c>
      <c r="Q126" s="31">
        <v>2.8500000000000002E-12</v>
      </c>
      <c r="R126" s="30">
        <v>9.6000000000000002E-2</v>
      </c>
      <c r="S126" s="30">
        <v>-7.6999999999999999E-2</v>
      </c>
      <c r="T126" s="30">
        <v>1.0999999999999999E-2</v>
      </c>
      <c r="U126" s="31">
        <v>2.4900000000000001E-12</v>
      </c>
      <c r="V126" s="92" t="s">
        <v>188</v>
      </c>
      <c r="W126" s="30" t="s">
        <v>188</v>
      </c>
      <c r="X126" s="92" t="s">
        <v>7019</v>
      </c>
    </row>
    <row r="127" spans="1:24" ht="14.25" customHeight="1">
      <c r="A127" s="30" t="s">
        <v>6695</v>
      </c>
      <c r="B127" s="30" t="s">
        <v>4423</v>
      </c>
      <c r="C127" s="30" t="s">
        <v>7759</v>
      </c>
      <c r="D127" s="30" t="s">
        <v>270</v>
      </c>
      <c r="E127" s="30" t="s">
        <v>271</v>
      </c>
      <c r="F127" s="30" t="s">
        <v>4442</v>
      </c>
      <c r="G127" s="30" t="s">
        <v>188</v>
      </c>
      <c r="H127" s="30" t="s">
        <v>286</v>
      </c>
      <c r="I127" s="30">
        <v>0.98</v>
      </c>
      <c r="J127" s="30">
        <v>1</v>
      </c>
      <c r="K127" s="30" t="s">
        <v>8</v>
      </c>
      <c r="L127" s="30" t="s">
        <v>3938</v>
      </c>
      <c r="M127" s="30" t="s">
        <v>272</v>
      </c>
      <c r="N127" s="30" t="s">
        <v>8</v>
      </c>
      <c r="O127" s="30" t="s">
        <v>8</v>
      </c>
      <c r="P127" s="30" t="s">
        <v>8</v>
      </c>
      <c r="Q127" s="30" t="s">
        <v>8</v>
      </c>
      <c r="R127" s="30">
        <v>6.0000000000000001E-3</v>
      </c>
      <c r="S127" s="30">
        <v>-0.371</v>
      </c>
      <c r="T127" s="30">
        <v>4.9000000000000002E-2</v>
      </c>
      <c r="U127" s="31">
        <v>3.1100000000000001E-14</v>
      </c>
      <c r="V127" s="92" t="s">
        <v>188</v>
      </c>
      <c r="W127" s="30" t="s">
        <v>188</v>
      </c>
      <c r="X127" s="92" t="s">
        <v>7618</v>
      </c>
    </row>
    <row r="128" spans="1:24" ht="14.25" customHeight="1">
      <c r="A128" s="30" t="s">
        <v>6697</v>
      </c>
      <c r="B128" s="30" t="s">
        <v>4423</v>
      </c>
      <c r="C128" s="30" t="s">
        <v>7759</v>
      </c>
      <c r="D128" s="30" t="s">
        <v>4867</v>
      </c>
      <c r="E128" s="30" t="s">
        <v>592</v>
      </c>
      <c r="F128" s="30" t="s">
        <v>4447</v>
      </c>
      <c r="G128" s="30" t="s">
        <v>188</v>
      </c>
      <c r="H128" s="30" t="s">
        <v>286</v>
      </c>
      <c r="I128" s="30" t="s">
        <v>8</v>
      </c>
      <c r="J128" s="30" t="s">
        <v>8</v>
      </c>
      <c r="K128" s="30" t="s">
        <v>8</v>
      </c>
      <c r="L128" s="30" t="s">
        <v>3938</v>
      </c>
      <c r="M128" s="30" t="s">
        <v>272</v>
      </c>
      <c r="N128" s="30" t="s">
        <v>8</v>
      </c>
      <c r="O128" s="30" t="s">
        <v>8</v>
      </c>
      <c r="P128" s="30" t="s">
        <v>8</v>
      </c>
      <c r="Q128" s="30" t="s">
        <v>8</v>
      </c>
      <c r="R128" s="30">
        <v>0.96299999999999997</v>
      </c>
      <c r="S128" s="30">
        <v>-0.11799999999999999</v>
      </c>
      <c r="T128" s="30">
        <v>1.7999999999999999E-2</v>
      </c>
      <c r="U128" s="31">
        <v>3.6399999999999998E-11</v>
      </c>
      <c r="V128" s="92" t="s">
        <v>188</v>
      </c>
      <c r="W128" s="30" t="s">
        <v>188</v>
      </c>
      <c r="X128" s="92" t="s">
        <v>7618</v>
      </c>
    </row>
    <row r="129" spans="1:24" ht="14.25" customHeight="1">
      <c r="A129" s="30" t="s">
        <v>6698</v>
      </c>
      <c r="B129" s="30" t="s">
        <v>4423</v>
      </c>
      <c r="C129" s="30" t="s">
        <v>7759</v>
      </c>
      <c r="D129" s="30" t="s">
        <v>4868</v>
      </c>
      <c r="E129" s="30" t="s">
        <v>591</v>
      </c>
      <c r="F129" s="30" t="s">
        <v>4447</v>
      </c>
      <c r="G129" s="30" t="s">
        <v>1626</v>
      </c>
      <c r="H129" s="30" t="s">
        <v>286</v>
      </c>
      <c r="I129" s="30" t="s">
        <v>8</v>
      </c>
      <c r="J129" s="30" t="s">
        <v>8</v>
      </c>
      <c r="K129" s="30" t="s">
        <v>8</v>
      </c>
      <c r="L129" s="30" t="s">
        <v>3938</v>
      </c>
      <c r="M129" s="30" t="s">
        <v>275</v>
      </c>
      <c r="N129" s="30" t="s">
        <v>8</v>
      </c>
      <c r="O129" s="30" t="s">
        <v>8</v>
      </c>
      <c r="P129" s="30" t="s">
        <v>8</v>
      </c>
      <c r="Q129" s="30" t="s">
        <v>8</v>
      </c>
      <c r="R129" s="30">
        <v>2E-3</v>
      </c>
      <c r="S129" s="30">
        <v>0.245</v>
      </c>
      <c r="T129" s="30">
        <v>0.11</v>
      </c>
      <c r="U129" s="31">
        <v>2.5600000000000001E-2</v>
      </c>
      <c r="V129" s="92" t="s">
        <v>1626</v>
      </c>
      <c r="W129" s="30" t="s">
        <v>1626</v>
      </c>
      <c r="X129" s="92" t="s">
        <v>7619</v>
      </c>
    </row>
    <row r="130" spans="1:24" ht="14.25" customHeight="1">
      <c r="A130" s="30" t="s">
        <v>6410</v>
      </c>
      <c r="B130" s="30" t="s">
        <v>5728</v>
      </c>
      <c r="C130" s="30" t="s">
        <v>2</v>
      </c>
      <c r="D130" s="30" t="s">
        <v>594</v>
      </c>
      <c r="E130" s="30" t="s">
        <v>593</v>
      </c>
      <c r="F130" s="30" t="s">
        <v>4442</v>
      </c>
      <c r="G130" s="30" t="s">
        <v>1628</v>
      </c>
      <c r="H130" s="30" t="s">
        <v>286</v>
      </c>
      <c r="I130" s="30">
        <v>0.24</v>
      </c>
      <c r="J130" s="30">
        <v>95</v>
      </c>
      <c r="K130" s="30">
        <v>0</v>
      </c>
      <c r="L130" s="31">
        <v>0.82099999999999995</v>
      </c>
      <c r="M130" s="30" t="s">
        <v>83</v>
      </c>
      <c r="N130" s="30">
        <v>0.16200000000000001</v>
      </c>
      <c r="O130" s="30">
        <v>5.1999999999999998E-2</v>
      </c>
      <c r="P130" s="30">
        <v>8.9999999999999993E-3</v>
      </c>
      <c r="Q130" s="31">
        <v>3.5100000000000001E-9</v>
      </c>
      <c r="R130" s="30">
        <v>1E-3</v>
      </c>
      <c r="S130" s="30">
        <v>2.1999999999999999E-2</v>
      </c>
      <c r="T130" s="30">
        <v>0.13500000000000001</v>
      </c>
      <c r="U130" s="31">
        <v>0.872</v>
      </c>
      <c r="V130" s="92" t="s">
        <v>5052</v>
      </c>
      <c r="W130" s="30" t="s">
        <v>1628</v>
      </c>
      <c r="X130" s="92" t="s">
        <v>7020</v>
      </c>
    </row>
    <row r="131" spans="1:24" ht="14.25" customHeight="1">
      <c r="A131" s="30" t="s">
        <v>6699</v>
      </c>
      <c r="B131" s="30" t="s">
        <v>5730</v>
      </c>
      <c r="C131" s="30" t="s">
        <v>29</v>
      </c>
      <c r="D131" s="30" t="s">
        <v>1631</v>
      </c>
      <c r="E131" s="30" t="s">
        <v>595</v>
      </c>
      <c r="F131" s="30" t="s">
        <v>4442</v>
      </c>
      <c r="G131" s="30" t="s">
        <v>4869</v>
      </c>
      <c r="H131" s="30" t="s">
        <v>1610</v>
      </c>
      <c r="I131" s="30">
        <v>0.04</v>
      </c>
      <c r="J131" s="30">
        <v>71</v>
      </c>
      <c r="K131" s="30">
        <v>84.3</v>
      </c>
      <c r="L131" s="31">
        <v>1.17E-2</v>
      </c>
      <c r="M131" s="30" t="s">
        <v>79</v>
      </c>
      <c r="N131" s="30">
        <v>0.5</v>
      </c>
      <c r="O131" s="30">
        <v>1.7999999999999999E-2</v>
      </c>
      <c r="P131" s="30">
        <v>6.0000000000000001E-3</v>
      </c>
      <c r="Q131" s="31">
        <v>3.5899999999999999E-3</v>
      </c>
      <c r="R131" s="30">
        <v>0.39400000000000002</v>
      </c>
      <c r="S131" s="30">
        <v>0.04</v>
      </c>
      <c r="T131" s="30">
        <v>6.0000000000000001E-3</v>
      </c>
      <c r="U131" s="31">
        <v>7.9199999999999995E-10</v>
      </c>
      <c r="V131" s="92" t="s">
        <v>5053</v>
      </c>
      <c r="W131" s="30" t="s">
        <v>1630</v>
      </c>
      <c r="X131" s="92" t="s">
        <v>7620</v>
      </c>
    </row>
    <row r="132" spans="1:24" ht="14.25" customHeight="1">
      <c r="A132" s="30" t="s">
        <v>6411</v>
      </c>
      <c r="B132" s="30" t="s">
        <v>5734</v>
      </c>
      <c r="C132" s="30" t="s">
        <v>2</v>
      </c>
      <c r="D132" s="30" t="s">
        <v>1634</v>
      </c>
      <c r="E132" s="30" t="s">
        <v>601</v>
      </c>
      <c r="F132" s="30" t="s">
        <v>4442</v>
      </c>
      <c r="G132" s="30" t="s">
        <v>1635</v>
      </c>
      <c r="H132" s="30" t="s">
        <v>286</v>
      </c>
      <c r="I132" s="30">
        <v>0.22</v>
      </c>
      <c r="J132" s="30">
        <v>67</v>
      </c>
      <c r="K132" s="30">
        <v>0</v>
      </c>
      <c r="L132" s="31">
        <v>0.73399999999999999</v>
      </c>
      <c r="M132" s="30" t="s">
        <v>79</v>
      </c>
      <c r="N132" s="30">
        <v>7.3999999999999996E-2</v>
      </c>
      <c r="O132" s="30">
        <v>6.4000000000000001E-2</v>
      </c>
      <c r="P132" s="30">
        <v>1.2E-2</v>
      </c>
      <c r="Q132" s="31">
        <v>3.5600000000000001E-8</v>
      </c>
      <c r="R132" s="30">
        <v>0</v>
      </c>
      <c r="S132" s="30">
        <v>0.20100000000000001</v>
      </c>
      <c r="T132" s="30">
        <v>0.40300000000000002</v>
      </c>
      <c r="U132" s="31">
        <v>0.61799999999999999</v>
      </c>
      <c r="V132" s="92" t="s">
        <v>1635</v>
      </c>
      <c r="W132" s="30" t="s">
        <v>1635</v>
      </c>
      <c r="X132" s="92" t="s">
        <v>7455</v>
      </c>
    </row>
    <row r="133" spans="1:24" ht="14.25" customHeight="1">
      <c r="A133" s="30" t="s">
        <v>6412</v>
      </c>
      <c r="B133" s="30" t="s">
        <v>5736</v>
      </c>
      <c r="C133" s="30" t="s">
        <v>7759</v>
      </c>
      <c r="D133" s="30" t="s">
        <v>1464</v>
      </c>
      <c r="E133" s="30" t="s">
        <v>602</v>
      </c>
      <c r="F133" s="30" t="s">
        <v>4442</v>
      </c>
      <c r="G133" s="30" t="s">
        <v>4689</v>
      </c>
      <c r="H133" s="30" t="s">
        <v>1610</v>
      </c>
      <c r="I133" s="30">
        <v>0.26</v>
      </c>
      <c r="J133" s="30">
        <v>42</v>
      </c>
      <c r="K133" s="30">
        <v>56.4</v>
      </c>
      <c r="L133" s="31">
        <v>0.13</v>
      </c>
      <c r="M133" s="30" t="s">
        <v>79</v>
      </c>
      <c r="N133" s="30">
        <v>0.35399999999999998</v>
      </c>
      <c r="O133" s="30">
        <v>3.5999999999999997E-2</v>
      </c>
      <c r="P133" s="30">
        <v>6.0000000000000001E-3</v>
      </c>
      <c r="Q133" s="31">
        <v>1.92E-8</v>
      </c>
      <c r="R133" s="30">
        <v>0.48399999999999999</v>
      </c>
      <c r="S133" s="30">
        <v>2.1999999999999999E-2</v>
      </c>
      <c r="T133" s="30">
        <v>6.0000000000000001E-3</v>
      </c>
      <c r="U133" s="31">
        <v>4.8000000000000001E-4</v>
      </c>
      <c r="V133" s="92" t="s">
        <v>5316</v>
      </c>
      <c r="W133" s="30" t="s">
        <v>4690</v>
      </c>
      <c r="X133" s="92" t="s">
        <v>7456</v>
      </c>
    </row>
    <row r="134" spans="1:24" ht="14.25" customHeight="1">
      <c r="A134" s="30" t="s">
        <v>6700</v>
      </c>
      <c r="B134" s="30" t="s">
        <v>5736</v>
      </c>
      <c r="C134" s="30" t="s">
        <v>7759</v>
      </c>
      <c r="D134" s="30" t="s">
        <v>1466</v>
      </c>
      <c r="E134" s="30" t="s">
        <v>605</v>
      </c>
      <c r="F134" s="30" t="s">
        <v>4442</v>
      </c>
      <c r="G134" s="30" t="s">
        <v>1462</v>
      </c>
      <c r="H134" s="30" t="s">
        <v>286</v>
      </c>
      <c r="I134" s="30">
        <v>0.15</v>
      </c>
      <c r="J134" s="30">
        <v>32</v>
      </c>
      <c r="K134" s="30">
        <v>88.1</v>
      </c>
      <c r="L134" s="31">
        <v>3.6900000000000001E-3</v>
      </c>
      <c r="M134" s="30" t="s">
        <v>79</v>
      </c>
      <c r="N134" s="30">
        <v>0.14399999999999999</v>
      </c>
      <c r="O134" s="30">
        <v>1.4E-2</v>
      </c>
      <c r="P134" s="30">
        <v>8.9999999999999993E-3</v>
      </c>
      <c r="Q134" s="31">
        <v>9.0200000000000002E-2</v>
      </c>
      <c r="R134" s="30">
        <v>0.16600000000000001</v>
      </c>
      <c r="S134" s="30">
        <v>4.9000000000000002E-2</v>
      </c>
      <c r="T134" s="30">
        <v>8.9999999999999993E-3</v>
      </c>
      <c r="U134" s="31">
        <v>6.58E-9</v>
      </c>
      <c r="V134" s="92" t="s">
        <v>5410</v>
      </c>
      <c r="W134" s="30" t="s">
        <v>1462</v>
      </c>
      <c r="X134" s="92" t="s">
        <v>7621</v>
      </c>
    </row>
    <row r="135" spans="1:24" ht="14.25" customHeight="1">
      <c r="A135" s="30" t="s">
        <v>6702</v>
      </c>
      <c r="B135" s="30" t="s">
        <v>5739</v>
      </c>
      <c r="C135" s="30" t="s">
        <v>29</v>
      </c>
      <c r="D135" s="30" t="s">
        <v>4870</v>
      </c>
      <c r="E135" s="30" t="s">
        <v>607</v>
      </c>
      <c r="F135" s="30" t="s">
        <v>4447</v>
      </c>
      <c r="G135" s="30" t="s">
        <v>1636</v>
      </c>
      <c r="H135" s="30" t="s">
        <v>286</v>
      </c>
      <c r="I135" s="30" t="s">
        <v>8</v>
      </c>
      <c r="J135" s="30" t="s">
        <v>8</v>
      </c>
      <c r="K135" s="30">
        <v>89.6</v>
      </c>
      <c r="L135" s="31">
        <v>1.9400000000000001E-3</v>
      </c>
      <c r="M135" s="30" t="s">
        <v>79</v>
      </c>
      <c r="N135" s="30">
        <v>0.29399999999999998</v>
      </c>
      <c r="O135" s="30">
        <v>-6.0000000000000001E-3</v>
      </c>
      <c r="P135" s="30">
        <v>7.0000000000000001E-3</v>
      </c>
      <c r="Q135" s="31">
        <v>0.36099999999999999</v>
      </c>
      <c r="R135" s="30">
        <v>0.31</v>
      </c>
      <c r="S135" s="30">
        <v>-3.5999999999999997E-2</v>
      </c>
      <c r="T135" s="30">
        <v>7.0000000000000001E-3</v>
      </c>
      <c r="U135" s="31">
        <v>2.5800000000000001E-7</v>
      </c>
      <c r="V135" s="92" t="s">
        <v>1636</v>
      </c>
      <c r="W135" s="30" t="s">
        <v>1636</v>
      </c>
      <c r="X135" s="92" t="s">
        <v>7026</v>
      </c>
    </row>
    <row r="136" spans="1:24" ht="14.25" customHeight="1">
      <c r="A136" s="30" t="s">
        <v>6701</v>
      </c>
      <c r="B136" s="30" t="s">
        <v>5739</v>
      </c>
      <c r="C136" s="30" t="s">
        <v>29</v>
      </c>
      <c r="D136" s="30" t="s">
        <v>1637</v>
      </c>
      <c r="E136" s="30" t="s">
        <v>606</v>
      </c>
      <c r="F136" s="30" t="s">
        <v>4442</v>
      </c>
      <c r="G136" s="30" t="s">
        <v>1636</v>
      </c>
      <c r="H136" s="30" t="s">
        <v>286</v>
      </c>
      <c r="I136" s="30">
        <v>0.02</v>
      </c>
      <c r="J136" s="30">
        <v>40</v>
      </c>
      <c r="K136" s="30">
        <v>0</v>
      </c>
      <c r="L136" s="31">
        <v>0.58599999999999997</v>
      </c>
      <c r="M136" s="30" t="s">
        <v>83</v>
      </c>
      <c r="N136" s="30">
        <v>0.14699999999999999</v>
      </c>
      <c r="O136" s="30">
        <v>-4.3999999999999997E-2</v>
      </c>
      <c r="P136" s="30">
        <v>8.9999999999999993E-3</v>
      </c>
      <c r="Q136" s="31">
        <v>2.7599999999999998E-7</v>
      </c>
      <c r="R136" s="30">
        <v>0.311</v>
      </c>
      <c r="S136" s="30">
        <v>-0.05</v>
      </c>
      <c r="T136" s="30">
        <v>7.0000000000000001E-3</v>
      </c>
      <c r="U136" s="31">
        <v>3.3599999999999998E-13</v>
      </c>
      <c r="V136" s="92" t="s">
        <v>1636</v>
      </c>
      <c r="W136" s="30" t="s">
        <v>1636</v>
      </c>
      <c r="X136" s="92" t="s">
        <v>7026</v>
      </c>
    </row>
    <row r="137" spans="1:24" ht="14.25" customHeight="1">
      <c r="A137" s="30" t="s">
        <v>6413</v>
      </c>
      <c r="B137" s="30" t="s">
        <v>5741</v>
      </c>
      <c r="C137" s="30" t="s">
        <v>7759</v>
      </c>
      <c r="D137" s="30" t="s">
        <v>610</v>
      </c>
      <c r="E137" s="30" t="s">
        <v>609</v>
      </c>
      <c r="F137" s="30" t="s">
        <v>4442</v>
      </c>
      <c r="G137" s="30" t="s">
        <v>3999</v>
      </c>
      <c r="H137" s="30" t="s">
        <v>1610</v>
      </c>
      <c r="I137" s="30">
        <v>0.36</v>
      </c>
      <c r="J137" s="30">
        <v>7</v>
      </c>
      <c r="K137" s="30">
        <v>0</v>
      </c>
      <c r="L137" s="31">
        <v>0.56399999999999995</v>
      </c>
      <c r="M137" s="30" t="s">
        <v>83</v>
      </c>
      <c r="N137" s="30">
        <v>0.497</v>
      </c>
      <c r="O137" s="30">
        <v>6.9000000000000006E-2</v>
      </c>
      <c r="P137" s="30">
        <v>6.0000000000000001E-3</v>
      </c>
      <c r="Q137" s="31">
        <v>7.5999999999999999E-31</v>
      </c>
      <c r="R137" s="30">
        <v>0.74299999999999999</v>
      </c>
      <c r="S137" s="30">
        <v>7.3999999999999996E-2</v>
      </c>
      <c r="T137" s="30">
        <v>7.0000000000000001E-3</v>
      </c>
      <c r="U137" s="31">
        <v>8.4099999999999998E-23</v>
      </c>
      <c r="V137" s="92" t="s">
        <v>5055</v>
      </c>
      <c r="W137" s="30" t="s">
        <v>1467</v>
      </c>
      <c r="X137" s="92" t="s">
        <v>7027</v>
      </c>
    </row>
    <row r="138" spans="1:24" ht="14.25" customHeight="1">
      <c r="A138" s="30" t="s">
        <v>6414</v>
      </c>
      <c r="B138" s="30" t="s">
        <v>5741</v>
      </c>
      <c r="C138" s="30" t="s">
        <v>7759</v>
      </c>
      <c r="D138" s="30" t="s">
        <v>4691</v>
      </c>
      <c r="E138" s="30" t="s">
        <v>4692</v>
      </c>
      <c r="F138" s="30" t="s">
        <v>4447</v>
      </c>
      <c r="G138" s="30" t="s">
        <v>4693</v>
      </c>
      <c r="H138" s="30" t="s">
        <v>1610</v>
      </c>
      <c r="I138" s="30" t="s">
        <v>8</v>
      </c>
      <c r="J138" s="30" t="s">
        <v>8</v>
      </c>
      <c r="K138" s="30" t="s">
        <v>8</v>
      </c>
      <c r="L138" s="30" t="s">
        <v>3938</v>
      </c>
      <c r="M138" s="30" t="s">
        <v>127</v>
      </c>
      <c r="N138" s="30">
        <v>0.10299999999999999</v>
      </c>
      <c r="O138" s="30">
        <v>5.0999999999999997E-2</v>
      </c>
      <c r="P138" s="30">
        <v>0.01</v>
      </c>
      <c r="Q138" s="31">
        <v>1.24E-7</v>
      </c>
      <c r="R138" s="30" t="s">
        <v>8</v>
      </c>
      <c r="S138" s="30" t="s">
        <v>8</v>
      </c>
      <c r="T138" s="30" t="s">
        <v>8</v>
      </c>
      <c r="U138" s="30" t="s">
        <v>8</v>
      </c>
      <c r="V138" s="92" t="s">
        <v>4561</v>
      </c>
      <c r="W138" s="30" t="s">
        <v>4559</v>
      </c>
      <c r="X138" s="92" t="s">
        <v>7029</v>
      </c>
    </row>
    <row r="139" spans="1:24" ht="14.25" customHeight="1">
      <c r="A139" s="30" t="s">
        <v>6704</v>
      </c>
      <c r="B139" s="30" t="s">
        <v>5741</v>
      </c>
      <c r="C139" s="30" t="s">
        <v>7759</v>
      </c>
      <c r="D139" s="30" t="s">
        <v>614</v>
      </c>
      <c r="E139" s="30" t="s">
        <v>613</v>
      </c>
      <c r="F139" s="30" t="s">
        <v>4447</v>
      </c>
      <c r="G139" s="30" t="s">
        <v>4000</v>
      </c>
      <c r="H139" s="30" t="s">
        <v>1610</v>
      </c>
      <c r="I139" s="30" t="s">
        <v>8</v>
      </c>
      <c r="J139" s="30" t="s">
        <v>8</v>
      </c>
      <c r="K139" s="30">
        <v>58.4</v>
      </c>
      <c r="L139" s="31">
        <v>0.121</v>
      </c>
      <c r="M139" s="30" t="s">
        <v>83</v>
      </c>
      <c r="N139" s="30">
        <v>0.104</v>
      </c>
      <c r="O139" s="30">
        <v>5.0999999999999997E-2</v>
      </c>
      <c r="P139" s="30">
        <v>0.01</v>
      </c>
      <c r="Q139" s="31">
        <v>1.8900000000000001E-7</v>
      </c>
      <c r="R139" s="30">
        <v>0.19</v>
      </c>
      <c r="S139" s="30">
        <v>7.0000000000000007E-2</v>
      </c>
      <c r="T139" s="30">
        <v>8.0000000000000002E-3</v>
      </c>
      <c r="U139" s="31">
        <v>3.47E-18</v>
      </c>
      <c r="V139" s="92" t="s">
        <v>4871</v>
      </c>
      <c r="W139" s="30" t="s">
        <v>4559</v>
      </c>
      <c r="X139" s="92" t="s">
        <v>7623</v>
      </c>
    </row>
    <row r="140" spans="1:24" ht="14.25" customHeight="1">
      <c r="A140" s="30" t="s">
        <v>6703</v>
      </c>
      <c r="B140" s="30" t="s">
        <v>5741</v>
      </c>
      <c r="C140" s="30" t="s">
        <v>7759</v>
      </c>
      <c r="D140" s="30" t="s">
        <v>1468</v>
      </c>
      <c r="E140" s="30" t="s">
        <v>608</v>
      </c>
      <c r="F140" s="30" t="s">
        <v>4442</v>
      </c>
      <c r="G140" s="30" t="s">
        <v>4279</v>
      </c>
      <c r="H140" s="30" t="s">
        <v>1610</v>
      </c>
      <c r="I140" s="30">
        <v>0.73</v>
      </c>
      <c r="J140" s="30">
        <v>7</v>
      </c>
      <c r="K140" s="30">
        <v>0</v>
      </c>
      <c r="L140" s="31">
        <v>0.68600000000000005</v>
      </c>
      <c r="M140" s="30" t="s">
        <v>79</v>
      </c>
      <c r="N140" s="30">
        <v>0.498</v>
      </c>
      <c r="O140" s="30">
        <v>6.8000000000000005E-2</v>
      </c>
      <c r="P140" s="30">
        <v>6.0000000000000001E-3</v>
      </c>
      <c r="Q140" s="31">
        <v>1.19E-30</v>
      </c>
      <c r="R140" s="30">
        <v>0.74099999999999999</v>
      </c>
      <c r="S140" s="30">
        <v>7.1999999999999995E-2</v>
      </c>
      <c r="T140" s="30">
        <v>7.0000000000000001E-3</v>
      </c>
      <c r="U140" s="31">
        <v>6.7800000000000001E-23</v>
      </c>
      <c r="V140" s="92" t="s">
        <v>5411</v>
      </c>
      <c r="W140" s="30" t="s">
        <v>1467</v>
      </c>
      <c r="X140" s="92" t="s">
        <v>7622</v>
      </c>
    </row>
    <row r="141" spans="1:24" ht="14.25" customHeight="1">
      <c r="A141" s="30" t="s">
        <v>6415</v>
      </c>
      <c r="B141" s="30" t="s">
        <v>5745</v>
      </c>
      <c r="C141" s="30" t="s">
        <v>2</v>
      </c>
      <c r="D141" s="30" t="s">
        <v>1640</v>
      </c>
      <c r="E141" s="30" t="s">
        <v>615</v>
      </c>
      <c r="F141" s="30" t="s">
        <v>4442</v>
      </c>
      <c r="G141" s="30" t="s">
        <v>4228</v>
      </c>
      <c r="H141" s="30" t="s">
        <v>1610</v>
      </c>
      <c r="I141" s="30">
        <v>0.32</v>
      </c>
      <c r="J141" s="30">
        <v>14</v>
      </c>
      <c r="K141" s="30">
        <v>76.7</v>
      </c>
      <c r="L141" s="31">
        <v>3.85E-2</v>
      </c>
      <c r="M141" s="30" t="s">
        <v>79</v>
      </c>
      <c r="N141" s="30">
        <v>0.40600000000000003</v>
      </c>
      <c r="O141" s="30">
        <v>3.5999999999999997E-2</v>
      </c>
      <c r="P141" s="30">
        <v>6.0000000000000001E-3</v>
      </c>
      <c r="Q141" s="31">
        <v>9.0900000000000007E-9</v>
      </c>
      <c r="R141" s="30">
        <v>0.27400000000000002</v>
      </c>
      <c r="S141" s="30">
        <v>1.6E-2</v>
      </c>
      <c r="T141" s="30">
        <v>7.0000000000000001E-3</v>
      </c>
      <c r="U141" s="31">
        <v>2.4899999999999999E-2</v>
      </c>
      <c r="V141" s="92" t="s">
        <v>1639</v>
      </c>
      <c r="W141" s="30" t="s">
        <v>1639</v>
      </c>
      <c r="X141" s="92" t="s">
        <v>7457</v>
      </c>
    </row>
    <row r="142" spans="1:24" ht="14.25" customHeight="1">
      <c r="A142" s="30" t="s">
        <v>6416</v>
      </c>
      <c r="B142" s="30" t="s">
        <v>5747</v>
      </c>
      <c r="C142" s="30" t="s">
        <v>7759</v>
      </c>
      <c r="D142" s="30" t="s">
        <v>1471</v>
      </c>
      <c r="E142" s="30" t="s">
        <v>617</v>
      </c>
      <c r="F142" s="30" t="s">
        <v>4442</v>
      </c>
      <c r="G142" s="30" t="s">
        <v>1470</v>
      </c>
      <c r="H142" s="30" t="s">
        <v>286</v>
      </c>
      <c r="I142" s="30">
        <v>0.04</v>
      </c>
      <c r="J142" s="30">
        <v>64</v>
      </c>
      <c r="K142" s="30">
        <v>0</v>
      </c>
      <c r="L142" s="31">
        <v>0.86299999999999999</v>
      </c>
      <c r="M142" s="30" t="s">
        <v>83</v>
      </c>
      <c r="N142" s="30">
        <v>0.34</v>
      </c>
      <c r="O142" s="30">
        <v>-3.7999999999999999E-2</v>
      </c>
      <c r="P142" s="30">
        <v>6.0000000000000001E-3</v>
      </c>
      <c r="Q142" s="31">
        <v>4.2299999999999997E-9</v>
      </c>
      <c r="R142" s="30">
        <v>0.23300000000000001</v>
      </c>
      <c r="S142" s="30">
        <v>-3.5999999999999997E-2</v>
      </c>
      <c r="T142" s="30">
        <v>7.0000000000000001E-3</v>
      </c>
      <c r="U142" s="31">
        <v>2.04E-6</v>
      </c>
      <c r="V142" s="92" t="s">
        <v>5317</v>
      </c>
      <c r="W142" s="30" t="s">
        <v>1470</v>
      </c>
      <c r="X142" s="92" t="s">
        <v>7458</v>
      </c>
    </row>
    <row r="143" spans="1:24" ht="14.25" customHeight="1">
      <c r="A143" s="30" t="s">
        <v>6705</v>
      </c>
      <c r="B143" s="30" t="s">
        <v>5747</v>
      </c>
      <c r="C143" s="30" t="s">
        <v>7759</v>
      </c>
      <c r="D143" s="30" t="s">
        <v>621</v>
      </c>
      <c r="E143" s="30" t="s">
        <v>620</v>
      </c>
      <c r="F143" s="30" t="s">
        <v>4442</v>
      </c>
      <c r="G143" s="30" t="s">
        <v>1472</v>
      </c>
      <c r="H143" s="30" t="s">
        <v>3960</v>
      </c>
      <c r="I143" s="30">
        <v>1</v>
      </c>
      <c r="J143" s="30">
        <v>1</v>
      </c>
      <c r="K143" s="30">
        <v>94.7</v>
      </c>
      <c r="L143" s="31">
        <v>1.42E-5</v>
      </c>
      <c r="M143" s="30" t="s">
        <v>83</v>
      </c>
      <c r="N143" s="30">
        <v>0.435</v>
      </c>
      <c r="O143" s="30">
        <v>1.2E-2</v>
      </c>
      <c r="P143" s="30">
        <v>6.0000000000000001E-3</v>
      </c>
      <c r="Q143" s="31">
        <v>4.19E-2</v>
      </c>
      <c r="R143" s="30">
        <v>0.60399999999999998</v>
      </c>
      <c r="S143" s="30">
        <v>0.05</v>
      </c>
      <c r="T143" s="30">
        <v>6.0000000000000001E-3</v>
      </c>
      <c r="U143" s="31">
        <v>1.0499999999999999E-14</v>
      </c>
      <c r="V143" s="92" t="s">
        <v>5412</v>
      </c>
      <c r="W143" s="30" t="s">
        <v>1472</v>
      </c>
      <c r="X143" s="92" t="s">
        <v>7624</v>
      </c>
    </row>
    <row r="144" spans="1:24" ht="14.25" customHeight="1">
      <c r="A144" s="30" t="s">
        <v>6706</v>
      </c>
      <c r="B144" s="30" t="s">
        <v>5749</v>
      </c>
      <c r="C144" s="30" t="s">
        <v>29</v>
      </c>
      <c r="D144" s="30" t="s">
        <v>1643</v>
      </c>
      <c r="E144" s="30" t="s">
        <v>623</v>
      </c>
      <c r="F144" s="30" t="s">
        <v>4442</v>
      </c>
      <c r="G144" s="30" t="s">
        <v>4280</v>
      </c>
      <c r="H144" s="30" t="s">
        <v>1610</v>
      </c>
      <c r="I144" s="30">
        <v>0.51</v>
      </c>
      <c r="J144" s="30">
        <v>4</v>
      </c>
      <c r="K144" s="30">
        <v>0</v>
      </c>
      <c r="L144" s="31">
        <v>0.878</v>
      </c>
      <c r="M144" s="30" t="s">
        <v>79</v>
      </c>
      <c r="N144" s="30">
        <v>3.7999999999999999E-2</v>
      </c>
      <c r="O144" s="30">
        <v>6.3E-2</v>
      </c>
      <c r="P144" s="30">
        <v>1.7000000000000001E-2</v>
      </c>
      <c r="Q144" s="31">
        <v>1.7000000000000001E-4</v>
      </c>
      <c r="R144" s="30">
        <v>0.30099999999999999</v>
      </c>
      <c r="S144" s="30">
        <v>6.0999999999999999E-2</v>
      </c>
      <c r="T144" s="30">
        <v>7.0000000000000001E-3</v>
      </c>
      <c r="U144" s="31">
        <v>5.6899999999999998E-18</v>
      </c>
      <c r="V144" s="92" t="s">
        <v>5058</v>
      </c>
      <c r="W144" s="30" t="s">
        <v>1642</v>
      </c>
      <c r="X144" s="92" t="s">
        <v>7032</v>
      </c>
    </row>
    <row r="145" spans="1:24" ht="14.25" customHeight="1">
      <c r="A145" s="30" t="s">
        <v>6707</v>
      </c>
      <c r="B145" s="30" t="s">
        <v>4157</v>
      </c>
      <c r="C145" s="30" t="s">
        <v>29</v>
      </c>
      <c r="D145" s="30" t="s">
        <v>625</v>
      </c>
      <c r="E145" s="30" t="s">
        <v>624</v>
      </c>
      <c r="F145" s="30" t="s">
        <v>4442</v>
      </c>
      <c r="G145" s="30" t="s">
        <v>4400</v>
      </c>
      <c r="H145" s="30" t="s">
        <v>286</v>
      </c>
      <c r="I145" s="30">
        <v>0.02</v>
      </c>
      <c r="J145" s="30">
        <v>79</v>
      </c>
      <c r="K145" s="30">
        <v>75.400000000000006</v>
      </c>
      <c r="L145" s="31">
        <v>4.3799999999999999E-2</v>
      </c>
      <c r="M145" s="30" t="s">
        <v>79</v>
      </c>
      <c r="N145" s="30">
        <v>0.42</v>
      </c>
      <c r="O145" s="30">
        <v>-2.5000000000000001E-2</v>
      </c>
      <c r="P145" s="30">
        <v>6.0000000000000001E-3</v>
      </c>
      <c r="Q145" s="31">
        <v>5.0500000000000001E-5</v>
      </c>
      <c r="R145" s="30">
        <v>0.35199999999999998</v>
      </c>
      <c r="S145" s="30">
        <v>-4.2999999999999997E-2</v>
      </c>
      <c r="T145" s="30">
        <v>7.0000000000000001E-3</v>
      </c>
      <c r="U145" s="31">
        <v>1.04E-10</v>
      </c>
      <c r="V145" s="92" t="s">
        <v>5413</v>
      </c>
      <c r="W145" s="30" t="s">
        <v>1647</v>
      </c>
      <c r="X145" s="92" t="s">
        <v>7625</v>
      </c>
    </row>
    <row r="146" spans="1:24" ht="14.25" customHeight="1">
      <c r="A146" s="30" t="s">
        <v>6417</v>
      </c>
      <c r="B146" s="30" t="s">
        <v>5752</v>
      </c>
      <c r="C146" s="30" t="s">
        <v>2</v>
      </c>
      <c r="D146" s="30" t="s">
        <v>629</v>
      </c>
      <c r="E146" s="30" t="s">
        <v>628</v>
      </c>
      <c r="F146" s="30" t="s">
        <v>4442</v>
      </c>
      <c r="G146" s="30" t="s">
        <v>4470</v>
      </c>
      <c r="H146" s="30" t="s">
        <v>1610</v>
      </c>
      <c r="I146" s="30">
        <v>0.12</v>
      </c>
      <c r="J146" s="30">
        <v>23</v>
      </c>
      <c r="K146" s="30">
        <v>0</v>
      </c>
      <c r="L146" s="31">
        <v>0.754</v>
      </c>
      <c r="M146" s="30" t="s">
        <v>83</v>
      </c>
      <c r="N146" s="30">
        <v>0.49</v>
      </c>
      <c r="O146" s="30">
        <v>3.4000000000000002E-2</v>
      </c>
      <c r="P146" s="30">
        <v>6.0000000000000001E-3</v>
      </c>
      <c r="Q146" s="31">
        <v>2.3499999999999999E-8</v>
      </c>
      <c r="R146" s="30">
        <v>0.13100000000000001</v>
      </c>
      <c r="S146" s="30">
        <v>3.6999999999999998E-2</v>
      </c>
      <c r="T146" s="30">
        <v>8.9999999999999993E-3</v>
      </c>
      <c r="U146" s="31">
        <v>7.8899999999999993E-5</v>
      </c>
      <c r="V146" s="92" t="s">
        <v>5318</v>
      </c>
      <c r="W146" s="30" t="s">
        <v>4694</v>
      </c>
      <c r="X146" s="92" t="s">
        <v>7459</v>
      </c>
    </row>
    <row r="147" spans="1:24" ht="14.25" customHeight="1">
      <c r="A147" s="30" t="s">
        <v>6418</v>
      </c>
      <c r="B147" s="30" t="s">
        <v>4158</v>
      </c>
      <c r="C147" s="30" t="s">
        <v>2</v>
      </c>
      <c r="D147" s="30" t="s">
        <v>1651</v>
      </c>
      <c r="E147" s="30" t="s">
        <v>630</v>
      </c>
      <c r="F147" s="30" t="s">
        <v>4442</v>
      </c>
      <c r="G147" s="30" t="s">
        <v>4229</v>
      </c>
      <c r="H147" s="30" t="s">
        <v>1610</v>
      </c>
      <c r="I147" s="30">
        <v>0.06</v>
      </c>
      <c r="J147" s="30">
        <v>25</v>
      </c>
      <c r="K147" s="30">
        <v>87.5</v>
      </c>
      <c r="L147" s="31">
        <v>4.7299999999999998E-3</v>
      </c>
      <c r="M147" s="30" t="s">
        <v>79</v>
      </c>
      <c r="N147" s="30">
        <v>0.41499999999999998</v>
      </c>
      <c r="O147" s="30">
        <v>3.6999999999999998E-2</v>
      </c>
      <c r="P147" s="30">
        <v>6.0000000000000001E-3</v>
      </c>
      <c r="Q147" s="31">
        <v>5.7999999999999996E-10</v>
      </c>
      <c r="R147" s="30">
        <v>0.622</v>
      </c>
      <c r="S147" s="30">
        <v>1.2E-2</v>
      </c>
      <c r="T147" s="30">
        <v>7.0000000000000001E-3</v>
      </c>
      <c r="U147" s="31">
        <v>6.6600000000000006E-2</v>
      </c>
      <c r="V147" s="92" t="s">
        <v>1650</v>
      </c>
      <c r="W147" s="30" t="s">
        <v>1650</v>
      </c>
      <c r="X147" s="92" t="s">
        <v>7035</v>
      </c>
    </row>
    <row r="148" spans="1:24" ht="14.25" customHeight="1">
      <c r="A148" s="30" t="s">
        <v>6708</v>
      </c>
      <c r="B148" s="30" t="s">
        <v>4159</v>
      </c>
      <c r="C148" s="30" t="s">
        <v>29</v>
      </c>
      <c r="D148" s="30" t="s">
        <v>30</v>
      </c>
      <c r="E148" s="30" t="s">
        <v>31</v>
      </c>
      <c r="F148" s="30" t="s">
        <v>4442</v>
      </c>
      <c r="G148" s="30" t="s">
        <v>32</v>
      </c>
      <c r="H148" s="30" t="s">
        <v>3956</v>
      </c>
      <c r="I148" s="30">
        <v>0.43</v>
      </c>
      <c r="J148" s="30">
        <v>3</v>
      </c>
      <c r="K148" s="30" t="s">
        <v>8</v>
      </c>
      <c r="L148" s="30" t="s">
        <v>3938</v>
      </c>
      <c r="M148" s="30" t="s">
        <v>275</v>
      </c>
      <c r="N148" s="30" t="s">
        <v>8</v>
      </c>
      <c r="O148" s="30" t="s">
        <v>8</v>
      </c>
      <c r="P148" s="30" t="s">
        <v>8</v>
      </c>
      <c r="Q148" s="30" t="s">
        <v>8</v>
      </c>
      <c r="R148" s="30">
        <v>0.05</v>
      </c>
      <c r="S148" s="30">
        <v>0.16600000000000001</v>
      </c>
      <c r="T148" s="30">
        <v>1.4999999999999999E-2</v>
      </c>
      <c r="U148" s="31">
        <v>7.5800000000000001E-29</v>
      </c>
      <c r="V148" s="92" t="s">
        <v>5414</v>
      </c>
      <c r="W148" s="30" t="s">
        <v>32</v>
      </c>
      <c r="X148" s="92" t="s">
        <v>7626</v>
      </c>
    </row>
    <row r="149" spans="1:24" ht="14.25" customHeight="1">
      <c r="A149" s="30" t="s">
        <v>6709</v>
      </c>
      <c r="B149" s="30" t="s">
        <v>4159</v>
      </c>
      <c r="C149" s="30" t="s">
        <v>29</v>
      </c>
      <c r="D149" s="30" t="s">
        <v>633</v>
      </c>
      <c r="E149" s="30" t="s">
        <v>632</v>
      </c>
      <c r="F149" s="30" t="s">
        <v>4447</v>
      </c>
      <c r="G149" s="30" t="s">
        <v>1652</v>
      </c>
      <c r="H149" s="30" t="s">
        <v>3960</v>
      </c>
      <c r="I149" s="30" t="s">
        <v>8</v>
      </c>
      <c r="J149" s="30" t="s">
        <v>8</v>
      </c>
      <c r="K149" s="30" t="s">
        <v>8</v>
      </c>
      <c r="L149" s="30" t="s">
        <v>3938</v>
      </c>
      <c r="M149" s="30" t="s">
        <v>272</v>
      </c>
      <c r="N149" s="30" t="s">
        <v>8</v>
      </c>
      <c r="O149" s="30" t="s">
        <v>8</v>
      </c>
      <c r="P149" s="30" t="s">
        <v>8</v>
      </c>
      <c r="Q149" s="30" t="s">
        <v>8</v>
      </c>
      <c r="R149" s="30">
        <v>0.99199999999999999</v>
      </c>
      <c r="S149" s="30">
        <v>-0.379</v>
      </c>
      <c r="T149" s="30">
        <v>3.9E-2</v>
      </c>
      <c r="U149" s="31">
        <v>2.3500000000000001E-22</v>
      </c>
      <c r="V149" s="92" t="s">
        <v>5415</v>
      </c>
      <c r="W149" s="30" t="s">
        <v>1652</v>
      </c>
      <c r="X149" s="92" t="s">
        <v>7627</v>
      </c>
    </row>
    <row r="150" spans="1:24" ht="14.25" customHeight="1">
      <c r="A150" s="30" t="s">
        <v>6419</v>
      </c>
      <c r="B150" s="30" t="s">
        <v>4160</v>
      </c>
      <c r="C150" s="30" t="s">
        <v>2</v>
      </c>
      <c r="D150" s="30" t="s">
        <v>1654</v>
      </c>
      <c r="E150" s="30" t="s">
        <v>635</v>
      </c>
      <c r="F150" s="30" t="s">
        <v>4442</v>
      </c>
      <c r="G150" s="30" t="s">
        <v>4230</v>
      </c>
      <c r="H150" s="30" t="s">
        <v>1610</v>
      </c>
      <c r="I150" s="30">
        <v>0.15</v>
      </c>
      <c r="J150" s="30">
        <v>27</v>
      </c>
      <c r="K150" s="30">
        <v>0</v>
      </c>
      <c r="L150" s="31">
        <v>0.80600000000000005</v>
      </c>
      <c r="M150" s="30" t="s">
        <v>83</v>
      </c>
      <c r="N150" s="30">
        <v>9.0999999999999998E-2</v>
      </c>
      <c r="O150" s="30">
        <v>-7.0999999999999994E-2</v>
      </c>
      <c r="P150" s="30">
        <v>1.0999999999999999E-2</v>
      </c>
      <c r="Q150" s="31">
        <v>8.7299999999999998E-11</v>
      </c>
      <c r="R150" s="30">
        <v>4.1000000000000002E-2</v>
      </c>
      <c r="S150" s="30">
        <v>-6.6000000000000003E-2</v>
      </c>
      <c r="T150" s="30">
        <v>1.7999999999999999E-2</v>
      </c>
      <c r="U150" s="31">
        <v>1.9599999999999999E-4</v>
      </c>
      <c r="V150" s="92" t="s">
        <v>5064</v>
      </c>
      <c r="W150" s="30" t="s">
        <v>4695</v>
      </c>
      <c r="X150" s="92" t="s">
        <v>7460</v>
      </c>
    </row>
    <row r="151" spans="1:24" ht="14.25" customHeight="1">
      <c r="A151" s="30" t="s">
        <v>6420</v>
      </c>
      <c r="B151" s="30" t="s">
        <v>5762</v>
      </c>
      <c r="C151" s="30" t="s">
        <v>7759</v>
      </c>
      <c r="D151" s="30" t="s">
        <v>640</v>
      </c>
      <c r="E151" s="30" t="s">
        <v>639</v>
      </c>
      <c r="F151" s="30" t="s">
        <v>4442</v>
      </c>
      <c r="G151" s="30" t="s">
        <v>1473</v>
      </c>
      <c r="H151" s="30" t="s">
        <v>286</v>
      </c>
      <c r="I151" s="30">
        <v>0.27</v>
      </c>
      <c r="J151" s="30">
        <v>10</v>
      </c>
      <c r="K151" s="30">
        <v>0</v>
      </c>
      <c r="L151" s="31">
        <v>0.89400000000000002</v>
      </c>
      <c r="M151" s="30" t="s">
        <v>83</v>
      </c>
      <c r="N151" s="30">
        <v>0.38700000000000001</v>
      </c>
      <c r="O151" s="30">
        <v>3.7999999999999999E-2</v>
      </c>
      <c r="P151" s="30">
        <v>6.0000000000000001E-3</v>
      </c>
      <c r="Q151" s="31">
        <v>9.4299999999999995E-10</v>
      </c>
      <c r="R151" s="30">
        <v>0.42899999999999999</v>
      </c>
      <c r="S151" s="30">
        <v>3.6999999999999998E-2</v>
      </c>
      <c r="T151" s="30">
        <v>6.0000000000000001E-3</v>
      </c>
      <c r="U151" s="31">
        <v>1.7199999999999999E-8</v>
      </c>
      <c r="V151" s="92" t="s">
        <v>5319</v>
      </c>
      <c r="W151" s="30" t="s">
        <v>4562</v>
      </c>
      <c r="X151" s="92" t="s">
        <v>7461</v>
      </c>
    </row>
    <row r="152" spans="1:24" ht="14.25" customHeight="1">
      <c r="A152" s="30" t="s">
        <v>6710</v>
      </c>
      <c r="B152" s="30" t="s">
        <v>5762</v>
      </c>
      <c r="C152" s="30" t="s">
        <v>7759</v>
      </c>
      <c r="D152" s="30" t="s">
        <v>640</v>
      </c>
      <c r="E152" s="30" t="s">
        <v>639</v>
      </c>
      <c r="F152" s="30" t="s">
        <v>4442</v>
      </c>
      <c r="G152" s="30" t="s">
        <v>1473</v>
      </c>
      <c r="H152" s="30" t="s">
        <v>286</v>
      </c>
      <c r="I152" s="30">
        <v>0.47</v>
      </c>
      <c r="J152" s="30">
        <v>4</v>
      </c>
      <c r="K152" s="30">
        <v>0</v>
      </c>
      <c r="L152" s="31">
        <v>0.89400000000000002</v>
      </c>
      <c r="M152" s="30" t="s">
        <v>83</v>
      </c>
      <c r="N152" s="30">
        <v>0.38700000000000001</v>
      </c>
      <c r="O152" s="30">
        <v>3.7999999999999999E-2</v>
      </c>
      <c r="P152" s="30">
        <v>6.0000000000000001E-3</v>
      </c>
      <c r="Q152" s="31">
        <v>9.4299999999999995E-10</v>
      </c>
      <c r="R152" s="30">
        <v>0.42899999999999999</v>
      </c>
      <c r="S152" s="30">
        <v>3.6999999999999998E-2</v>
      </c>
      <c r="T152" s="30">
        <v>6.0000000000000001E-3</v>
      </c>
      <c r="U152" s="31">
        <v>1.7199999999999999E-8</v>
      </c>
      <c r="V152" s="92" t="s">
        <v>5416</v>
      </c>
      <c r="W152" s="30" t="s">
        <v>4562</v>
      </c>
      <c r="X152" s="92" t="s">
        <v>7628</v>
      </c>
    </row>
    <row r="153" spans="1:24" ht="14.25" customHeight="1">
      <c r="A153" s="30" t="s">
        <v>6421</v>
      </c>
      <c r="B153" s="30" t="s">
        <v>4161</v>
      </c>
      <c r="C153" s="30" t="s">
        <v>2</v>
      </c>
      <c r="D153" s="30" t="s">
        <v>648</v>
      </c>
      <c r="E153" s="30" t="s">
        <v>647</v>
      </c>
      <c r="F153" s="30" t="s">
        <v>4442</v>
      </c>
      <c r="G153" s="30" t="s">
        <v>1659</v>
      </c>
      <c r="H153" s="30" t="s">
        <v>3960</v>
      </c>
      <c r="I153" s="30">
        <v>0.84</v>
      </c>
      <c r="J153" s="30">
        <v>5</v>
      </c>
      <c r="K153" s="30" t="s">
        <v>8</v>
      </c>
      <c r="L153" s="30" t="s">
        <v>3938</v>
      </c>
      <c r="M153" s="30" t="s">
        <v>147</v>
      </c>
      <c r="N153" s="30">
        <v>0.432</v>
      </c>
      <c r="O153" s="30">
        <v>4.8000000000000001E-2</v>
      </c>
      <c r="P153" s="30">
        <v>7.0000000000000001E-3</v>
      </c>
      <c r="Q153" s="31">
        <v>1.0200000000000001E-12</v>
      </c>
      <c r="R153" s="30" t="s">
        <v>8</v>
      </c>
      <c r="S153" s="30" t="s">
        <v>8</v>
      </c>
      <c r="T153" s="30" t="s">
        <v>8</v>
      </c>
      <c r="U153" s="30" t="s">
        <v>8</v>
      </c>
      <c r="V153" s="92" t="s">
        <v>5320</v>
      </c>
      <c r="W153" s="30" t="s">
        <v>1659</v>
      </c>
      <c r="X153" s="92" t="s">
        <v>7462</v>
      </c>
    </row>
    <row r="154" spans="1:24" ht="14.25" customHeight="1">
      <c r="A154" s="30" t="s">
        <v>6422</v>
      </c>
      <c r="B154" s="30" t="s">
        <v>4162</v>
      </c>
      <c r="C154" s="30" t="s">
        <v>7759</v>
      </c>
      <c r="D154" s="30" t="s">
        <v>654</v>
      </c>
      <c r="E154" s="30" t="s">
        <v>653</v>
      </c>
      <c r="F154" s="30" t="s">
        <v>4442</v>
      </c>
      <c r="G154" s="30" t="s">
        <v>1474</v>
      </c>
      <c r="H154" s="30" t="s">
        <v>3958</v>
      </c>
      <c r="I154" s="30">
        <v>0.95</v>
      </c>
      <c r="J154" s="30">
        <v>1</v>
      </c>
      <c r="K154" s="30">
        <v>84.4</v>
      </c>
      <c r="L154" s="31">
        <v>1.14E-2</v>
      </c>
      <c r="M154" s="30" t="s">
        <v>79</v>
      </c>
      <c r="N154" s="30">
        <v>0.193</v>
      </c>
      <c r="O154" s="30">
        <v>-6.5000000000000002E-2</v>
      </c>
      <c r="P154" s="30">
        <v>8.9999999999999993E-3</v>
      </c>
      <c r="Q154" s="31">
        <v>1.59E-14</v>
      </c>
      <c r="R154" s="30">
        <v>0.112</v>
      </c>
      <c r="S154" s="30">
        <v>-9.9000000000000005E-2</v>
      </c>
      <c r="T154" s="30">
        <v>1.0999999999999999E-2</v>
      </c>
      <c r="U154" s="31">
        <v>5.48E-21</v>
      </c>
      <c r="V154" s="92" t="s">
        <v>1474</v>
      </c>
      <c r="W154" s="30" t="s">
        <v>1474</v>
      </c>
      <c r="X154" s="92" t="s">
        <v>7047</v>
      </c>
    </row>
    <row r="155" spans="1:24" ht="14.25" customHeight="1">
      <c r="A155" s="30" t="s">
        <v>6711</v>
      </c>
      <c r="B155" s="30" t="s">
        <v>4162</v>
      </c>
      <c r="C155" s="30" t="s">
        <v>7759</v>
      </c>
      <c r="D155" s="30" t="s">
        <v>654</v>
      </c>
      <c r="E155" s="30" t="s">
        <v>653</v>
      </c>
      <c r="F155" s="30" t="s">
        <v>4442</v>
      </c>
      <c r="G155" s="30" t="s">
        <v>1474</v>
      </c>
      <c r="H155" s="30" t="s">
        <v>3958</v>
      </c>
      <c r="I155" s="30">
        <v>0.81</v>
      </c>
      <c r="J155" s="30">
        <v>3</v>
      </c>
      <c r="K155" s="30">
        <v>84.4</v>
      </c>
      <c r="L155" s="31">
        <v>1.14E-2</v>
      </c>
      <c r="M155" s="30" t="s">
        <v>79</v>
      </c>
      <c r="N155" s="30">
        <v>0.193</v>
      </c>
      <c r="O155" s="30">
        <v>-6.5000000000000002E-2</v>
      </c>
      <c r="P155" s="30">
        <v>8.9999999999999993E-3</v>
      </c>
      <c r="Q155" s="31">
        <v>1.59E-14</v>
      </c>
      <c r="R155" s="30">
        <v>0.112</v>
      </c>
      <c r="S155" s="30">
        <v>-9.9000000000000005E-2</v>
      </c>
      <c r="T155" s="30">
        <v>1.0999999999999999E-2</v>
      </c>
      <c r="U155" s="31">
        <v>5.48E-21</v>
      </c>
      <c r="V155" s="92" t="s">
        <v>5417</v>
      </c>
      <c r="W155" s="30" t="s">
        <v>1474</v>
      </c>
      <c r="X155" s="92" t="s">
        <v>7629</v>
      </c>
    </row>
    <row r="156" spans="1:24" ht="14.25" customHeight="1">
      <c r="A156" s="30" t="s">
        <v>6712</v>
      </c>
      <c r="B156" s="30" t="s">
        <v>4162</v>
      </c>
      <c r="C156" s="30" t="s">
        <v>7759</v>
      </c>
      <c r="D156" s="30" t="s">
        <v>4872</v>
      </c>
      <c r="E156" s="30" t="s">
        <v>4873</v>
      </c>
      <c r="F156" s="30" t="s">
        <v>4447</v>
      </c>
      <c r="G156" s="30" t="s">
        <v>1474</v>
      </c>
      <c r="H156" s="30" t="s">
        <v>286</v>
      </c>
      <c r="I156" s="30" t="s">
        <v>8</v>
      </c>
      <c r="J156" s="30" t="s">
        <v>8</v>
      </c>
      <c r="K156" s="30">
        <v>40.799999999999997</v>
      </c>
      <c r="L156" s="31">
        <v>0.19400000000000001</v>
      </c>
      <c r="M156" s="30" t="s">
        <v>79</v>
      </c>
      <c r="N156" s="30">
        <v>0.03</v>
      </c>
      <c r="O156" s="30">
        <v>-1.4999999999999999E-2</v>
      </c>
      <c r="P156" s="30">
        <v>1.7999999999999999E-2</v>
      </c>
      <c r="Q156" s="31">
        <v>0.39600000000000002</v>
      </c>
      <c r="R156" s="30">
        <v>0.19</v>
      </c>
      <c r="S156" s="30">
        <v>-0.04</v>
      </c>
      <c r="T156" s="30">
        <v>8.0000000000000002E-3</v>
      </c>
      <c r="U156" s="31">
        <v>1.04E-6</v>
      </c>
      <c r="V156" s="92" t="s">
        <v>5418</v>
      </c>
      <c r="W156" s="30" t="s">
        <v>1474</v>
      </c>
      <c r="X156" s="92" t="s">
        <v>7630</v>
      </c>
    </row>
    <row r="157" spans="1:24" ht="14.25" customHeight="1">
      <c r="A157" s="30" t="s">
        <v>6423</v>
      </c>
      <c r="B157" s="30" t="s">
        <v>4412</v>
      </c>
      <c r="C157" s="30" t="s">
        <v>7759</v>
      </c>
      <c r="D157" s="30" t="s">
        <v>185</v>
      </c>
      <c r="E157" s="30" t="s">
        <v>186</v>
      </c>
      <c r="F157" s="30" t="s">
        <v>4442</v>
      </c>
      <c r="G157" s="30" t="s">
        <v>183</v>
      </c>
      <c r="H157" s="30" t="s">
        <v>286</v>
      </c>
      <c r="I157" s="30">
        <v>0.14000000000000001</v>
      </c>
      <c r="J157" s="30">
        <v>7</v>
      </c>
      <c r="K157" s="30">
        <v>97.4</v>
      </c>
      <c r="L157" s="31">
        <v>4.04E-10</v>
      </c>
      <c r="M157" s="30" t="s">
        <v>79</v>
      </c>
      <c r="N157" s="30">
        <v>0.41099999999999998</v>
      </c>
      <c r="O157" s="30">
        <v>0.17799999999999999</v>
      </c>
      <c r="P157" s="30">
        <v>6.0000000000000001E-3</v>
      </c>
      <c r="Q157" s="31">
        <v>2.3300000000000001E-191</v>
      </c>
      <c r="R157" s="30">
        <v>0.313</v>
      </c>
      <c r="S157" s="30">
        <v>0.122</v>
      </c>
      <c r="T157" s="30">
        <v>7.0000000000000001E-3</v>
      </c>
      <c r="U157" s="31">
        <v>2.11E-71</v>
      </c>
      <c r="V157" s="92" t="s">
        <v>183</v>
      </c>
      <c r="W157" s="30" t="s">
        <v>183</v>
      </c>
      <c r="X157" s="92" t="s">
        <v>7049</v>
      </c>
    </row>
    <row r="158" spans="1:24" ht="14.25" customHeight="1">
      <c r="A158" s="30" t="s">
        <v>6429</v>
      </c>
      <c r="B158" s="30" t="s">
        <v>4412</v>
      </c>
      <c r="C158" s="30" t="s">
        <v>7759</v>
      </c>
      <c r="D158" s="30" t="s">
        <v>4707</v>
      </c>
      <c r="E158" s="30" t="s">
        <v>4708</v>
      </c>
      <c r="F158" s="30" t="s">
        <v>4447</v>
      </c>
      <c r="G158" s="30" t="s">
        <v>4709</v>
      </c>
      <c r="H158" s="30" t="s">
        <v>1610</v>
      </c>
      <c r="I158" s="30" t="s">
        <v>8</v>
      </c>
      <c r="J158" s="30" t="s">
        <v>8</v>
      </c>
      <c r="K158" s="30">
        <v>70.099999999999994</v>
      </c>
      <c r="L158" s="31">
        <v>6.7299999999999999E-2</v>
      </c>
      <c r="M158" s="30" t="s">
        <v>83</v>
      </c>
      <c r="N158" s="30">
        <v>2.7E-2</v>
      </c>
      <c r="O158" s="30">
        <v>4.2000000000000003E-2</v>
      </c>
      <c r="P158" s="30">
        <v>2.1999999999999999E-2</v>
      </c>
      <c r="Q158" s="31">
        <v>5.1299999999999998E-2</v>
      </c>
      <c r="R158" s="30">
        <v>0.309</v>
      </c>
      <c r="S158" s="30">
        <v>0</v>
      </c>
      <c r="T158" s="30">
        <v>7.0000000000000001E-3</v>
      </c>
      <c r="U158" s="31">
        <v>0.94299999999999995</v>
      </c>
      <c r="V158" s="92" t="s">
        <v>4710</v>
      </c>
      <c r="W158" s="30" t="s">
        <v>4710</v>
      </c>
      <c r="X158" s="92" t="s">
        <v>7465</v>
      </c>
    </row>
    <row r="159" spans="1:24" ht="14.25" customHeight="1">
      <c r="A159" s="30" t="s">
        <v>6428</v>
      </c>
      <c r="B159" s="30" t="s">
        <v>4412</v>
      </c>
      <c r="C159" s="30" t="s">
        <v>7759</v>
      </c>
      <c r="D159" s="30" t="s">
        <v>4704</v>
      </c>
      <c r="E159" s="30" t="s">
        <v>4705</v>
      </c>
      <c r="F159" s="30" t="s">
        <v>4447</v>
      </c>
      <c r="G159" s="30" t="s">
        <v>4706</v>
      </c>
      <c r="H159" s="30" t="s">
        <v>1610</v>
      </c>
      <c r="I159" s="30" t="s">
        <v>8</v>
      </c>
      <c r="J159" s="30" t="s">
        <v>8</v>
      </c>
      <c r="K159" s="30">
        <v>0</v>
      </c>
      <c r="L159" s="31">
        <v>0.443</v>
      </c>
      <c r="M159" s="30" t="s">
        <v>83</v>
      </c>
      <c r="N159" s="30">
        <v>0.45100000000000001</v>
      </c>
      <c r="O159" s="30">
        <v>-1.2999999999999999E-2</v>
      </c>
      <c r="P159" s="30">
        <v>6.0000000000000001E-3</v>
      </c>
      <c r="Q159" s="31">
        <v>3.6499999999999998E-2</v>
      </c>
      <c r="R159" s="30">
        <v>0.74299999999999999</v>
      </c>
      <c r="S159" s="30">
        <v>-5.0000000000000001E-3</v>
      </c>
      <c r="T159" s="30">
        <v>7.0000000000000001E-3</v>
      </c>
      <c r="U159" s="31">
        <v>0.46100000000000002</v>
      </c>
      <c r="V159" s="92" t="s">
        <v>4564</v>
      </c>
      <c r="W159" s="30" t="s">
        <v>4563</v>
      </c>
      <c r="X159" s="92" t="s">
        <v>7050</v>
      </c>
    </row>
    <row r="160" spans="1:24" ht="14.25" customHeight="1">
      <c r="A160" s="30" t="s">
        <v>6424</v>
      </c>
      <c r="B160" s="30" t="s">
        <v>4412</v>
      </c>
      <c r="C160" s="30" t="s">
        <v>7759</v>
      </c>
      <c r="D160" s="30" t="s">
        <v>4696</v>
      </c>
      <c r="E160" s="30" t="s">
        <v>4374</v>
      </c>
      <c r="F160" s="30" t="s">
        <v>4447</v>
      </c>
      <c r="G160" s="30" t="s">
        <v>183</v>
      </c>
      <c r="H160" s="30" t="s">
        <v>286</v>
      </c>
      <c r="I160" s="30" t="s">
        <v>8</v>
      </c>
      <c r="J160" s="30" t="s">
        <v>8</v>
      </c>
      <c r="K160" s="30" t="s">
        <v>8</v>
      </c>
      <c r="L160" s="30" t="s">
        <v>3938</v>
      </c>
      <c r="M160" s="30" t="s">
        <v>147</v>
      </c>
      <c r="N160" s="30">
        <v>0.28599999999999998</v>
      </c>
      <c r="O160" s="30">
        <v>-0.10100000000000001</v>
      </c>
      <c r="P160" s="30">
        <v>8.0000000000000002E-3</v>
      </c>
      <c r="Q160" s="31">
        <v>1.45E-37</v>
      </c>
      <c r="R160" s="30" t="s">
        <v>8</v>
      </c>
      <c r="S160" s="30" t="s">
        <v>8</v>
      </c>
      <c r="T160" s="30" t="s">
        <v>8</v>
      </c>
      <c r="U160" s="30" t="s">
        <v>8</v>
      </c>
      <c r="V160" s="92" t="s">
        <v>183</v>
      </c>
      <c r="W160" s="30" t="s">
        <v>183</v>
      </c>
      <c r="X160" s="92" t="s">
        <v>7463</v>
      </c>
    </row>
    <row r="161" spans="1:24" ht="14.25" customHeight="1">
      <c r="A161" s="30" t="s">
        <v>6425</v>
      </c>
      <c r="B161" s="30" t="s">
        <v>4412</v>
      </c>
      <c r="C161" s="30" t="s">
        <v>7759</v>
      </c>
      <c r="D161" s="30" t="s">
        <v>4697</v>
      </c>
      <c r="E161" s="30" t="s">
        <v>4698</v>
      </c>
      <c r="F161" s="30" t="s">
        <v>4447</v>
      </c>
      <c r="G161" s="30" t="s">
        <v>183</v>
      </c>
      <c r="H161" s="30" t="s">
        <v>286</v>
      </c>
      <c r="I161" s="30" t="s">
        <v>8</v>
      </c>
      <c r="J161" s="30" t="s">
        <v>8</v>
      </c>
      <c r="K161" s="30" t="s">
        <v>8</v>
      </c>
      <c r="L161" s="30" t="s">
        <v>3938</v>
      </c>
      <c r="M161" s="30" t="s">
        <v>127</v>
      </c>
      <c r="N161" s="30">
        <v>0.31900000000000001</v>
      </c>
      <c r="O161" s="30">
        <v>0.184</v>
      </c>
      <c r="P161" s="30">
        <v>8.0000000000000002E-3</v>
      </c>
      <c r="Q161" s="31">
        <v>4.1199999999999997E-118</v>
      </c>
      <c r="R161" s="30" t="s">
        <v>8</v>
      </c>
      <c r="S161" s="30" t="s">
        <v>8</v>
      </c>
      <c r="T161" s="30" t="s">
        <v>8</v>
      </c>
      <c r="U161" s="30" t="s">
        <v>8</v>
      </c>
      <c r="V161" s="92" t="s">
        <v>183</v>
      </c>
      <c r="W161" s="30" t="s">
        <v>183</v>
      </c>
      <c r="X161" s="92" t="s">
        <v>7049</v>
      </c>
    </row>
    <row r="162" spans="1:24" ht="14.25" customHeight="1">
      <c r="A162" s="30" t="s">
        <v>6426</v>
      </c>
      <c r="B162" s="30" t="s">
        <v>4412</v>
      </c>
      <c r="C162" s="30" t="s">
        <v>7759</v>
      </c>
      <c r="D162" s="30" t="s">
        <v>4699</v>
      </c>
      <c r="E162" s="30" t="s">
        <v>4700</v>
      </c>
      <c r="F162" s="30" t="s">
        <v>4447</v>
      </c>
      <c r="G162" s="30" t="s">
        <v>4701</v>
      </c>
      <c r="H162" s="30" t="s">
        <v>286</v>
      </c>
      <c r="I162" s="30" t="s">
        <v>8</v>
      </c>
      <c r="J162" s="30" t="s">
        <v>8</v>
      </c>
      <c r="K162" s="30" t="s">
        <v>8</v>
      </c>
      <c r="L162" s="30" t="s">
        <v>3938</v>
      </c>
      <c r="M162" s="30" t="s">
        <v>147</v>
      </c>
      <c r="N162" s="30">
        <v>0.46600000000000003</v>
      </c>
      <c r="O162" s="30">
        <v>-1.2999999999999999E-2</v>
      </c>
      <c r="P162" s="30">
        <v>7.0000000000000001E-3</v>
      </c>
      <c r="Q162" s="31">
        <v>6.5799999999999997E-2</v>
      </c>
      <c r="R162" s="30" t="s">
        <v>8</v>
      </c>
      <c r="S162" s="30" t="s">
        <v>8</v>
      </c>
      <c r="T162" s="30" t="s">
        <v>8</v>
      </c>
      <c r="U162" s="30" t="s">
        <v>8</v>
      </c>
      <c r="V162" s="92" t="s">
        <v>4701</v>
      </c>
      <c r="W162" s="30" t="s">
        <v>4701</v>
      </c>
      <c r="X162" s="92" t="s">
        <v>7464</v>
      </c>
    </row>
    <row r="163" spans="1:24" ht="14.25" customHeight="1">
      <c r="A163" s="30" t="s">
        <v>6427</v>
      </c>
      <c r="B163" s="30" t="s">
        <v>4412</v>
      </c>
      <c r="C163" s="30" t="s">
        <v>7759</v>
      </c>
      <c r="D163" s="30" t="s">
        <v>4702</v>
      </c>
      <c r="E163" s="30" t="s">
        <v>4703</v>
      </c>
      <c r="F163" s="30" t="s">
        <v>4447</v>
      </c>
      <c r="G163" s="30" t="s">
        <v>183</v>
      </c>
      <c r="H163" s="30" t="s">
        <v>286</v>
      </c>
      <c r="I163" s="30" t="s">
        <v>8</v>
      </c>
      <c r="J163" s="30" t="s">
        <v>8</v>
      </c>
      <c r="K163" s="30" t="s">
        <v>8</v>
      </c>
      <c r="L163" s="30" t="s">
        <v>3938</v>
      </c>
      <c r="M163" s="30" t="s">
        <v>127</v>
      </c>
      <c r="N163" s="30">
        <v>0.41399999999999998</v>
      </c>
      <c r="O163" s="30">
        <v>0.161</v>
      </c>
      <c r="P163" s="30">
        <v>6.0000000000000001E-3</v>
      </c>
      <c r="Q163" s="31">
        <v>4.1200000000000002E-157</v>
      </c>
      <c r="R163" s="30" t="s">
        <v>8</v>
      </c>
      <c r="S163" s="30" t="s">
        <v>8</v>
      </c>
      <c r="T163" s="30" t="s">
        <v>8</v>
      </c>
      <c r="U163" s="30" t="s">
        <v>8</v>
      </c>
      <c r="V163" s="92" t="s">
        <v>183</v>
      </c>
      <c r="W163" s="30" t="s">
        <v>183</v>
      </c>
      <c r="X163" s="92" t="s">
        <v>7049</v>
      </c>
    </row>
    <row r="164" spans="1:24" ht="14.25" customHeight="1">
      <c r="A164" s="30" t="s">
        <v>6713</v>
      </c>
      <c r="B164" s="30" t="s">
        <v>4412</v>
      </c>
      <c r="C164" s="30" t="s">
        <v>7759</v>
      </c>
      <c r="D164" s="30" t="s">
        <v>182</v>
      </c>
      <c r="E164" s="30" t="s">
        <v>184</v>
      </c>
      <c r="F164" s="30" t="s">
        <v>4442</v>
      </c>
      <c r="G164" s="30" t="s">
        <v>183</v>
      </c>
      <c r="H164" s="30" t="s">
        <v>286</v>
      </c>
      <c r="I164" s="30">
        <v>0.2</v>
      </c>
      <c r="J164" s="30">
        <v>5</v>
      </c>
      <c r="K164" s="30">
        <v>94.7</v>
      </c>
      <c r="L164" s="31">
        <v>1.5299999999999999E-5</v>
      </c>
      <c r="M164" s="30" t="s">
        <v>83</v>
      </c>
      <c r="N164" s="30">
        <v>0.41</v>
      </c>
      <c r="O164" s="30">
        <v>0.17799999999999999</v>
      </c>
      <c r="P164" s="30">
        <v>6.0000000000000001E-3</v>
      </c>
      <c r="Q164" s="31">
        <v>5.89E-191</v>
      </c>
      <c r="R164" s="30">
        <v>0.27200000000000002</v>
      </c>
      <c r="S164" s="30">
        <v>0.13800000000000001</v>
      </c>
      <c r="T164" s="30">
        <v>7.0000000000000001E-3</v>
      </c>
      <c r="U164" s="31">
        <v>1.4199999999999999E-83</v>
      </c>
      <c r="V164" s="92" t="s">
        <v>183</v>
      </c>
      <c r="W164" s="30" t="s">
        <v>183</v>
      </c>
      <c r="X164" s="92" t="s">
        <v>7463</v>
      </c>
    </row>
    <row r="165" spans="1:24" ht="14.25" customHeight="1">
      <c r="A165" s="30" t="s">
        <v>6430</v>
      </c>
      <c r="B165" s="30" t="s">
        <v>5776</v>
      </c>
      <c r="C165" s="30" t="s">
        <v>2</v>
      </c>
      <c r="D165" s="30" t="s">
        <v>1661</v>
      </c>
      <c r="E165" s="30" t="s">
        <v>659</v>
      </c>
      <c r="F165" s="30" t="s">
        <v>4442</v>
      </c>
      <c r="G165" s="30" t="s">
        <v>1662</v>
      </c>
      <c r="H165" s="30" t="s">
        <v>286</v>
      </c>
      <c r="I165" s="30">
        <v>0.55000000000000004</v>
      </c>
      <c r="J165" s="30">
        <v>81</v>
      </c>
      <c r="K165" s="30">
        <v>0</v>
      </c>
      <c r="L165" s="31">
        <v>0.71</v>
      </c>
      <c r="M165" s="30" t="s">
        <v>83</v>
      </c>
      <c r="N165" s="30">
        <v>0.40899999999999997</v>
      </c>
      <c r="O165" s="30">
        <v>-3.5999999999999997E-2</v>
      </c>
      <c r="P165" s="30">
        <v>6.0000000000000001E-3</v>
      </c>
      <c r="Q165" s="31">
        <v>3.8899999999999998E-8</v>
      </c>
      <c r="R165" s="30">
        <v>8.0000000000000106E-3</v>
      </c>
      <c r="S165" s="30">
        <v>-6.8000000000000005E-2</v>
      </c>
      <c r="T165" s="30">
        <v>8.6999999999999994E-2</v>
      </c>
      <c r="U165" s="31">
        <v>0.434</v>
      </c>
      <c r="V165" s="92" t="s">
        <v>1662</v>
      </c>
      <c r="W165" s="30" t="s">
        <v>1662</v>
      </c>
      <c r="X165" s="92" t="s">
        <v>7051</v>
      </c>
    </row>
    <row r="166" spans="1:24" ht="14.25" customHeight="1">
      <c r="A166" s="30" t="s">
        <v>6431</v>
      </c>
      <c r="B166" s="30" t="s">
        <v>4336</v>
      </c>
      <c r="C166" s="30" t="s">
        <v>2</v>
      </c>
      <c r="D166" s="30" t="s">
        <v>164</v>
      </c>
      <c r="E166" s="30" t="s">
        <v>165</v>
      </c>
      <c r="F166" s="30" t="s">
        <v>4442</v>
      </c>
      <c r="G166" s="30" t="s">
        <v>145</v>
      </c>
      <c r="H166" s="30" t="s">
        <v>286</v>
      </c>
      <c r="I166" s="30">
        <v>0.64</v>
      </c>
      <c r="J166" s="30">
        <v>5</v>
      </c>
      <c r="K166" s="30">
        <v>95.6</v>
      </c>
      <c r="L166" s="31">
        <v>1.8700000000000001E-6</v>
      </c>
      <c r="M166" s="30" t="s">
        <v>79</v>
      </c>
      <c r="N166" s="30">
        <v>0.28199999999999997</v>
      </c>
      <c r="O166" s="30">
        <v>-6.9000000000000006E-2</v>
      </c>
      <c r="P166" s="30">
        <v>7.0000000000000001E-3</v>
      </c>
      <c r="Q166" s="31">
        <v>2.0699999999999999E-23</v>
      </c>
      <c r="R166" s="30">
        <v>0.107</v>
      </c>
      <c r="S166" s="30">
        <v>-0.01</v>
      </c>
      <c r="T166" s="30">
        <v>0.01</v>
      </c>
      <c r="U166" s="31">
        <v>0.35399999999999998</v>
      </c>
      <c r="V166" s="92" t="s">
        <v>5071</v>
      </c>
      <c r="W166" s="30" t="s">
        <v>145</v>
      </c>
      <c r="X166" s="92" t="s">
        <v>7466</v>
      </c>
    </row>
    <row r="167" spans="1:24" ht="14.25" customHeight="1">
      <c r="A167" s="30" t="s">
        <v>6432</v>
      </c>
      <c r="B167" s="30" t="s">
        <v>4336</v>
      </c>
      <c r="C167" s="30" t="s">
        <v>2</v>
      </c>
      <c r="D167" s="30" t="s">
        <v>665</v>
      </c>
      <c r="E167" s="30" t="s">
        <v>664</v>
      </c>
      <c r="F167" s="30" t="s">
        <v>4447</v>
      </c>
      <c r="G167" s="30" t="s">
        <v>2206</v>
      </c>
      <c r="H167" s="30" t="s">
        <v>286</v>
      </c>
      <c r="I167" s="30" t="s">
        <v>8</v>
      </c>
      <c r="J167" s="30" t="s">
        <v>8</v>
      </c>
      <c r="K167" s="30">
        <v>89.5</v>
      </c>
      <c r="L167" s="31">
        <v>2.0799999999999998E-3</v>
      </c>
      <c r="M167" s="30" t="s">
        <v>83</v>
      </c>
      <c r="N167" s="30">
        <v>0.41599999999999998</v>
      </c>
      <c r="O167" s="30">
        <v>5.2999999999999999E-2</v>
      </c>
      <c r="P167" s="30">
        <v>6.0000000000000001E-3</v>
      </c>
      <c r="Q167" s="31">
        <v>4.9899999999999996E-18</v>
      </c>
      <c r="R167" s="30">
        <v>0.49199999999999999</v>
      </c>
      <c r="S167" s="30">
        <v>2.5999999999999999E-2</v>
      </c>
      <c r="T167" s="30">
        <v>6.0000000000000001E-3</v>
      </c>
      <c r="U167" s="31">
        <v>4.3000000000000002E-5</v>
      </c>
      <c r="V167" s="92" t="s">
        <v>5321</v>
      </c>
      <c r="W167" s="30" t="s">
        <v>2206</v>
      </c>
      <c r="X167" s="92" t="s">
        <v>7467</v>
      </c>
    </row>
    <row r="168" spans="1:24" ht="14.25" customHeight="1">
      <c r="A168" s="30" t="s">
        <v>6714</v>
      </c>
      <c r="B168" s="30" t="s">
        <v>5784</v>
      </c>
      <c r="C168" s="30" t="s">
        <v>29</v>
      </c>
      <c r="D168" s="30" t="s">
        <v>1666</v>
      </c>
      <c r="E168" s="30" t="s">
        <v>668</v>
      </c>
      <c r="F168" s="30" t="s">
        <v>4442</v>
      </c>
      <c r="G168" s="30" t="s">
        <v>1667</v>
      </c>
      <c r="H168" s="30" t="s">
        <v>286</v>
      </c>
      <c r="I168" s="30">
        <v>0.85</v>
      </c>
      <c r="J168" s="30">
        <v>8</v>
      </c>
      <c r="K168" s="30">
        <v>41.6</v>
      </c>
      <c r="L168" s="31">
        <v>0.191</v>
      </c>
      <c r="M168" s="30" t="s">
        <v>83</v>
      </c>
      <c r="N168" s="30">
        <v>0.4</v>
      </c>
      <c r="O168" s="30">
        <v>-2.5000000000000001E-2</v>
      </c>
      <c r="P168" s="30">
        <v>7.0000000000000001E-3</v>
      </c>
      <c r="Q168" s="31">
        <v>1.6000000000000001E-4</v>
      </c>
      <c r="R168" s="30">
        <v>0.501</v>
      </c>
      <c r="S168" s="30">
        <v>-3.7999999999999999E-2</v>
      </c>
      <c r="T168" s="30">
        <v>7.0000000000000001E-3</v>
      </c>
      <c r="U168" s="31">
        <v>1.55E-8</v>
      </c>
      <c r="V168" s="92" t="s">
        <v>1667</v>
      </c>
      <c r="W168" s="30" t="s">
        <v>1667</v>
      </c>
      <c r="X168" s="92" t="s">
        <v>7057</v>
      </c>
    </row>
    <row r="169" spans="1:24" ht="14.25" customHeight="1">
      <c r="A169" s="30" t="s">
        <v>6716</v>
      </c>
      <c r="B169" s="30" t="s">
        <v>5786</v>
      </c>
      <c r="C169" s="30" t="s">
        <v>29</v>
      </c>
      <c r="D169" s="30" t="s">
        <v>4874</v>
      </c>
      <c r="E169" s="30" t="s">
        <v>4875</v>
      </c>
      <c r="F169" s="30" t="s">
        <v>4447</v>
      </c>
      <c r="G169" s="30" t="s">
        <v>4876</v>
      </c>
      <c r="H169" s="30" t="s">
        <v>1610</v>
      </c>
      <c r="I169" s="30" t="s">
        <v>8</v>
      </c>
      <c r="J169" s="30" t="s">
        <v>8</v>
      </c>
      <c r="K169" s="30">
        <v>78.599999999999994</v>
      </c>
      <c r="L169" s="31">
        <v>3.0800000000000001E-2</v>
      </c>
      <c r="M169" s="30" t="s">
        <v>79</v>
      </c>
      <c r="N169" s="30">
        <v>0.44700000000000001</v>
      </c>
      <c r="O169" s="30">
        <v>-1.7999999999999999E-2</v>
      </c>
      <c r="P169" s="30">
        <v>6.0000000000000001E-3</v>
      </c>
      <c r="Q169" s="31">
        <v>2.7799999999999999E-3</v>
      </c>
      <c r="R169" s="30">
        <v>0.51400000000000001</v>
      </c>
      <c r="S169" s="30">
        <v>-3.7999999999999999E-2</v>
      </c>
      <c r="T169" s="30">
        <v>6.0000000000000001E-3</v>
      </c>
      <c r="U169" s="31">
        <v>5.7800000000000003E-9</v>
      </c>
      <c r="V169" s="92" t="s">
        <v>1668</v>
      </c>
      <c r="W169" s="30" t="s">
        <v>1668</v>
      </c>
      <c r="X169" s="92" t="s">
        <v>7631</v>
      </c>
    </row>
    <row r="170" spans="1:24" ht="14.25" customHeight="1">
      <c r="A170" s="30" t="s">
        <v>6715</v>
      </c>
      <c r="B170" s="30" t="s">
        <v>5786</v>
      </c>
      <c r="C170" s="30" t="s">
        <v>29</v>
      </c>
      <c r="D170" s="30" t="s">
        <v>1669</v>
      </c>
      <c r="E170" s="30" t="s">
        <v>670</v>
      </c>
      <c r="F170" s="30" t="s">
        <v>4442</v>
      </c>
      <c r="G170" s="30" t="s">
        <v>4010</v>
      </c>
      <c r="H170" s="30" t="s">
        <v>1610</v>
      </c>
      <c r="I170" s="30">
        <v>0.47</v>
      </c>
      <c r="J170" s="30">
        <v>12</v>
      </c>
      <c r="K170" s="30">
        <v>57</v>
      </c>
      <c r="L170" s="31">
        <v>0.127</v>
      </c>
      <c r="M170" s="30" t="s">
        <v>79</v>
      </c>
      <c r="N170" s="30">
        <v>0.11899999999999999</v>
      </c>
      <c r="O170" s="30">
        <v>3.3000000000000002E-2</v>
      </c>
      <c r="P170" s="30">
        <v>0.01</v>
      </c>
      <c r="Q170" s="31">
        <v>4.0999999999999999E-4</v>
      </c>
      <c r="R170" s="30">
        <v>0.28899999999999998</v>
      </c>
      <c r="S170" s="30">
        <v>5.0999999999999997E-2</v>
      </c>
      <c r="T170" s="30">
        <v>7.0000000000000001E-3</v>
      </c>
      <c r="U170" s="31">
        <v>2.3500000000000001E-13</v>
      </c>
      <c r="V170" s="92" t="s">
        <v>1668</v>
      </c>
      <c r="W170" s="30" t="s">
        <v>1668</v>
      </c>
      <c r="X170" s="92" t="s">
        <v>7058</v>
      </c>
    </row>
    <row r="171" spans="1:24" ht="14.25" customHeight="1">
      <c r="A171" s="30" t="s">
        <v>6433</v>
      </c>
      <c r="B171" s="30" t="s">
        <v>5789</v>
      </c>
      <c r="C171" s="30" t="s">
        <v>7759</v>
      </c>
      <c r="D171" s="30" t="s">
        <v>672</v>
      </c>
      <c r="E171" s="30" t="s">
        <v>671</v>
      </c>
      <c r="F171" s="30" t="s">
        <v>4442</v>
      </c>
      <c r="G171" s="30" t="s">
        <v>1475</v>
      </c>
      <c r="H171" s="30" t="s">
        <v>286</v>
      </c>
      <c r="I171" s="30">
        <v>0.81</v>
      </c>
      <c r="J171" s="30">
        <v>3</v>
      </c>
      <c r="K171" s="30">
        <v>49.9</v>
      </c>
      <c r="L171" s="31">
        <v>0.158</v>
      </c>
      <c r="M171" s="30" t="s">
        <v>83</v>
      </c>
      <c r="N171" s="30">
        <v>0.26</v>
      </c>
      <c r="O171" s="30">
        <v>4.7E-2</v>
      </c>
      <c r="P171" s="30">
        <v>7.0000000000000001E-3</v>
      </c>
      <c r="Q171" s="31">
        <v>6.1500000000000002E-12</v>
      </c>
      <c r="R171" s="30">
        <v>0.114</v>
      </c>
      <c r="S171" s="30">
        <v>6.4000000000000001E-2</v>
      </c>
      <c r="T171" s="30">
        <v>0.01</v>
      </c>
      <c r="U171" s="31">
        <v>1.8E-10</v>
      </c>
      <c r="V171" s="92" t="s">
        <v>1475</v>
      </c>
      <c r="W171" s="30" t="s">
        <v>1475</v>
      </c>
      <c r="X171" s="92" t="s">
        <v>7060</v>
      </c>
    </row>
    <row r="172" spans="1:24" ht="14.25" customHeight="1">
      <c r="A172" s="30" t="s">
        <v>6717</v>
      </c>
      <c r="B172" s="30" t="s">
        <v>5789</v>
      </c>
      <c r="C172" s="30" t="s">
        <v>7759</v>
      </c>
      <c r="D172" s="30" t="s">
        <v>1476</v>
      </c>
      <c r="E172" s="30" t="s">
        <v>673</v>
      </c>
      <c r="F172" s="30" t="s">
        <v>4442</v>
      </c>
      <c r="G172" s="30" t="s">
        <v>1475</v>
      </c>
      <c r="H172" s="30" t="s">
        <v>286</v>
      </c>
      <c r="I172" s="30">
        <v>0.3</v>
      </c>
      <c r="J172" s="30">
        <v>23</v>
      </c>
      <c r="K172" s="30">
        <v>54.5</v>
      </c>
      <c r="L172" s="31">
        <v>0.13800000000000001</v>
      </c>
      <c r="M172" s="30" t="s">
        <v>79</v>
      </c>
      <c r="N172" s="30">
        <v>0.26300000000000001</v>
      </c>
      <c r="O172" s="30">
        <v>4.5999999999999999E-2</v>
      </c>
      <c r="P172" s="30">
        <v>7.0000000000000001E-3</v>
      </c>
      <c r="Q172" s="31">
        <v>1.6700000000000001E-11</v>
      </c>
      <c r="R172" s="30">
        <v>0.189</v>
      </c>
      <c r="S172" s="30">
        <v>6.2E-2</v>
      </c>
      <c r="T172" s="30">
        <v>8.0000000000000002E-3</v>
      </c>
      <c r="U172" s="31">
        <v>4.6E-14</v>
      </c>
      <c r="V172" s="92" t="s">
        <v>1475</v>
      </c>
      <c r="W172" s="30" t="s">
        <v>1475</v>
      </c>
      <c r="X172" s="92" t="s">
        <v>7060</v>
      </c>
    </row>
    <row r="173" spans="1:24" ht="14.25" customHeight="1">
      <c r="A173" s="30" t="s">
        <v>6718</v>
      </c>
      <c r="B173" s="30" t="s">
        <v>5794</v>
      </c>
      <c r="C173" s="30" t="s">
        <v>29</v>
      </c>
      <c r="D173" s="30" t="s">
        <v>1673</v>
      </c>
      <c r="E173" s="30" t="s">
        <v>679</v>
      </c>
      <c r="F173" s="30" t="s">
        <v>4442</v>
      </c>
      <c r="G173" s="30" t="s">
        <v>1672</v>
      </c>
      <c r="H173" s="30" t="s">
        <v>286</v>
      </c>
      <c r="I173" s="30">
        <v>0.09</v>
      </c>
      <c r="J173" s="30">
        <v>15</v>
      </c>
      <c r="K173" s="30">
        <v>27.8</v>
      </c>
      <c r="L173" s="31">
        <v>0.23899999999999999</v>
      </c>
      <c r="M173" s="30" t="s">
        <v>83</v>
      </c>
      <c r="N173" s="30">
        <v>0.36299999999999999</v>
      </c>
      <c r="O173" s="30">
        <v>-2.8000000000000001E-2</v>
      </c>
      <c r="P173" s="30">
        <v>7.0000000000000001E-3</v>
      </c>
      <c r="Q173" s="31">
        <v>3.4700000000000003E-5</v>
      </c>
      <c r="R173" s="30">
        <v>0.34200000000000003</v>
      </c>
      <c r="S173" s="30">
        <v>-0.04</v>
      </c>
      <c r="T173" s="30">
        <v>7.0000000000000001E-3</v>
      </c>
      <c r="U173" s="31">
        <v>4.97E-9</v>
      </c>
      <c r="V173" s="92" t="s">
        <v>5074</v>
      </c>
      <c r="W173" s="30" t="s">
        <v>4571</v>
      </c>
      <c r="X173" s="92" t="s">
        <v>7632</v>
      </c>
    </row>
    <row r="174" spans="1:24" ht="14.25" customHeight="1">
      <c r="A174" s="30" t="s">
        <v>6434</v>
      </c>
      <c r="B174" s="30" t="s">
        <v>5796</v>
      </c>
      <c r="C174" s="30" t="s">
        <v>2</v>
      </c>
      <c r="D174" s="30" t="s">
        <v>1674</v>
      </c>
      <c r="E174" s="30" t="s">
        <v>680</v>
      </c>
      <c r="F174" s="30" t="s">
        <v>4442</v>
      </c>
      <c r="G174" s="30" t="s">
        <v>1675</v>
      </c>
      <c r="H174" s="30" t="s">
        <v>1646</v>
      </c>
      <c r="I174" s="30">
        <v>0.61</v>
      </c>
      <c r="J174" s="30">
        <v>3</v>
      </c>
      <c r="K174" s="30">
        <v>34.700000000000003</v>
      </c>
      <c r="L174" s="31">
        <v>0.216</v>
      </c>
      <c r="M174" s="30" t="s">
        <v>83</v>
      </c>
      <c r="N174" s="30">
        <v>0.20899999999999999</v>
      </c>
      <c r="O174" s="30">
        <v>-5.7000000000000002E-2</v>
      </c>
      <c r="P174" s="30">
        <v>7.0000000000000001E-3</v>
      </c>
      <c r="Q174" s="31">
        <v>3.7E-14</v>
      </c>
      <c r="R174" s="30">
        <v>0.153</v>
      </c>
      <c r="S174" s="30">
        <v>-4.2999999999999997E-2</v>
      </c>
      <c r="T174" s="30">
        <v>8.9999999999999993E-3</v>
      </c>
      <c r="U174" s="31">
        <v>1.5999999999999999E-6</v>
      </c>
      <c r="V174" s="92" t="s">
        <v>5075</v>
      </c>
      <c r="W174" s="30" t="s">
        <v>1675</v>
      </c>
      <c r="X174" s="92" t="s">
        <v>7468</v>
      </c>
    </row>
    <row r="175" spans="1:24" ht="14.25" customHeight="1">
      <c r="A175" s="30" t="s">
        <v>6435</v>
      </c>
      <c r="B175" s="30" t="s">
        <v>5798</v>
      </c>
      <c r="C175" s="30" t="s">
        <v>7759</v>
      </c>
      <c r="D175" s="30" t="s">
        <v>1478</v>
      </c>
      <c r="E175" s="30" t="s">
        <v>681</v>
      </c>
      <c r="F175" s="30" t="s">
        <v>4442</v>
      </c>
      <c r="G175" s="30" t="s">
        <v>4012</v>
      </c>
      <c r="H175" s="30" t="s">
        <v>1610</v>
      </c>
      <c r="I175" s="30">
        <v>0.99</v>
      </c>
      <c r="J175" s="30">
        <v>1</v>
      </c>
      <c r="K175" s="30">
        <v>54.4</v>
      </c>
      <c r="L175" s="31">
        <v>0.13900000000000001</v>
      </c>
      <c r="M175" s="30" t="s">
        <v>79</v>
      </c>
      <c r="N175" s="30">
        <v>0.47699999999999998</v>
      </c>
      <c r="O175" s="30">
        <v>5.0999999999999997E-2</v>
      </c>
      <c r="P175" s="30">
        <v>6.0000000000000001E-3</v>
      </c>
      <c r="Q175" s="31">
        <v>4.49E-15</v>
      </c>
      <c r="R175" s="30">
        <v>0.23200000000000001</v>
      </c>
      <c r="S175" s="30">
        <v>6.6000000000000003E-2</v>
      </c>
      <c r="T175" s="30">
        <v>7.0000000000000001E-3</v>
      </c>
      <c r="U175" s="31">
        <v>2.0399999999999999E-18</v>
      </c>
      <c r="V175" s="92" t="s">
        <v>1477</v>
      </c>
      <c r="W175" s="30" t="s">
        <v>1477</v>
      </c>
      <c r="X175" s="92" t="s">
        <v>7469</v>
      </c>
    </row>
    <row r="176" spans="1:24" ht="14.25" customHeight="1">
      <c r="A176" s="30" t="s">
        <v>6719</v>
      </c>
      <c r="B176" s="30" t="s">
        <v>5798</v>
      </c>
      <c r="C176" s="30" t="s">
        <v>7759</v>
      </c>
      <c r="D176" s="30" t="s">
        <v>1478</v>
      </c>
      <c r="E176" s="30" t="s">
        <v>681</v>
      </c>
      <c r="F176" s="30" t="s">
        <v>4442</v>
      </c>
      <c r="G176" s="30" t="s">
        <v>4012</v>
      </c>
      <c r="H176" s="30" t="s">
        <v>1610</v>
      </c>
      <c r="I176" s="30">
        <v>1</v>
      </c>
      <c r="J176" s="30">
        <v>1</v>
      </c>
      <c r="K176" s="30">
        <v>54.4</v>
      </c>
      <c r="L176" s="31">
        <v>0.13900000000000001</v>
      </c>
      <c r="M176" s="30" t="s">
        <v>79</v>
      </c>
      <c r="N176" s="30">
        <v>0.47699999999999998</v>
      </c>
      <c r="O176" s="30">
        <v>5.0999999999999997E-2</v>
      </c>
      <c r="P176" s="30">
        <v>6.0000000000000001E-3</v>
      </c>
      <c r="Q176" s="31">
        <v>4.49E-15</v>
      </c>
      <c r="R176" s="30">
        <v>0.23200000000000001</v>
      </c>
      <c r="S176" s="30">
        <v>6.6000000000000003E-2</v>
      </c>
      <c r="T176" s="30">
        <v>7.0000000000000001E-3</v>
      </c>
      <c r="U176" s="31">
        <v>2.0399999999999999E-18</v>
      </c>
      <c r="V176" s="92" t="s">
        <v>1477</v>
      </c>
      <c r="W176" s="30" t="s">
        <v>1477</v>
      </c>
      <c r="X176" s="92" t="s">
        <v>7633</v>
      </c>
    </row>
    <row r="177" spans="1:24" ht="14.25" customHeight="1">
      <c r="A177" s="30" t="s">
        <v>6436</v>
      </c>
      <c r="B177" s="30" t="s">
        <v>5800</v>
      </c>
      <c r="C177" s="30" t="s">
        <v>2</v>
      </c>
      <c r="D177" s="30" t="s">
        <v>1677</v>
      </c>
      <c r="E177" s="30" t="s">
        <v>684</v>
      </c>
      <c r="F177" s="30" t="s">
        <v>4442</v>
      </c>
      <c r="G177" s="30" t="s">
        <v>1678</v>
      </c>
      <c r="H177" s="30" t="s">
        <v>286</v>
      </c>
      <c r="I177" s="30">
        <v>0.26</v>
      </c>
      <c r="J177" s="30">
        <v>23</v>
      </c>
      <c r="K177" s="30">
        <v>66.099999999999994</v>
      </c>
      <c r="L177" s="31">
        <v>8.5699999999999998E-2</v>
      </c>
      <c r="M177" s="30" t="s">
        <v>79</v>
      </c>
      <c r="N177" s="30">
        <v>0.36</v>
      </c>
      <c r="O177" s="30">
        <v>4.8000000000000001E-2</v>
      </c>
      <c r="P177" s="30">
        <v>6.0000000000000001E-3</v>
      </c>
      <c r="Q177" s="31">
        <v>3.2800000000000003E-14</v>
      </c>
      <c r="R177" s="30">
        <v>0.19700000000000001</v>
      </c>
      <c r="S177" s="30">
        <v>0.03</v>
      </c>
      <c r="T177" s="30">
        <v>8.0000000000000002E-3</v>
      </c>
      <c r="U177" s="31">
        <v>1.55E-4</v>
      </c>
      <c r="V177" s="92" t="s">
        <v>5322</v>
      </c>
      <c r="W177" s="30" t="s">
        <v>1676</v>
      </c>
      <c r="X177" s="92" t="s">
        <v>7470</v>
      </c>
    </row>
    <row r="178" spans="1:24" ht="14.25" customHeight="1">
      <c r="A178" s="30" t="s">
        <v>6437</v>
      </c>
      <c r="B178" s="30" t="s">
        <v>5802</v>
      </c>
      <c r="C178" s="30" t="s">
        <v>7759</v>
      </c>
      <c r="D178" s="30" t="s">
        <v>688</v>
      </c>
      <c r="E178" s="30" t="s">
        <v>687</v>
      </c>
      <c r="F178" s="30" t="s">
        <v>4442</v>
      </c>
      <c r="G178" s="30" t="s">
        <v>4231</v>
      </c>
      <c r="H178" s="30" t="s">
        <v>1610</v>
      </c>
      <c r="I178" s="30">
        <v>0.06</v>
      </c>
      <c r="J178" s="30">
        <v>30</v>
      </c>
      <c r="K178" s="30" t="s">
        <v>8</v>
      </c>
      <c r="L178" s="30" t="s">
        <v>3938</v>
      </c>
      <c r="M178" s="30" t="s">
        <v>147</v>
      </c>
      <c r="N178" s="30">
        <v>0.46800000000000003</v>
      </c>
      <c r="O178" s="30">
        <v>0.05</v>
      </c>
      <c r="P178" s="30">
        <v>6.0000000000000001E-3</v>
      </c>
      <c r="Q178" s="31">
        <v>9.01E-17</v>
      </c>
      <c r="R178" s="30" t="s">
        <v>8</v>
      </c>
      <c r="S178" s="30" t="s">
        <v>8</v>
      </c>
      <c r="T178" s="30" t="s">
        <v>8</v>
      </c>
      <c r="U178" s="30" t="s">
        <v>8</v>
      </c>
      <c r="V178" s="92" t="s">
        <v>1479</v>
      </c>
      <c r="W178" s="30" t="s">
        <v>1479</v>
      </c>
      <c r="X178" s="92" t="s">
        <v>7067</v>
      </c>
    </row>
    <row r="179" spans="1:24" ht="14.25" customHeight="1">
      <c r="A179" s="30" t="s">
        <v>6720</v>
      </c>
      <c r="B179" s="30" t="s">
        <v>5802</v>
      </c>
      <c r="C179" s="30" t="s">
        <v>7759</v>
      </c>
      <c r="D179" s="30" t="s">
        <v>690</v>
      </c>
      <c r="E179" s="30" t="s">
        <v>689</v>
      </c>
      <c r="F179" s="30" t="s">
        <v>4442</v>
      </c>
      <c r="G179" s="30" t="s">
        <v>4281</v>
      </c>
      <c r="H179" s="30" t="s">
        <v>1610</v>
      </c>
      <c r="I179" s="30">
        <v>0.1</v>
      </c>
      <c r="J179" s="30">
        <v>28</v>
      </c>
      <c r="K179" s="30">
        <v>0</v>
      </c>
      <c r="L179" s="31">
        <v>0.76400000000000001</v>
      </c>
      <c r="M179" s="30" t="s">
        <v>83</v>
      </c>
      <c r="N179" s="30">
        <v>0.47599999999999998</v>
      </c>
      <c r="O179" s="30">
        <v>4.8000000000000001E-2</v>
      </c>
      <c r="P179" s="30">
        <v>6.0000000000000001E-3</v>
      </c>
      <c r="Q179" s="31">
        <v>3.8300000000000003E-15</v>
      </c>
      <c r="R179" s="30">
        <v>0.53300000000000003</v>
      </c>
      <c r="S179" s="30">
        <v>4.5999999999999999E-2</v>
      </c>
      <c r="T179" s="30">
        <v>6.0000000000000001E-3</v>
      </c>
      <c r="U179" s="31">
        <v>1.7199999999999999E-12</v>
      </c>
      <c r="V179" s="92" t="s">
        <v>1479</v>
      </c>
      <c r="W179" s="30" t="s">
        <v>1479</v>
      </c>
      <c r="X179" s="92" t="s">
        <v>7067</v>
      </c>
    </row>
    <row r="180" spans="1:24" ht="14.25" customHeight="1">
      <c r="A180" s="30" t="s">
        <v>6438</v>
      </c>
      <c r="B180" s="30" t="s">
        <v>5804</v>
      </c>
      <c r="C180" s="30" t="s">
        <v>2</v>
      </c>
      <c r="D180" s="30" t="s">
        <v>694</v>
      </c>
      <c r="E180" s="30" t="s">
        <v>693</v>
      </c>
      <c r="F180" s="30" t="s">
        <v>4442</v>
      </c>
      <c r="G180" s="30" t="s">
        <v>1680</v>
      </c>
      <c r="H180" s="30" t="s">
        <v>286</v>
      </c>
      <c r="I180" s="30">
        <v>0.38</v>
      </c>
      <c r="J180" s="30">
        <v>40</v>
      </c>
      <c r="K180" s="30" t="s">
        <v>8</v>
      </c>
      <c r="L180" s="30" t="s">
        <v>3938</v>
      </c>
      <c r="M180" s="30" t="s">
        <v>127</v>
      </c>
      <c r="N180" s="30">
        <v>0.35</v>
      </c>
      <c r="O180" s="30">
        <v>-4.2000000000000003E-2</v>
      </c>
      <c r="P180" s="30">
        <v>7.0000000000000001E-3</v>
      </c>
      <c r="Q180" s="31">
        <v>2.7999999999999999E-8</v>
      </c>
      <c r="R180" s="30" t="s">
        <v>8</v>
      </c>
      <c r="S180" s="30" t="s">
        <v>8</v>
      </c>
      <c r="T180" s="30" t="s">
        <v>8</v>
      </c>
      <c r="U180" s="30" t="s">
        <v>8</v>
      </c>
      <c r="V180" s="92" t="s">
        <v>5323</v>
      </c>
      <c r="W180" s="30" t="s">
        <v>1680</v>
      </c>
      <c r="X180" s="92" t="s">
        <v>7471</v>
      </c>
    </row>
    <row r="181" spans="1:24" ht="14.25" customHeight="1">
      <c r="A181" s="30" t="s">
        <v>6439</v>
      </c>
      <c r="B181" s="30" t="s">
        <v>5806</v>
      </c>
      <c r="C181" s="30" t="s">
        <v>2</v>
      </c>
      <c r="D181" s="30" t="s">
        <v>698</v>
      </c>
      <c r="E181" s="30" t="s">
        <v>697</v>
      </c>
      <c r="F181" s="30" t="s">
        <v>4442</v>
      </c>
      <c r="G181" s="30" t="s">
        <v>4015</v>
      </c>
      <c r="H181" s="30" t="s">
        <v>1610</v>
      </c>
      <c r="I181" s="30">
        <v>0.09</v>
      </c>
      <c r="J181" s="30">
        <v>12</v>
      </c>
      <c r="K181" s="30">
        <v>0</v>
      </c>
      <c r="L181" s="31">
        <v>0.51800000000000002</v>
      </c>
      <c r="M181" s="30" t="s">
        <v>79</v>
      </c>
      <c r="N181" s="30">
        <v>0.34599999999999997</v>
      </c>
      <c r="O181" s="30">
        <v>-3.6999999999999998E-2</v>
      </c>
      <c r="P181" s="30">
        <v>6.0000000000000001E-3</v>
      </c>
      <c r="Q181" s="31">
        <v>7.0299999999999999E-9</v>
      </c>
      <c r="R181" s="30">
        <v>0.48399999999999999</v>
      </c>
      <c r="S181" s="30">
        <v>-3.1E-2</v>
      </c>
      <c r="T181" s="30">
        <v>6.0000000000000001E-3</v>
      </c>
      <c r="U181" s="31">
        <v>7.4000000000000001E-7</v>
      </c>
      <c r="V181" s="92" t="s">
        <v>5078</v>
      </c>
      <c r="W181" s="30" t="s">
        <v>1681</v>
      </c>
      <c r="X181" s="92" t="s">
        <v>7069</v>
      </c>
    </row>
    <row r="182" spans="1:24" ht="14.25" customHeight="1">
      <c r="A182" s="30" t="s">
        <v>6721</v>
      </c>
      <c r="B182" s="30" t="s">
        <v>5809</v>
      </c>
      <c r="C182" s="30" t="s">
        <v>29</v>
      </c>
      <c r="D182" s="30" t="s">
        <v>1682</v>
      </c>
      <c r="E182" s="30" t="s">
        <v>700</v>
      </c>
      <c r="F182" s="30" t="s">
        <v>4442</v>
      </c>
      <c r="G182" s="30" t="s">
        <v>1683</v>
      </c>
      <c r="H182" s="30" t="s">
        <v>286</v>
      </c>
      <c r="I182" s="30">
        <v>0.04</v>
      </c>
      <c r="J182" s="30">
        <v>44</v>
      </c>
      <c r="K182" s="30">
        <v>50.9</v>
      </c>
      <c r="L182" s="31">
        <v>0.153</v>
      </c>
      <c r="M182" s="30" t="s">
        <v>83</v>
      </c>
      <c r="N182" s="30">
        <v>0.17799999999999999</v>
      </c>
      <c r="O182" s="30">
        <v>-2.1000000000000001E-2</v>
      </c>
      <c r="P182" s="30">
        <v>8.0000000000000002E-3</v>
      </c>
      <c r="Q182" s="31">
        <v>7.1199999999999996E-3</v>
      </c>
      <c r="R182" s="30">
        <v>0.57999999999999996</v>
      </c>
      <c r="S182" s="30">
        <v>-3.5999999999999997E-2</v>
      </c>
      <c r="T182" s="30">
        <v>6.0000000000000001E-3</v>
      </c>
      <c r="U182" s="31">
        <v>2.9300000000000001E-8</v>
      </c>
      <c r="V182" s="92" t="s">
        <v>1683</v>
      </c>
      <c r="W182" s="30" t="s">
        <v>1683</v>
      </c>
      <c r="X182" s="92" t="s">
        <v>7634</v>
      </c>
    </row>
    <row r="183" spans="1:24" ht="14.25" customHeight="1">
      <c r="A183" s="30" t="s">
        <v>6722</v>
      </c>
      <c r="B183" s="30" t="s">
        <v>5815</v>
      </c>
      <c r="C183" s="30" t="s">
        <v>29</v>
      </c>
      <c r="D183" s="30" t="s">
        <v>1688</v>
      </c>
      <c r="E183" s="30" t="s">
        <v>702</v>
      </c>
      <c r="F183" s="30" t="s">
        <v>4442</v>
      </c>
      <c r="G183" s="30" t="s">
        <v>1689</v>
      </c>
      <c r="H183" s="30" t="s">
        <v>286</v>
      </c>
      <c r="I183" s="30">
        <v>0.09</v>
      </c>
      <c r="J183" s="30">
        <v>23</v>
      </c>
      <c r="K183" s="30">
        <v>43.2</v>
      </c>
      <c r="L183" s="31">
        <v>0.185</v>
      </c>
      <c r="M183" s="30" t="s">
        <v>83</v>
      </c>
      <c r="N183" s="30">
        <v>0.308</v>
      </c>
      <c r="O183" s="30">
        <v>-2.8000000000000001E-2</v>
      </c>
      <c r="P183" s="30">
        <v>6.0000000000000001E-3</v>
      </c>
      <c r="Q183" s="31">
        <v>1.66E-5</v>
      </c>
      <c r="R183" s="30">
        <v>0.48399999999999999</v>
      </c>
      <c r="S183" s="30">
        <v>-0.04</v>
      </c>
      <c r="T183" s="30">
        <v>6.0000000000000001E-3</v>
      </c>
      <c r="U183" s="31">
        <v>4.18E-10</v>
      </c>
      <c r="V183" s="92" t="s">
        <v>5080</v>
      </c>
      <c r="W183" s="30" t="s">
        <v>1689</v>
      </c>
      <c r="X183" s="92" t="s">
        <v>7074</v>
      </c>
    </row>
    <row r="184" spans="1:24" ht="14.25" customHeight="1">
      <c r="A184" s="30" t="s">
        <v>6723</v>
      </c>
      <c r="B184" s="30" t="s">
        <v>5817</v>
      </c>
      <c r="C184" s="30" t="s">
        <v>29</v>
      </c>
      <c r="D184" s="30" t="s">
        <v>704</v>
      </c>
      <c r="E184" s="30" t="s">
        <v>703</v>
      </c>
      <c r="F184" s="30" t="s">
        <v>4442</v>
      </c>
      <c r="G184" s="30" t="s">
        <v>4016</v>
      </c>
      <c r="H184" s="30" t="s">
        <v>1610</v>
      </c>
      <c r="I184" s="30">
        <v>0.42</v>
      </c>
      <c r="J184" s="30">
        <v>7</v>
      </c>
      <c r="K184" s="30">
        <v>0</v>
      </c>
      <c r="L184" s="31">
        <v>0.67</v>
      </c>
      <c r="M184" s="30" t="s">
        <v>79</v>
      </c>
      <c r="N184" s="30">
        <v>0.108</v>
      </c>
      <c r="O184" s="30">
        <v>-5.0999999999999997E-2</v>
      </c>
      <c r="P184" s="30">
        <v>0.01</v>
      </c>
      <c r="Q184" s="31">
        <v>3.6300000000000001E-7</v>
      </c>
      <c r="R184" s="30">
        <v>0.13100000000000001</v>
      </c>
      <c r="S184" s="30">
        <v>-5.7000000000000002E-2</v>
      </c>
      <c r="T184" s="30">
        <v>0.01</v>
      </c>
      <c r="U184" s="31">
        <v>3.9499999999999998E-9</v>
      </c>
      <c r="V184" s="92" t="s">
        <v>4264</v>
      </c>
      <c r="W184" s="30" t="s">
        <v>1690</v>
      </c>
      <c r="X184" s="92" t="s">
        <v>7075</v>
      </c>
    </row>
    <row r="185" spans="1:24" ht="14.25" customHeight="1">
      <c r="A185" s="30" t="s">
        <v>6440</v>
      </c>
      <c r="B185" s="30" t="s">
        <v>4353</v>
      </c>
      <c r="C185" s="30" t="s">
        <v>2</v>
      </c>
      <c r="D185" s="30" t="s">
        <v>86</v>
      </c>
      <c r="E185" s="30" t="s">
        <v>88</v>
      </c>
      <c r="F185" s="30" t="s">
        <v>4442</v>
      </c>
      <c r="G185" s="30" t="s">
        <v>87</v>
      </c>
      <c r="H185" s="30" t="s">
        <v>286</v>
      </c>
      <c r="I185" s="30">
        <v>0.16</v>
      </c>
      <c r="J185" s="30">
        <v>14</v>
      </c>
      <c r="K185" s="30">
        <v>90.6</v>
      </c>
      <c r="L185" s="31">
        <v>1.07E-3</v>
      </c>
      <c r="M185" s="30" t="s">
        <v>89</v>
      </c>
      <c r="N185" s="30">
        <v>0.05</v>
      </c>
      <c r="O185" s="30">
        <v>7.6999999999999999E-2</v>
      </c>
      <c r="P185" s="30">
        <v>1.4E-2</v>
      </c>
      <c r="Q185" s="31">
        <v>3.2000000000000002E-8</v>
      </c>
      <c r="R185" s="30">
        <v>2.4E-2</v>
      </c>
      <c r="S185" s="30">
        <v>-7.0000000000000001E-3</v>
      </c>
      <c r="T185" s="30">
        <v>2.1999999999999999E-2</v>
      </c>
      <c r="U185" s="31">
        <v>0.749</v>
      </c>
      <c r="V185" s="92" t="s">
        <v>87</v>
      </c>
      <c r="W185" s="30" t="s">
        <v>87</v>
      </c>
      <c r="X185" s="92" t="s">
        <v>5482</v>
      </c>
    </row>
    <row r="186" spans="1:24" ht="14.25" customHeight="1">
      <c r="A186" s="30" t="s">
        <v>6441</v>
      </c>
      <c r="B186" s="30" t="s">
        <v>5820</v>
      </c>
      <c r="C186" s="30" t="s">
        <v>2</v>
      </c>
      <c r="D186" s="30" t="s">
        <v>706</v>
      </c>
      <c r="E186" s="30" t="s">
        <v>705</v>
      </c>
      <c r="F186" s="30" t="s">
        <v>4442</v>
      </c>
      <c r="G186" s="30" t="s">
        <v>4232</v>
      </c>
      <c r="H186" s="30" t="s">
        <v>1610</v>
      </c>
      <c r="I186" s="30">
        <v>0.11</v>
      </c>
      <c r="J186" s="30">
        <v>9</v>
      </c>
      <c r="K186" s="30">
        <v>85.9</v>
      </c>
      <c r="L186" s="31">
        <v>7.7999999999999996E-3</v>
      </c>
      <c r="M186" s="30" t="s">
        <v>83</v>
      </c>
      <c r="N186" s="30">
        <v>0.41399999999999998</v>
      </c>
      <c r="O186" s="30">
        <v>4.8000000000000001E-2</v>
      </c>
      <c r="P186" s="30">
        <v>6.0000000000000001E-3</v>
      </c>
      <c r="Q186" s="31">
        <v>3.5900000000000004E-15</v>
      </c>
      <c r="R186" s="30">
        <v>0.44500000000000001</v>
      </c>
      <c r="S186" s="30">
        <v>2.5000000000000001E-2</v>
      </c>
      <c r="T186" s="30">
        <v>6.0000000000000001E-3</v>
      </c>
      <c r="U186" s="31">
        <v>1.5100000000000001E-4</v>
      </c>
      <c r="V186" s="92" t="s">
        <v>1692</v>
      </c>
      <c r="W186" s="30" t="s">
        <v>1692</v>
      </c>
      <c r="X186" s="92" t="s">
        <v>7077</v>
      </c>
    </row>
    <row r="187" spans="1:24" ht="14.25" customHeight="1">
      <c r="A187" s="30" t="s">
        <v>6442</v>
      </c>
      <c r="B187" s="30" t="s">
        <v>5822</v>
      </c>
      <c r="C187" s="30" t="s">
        <v>7759</v>
      </c>
      <c r="D187" s="30" t="s">
        <v>710</v>
      </c>
      <c r="E187" s="30" t="s">
        <v>709</v>
      </c>
      <c r="F187" s="30" t="s">
        <v>4442</v>
      </c>
      <c r="G187" s="30" t="s">
        <v>1480</v>
      </c>
      <c r="H187" s="30" t="s">
        <v>286</v>
      </c>
      <c r="I187" s="30">
        <v>7.0000000000000007E-2</v>
      </c>
      <c r="J187" s="30">
        <v>17</v>
      </c>
      <c r="K187" s="30">
        <v>0</v>
      </c>
      <c r="L187" s="31">
        <v>0.435</v>
      </c>
      <c r="M187" s="30" t="s">
        <v>83</v>
      </c>
      <c r="N187" s="30">
        <v>0.42899999999999999</v>
      </c>
      <c r="O187" s="30">
        <v>5.8999999999999997E-2</v>
      </c>
      <c r="P187" s="30">
        <v>6.0000000000000001E-3</v>
      </c>
      <c r="Q187" s="31">
        <v>5.6399999999999996E-23</v>
      </c>
      <c r="R187" s="30">
        <v>0.18</v>
      </c>
      <c r="S187" s="30">
        <v>6.7000000000000004E-2</v>
      </c>
      <c r="T187" s="30">
        <v>8.0000000000000002E-3</v>
      </c>
      <c r="U187" s="31">
        <v>4.5000000000000002E-16</v>
      </c>
      <c r="V187" s="92" t="s">
        <v>1480</v>
      </c>
      <c r="W187" s="30" t="s">
        <v>1480</v>
      </c>
      <c r="X187" s="92" t="s">
        <v>7472</v>
      </c>
    </row>
    <row r="188" spans="1:24" ht="14.25" customHeight="1">
      <c r="A188" s="30" t="s">
        <v>6443</v>
      </c>
      <c r="B188" s="30" t="s">
        <v>5822</v>
      </c>
      <c r="C188" s="30" t="s">
        <v>7759</v>
      </c>
      <c r="D188" s="30" t="s">
        <v>4711</v>
      </c>
      <c r="E188" s="30" t="s">
        <v>4712</v>
      </c>
      <c r="F188" s="30" t="s">
        <v>4447</v>
      </c>
      <c r="G188" s="30" t="s">
        <v>4713</v>
      </c>
      <c r="H188" s="30" t="s">
        <v>1610</v>
      </c>
      <c r="I188" s="30" t="s">
        <v>8</v>
      </c>
      <c r="J188" s="30" t="s">
        <v>8</v>
      </c>
      <c r="K188" s="30">
        <v>0</v>
      </c>
      <c r="L188" s="31">
        <v>0.81799999999999995</v>
      </c>
      <c r="M188" s="30" t="s">
        <v>83</v>
      </c>
      <c r="N188" s="30">
        <v>0.315</v>
      </c>
      <c r="O188" s="30">
        <v>-6.0999999999999999E-2</v>
      </c>
      <c r="P188" s="30">
        <v>6.0000000000000001E-3</v>
      </c>
      <c r="Q188" s="31">
        <v>4.7100000000000002E-21</v>
      </c>
      <c r="R188" s="30">
        <v>0.46</v>
      </c>
      <c r="S188" s="30">
        <v>-6.3E-2</v>
      </c>
      <c r="T188" s="30">
        <v>6.0000000000000001E-3</v>
      </c>
      <c r="U188" s="31">
        <v>3.7299999999999998E-23</v>
      </c>
      <c r="V188" s="92" t="s">
        <v>1480</v>
      </c>
      <c r="W188" s="30" t="s">
        <v>1480</v>
      </c>
      <c r="X188" s="92" t="s">
        <v>7078</v>
      </c>
    </row>
    <row r="189" spans="1:24" ht="14.25" customHeight="1">
      <c r="A189" s="30" t="s">
        <v>6725</v>
      </c>
      <c r="B189" s="30" t="s">
        <v>5822</v>
      </c>
      <c r="C189" s="30" t="s">
        <v>7759</v>
      </c>
      <c r="D189" s="30" t="s">
        <v>710</v>
      </c>
      <c r="E189" s="30" t="s">
        <v>709</v>
      </c>
      <c r="F189" s="30" t="s">
        <v>4447</v>
      </c>
      <c r="G189" s="30" t="s">
        <v>1480</v>
      </c>
      <c r="H189" s="30" t="s">
        <v>286</v>
      </c>
      <c r="I189" s="30" t="s">
        <v>8</v>
      </c>
      <c r="J189" s="30" t="s">
        <v>8</v>
      </c>
      <c r="K189" s="30">
        <v>0</v>
      </c>
      <c r="L189" s="31">
        <v>0.435</v>
      </c>
      <c r="M189" s="30" t="s">
        <v>83</v>
      </c>
      <c r="N189" s="30">
        <v>0.42899999999999999</v>
      </c>
      <c r="O189" s="30">
        <v>5.8999999999999997E-2</v>
      </c>
      <c r="P189" s="30">
        <v>6.0000000000000001E-3</v>
      </c>
      <c r="Q189" s="31">
        <v>5.6399999999999996E-23</v>
      </c>
      <c r="R189" s="30">
        <v>0.18</v>
      </c>
      <c r="S189" s="30">
        <v>6.7000000000000004E-2</v>
      </c>
      <c r="T189" s="30">
        <v>8.0000000000000002E-3</v>
      </c>
      <c r="U189" s="31">
        <v>4.5000000000000002E-16</v>
      </c>
      <c r="V189" s="92" t="s">
        <v>1480</v>
      </c>
      <c r="W189" s="30" t="s">
        <v>1480</v>
      </c>
      <c r="X189" s="92" t="s">
        <v>7635</v>
      </c>
    </row>
    <row r="190" spans="1:24" ht="14.25" customHeight="1">
      <c r="A190" s="30" t="s">
        <v>6724</v>
      </c>
      <c r="B190" s="30" t="s">
        <v>5822</v>
      </c>
      <c r="C190" s="30" t="s">
        <v>7759</v>
      </c>
      <c r="D190" s="30" t="s">
        <v>712</v>
      </c>
      <c r="E190" s="30" t="s">
        <v>711</v>
      </c>
      <c r="F190" s="30" t="s">
        <v>4442</v>
      </c>
      <c r="G190" s="30" t="s">
        <v>4018</v>
      </c>
      <c r="H190" s="30" t="s">
        <v>1610</v>
      </c>
      <c r="I190" s="30">
        <v>0.11</v>
      </c>
      <c r="J190" s="30">
        <v>15</v>
      </c>
      <c r="K190" s="30">
        <v>0</v>
      </c>
      <c r="L190" s="31">
        <v>0.74199999999999999</v>
      </c>
      <c r="M190" s="30" t="s">
        <v>79</v>
      </c>
      <c r="N190" s="30">
        <v>0.317</v>
      </c>
      <c r="O190" s="30">
        <v>-6.0999999999999999E-2</v>
      </c>
      <c r="P190" s="30">
        <v>6.0000000000000001E-3</v>
      </c>
      <c r="Q190" s="31">
        <v>5.1600000000000001E-21</v>
      </c>
      <c r="R190" s="30">
        <v>0.46200000000000002</v>
      </c>
      <c r="S190" s="30">
        <v>-6.4000000000000001E-2</v>
      </c>
      <c r="T190" s="30">
        <v>6.0000000000000001E-3</v>
      </c>
      <c r="U190" s="31">
        <v>1.0599999999999999E-23</v>
      </c>
      <c r="V190" s="92" t="s">
        <v>1480</v>
      </c>
      <c r="W190" s="30" t="s">
        <v>1480</v>
      </c>
      <c r="X190" s="92" t="s">
        <v>7078</v>
      </c>
    </row>
    <row r="191" spans="1:24" ht="14.25" customHeight="1">
      <c r="A191" s="30" t="s">
        <v>6444</v>
      </c>
      <c r="B191" s="30" t="s">
        <v>5827</v>
      </c>
      <c r="C191" s="30" t="s">
        <v>2</v>
      </c>
      <c r="D191" s="30" t="s">
        <v>1694</v>
      </c>
      <c r="E191" s="30" t="s">
        <v>287</v>
      </c>
      <c r="F191" s="30" t="s">
        <v>4442</v>
      </c>
      <c r="G191" s="30" t="s">
        <v>4441</v>
      </c>
      <c r="H191" s="30" t="s">
        <v>1610</v>
      </c>
      <c r="I191" s="30">
        <v>0.28000000000000003</v>
      </c>
      <c r="J191" s="30">
        <v>7</v>
      </c>
      <c r="K191" s="30">
        <v>59.4</v>
      </c>
      <c r="L191" s="31">
        <v>0.11700000000000001</v>
      </c>
      <c r="M191" s="30" t="s">
        <v>83</v>
      </c>
      <c r="N191" s="30">
        <v>0.495</v>
      </c>
      <c r="O191" s="30">
        <v>-3.4000000000000002E-2</v>
      </c>
      <c r="P191" s="30">
        <v>6.0000000000000001E-3</v>
      </c>
      <c r="Q191" s="31">
        <v>1.31E-8</v>
      </c>
      <c r="R191" s="30">
        <v>0.72899999999999998</v>
      </c>
      <c r="S191" s="30">
        <v>-0.02</v>
      </c>
      <c r="T191" s="30">
        <v>7.0000000000000001E-3</v>
      </c>
      <c r="U191" s="31">
        <v>6.6699999999999997E-3</v>
      </c>
      <c r="V191" s="92" t="s">
        <v>288</v>
      </c>
      <c r="W191" s="30" t="s">
        <v>288</v>
      </c>
      <c r="X191" s="92" t="s">
        <v>7081</v>
      </c>
    </row>
    <row r="192" spans="1:24" ht="14.25" customHeight="1">
      <c r="A192" s="30" t="s">
        <v>6445</v>
      </c>
      <c r="B192" s="30" t="s">
        <v>4424</v>
      </c>
      <c r="C192" s="30" t="s">
        <v>7759</v>
      </c>
      <c r="D192" s="30" t="s">
        <v>148</v>
      </c>
      <c r="E192" s="30" t="s">
        <v>149</v>
      </c>
      <c r="F192" s="30" t="s">
        <v>4442</v>
      </c>
      <c r="G192" s="30" t="s">
        <v>77</v>
      </c>
      <c r="H192" s="30" t="s">
        <v>286</v>
      </c>
      <c r="I192" s="30">
        <v>0.49</v>
      </c>
      <c r="J192" s="30">
        <v>10</v>
      </c>
      <c r="K192" s="30">
        <v>91.2</v>
      </c>
      <c r="L192" s="31">
        <v>7.4200000000000004E-4</v>
      </c>
      <c r="M192" s="30" t="s">
        <v>83</v>
      </c>
      <c r="N192" s="30">
        <v>0.22500000000000001</v>
      </c>
      <c r="O192" s="30">
        <v>-5.7000000000000002E-2</v>
      </c>
      <c r="P192" s="30">
        <v>7.0000000000000001E-3</v>
      </c>
      <c r="Q192" s="31">
        <v>1.65E-15</v>
      </c>
      <c r="R192" s="30">
        <v>0.49199999999999999</v>
      </c>
      <c r="S192" s="30">
        <v>-0.09</v>
      </c>
      <c r="T192" s="30">
        <v>6.0000000000000001E-3</v>
      </c>
      <c r="U192" s="31">
        <v>5.35E-45</v>
      </c>
      <c r="V192" s="92" t="s">
        <v>5083</v>
      </c>
      <c r="W192" s="30" t="s">
        <v>77</v>
      </c>
      <c r="X192" s="92" t="s">
        <v>7473</v>
      </c>
    </row>
    <row r="193" spans="1:24" ht="14.25" customHeight="1">
      <c r="A193" s="30" t="s">
        <v>6726</v>
      </c>
      <c r="B193" s="30" t="s">
        <v>4424</v>
      </c>
      <c r="C193" s="30" t="s">
        <v>7759</v>
      </c>
      <c r="D193" s="30" t="s">
        <v>76</v>
      </c>
      <c r="E193" s="30" t="s">
        <v>78</v>
      </c>
      <c r="F193" s="30" t="s">
        <v>4442</v>
      </c>
      <c r="G193" s="30" t="s">
        <v>77</v>
      </c>
      <c r="H193" s="30" t="s">
        <v>286</v>
      </c>
      <c r="I193" s="30">
        <v>0.3</v>
      </c>
      <c r="J193" s="30">
        <v>6</v>
      </c>
      <c r="K193" s="30">
        <v>0</v>
      </c>
      <c r="L193" s="31">
        <v>0.33500000000000002</v>
      </c>
      <c r="M193" s="30" t="s">
        <v>79</v>
      </c>
      <c r="N193" s="30">
        <v>6.0000000000000001E-3</v>
      </c>
      <c r="O193" s="30">
        <v>-5.0999999999999997E-2</v>
      </c>
      <c r="P193" s="30">
        <v>4.1000000000000002E-2</v>
      </c>
      <c r="Q193" s="31">
        <v>0.221</v>
      </c>
      <c r="R193" s="30">
        <v>0.48799999999999999</v>
      </c>
      <c r="S193" s="30">
        <v>-9.0999999999999998E-2</v>
      </c>
      <c r="T193" s="30">
        <v>6.0000000000000001E-3</v>
      </c>
      <c r="U193" s="31">
        <v>5.7699999999999999E-46</v>
      </c>
      <c r="V193" s="92" t="s">
        <v>5083</v>
      </c>
      <c r="W193" s="30" t="s">
        <v>77</v>
      </c>
      <c r="X193" s="92" t="s">
        <v>7636</v>
      </c>
    </row>
    <row r="194" spans="1:24" ht="14.25" customHeight="1">
      <c r="A194" s="30" t="s">
        <v>6446</v>
      </c>
      <c r="B194" s="30" t="s">
        <v>5830</v>
      </c>
      <c r="C194" s="30" t="s">
        <v>7759</v>
      </c>
      <c r="D194" s="30" t="s">
        <v>1482</v>
      </c>
      <c r="E194" s="30" t="s">
        <v>716</v>
      </c>
      <c r="F194" s="30" t="s">
        <v>4442</v>
      </c>
      <c r="G194" s="30" t="s">
        <v>1481</v>
      </c>
      <c r="H194" s="30" t="s">
        <v>286</v>
      </c>
      <c r="I194" s="30">
        <v>0.1</v>
      </c>
      <c r="J194" s="30">
        <v>33</v>
      </c>
      <c r="K194" s="30">
        <v>0</v>
      </c>
      <c r="L194" s="31">
        <v>0.58799999999999997</v>
      </c>
      <c r="M194" s="30" t="s">
        <v>83</v>
      </c>
      <c r="N194" s="30">
        <v>0.188</v>
      </c>
      <c r="O194" s="30">
        <v>-4.7E-2</v>
      </c>
      <c r="P194" s="30">
        <v>8.0000000000000002E-3</v>
      </c>
      <c r="Q194" s="31">
        <v>4.32E-9</v>
      </c>
      <c r="R194" s="30">
        <v>0.245</v>
      </c>
      <c r="S194" s="30">
        <v>-4.1000000000000002E-2</v>
      </c>
      <c r="T194" s="30">
        <v>7.0000000000000001E-3</v>
      </c>
      <c r="U194" s="31">
        <v>6.7000000000000004E-8</v>
      </c>
      <c r="V194" s="92" t="s">
        <v>5324</v>
      </c>
      <c r="W194" s="30" t="s">
        <v>1481</v>
      </c>
      <c r="X194" s="92" t="s">
        <v>7474</v>
      </c>
    </row>
    <row r="195" spans="1:24" ht="14.25" customHeight="1">
      <c r="A195" s="30" t="s">
        <v>6727</v>
      </c>
      <c r="B195" s="30" t="s">
        <v>5830</v>
      </c>
      <c r="C195" s="30" t="s">
        <v>7759</v>
      </c>
      <c r="D195" s="30" t="s">
        <v>718</v>
      </c>
      <c r="E195" s="30" t="s">
        <v>717</v>
      </c>
      <c r="F195" s="30" t="s">
        <v>4442</v>
      </c>
      <c r="G195" s="30" t="s">
        <v>1481</v>
      </c>
      <c r="H195" s="30" t="s">
        <v>3958</v>
      </c>
      <c r="I195" s="30">
        <v>0.38</v>
      </c>
      <c r="J195" s="30">
        <v>3</v>
      </c>
      <c r="K195" s="30">
        <v>0</v>
      </c>
      <c r="L195" s="31">
        <v>0.95</v>
      </c>
      <c r="M195" s="30" t="s">
        <v>79</v>
      </c>
      <c r="N195" s="30">
        <v>0.19</v>
      </c>
      <c r="O195" s="30">
        <v>-4.7E-2</v>
      </c>
      <c r="P195" s="30">
        <v>8.0000000000000002E-3</v>
      </c>
      <c r="Q195" s="31">
        <v>1.0999999999999999E-8</v>
      </c>
      <c r="R195" s="30">
        <v>0.22900000000000001</v>
      </c>
      <c r="S195" s="30">
        <v>-4.7E-2</v>
      </c>
      <c r="T195" s="30">
        <v>8.0000000000000002E-3</v>
      </c>
      <c r="U195" s="31">
        <v>1.03E-9</v>
      </c>
      <c r="V195" s="92" t="s">
        <v>1481</v>
      </c>
      <c r="W195" s="30" t="s">
        <v>1481</v>
      </c>
      <c r="X195" s="92" t="s">
        <v>7637</v>
      </c>
    </row>
    <row r="196" spans="1:24" ht="14.25" customHeight="1">
      <c r="A196" s="30" t="s">
        <v>6447</v>
      </c>
      <c r="B196" s="30" t="s">
        <v>5832</v>
      </c>
      <c r="C196" s="30" t="s">
        <v>7759</v>
      </c>
      <c r="D196" s="30" t="s">
        <v>720</v>
      </c>
      <c r="E196" s="30" t="s">
        <v>719</v>
      </c>
      <c r="F196" s="30" t="s">
        <v>4442</v>
      </c>
      <c r="G196" s="30" t="s">
        <v>4234</v>
      </c>
      <c r="H196" s="30" t="s">
        <v>1610</v>
      </c>
      <c r="I196" s="30">
        <v>0.27</v>
      </c>
      <c r="J196" s="30">
        <v>7</v>
      </c>
      <c r="K196" s="30">
        <v>48.4</v>
      </c>
      <c r="L196" s="31">
        <v>0.16400000000000001</v>
      </c>
      <c r="M196" s="30" t="s">
        <v>79</v>
      </c>
      <c r="N196" s="30">
        <v>0.375</v>
      </c>
      <c r="O196" s="30">
        <v>-4.5999999999999999E-2</v>
      </c>
      <c r="P196" s="30">
        <v>7.0000000000000001E-3</v>
      </c>
      <c r="Q196" s="31">
        <v>4.2699999999999999E-11</v>
      </c>
      <c r="R196" s="30">
        <v>0.495</v>
      </c>
      <c r="S196" s="30">
        <v>-3.3000000000000002E-2</v>
      </c>
      <c r="T196" s="30">
        <v>6.0000000000000001E-3</v>
      </c>
      <c r="U196" s="31">
        <v>3.0600000000000001E-7</v>
      </c>
      <c r="V196" s="92" t="s">
        <v>4233</v>
      </c>
      <c r="W196" s="30" t="s">
        <v>1485</v>
      </c>
      <c r="X196" s="92" t="s">
        <v>7475</v>
      </c>
    </row>
    <row r="197" spans="1:24" ht="14.25" customHeight="1">
      <c r="A197" s="30" t="s">
        <v>6728</v>
      </c>
      <c r="B197" s="30" t="s">
        <v>5832</v>
      </c>
      <c r="C197" s="30" t="s">
        <v>7759</v>
      </c>
      <c r="D197" s="30" t="s">
        <v>725</v>
      </c>
      <c r="E197" s="30" t="s">
        <v>724</v>
      </c>
      <c r="F197" s="30" t="s">
        <v>4442</v>
      </c>
      <c r="G197" s="30" t="s">
        <v>4877</v>
      </c>
      <c r="H197" s="30" t="s">
        <v>1610</v>
      </c>
      <c r="I197" s="30">
        <v>1</v>
      </c>
      <c r="J197" s="30">
        <v>1</v>
      </c>
      <c r="K197" s="30">
        <v>92.3</v>
      </c>
      <c r="L197" s="31">
        <v>3.0400000000000002E-4</v>
      </c>
      <c r="M197" s="30" t="s">
        <v>83</v>
      </c>
      <c r="N197" s="30">
        <v>0.38700000000000001</v>
      </c>
      <c r="O197" s="30">
        <v>2.7E-2</v>
      </c>
      <c r="P197" s="30">
        <v>6.0000000000000001E-3</v>
      </c>
      <c r="Q197" s="31">
        <v>2.5299999999999998E-5</v>
      </c>
      <c r="R197" s="30">
        <v>0.24299999999999999</v>
      </c>
      <c r="S197" s="30">
        <v>6.2E-2</v>
      </c>
      <c r="T197" s="30">
        <v>7.0000000000000001E-3</v>
      </c>
      <c r="U197" s="31">
        <v>9.3099999999999999E-17</v>
      </c>
      <c r="V197" s="92" t="s">
        <v>4878</v>
      </c>
      <c r="W197" s="30" t="s">
        <v>4401</v>
      </c>
      <c r="X197" s="92" t="s">
        <v>7638</v>
      </c>
    </row>
    <row r="198" spans="1:24" ht="14.25" customHeight="1">
      <c r="A198" s="30" t="s">
        <v>6448</v>
      </c>
      <c r="B198" s="30" t="s">
        <v>5839</v>
      </c>
      <c r="C198" s="30" t="s">
        <v>2</v>
      </c>
      <c r="D198" s="30" t="s">
        <v>732</v>
      </c>
      <c r="E198" s="30" t="s">
        <v>731</v>
      </c>
      <c r="F198" s="30" t="s">
        <v>4442</v>
      </c>
      <c r="G198" s="30" t="s">
        <v>1701</v>
      </c>
      <c r="H198" s="30" t="s">
        <v>286</v>
      </c>
      <c r="I198" s="30">
        <v>0.02</v>
      </c>
      <c r="J198" s="30">
        <v>75</v>
      </c>
      <c r="K198" s="30" t="s">
        <v>8</v>
      </c>
      <c r="L198" s="30" t="s">
        <v>3938</v>
      </c>
      <c r="M198" s="30" t="s">
        <v>147</v>
      </c>
      <c r="N198" s="30">
        <v>0.35</v>
      </c>
      <c r="O198" s="30">
        <v>3.7999999999999999E-2</v>
      </c>
      <c r="P198" s="30">
        <v>6.0000000000000001E-3</v>
      </c>
      <c r="Q198" s="31">
        <v>1.5400000000000001E-9</v>
      </c>
      <c r="R198" s="30" t="s">
        <v>8</v>
      </c>
      <c r="S198" s="30" t="s">
        <v>8</v>
      </c>
      <c r="T198" s="30" t="s">
        <v>8</v>
      </c>
      <c r="U198" s="30" t="s">
        <v>8</v>
      </c>
      <c r="V198" s="92" t="s">
        <v>5325</v>
      </c>
      <c r="W198" s="30" t="s">
        <v>1701</v>
      </c>
      <c r="X198" s="92" t="s">
        <v>7476</v>
      </c>
    </row>
    <row r="199" spans="1:24" ht="14.25" customHeight="1">
      <c r="A199" s="30" t="s">
        <v>6449</v>
      </c>
      <c r="B199" s="30" t="s">
        <v>4413</v>
      </c>
      <c r="C199" s="30" t="s">
        <v>2</v>
      </c>
      <c r="D199" s="30" t="s">
        <v>169</v>
      </c>
      <c r="E199" s="30" t="s">
        <v>171</v>
      </c>
      <c r="F199" s="30" t="s">
        <v>4442</v>
      </c>
      <c r="G199" s="30" t="s">
        <v>170</v>
      </c>
      <c r="H199" s="30" t="s">
        <v>286</v>
      </c>
      <c r="I199" s="30">
        <v>0.06</v>
      </c>
      <c r="J199" s="30">
        <v>44</v>
      </c>
      <c r="K199" s="30">
        <v>91.8</v>
      </c>
      <c r="L199" s="31">
        <v>4.8799999999999999E-4</v>
      </c>
      <c r="M199" s="30" t="s">
        <v>79</v>
      </c>
      <c r="N199" s="30">
        <v>0.33800000000000002</v>
      </c>
      <c r="O199" s="30">
        <v>6.3E-2</v>
      </c>
      <c r="P199" s="30">
        <v>6.0000000000000001E-3</v>
      </c>
      <c r="Q199" s="31">
        <v>1.21E-23</v>
      </c>
      <c r="R199" s="30">
        <v>0.27100000000000002</v>
      </c>
      <c r="S199" s="30">
        <v>0.03</v>
      </c>
      <c r="T199" s="30">
        <v>7.0000000000000001E-3</v>
      </c>
      <c r="U199" s="31">
        <v>2.51E-5</v>
      </c>
      <c r="V199" s="92" t="s">
        <v>170</v>
      </c>
      <c r="W199" s="30" t="s">
        <v>170</v>
      </c>
      <c r="X199" s="92" t="s">
        <v>7089</v>
      </c>
    </row>
    <row r="200" spans="1:24" ht="14.25" customHeight="1">
      <c r="A200" s="30" t="s">
        <v>6450</v>
      </c>
      <c r="B200" s="30" t="s">
        <v>4165</v>
      </c>
      <c r="C200" s="30" t="s">
        <v>2</v>
      </c>
      <c r="D200" s="52" t="s">
        <v>7735</v>
      </c>
      <c r="E200" s="30" t="s">
        <v>132</v>
      </c>
      <c r="F200" s="30" t="s">
        <v>4442</v>
      </c>
      <c r="G200" s="52" t="s">
        <v>7734</v>
      </c>
      <c r="H200" s="30" t="s">
        <v>1610</v>
      </c>
      <c r="I200" s="30">
        <v>0.13</v>
      </c>
      <c r="J200" s="30">
        <v>31</v>
      </c>
      <c r="K200" s="30">
        <v>95.6</v>
      </c>
      <c r="L200" s="31">
        <v>2.1100000000000001E-6</v>
      </c>
      <c r="M200" s="30" t="s">
        <v>83</v>
      </c>
      <c r="N200" s="30">
        <v>0.217</v>
      </c>
      <c r="O200" s="30">
        <v>6.4000000000000001E-2</v>
      </c>
      <c r="P200" s="30">
        <v>7.0000000000000001E-3</v>
      </c>
      <c r="Q200" s="31">
        <v>1.2099999999999999E-18</v>
      </c>
      <c r="R200" s="30">
        <v>0.52800000000000002</v>
      </c>
      <c r="S200" s="30">
        <v>1.7999999999999999E-2</v>
      </c>
      <c r="T200" s="30">
        <v>6.0000000000000001E-3</v>
      </c>
      <c r="U200" s="31">
        <v>6.11E-3</v>
      </c>
      <c r="V200" s="92" t="s">
        <v>5326</v>
      </c>
      <c r="W200" s="30" t="s">
        <v>131</v>
      </c>
      <c r="X200" s="92" t="s">
        <v>7477</v>
      </c>
    </row>
    <row r="201" spans="1:24" ht="14.25" customHeight="1">
      <c r="A201" s="30" t="s">
        <v>6451</v>
      </c>
      <c r="B201" s="30" t="s">
        <v>4166</v>
      </c>
      <c r="C201" s="30" t="s">
        <v>2</v>
      </c>
      <c r="D201" s="30" t="s">
        <v>738</v>
      </c>
      <c r="E201" s="30" t="s">
        <v>737</v>
      </c>
      <c r="F201" s="30" t="s">
        <v>4442</v>
      </c>
      <c r="G201" s="30" t="s">
        <v>1703</v>
      </c>
      <c r="H201" s="30" t="s">
        <v>286</v>
      </c>
      <c r="I201" s="30">
        <v>0.12</v>
      </c>
      <c r="J201" s="30">
        <v>16</v>
      </c>
      <c r="K201" s="30">
        <v>79.3</v>
      </c>
      <c r="L201" s="31">
        <v>2.7900000000000001E-2</v>
      </c>
      <c r="M201" s="30" t="s">
        <v>83</v>
      </c>
      <c r="N201" s="30">
        <v>0.32400000000000001</v>
      </c>
      <c r="O201" s="30">
        <v>4.2999999999999997E-2</v>
      </c>
      <c r="P201" s="30">
        <v>6.0000000000000001E-3</v>
      </c>
      <c r="Q201" s="31">
        <v>2.4400000000000001E-11</v>
      </c>
      <c r="R201" s="30">
        <v>0.50600000000000001</v>
      </c>
      <c r="S201" s="30">
        <v>2.3E-2</v>
      </c>
      <c r="T201" s="30">
        <v>6.0000000000000001E-3</v>
      </c>
      <c r="U201" s="31">
        <v>3.79E-4</v>
      </c>
      <c r="V201" s="92" t="s">
        <v>1703</v>
      </c>
      <c r="W201" s="30" t="s">
        <v>1703</v>
      </c>
      <c r="X201" s="92" t="s">
        <v>7093</v>
      </c>
    </row>
    <row r="202" spans="1:24" ht="14.25" customHeight="1">
      <c r="A202" s="30" t="s">
        <v>6452</v>
      </c>
      <c r="B202" s="30" t="s">
        <v>5850</v>
      </c>
      <c r="C202" s="30" t="s">
        <v>7759</v>
      </c>
      <c r="D202" s="30" t="s">
        <v>1487</v>
      </c>
      <c r="E202" s="30" t="s">
        <v>741</v>
      </c>
      <c r="F202" s="30" t="s">
        <v>4442</v>
      </c>
      <c r="G202" s="30" t="s">
        <v>4235</v>
      </c>
      <c r="H202" s="30" t="s">
        <v>1610</v>
      </c>
      <c r="I202" s="30">
        <v>0.2</v>
      </c>
      <c r="J202" s="30">
        <v>27</v>
      </c>
      <c r="K202" s="30">
        <v>95.9</v>
      </c>
      <c r="L202" s="31">
        <v>8.3099999999999996E-7</v>
      </c>
      <c r="M202" s="30" t="s">
        <v>75</v>
      </c>
      <c r="N202" s="30">
        <v>0.185</v>
      </c>
      <c r="O202" s="30">
        <v>-6.6000000000000003E-2</v>
      </c>
      <c r="P202" s="30">
        <v>0.01</v>
      </c>
      <c r="Q202" s="31">
        <v>3.2200000000000003E-11</v>
      </c>
      <c r="R202" s="30">
        <v>6.7999999999999894E-2</v>
      </c>
      <c r="S202" s="30">
        <v>1.6E-2</v>
      </c>
      <c r="T202" s="30">
        <v>1.2999999999999999E-2</v>
      </c>
      <c r="U202" s="31">
        <v>0.221</v>
      </c>
      <c r="V202" s="92" t="s">
        <v>5327</v>
      </c>
      <c r="W202" s="30" t="s">
        <v>1488</v>
      </c>
      <c r="X202" s="92" t="s">
        <v>5479</v>
      </c>
    </row>
    <row r="203" spans="1:24" ht="14.25" customHeight="1">
      <c r="A203" s="30" t="s">
        <v>6729</v>
      </c>
      <c r="B203" s="30" t="s">
        <v>5850</v>
      </c>
      <c r="C203" s="30" t="s">
        <v>7759</v>
      </c>
      <c r="D203" s="30" t="s">
        <v>1490</v>
      </c>
      <c r="E203" s="30" t="s">
        <v>744</v>
      </c>
      <c r="F203" s="30" t="s">
        <v>4442</v>
      </c>
      <c r="G203" s="30" t="s">
        <v>1489</v>
      </c>
      <c r="H203" s="30" t="s">
        <v>286</v>
      </c>
      <c r="I203" s="30">
        <v>0.13</v>
      </c>
      <c r="J203" s="30">
        <v>17</v>
      </c>
      <c r="K203" s="30">
        <v>77.3</v>
      </c>
      <c r="L203" s="31">
        <v>3.5700000000000003E-2</v>
      </c>
      <c r="M203" s="30" t="s">
        <v>83</v>
      </c>
      <c r="N203" s="30">
        <v>5.0000000000000001E-3</v>
      </c>
      <c r="O203" s="30">
        <v>-0.156</v>
      </c>
      <c r="P203" s="30">
        <v>4.9000000000000002E-2</v>
      </c>
      <c r="Q203" s="31">
        <v>1.58E-3</v>
      </c>
      <c r="R203" s="30">
        <v>0.183</v>
      </c>
      <c r="S203" s="30">
        <v>-5.0999999999999997E-2</v>
      </c>
      <c r="T203" s="30">
        <v>8.0000000000000002E-3</v>
      </c>
      <c r="U203" s="31">
        <v>8.1699999999999997E-10</v>
      </c>
      <c r="V203" s="92" t="s">
        <v>5419</v>
      </c>
      <c r="W203" s="30" t="s">
        <v>1489</v>
      </c>
      <c r="X203" s="92" t="s">
        <v>7639</v>
      </c>
    </row>
    <row r="204" spans="1:24" ht="14.25" customHeight="1">
      <c r="A204" s="30" t="s">
        <v>6453</v>
      </c>
      <c r="B204" s="30" t="s">
        <v>4337</v>
      </c>
      <c r="C204" s="30" t="s">
        <v>2</v>
      </c>
      <c r="D204" s="30" t="s">
        <v>3</v>
      </c>
      <c r="E204" s="30" t="s">
        <v>4</v>
      </c>
      <c r="F204" s="30" t="s">
        <v>4442</v>
      </c>
      <c r="G204" s="30" t="s">
        <v>4021</v>
      </c>
      <c r="H204" s="30" t="s">
        <v>1610</v>
      </c>
      <c r="I204" s="30">
        <v>0.56999999999999995</v>
      </c>
      <c r="J204" s="30">
        <v>26</v>
      </c>
      <c r="K204" s="30" t="s">
        <v>8</v>
      </c>
      <c r="L204" s="30" t="s">
        <v>3938</v>
      </c>
      <c r="M204" s="30" t="s">
        <v>147</v>
      </c>
      <c r="N204" s="30">
        <v>1.4999999999999999E-2</v>
      </c>
      <c r="O204" s="30">
        <v>0.16600000000000001</v>
      </c>
      <c r="P204" s="30">
        <v>0.03</v>
      </c>
      <c r="Q204" s="31">
        <v>4.0399999999999998E-8</v>
      </c>
      <c r="R204" s="30" t="s">
        <v>8</v>
      </c>
      <c r="S204" s="30" t="s">
        <v>8</v>
      </c>
      <c r="T204" s="30" t="s">
        <v>8</v>
      </c>
      <c r="U204" s="30" t="s">
        <v>8</v>
      </c>
      <c r="V204" s="92" t="s">
        <v>5</v>
      </c>
      <c r="W204" s="30" t="s">
        <v>5</v>
      </c>
      <c r="X204" s="92" t="s">
        <v>7098</v>
      </c>
    </row>
    <row r="205" spans="1:24" ht="14.25" customHeight="1">
      <c r="A205" s="30" t="s">
        <v>6454</v>
      </c>
      <c r="B205" s="30" t="s">
        <v>4167</v>
      </c>
      <c r="C205" s="30" t="s">
        <v>2</v>
      </c>
      <c r="D205" s="30" t="s">
        <v>9</v>
      </c>
      <c r="E205" s="30" t="s">
        <v>10</v>
      </c>
      <c r="F205" s="30" t="s">
        <v>4442</v>
      </c>
      <c r="G205" s="30" t="s">
        <v>11</v>
      </c>
      <c r="H205" s="30" t="s">
        <v>3958</v>
      </c>
      <c r="I205" s="30">
        <v>1</v>
      </c>
      <c r="J205" s="30">
        <v>1</v>
      </c>
      <c r="K205" s="30" t="s">
        <v>8</v>
      </c>
      <c r="L205" s="30" t="s">
        <v>3938</v>
      </c>
      <c r="M205" s="30" t="s">
        <v>147</v>
      </c>
      <c r="N205" s="30">
        <v>0.09</v>
      </c>
      <c r="O205" s="30">
        <v>0.27900000000000003</v>
      </c>
      <c r="P205" s="30">
        <v>1.0999999999999999E-2</v>
      </c>
      <c r="Q205" s="31">
        <v>5.07E-151</v>
      </c>
      <c r="R205" s="30" t="s">
        <v>8</v>
      </c>
      <c r="S205" s="30" t="s">
        <v>8</v>
      </c>
      <c r="T205" s="30" t="s">
        <v>8</v>
      </c>
      <c r="U205" s="30" t="s">
        <v>8</v>
      </c>
      <c r="V205" s="92" t="s">
        <v>5328</v>
      </c>
      <c r="W205" s="30" t="s">
        <v>11</v>
      </c>
      <c r="X205" s="92" t="s">
        <v>7478</v>
      </c>
    </row>
    <row r="206" spans="1:24" ht="14.25" customHeight="1">
      <c r="A206" s="30" t="s">
        <v>6455</v>
      </c>
      <c r="B206" s="30" t="s">
        <v>4167</v>
      </c>
      <c r="C206" s="30" t="s">
        <v>2</v>
      </c>
      <c r="D206" s="30" t="s">
        <v>753</v>
      </c>
      <c r="E206" s="30" t="s">
        <v>752</v>
      </c>
      <c r="F206" s="30" t="s">
        <v>4447</v>
      </c>
      <c r="G206" s="30" t="s">
        <v>11</v>
      </c>
      <c r="H206" s="30" t="s">
        <v>3958</v>
      </c>
      <c r="I206" s="30" t="s">
        <v>8</v>
      </c>
      <c r="J206" s="30" t="s">
        <v>8</v>
      </c>
      <c r="K206" s="30" t="s">
        <v>8</v>
      </c>
      <c r="L206" s="30" t="s">
        <v>3938</v>
      </c>
      <c r="M206" s="30" t="s">
        <v>147</v>
      </c>
      <c r="N206" s="30">
        <v>3.3000000000000002E-2</v>
      </c>
      <c r="O206" s="30">
        <v>0.20100000000000001</v>
      </c>
      <c r="P206" s="30">
        <v>1.6E-2</v>
      </c>
      <c r="Q206" s="31">
        <v>2.3300000000000001E-35</v>
      </c>
      <c r="R206" s="30" t="s">
        <v>8</v>
      </c>
      <c r="S206" s="30" t="s">
        <v>8</v>
      </c>
      <c r="T206" s="30" t="s">
        <v>8</v>
      </c>
      <c r="U206" s="30" t="s">
        <v>8</v>
      </c>
      <c r="V206" s="92" t="s">
        <v>5095</v>
      </c>
      <c r="W206" s="30" t="s">
        <v>4575</v>
      </c>
      <c r="X206" s="92" t="s">
        <v>7100</v>
      </c>
    </row>
    <row r="207" spans="1:24" ht="14.25" customHeight="1">
      <c r="A207" s="30" t="s">
        <v>6457</v>
      </c>
      <c r="B207" s="30" t="s">
        <v>4167</v>
      </c>
      <c r="C207" s="30" t="s">
        <v>2</v>
      </c>
      <c r="D207" s="30" t="s">
        <v>750</v>
      </c>
      <c r="E207" s="30" t="s">
        <v>749</v>
      </c>
      <c r="F207" s="30" t="s">
        <v>4447</v>
      </c>
      <c r="G207" s="30" t="s">
        <v>4022</v>
      </c>
      <c r="H207" s="30" t="s">
        <v>1610</v>
      </c>
      <c r="I207" s="30" t="s">
        <v>8</v>
      </c>
      <c r="J207" s="30" t="s">
        <v>8</v>
      </c>
      <c r="K207" s="30" t="s">
        <v>8</v>
      </c>
      <c r="L207" s="30" t="s">
        <v>3938</v>
      </c>
      <c r="M207" s="30" t="s">
        <v>147</v>
      </c>
      <c r="N207" s="30">
        <v>7.0000000000000001E-3</v>
      </c>
      <c r="O207" s="30">
        <v>0.39400000000000002</v>
      </c>
      <c r="P207" s="30">
        <v>5.8999999999999997E-2</v>
      </c>
      <c r="Q207" s="31">
        <v>2.5299999999999999E-11</v>
      </c>
      <c r="R207" s="30" t="s">
        <v>8</v>
      </c>
      <c r="S207" s="30" t="s">
        <v>8</v>
      </c>
      <c r="T207" s="30" t="s">
        <v>8</v>
      </c>
      <c r="U207" s="30" t="s">
        <v>8</v>
      </c>
      <c r="V207" s="92" t="s">
        <v>4714</v>
      </c>
      <c r="W207" s="30" t="s">
        <v>1706</v>
      </c>
      <c r="X207" s="92" t="s">
        <v>7479</v>
      </c>
    </row>
    <row r="208" spans="1:24" ht="14.25" customHeight="1">
      <c r="A208" s="30" t="s">
        <v>6456</v>
      </c>
      <c r="B208" s="30" t="s">
        <v>4167</v>
      </c>
      <c r="C208" s="30" t="s">
        <v>2</v>
      </c>
      <c r="D208" s="30" t="s">
        <v>4576</v>
      </c>
      <c r="E208" s="30" t="s">
        <v>751</v>
      </c>
      <c r="F208" s="30" t="s">
        <v>4447</v>
      </c>
      <c r="G208" s="30" t="s">
        <v>4023</v>
      </c>
      <c r="H208" s="30" t="s">
        <v>1610</v>
      </c>
      <c r="I208" s="30" t="s">
        <v>8</v>
      </c>
      <c r="J208" s="30" t="s">
        <v>8</v>
      </c>
      <c r="K208" s="30" t="s">
        <v>8</v>
      </c>
      <c r="L208" s="30" t="s">
        <v>3938</v>
      </c>
      <c r="M208" s="30" t="s">
        <v>127</v>
      </c>
      <c r="N208" s="30">
        <v>2.1000000000000001E-2</v>
      </c>
      <c r="O208" s="30">
        <v>0.16500000000000001</v>
      </c>
      <c r="P208" s="30">
        <v>2.5999999999999999E-2</v>
      </c>
      <c r="Q208" s="31">
        <v>2.1999999999999999E-10</v>
      </c>
      <c r="R208" s="30" t="s">
        <v>8</v>
      </c>
      <c r="S208" s="30" t="s">
        <v>8</v>
      </c>
      <c r="T208" s="30" t="s">
        <v>8</v>
      </c>
      <c r="U208" s="30" t="s">
        <v>8</v>
      </c>
      <c r="V208" s="92" t="s">
        <v>4714</v>
      </c>
      <c r="W208" s="30" t="s">
        <v>1706</v>
      </c>
      <c r="X208" s="92" t="s">
        <v>7479</v>
      </c>
    </row>
    <row r="209" spans="1:24" ht="14.25" customHeight="1">
      <c r="A209" s="30" t="s">
        <v>6730</v>
      </c>
      <c r="B209" s="30" t="s">
        <v>4425</v>
      </c>
      <c r="C209" s="30" t="s">
        <v>29</v>
      </c>
      <c r="D209" s="30" t="s">
        <v>193</v>
      </c>
      <c r="E209" s="30" t="s">
        <v>194</v>
      </c>
      <c r="F209" s="30" t="s">
        <v>4442</v>
      </c>
      <c r="G209" s="30" t="s">
        <v>4024</v>
      </c>
      <c r="H209" s="30" t="s">
        <v>1610</v>
      </c>
      <c r="I209" s="30">
        <v>0.12</v>
      </c>
      <c r="J209" s="30">
        <v>26</v>
      </c>
      <c r="K209" s="30">
        <v>87.2</v>
      </c>
      <c r="L209" s="31">
        <v>5.2199999999999998E-3</v>
      </c>
      <c r="M209" s="30" t="s">
        <v>79</v>
      </c>
      <c r="N209" s="30">
        <v>0.47199999999999998</v>
      </c>
      <c r="O209" s="30">
        <v>2.9000000000000001E-2</v>
      </c>
      <c r="P209" s="30">
        <v>6.0000000000000001E-3</v>
      </c>
      <c r="Q209" s="31">
        <v>3.1499999999999999E-6</v>
      </c>
      <c r="R209" s="30">
        <v>0.32</v>
      </c>
      <c r="S209" s="30">
        <v>5.6000000000000001E-2</v>
      </c>
      <c r="T209" s="30">
        <v>7.0000000000000001E-3</v>
      </c>
      <c r="U209" s="31">
        <v>9.6300000000000007E-16</v>
      </c>
      <c r="V209" s="92" t="s">
        <v>191</v>
      </c>
      <c r="W209" s="30" t="s">
        <v>191</v>
      </c>
      <c r="X209" s="92" t="s">
        <v>7102</v>
      </c>
    </row>
    <row r="210" spans="1:24" ht="14.25" customHeight="1">
      <c r="A210" s="30" t="s">
        <v>6458</v>
      </c>
      <c r="B210" s="30" t="s">
        <v>5862</v>
      </c>
      <c r="C210" s="30" t="s">
        <v>2</v>
      </c>
      <c r="D210" s="30" t="s">
        <v>1708</v>
      </c>
      <c r="E210" s="30" t="s">
        <v>756</v>
      </c>
      <c r="F210" s="30" t="s">
        <v>4442</v>
      </c>
      <c r="G210" s="30" t="s">
        <v>4715</v>
      </c>
      <c r="H210" s="30" t="s">
        <v>1610</v>
      </c>
      <c r="I210" s="30">
        <v>0.09</v>
      </c>
      <c r="J210" s="30">
        <v>70</v>
      </c>
      <c r="K210" s="30">
        <v>56.3</v>
      </c>
      <c r="L210" s="31">
        <v>0.13</v>
      </c>
      <c r="M210" s="30" t="s">
        <v>79</v>
      </c>
      <c r="N210" s="30">
        <v>7.8E-2</v>
      </c>
      <c r="O210" s="30">
        <v>7.0999999999999994E-2</v>
      </c>
      <c r="P210" s="30">
        <v>1.0999999999999999E-2</v>
      </c>
      <c r="Q210" s="31">
        <v>2.11E-10</v>
      </c>
      <c r="R210" s="30">
        <v>7.0000000000000007E-2</v>
      </c>
      <c r="S210" s="30">
        <v>4.4999999999999998E-2</v>
      </c>
      <c r="T210" s="30">
        <v>1.2999999999999999E-2</v>
      </c>
      <c r="U210" s="31">
        <v>2.6899999999999998E-4</v>
      </c>
      <c r="V210" s="92" t="s">
        <v>5097</v>
      </c>
      <c r="W210" s="30" t="s">
        <v>1707</v>
      </c>
      <c r="X210" s="92" t="s">
        <v>7480</v>
      </c>
    </row>
    <row r="211" spans="1:24" ht="14.25" customHeight="1">
      <c r="A211" s="30" t="s">
        <v>6731</v>
      </c>
      <c r="B211" s="30" t="s">
        <v>5864</v>
      </c>
      <c r="C211" s="30" t="s">
        <v>29</v>
      </c>
      <c r="D211" s="30" t="s">
        <v>1709</v>
      </c>
      <c r="E211" s="30" t="s">
        <v>757</v>
      </c>
      <c r="F211" s="30" t="s">
        <v>4442</v>
      </c>
      <c r="G211" s="30" t="s">
        <v>1710</v>
      </c>
      <c r="H211" s="30" t="s">
        <v>286</v>
      </c>
      <c r="I211" s="30">
        <v>0.78</v>
      </c>
      <c r="J211" s="30">
        <v>21</v>
      </c>
      <c r="K211" s="30">
        <v>80.599999999999994</v>
      </c>
      <c r="L211" s="31">
        <v>2.3300000000000001E-2</v>
      </c>
      <c r="M211" s="30" t="s">
        <v>83</v>
      </c>
      <c r="N211" s="30">
        <v>0.40699999999999997</v>
      </c>
      <c r="O211" s="30">
        <v>-2.3E-2</v>
      </c>
      <c r="P211" s="30">
        <v>6.0000000000000001E-3</v>
      </c>
      <c r="Q211" s="31">
        <v>2.81E-4</v>
      </c>
      <c r="R211" s="30">
        <v>0.68799999999999994</v>
      </c>
      <c r="S211" s="30">
        <v>-4.3999999999999997E-2</v>
      </c>
      <c r="T211" s="30">
        <v>7.0000000000000001E-3</v>
      </c>
      <c r="U211" s="31">
        <v>1.9200000000000001E-10</v>
      </c>
      <c r="V211" s="92" t="s">
        <v>1710</v>
      </c>
      <c r="W211" s="30" t="s">
        <v>1710</v>
      </c>
      <c r="X211" s="92" t="s">
        <v>7104</v>
      </c>
    </row>
    <row r="212" spans="1:24" ht="14.25" customHeight="1">
      <c r="A212" s="30" t="s">
        <v>6460</v>
      </c>
      <c r="B212" s="30" t="s">
        <v>4168</v>
      </c>
      <c r="C212" s="30" t="s">
        <v>7759</v>
      </c>
      <c r="D212" s="30" t="s">
        <v>4716</v>
      </c>
      <c r="E212" s="30" t="s">
        <v>4717</v>
      </c>
      <c r="F212" s="30" t="s">
        <v>4447</v>
      </c>
      <c r="G212" s="30" t="s">
        <v>1711</v>
      </c>
      <c r="H212" s="30" t="s">
        <v>286</v>
      </c>
      <c r="I212" s="30" t="s">
        <v>8</v>
      </c>
      <c r="J212" s="30" t="s">
        <v>8</v>
      </c>
      <c r="K212" s="30">
        <v>94.2</v>
      </c>
      <c r="L212" s="31">
        <v>3.5299999999999997E-5</v>
      </c>
      <c r="M212" s="30" t="s">
        <v>83</v>
      </c>
      <c r="N212" s="30">
        <v>0.22600000000000001</v>
      </c>
      <c r="O212" s="30">
        <v>6.0999999999999999E-2</v>
      </c>
      <c r="P212" s="30">
        <v>8.0000000000000002E-3</v>
      </c>
      <c r="Q212" s="31">
        <v>3.8000000000000002E-14</v>
      </c>
      <c r="R212" s="30">
        <v>0.218</v>
      </c>
      <c r="S212" s="30">
        <v>1.4E-2</v>
      </c>
      <c r="T212" s="30">
        <v>8.0000000000000002E-3</v>
      </c>
      <c r="U212" s="31">
        <v>7.0599999999999996E-2</v>
      </c>
      <c r="V212" s="92" t="s">
        <v>4579</v>
      </c>
      <c r="W212" s="30" t="s">
        <v>1711</v>
      </c>
      <c r="X212" s="92" t="s">
        <v>7481</v>
      </c>
    </row>
    <row r="213" spans="1:24" ht="14.25" customHeight="1">
      <c r="A213" s="30" t="s">
        <v>6459</v>
      </c>
      <c r="B213" s="30" t="s">
        <v>4168</v>
      </c>
      <c r="C213" s="30" t="s">
        <v>7759</v>
      </c>
      <c r="D213" s="30" t="s">
        <v>763</v>
      </c>
      <c r="E213" s="30" t="s">
        <v>762</v>
      </c>
      <c r="F213" s="30" t="s">
        <v>4442</v>
      </c>
      <c r="G213" s="30" t="s">
        <v>1491</v>
      </c>
      <c r="H213" s="30" t="s">
        <v>286</v>
      </c>
      <c r="I213" s="30">
        <v>0.06</v>
      </c>
      <c r="J213" s="30">
        <v>84</v>
      </c>
      <c r="K213" s="30">
        <v>0</v>
      </c>
      <c r="L213" s="31">
        <v>0.57799999999999996</v>
      </c>
      <c r="M213" s="30" t="s">
        <v>79</v>
      </c>
      <c r="N213" s="30">
        <v>0.495</v>
      </c>
      <c r="O213" s="30">
        <v>-5.2999999999999999E-2</v>
      </c>
      <c r="P213" s="30">
        <v>6.0000000000000001E-3</v>
      </c>
      <c r="Q213" s="31">
        <v>2.3700000000000001E-18</v>
      </c>
      <c r="R213" s="30">
        <v>0.33800000000000002</v>
      </c>
      <c r="S213" s="30">
        <v>-5.8000000000000003E-2</v>
      </c>
      <c r="T213" s="30">
        <v>7.0000000000000001E-3</v>
      </c>
      <c r="U213" s="31">
        <v>8.2699999999999999E-18</v>
      </c>
      <c r="V213" s="92" t="s">
        <v>5098</v>
      </c>
      <c r="W213" s="30" t="s">
        <v>1491</v>
      </c>
      <c r="X213" s="92" t="s">
        <v>7105</v>
      </c>
    </row>
    <row r="214" spans="1:24" ht="14.25" customHeight="1">
      <c r="A214" s="30" t="s">
        <v>6732</v>
      </c>
      <c r="B214" s="30" t="s">
        <v>4168</v>
      </c>
      <c r="C214" s="30" t="s">
        <v>7759</v>
      </c>
      <c r="D214" s="30" t="s">
        <v>761</v>
      </c>
      <c r="E214" s="30" t="s">
        <v>760</v>
      </c>
      <c r="F214" s="30" t="s">
        <v>4442</v>
      </c>
      <c r="G214" s="30" t="s">
        <v>1491</v>
      </c>
      <c r="H214" s="30" t="s">
        <v>286</v>
      </c>
      <c r="I214" s="30">
        <v>0.04</v>
      </c>
      <c r="J214" s="30">
        <v>71</v>
      </c>
      <c r="K214" s="30">
        <v>0</v>
      </c>
      <c r="L214" s="31">
        <v>0.443</v>
      </c>
      <c r="M214" s="30" t="s">
        <v>79</v>
      </c>
      <c r="N214" s="30">
        <v>0.495</v>
      </c>
      <c r="O214" s="30">
        <v>-5.0999999999999997E-2</v>
      </c>
      <c r="P214" s="30">
        <v>6.0000000000000001E-3</v>
      </c>
      <c r="Q214" s="31">
        <v>1.2900000000000001E-17</v>
      </c>
      <c r="R214" s="30">
        <v>0.33800000000000002</v>
      </c>
      <c r="S214" s="30">
        <v>-5.8000000000000003E-2</v>
      </c>
      <c r="T214" s="30">
        <v>7.0000000000000001E-3</v>
      </c>
      <c r="U214" s="31">
        <v>3.3100000000000001E-18</v>
      </c>
      <c r="V214" s="92" t="s">
        <v>5420</v>
      </c>
      <c r="W214" s="30" t="s">
        <v>1491</v>
      </c>
      <c r="X214" s="92" t="s">
        <v>7640</v>
      </c>
    </row>
    <row r="215" spans="1:24" ht="14.25" customHeight="1">
      <c r="A215" s="30" t="s">
        <v>6733</v>
      </c>
      <c r="B215" s="30" t="s">
        <v>5510</v>
      </c>
      <c r="C215" s="30" t="s">
        <v>29</v>
      </c>
      <c r="D215" s="30" t="s">
        <v>767</v>
      </c>
      <c r="E215" s="30" t="s">
        <v>766</v>
      </c>
      <c r="F215" s="30" t="s">
        <v>4442</v>
      </c>
      <c r="G215" s="30" t="s">
        <v>1712</v>
      </c>
      <c r="H215" s="30" t="s">
        <v>286</v>
      </c>
      <c r="I215" s="30">
        <v>0.59</v>
      </c>
      <c r="J215" s="30">
        <v>4</v>
      </c>
      <c r="K215" s="30" t="s">
        <v>8</v>
      </c>
      <c r="L215" s="30" t="s">
        <v>3938</v>
      </c>
      <c r="M215" s="30" t="s">
        <v>275</v>
      </c>
      <c r="N215" s="30" t="s">
        <v>8</v>
      </c>
      <c r="O215" s="30" t="s">
        <v>8</v>
      </c>
      <c r="P215" s="30" t="s">
        <v>8</v>
      </c>
      <c r="Q215" s="30" t="s">
        <v>8</v>
      </c>
      <c r="R215" s="30">
        <v>0.56000000000000005</v>
      </c>
      <c r="S215" s="30">
        <v>4.8000000000000001E-2</v>
      </c>
      <c r="T215" s="30">
        <v>6.0000000000000001E-3</v>
      </c>
      <c r="U215" s="31">
        <v>2.26E-13</v>
      </c>
      <c r="V215" s="92" t="s">
        <v>5100</v>
      </c>
      <c r="W215" s="30" t="s">
        <v>1712</v>
      </c>
      <c r="X215" s="92" t="s">
        <v>7641</v>
      </c>
    </row>
    <row r="216" spans="1:24" ht="14.25" customHeight="1">
      <c r="A216" s="30" t="s">
        <v>6734</v>
      </c>
      <c r="B216" s="30" t="s">
        <v>5872</v>
      </c>
      <c r="C216" s="30" t="s">
        <v>29</v>
      </c>
      <c r="D216" s="30" t="s">
        <v>770</v>
      </c>
      <c r="E216" s="30" t="s">
        <v>769</v>
      </c>
      <c r="F216" s="30" t="s">
        <v>4442</v>
      </c>
      <c r="G216" s="30" t="s">
        <v>4282</v>
      </c>
      <c r="H216" s="30" t="s">
        <v>1610</v>
      </c>
      <c r="I216" s="30">
        <v>0.36</v>
      </c>
      <c r="J216" s="30">
        <v>7</v>
      </c>
      <c r="K216" s="30">
        <v>90</v>
      </c>
      <c r="L216" s="31">
        <v>1.5499999999999999E-3</v>
      </c>
      <c r="M216" s="30" t="s">
        <v>83</v>
      </c>
      <c r="N216" s="30">
        <v>0.34699999999999998</v>
      </c>
      <c r="O216" s="30">
        <v>8.9999999999999993E-3</v>
      </c>
      <c r="P216" s="30">
        <v>7.0000000000000001E-3</v>
      </c>
      <c r="Q216" s="31">
        <v>0.19800000000000001</v>
      </c>
      <c r="R216" s="30">
        <v>0.32100000000000001</v>
      </c>
      <c r="S216" s="30">
        <v>4.1000000000000002E-2</v>
      </c>
      <c r="T216" s="30">
        <v>7.0000000000000001E-3</v>
      </c>
      <c r="U216" s="31">
        <v>6.6000000000000004E-9</v>
      </c>
      <c r="V216" s="92" t="s">
        <v>5421</v>
      </c>
      <c r="W216" s="30" t="s">
        <v>1715</v>
      </c>
      <c r="X216" s="92" t="s">
        <v>7642</v>
      </c>
    </row>
    <row r="217" spans="1:24" ht="14.25" customHeight="1">
      <c r="A217" s="30" t="s">
        <v>6461</v>
      </c>
      <c r="B217" s="30" t="s">
        <v>4338</v>
      </c>
      <c r="C217" s="30" t="s">
        <v>2</v>
      </c>
      <c r="D217" s="30" t="s">
        <v>14</v>
      </c>
      <c r="E217" s="30" t="s">
        <v>15</v>
      </c>
      <c r="F217" s="30" t="s">
        <v>4442</v>
      </c>
      <c r="G217" s="30" t="s">
        <v>16</v>
      </c>
      <c r="H217" s="30" t="s">
        <v>3956</v>
      </c>
      <c r="I217" s="30">
        <v>0.03</v>
      </c>
      <c r="J217" s="30">
        <v>84</v>
      </c>
      <c r="K217" s="30" t="s">
        <v>8</v>
      </c>
      <c r="L217" s="30" t="s">
        <v>3938</v>
      </c>
      <c r="M217" s="30" t="s">
        <v>147</v>
      </c>
      <c r="N217" s="30">
        <v>6.4000000000000001E-2</v>
      </c>
      <c r="O217" s="30">
        <v>7.4999999999999997E-2</v>
      </c>
      <c r="P217" s="30">
        <v>1.2E-2</v>
      </c>
      <c r="Q217" s="31">
        <v>4.5700000000000002E-10</v>
      </c>
      <c r="R217" s="30" t="s">
        <v>8</v>
      </c>
      <c r="S217" s="30" t="s">
        <v>8</v>
      </c>
      <c r="T217" s="30" t="s">
        <v>8</v>
      </c>
      <c r="U217" s="30" t="s">
        <v>8</v>
      </c>
      <c r="V217" s="92" t="s">
        <v>5329</v>
      </c>
      <c r="W217" s="30" t="s">
        <v>16</v>
      </c>
      <c r="X217" s="92" t="s">
        <v>7482</v>
      </c>
    </row>
    <row r="218" spans="1:24" ht="14.25" customHeight="1">
      <c r="A218" s="30" t="s">
        <v>6735</v>
      </c>
      <c r="B218" s="30" t="s">
        <v>4169</v>
      </c>
      <c r="C218" s="30" t="s">
        <v>29</v>
      </c>
      <c r="D218" s="30" t="s">
        <v>105</v>
      </c>
      <c r="E218" s="30" t="s">
        <v>107</v>
      </c>
      <c r="F218" s="30" t="s">
        <v>4442</v>
      </c>
      <c r="G218" s="30" t="s">
        <v>4027</v>
      </c>
      <c r="H218" s="30" t="s">
        <v>1610</v>
      </c>
      <c r="I218" s="30">
        <v>0.17</v>
      </c>
      <c r="J218" s="30">
        <v>39</v>
      </c>
      <c r="K218" s="30">
        <v>87.4</v>
      </c>
      <c r="L218" s="31">
        <v>4.7999999999999996E-3</v>
      </c>
      <c r="M218" s="30" t="s">
        <v>83</v>
      </c>
      <c r="N218" s="30">
        <v>0.11600000000000001</v>
      </c>
      <c r="O218" s="30">
        <v>-2.8000000000000001E-2</v>
      </c>
      <c r="P218" s="30">
        <v>0.01</v>
      </c>
      <c r="Q218" s="31">
        <v>3.2599999999999999E-3</v>
      </c>
      <c r="R218" s="30">
        <v>0.11700000000000001</v>
      </c>
      <c r="S218" s="30">
        <v>-6.7000000000000004E-2</v>
      </c>
      <c r="T218" s="30">
        <v>0.01</v>
      </c>
      <c r="U218" s="31">
        <v>2.82E-11</v>
      </c>
      <c r="V218" s="92" t="s">
        <v>106</v>
      </c>
      <c r="W218" s="30" t="s">
        <v>106</v>
      </c>
      <c r="X218" s="92" t="s">
        <v>7643</v>
      </c>
    </row>
    <row r="219" spans="1:24" ht="14.25" customHeight="1">
      <c r="A219" s="30" t="s">
        <v>6462</v>
      </c>
      <c r="B219" s="30" t="s">
        <v>5884</v>
      </c>
      <c r="C219" s="30" t="s">
        <v>2</v>
      </c>
      <c r="D219" s="30" t="s">
        <v>779</v>
      </c>
      <c r="E219" s="30" t="s">
        <v>778</v>
      </c>
      <c r="F219" s="30" t="s">
        <v>4442</v>
      </c>
      <c r="G219" s="30" t="s">
        <v>4237</v>
      </c>
      <c r="H219" s="30" t="s">
        <v>1610</v>
      </c>
      <c r="I219" s="30">
        <v>0.57999999999999996</v>
      </c>
      <c r="J219" s="30">
        <v>15</v>
      </c>
      <c r="K219" s="30">
        <v>65.099999999999994</v>
      </c>
      <c r="L219" s="31">
        <v>9.0399999999999994E-2</v>
      </c>
      <c r="M219" s="30" t="s">
        <v>83</v>
      </c>
      <c r="N219" s="30">
        <v>0.32200000000000001</v>
      </c>
      <c r="O219" s="30">
        <v>4.4999999999999998E-2</v>
      </c>
      <c r="P219" s="30">
        <v>6.0000000000000001E-3</v>
      </c>
      <c r="Q219" s="31">
        <v>4.2800000000000003E-12</v>
      </c>
      <c r="R219" s="30">
        <v>0.155</v>
      </c>
      <c r="S219" s="30">
        <v>2.5999999999999999E-2</v>
      </c>
      <c r="T219" s="30">
        <v>8.9999999999999993E-3</v>
      </c>
      <c r="U219" s="31">
        <v>3.8800000000000002E-3</v>
      </c>
      <c r="V219" s="92" t="s">
        <v>4236</v>
      </c>
      <c r="W219" s="30" t="s">
        <v>1722</v>
      </c>
      <c r="X219" s="92" t="s">
        <v>7117</v>
      </c>
    </row>
    <row r="220" spans="1:24" ht="14.25" customHeight="1">
      <c r="A220" s="30" t="s">
        <v>6463</v>
      </c>
      <c r="B220" s="30" t="s">
        <v>5886</v>
      </c>
      <c r="C220" s="30" t="s">
        <v>2</v>
      </c>
      <c r="D220" s="30" t="s">
        <v>782</v>
      </c>
      <c r="E220" s="30" t="s">
        <v>781</v>
      </c>
      <c r="F220" s="30" t="s">
        <v>4442</v>
      </c>
      <c r="G220" s="30" t="s">
        <v>4238</v>
      </c>
      <c r="H220" s="30" t="s">
        <v>1610</v>
      </c>
      <c r="I220" s="30">
        <v>0.13</v>
      </c>
      <c r="J220" s="30">
        <v>11</v>
      </c>
      <c r="K220" s="30">
        <v>0</v>
      </c>
      <c r="L220" s="31">
        <v>0.93700000000000006</v>
      </c>
      <c r="M220" s="30" t="s">
        <v>79</v>
      </c>
      <c r="N220" s="30">
        <v>0.46500000000000002</v>
      </c>
      <c r="O220" s="30">
        <v>-0.04</v>
      </c>
      <c r="P220" s="30">
        <v>6.0000000000000001E-3</v>
      </c>
      <c r="Q220" s="31">
        <v>4.8299999999999997E-11</v>
      </c>
      <c r="R220" s="30">
        <v>4.8000000000000001E-2</v>
      </c>
      <c r="S220" s="30">
        <v>-3.9E-2</v>
      </c>
      <c r="T220" s="30">
        <v>1.4999999999999999E-2</v>
      </c>
      <c r="U220" s="31">
        <v>1.15E-2</v>
      </c>
      <c r="V220" s="92" t="s">
        <v>5103</v>
      </c>
      <c r="W220" s="30" t="s">
        <v>1723</v>
      </c>
      <c r="X220" s="92" t="s">
        <v>7118</v>
      </c>
    </row>
    <row r="221" spans="1:24" ht="14.25" customHeight="1">
      <c r="A221" s="30" t="s">
        <v>6464</v>
      </c>
      <c r="B221" s="30" t="s">
        <v>5888</v>
      </c>
      <c r="C221" s="30" t="s">
        <v>2</v>
      </c>
      <c r="D221" s="30" t="s">
        <v>785</v>
      </c>
      <c r="E221" s="30" t="s">
        <v>784</v>
      </c>
      <c r="F221" s="30" t="s">
        <v>4442</v>
      </c>
      <c r="G221" s="30" t="s">
        <v>4239</v>
      </c>
      <c r="H221" s="30" t="s">
        <v>1610</v>
      </c>
      <c r="I221" s="30">
        <v>0.16</v>
      </c>
      <c r="J221" s="30">
        <v>34</v>
      </c>
      <c r="K221" s="30">
        <v>84.2</v>
      </c>
      <c r="L221" s="31">
        <v>1.2E-2</v>
      </c>
      <c r="M221" s="30" t="s">
        <v>83</v>
      </c>
      <c r="N221" s="30">
        <v>0.33800000000000002</v>
      </c>
      <c r="O221" s="30">
        <v>3.5999999999999997E-2</v>
      </c>
      <c r="P221" s="30">
        <v>6.0000000000000001E-3</v>
      </c>
      <c r="Q221" s="31">
        <v>2.84E-8</v>
      </c>
      <c r="R221" s="30">
        <v>0.38100000000000001</v>
      </c>
      <c r="S221" s="30">
        <v>1.2999999999999999E-2</v>
      </c>
      <c r="T221" s="30">
        <v>7.0000000000000001E-3</v>
      </c>
      <c r="U221" s="31">
        <v>5.6099999999999997E-2</v>
      </c>
      <c r="V221" s="92" t="s">
        <v>5330</v>
      </c>
      <c r="W221" s="30" t="s">
        <v>1727</v>
      </c>
      <c r="X221" s="92" t="s">
        <v>7483</v>
      </c>
    </row>
    <row r="222" spans="1:24" ht="14.25" customHeight="1">
      <c r="A222" s="30" t="s">
        <v>6465</v>
      </c>
      <c r="B222" s="30" t="s">
        <v>5504</v>
      </c>
      <c r="C222" s="30" t="s">
        <v>7759</v>
      </c>
      <c r="D222" s="30" t="s">
        <v>1493</v>
      </c>
      <c r="E222" s="30" t="s">
        <v>790</v>
      </c>
      <c r="F222" s="30" t="s">
        <v>4442</v>
      </c>
      <c r="G222" s="30" t="s">
        <v>1492</v>
      </c>
      <c r="H222" s="30" t="s">
        <v>286</v>
      </c>
      <c r="I222" s="30">
        <v>0.17</v>
      </c>
      <c r="J222" s="30">
        <v>16</v>
      </c>
      <c r="K222" s="30">
        <v>1.2</v>
      </c>
      <c r="L222" s="31">
        <v>0.314</v>
      </c>
      <c r="M222" s="30" t="s">
        <v>79</v>
      </c>
      <c r="N222" s="30">
        <v>0.44</v>
      </c>
      <c r="O222" s="30">
        <v>7.0000000000000007E-2</v>
      </c>
      <c r="P222" s="30">
        <v>6.0000000000000001E-3</v>
      </c>
      <c r="Q222" s="31">
        <v>7.0200000000000003E-31</v>
      </c>
      <c r="R222" s="30">
        <v>0.55700000000000005</v>
      </c>
      <c r="S222" s="30">
        <v>6.0999999999999999E-2</v>
      </c>
      <c r="T222" s="30">
        <v>6.0000000000000001E-3</v>
      </c>
      <c r="U222" s="31">
        <v>7.5299999999999996E-21</v>
      </c>
      <c r="V222" s="92" t="s">
        <v>5331</v>
      </c>
      <c r="W222" s="30" t="s">
        <v>1492</v>
      </c>
      <c r="X222" s="92" t="s">
        <v>7484</v>
      </c>
    </row>
    <row r="223" spans="1:24" ht="14.25" customHeight="1">
      <c r="A223" s="30" t="s">
        <v>6466</v>
      </c>
      <c r="B223" s="30" t="s">
        <v>5504</v>
      </c>
      <c r="C223" s="30" t="s">
        <v>7759</v>
      </c>
      <c r="D223" s="30" t="s">
        <v>4718</v>
      </c>
      <c r="E223" s="30" t="s">
        <v>4719</v>
      </c>
      <c r="F223" s="30" t="s">
        <v>4447</v>
      </c>
      <c r="G223" s="30" t="s">
        <v>4720</v>
      </c>
      <c r="H223" s="30" t="s">
        <v>1610</v>
      </c>
      <c r="I223" s="30" t="s">
        <v>8</v>
      </c>
      <c r="J223" s="30" t="s">
        <v>8</v>
      </c>
      <c r="K223" s="30">
        <v>0</v>
      </c>
      <c r="L223" s="31">
        <v>0.77</v>
      </c>
      <c r="M223" s="30" t="s">
        <v>79</v>
      </c>
      <c r="N223" s="30">
        <v>2.5000000000000001E-2</v>
      </c>
      <c r="O223" s="30">
        <v>-9.6000000000000002E-2</v>
      </c>
      <c r="P223" s="30">
        <v>0.02</v>
      </c>
      <c r="Q223" s="31">
        <v>1.55E-6</v>
      </c>
      <c r="R223" s="30">
        <v>1E-3</v>
      </c>
      <c r="S223" s="30">
        <v>-0.17199999999999999</v>
      </c>
      <c r="T223" s="30">
        <v>0.26</v>
      </c>
      <c r="U223" s="31">
        <v>0.50900000000000001</v>
      </c>
      <c r="V223" s="92" t="s">
        <v>5332</v>
      </c>
      <c r="W223" s="30" t="s">
        <v>1492</v>
      </c>
      <c r="X223" s="92" t="s">
        <v>7485</v>
      </c>
    </row>
    <row r="224" spans="1:24" ht="14.25" customHeight="1">
      <c r="A224" s="30" t="s">
        <v>6467</v>
      </c>
      <c r="B224" s="30" t="s">
        <v>5504</v>
      </c>
      <c r="C224" s="30" t="s">
        <v>7759</v>
      </c>
      <c r="D224" s="30" t="s">
        <v>4721</v>
      </c>
      <c r="E224" s="30" t="s">
        <v>789</v>
      </c>
      <c r="F224" s="30" t="s">
        <v>4447</v>
      </c>
      <c r="G224" s="30" t="s">
        <v>4722</v>
      </c>
      <c r="H224" s="30" t="s">
        <v>3956</v>
      </c>
      <c r="I224" s="30" t="s">
        <v>8</v>
      </c>
      <c r="J224" s="30" t="s">
        <v>8</v>
      </c>
      <c r="K224" s="30" t="s">
        <v>8</v>
      </c>
      <c r="L224" s="30" t="s">
        <v>3938</v>
      </c>
      <c r="M224" s="30" t="s">
        <v>127</v>
      </c>
      <c r="N224" s="30">
        <v>1.2999999999999999E-2</v>
      </c>
      <c r="O224" s="30">
        <v>-0.246</v>
      </c>
      <c r="P224" s="30">
        <v>3.2000000000000001E-2</v>
      </c>
      <c r="Q224" s="31">
        <v>7.0300000000000002E-15</v>
      </c>
      <c r="R224" s="30" t="s">
        <v>8</v>
      </c>
      <c r="S224" s="30" t="s">
        <v>8</v>
      </c>
      <c r="T224" s="30" t="s">
        <v>8</v>
      </c>
      <c r="U224" s="30" t="s">
        <v>8</v>
      </c>
      <c r="V224" s="92" t="s">
        <v>5333</v>
      </c>
      <c r="W224" s="30" t="s">
        <v>4722</v>
      </c>
      <c r="X224" s="92" t="s">
        <v>7486</v>
      </c>
    </row>
    <row r="225" spans="1:24" ht="14.25" customHeight="1">
      <c r="A225" s="30" t="s">
        <v>6468</v>
      </c>
      <c r="B225" s="30" t="s">
        <v>5504</v>
      </c>
      <c r="C225" s="30" t="s">
        <v>7759</v>
      </c>
      <c r="D225" s="30" t="s">
        <v>4723</v>
      </c>
      <c r="E225" s="30" t="s">
        <v>4724</v>
      </c>
      <c r="F225" s="30" t="s">
        <v>4447</v>
      </c>
      <c r="G225" s="30" t="s">
        <v>1494</v>
      </c>
      <c r="H225" s="30" t="s">
        <v>286</v>
      </c>
      <c r="I225" s="30" t="s">
        <v>8</v>
      </c>
      <c r="J225" s="30" t="s">
        <v>8</v>
      </c>
      <c r="K225" s="30" t="s">
        <v>8</v>
      </c>
      <c r="L225" s="30" t="s">
        <v>3938</v>
      </c>
      <c r="M225" s="30" t="s">
        <v>147</v>
      </c>
      <c r="N225" s="30">
        <v>0.108</v>
      </c>
      <c r="O225" s="30">
        <v>-0.11</v>
      </c>
      <c r="P225" s="30">
        <v>1.2E-2</v>
      </c>
      <c r="Q225" s="31">
        <v>1.12E-21</v>
      </c>
      <c r="R225" s="30" t="s">
        <v>8</v>
      </c>
      <c r="S225" s="30" t="s">
        <v>8</v>
      </c>
      <c r="T225" s="30" t="s">
        <v>8</v>
      </c>
      <c r="U225" s="30" t="s">
        <v>8</v>
      </c>
      <c r="V225" s="92" t="s">
        <v>5334</v>
      </c>
      <c r="W225" s="30" t="s">
        <v>1494</v>
      </c>
      <c r="X225" s="92" t="s">
        <v>7487</v>
      </c>
    </row>
    <row r="226" spans="1:24" ht="14.25" customHeight="1">
      <c r="A226" s="30" t="s">
        <v>6469</v>
      </c>
      <c r="B226" s="30" t="s">
        <v>5504</v>
      </c>
      <c r="C226" s="30" t="s">
        <v>7759</v>
      </c>
      <c r="D226" s="30" t="s">
        <v>4725</v>
      </c>
      <c r="E226" s="30" t="s">
        <v>788</v>
      </c>
      <c r="F226" s="30" t="s">
        <v>4447</v>
      </c>
      <c r="G226" s="30" t="s">
        <v>4726</v>
      </c>
      <c r="H226" s="30" t="s">
        <v>1610</v>
      </c>
      <c r="I226" s="30" t="s">
        <v>8</v>
      </c>
      <c r="J226" s="30" t="s">
        <v>8</v>
      </c>
      <c r="K226" s="30" t="s">
        <v>8</v>
      </c>
      <c r="L226" s="30" t="s">
        <v>3938</v>
      </c>
      <c r="M226" s="30" t="s">
        <v>147</v>
      </c>
      <c r="N226" s="30">
        <v>2E-3</v>
      </c>
      <c r="O226" s="30">
        <v>0.38200000000000001</v>
      </c>
      <c r="P226" s="30">
        <v>9.0999999999999998E-2</v>
      </c>
      <c r="Q226" s="31">
        <v>2.8099999999999999E-5</v>
      </c>
      <c r="R226" s="30" t="s">
        <v>8</v>
      </c>
      <c r="S226" s="30" t="s">
        <v>8</v>
      </c>
      <c r="T226" s="30" t="s">
        <v>8</v>
      </c>
      <c r="U226" s="30" t="s">
        <v>8</v>
      </c>
      <c r="V226" s="92" t="s">
        <v>4727</v>
      </c>
      <c r="W226" s="30" t="s">
        <v>1728</v>
      </c>
      <c r="X226" s="92" t="s">
        <v>7488</v>
      </c>
    </row>
    <row r="227" spans="1:24" ht="14.25" customHeight="1">
      <c r="A227" s="30" t="s">
        <v>6737</v>
      </c>
      <c r="B227" s="30" t="s">
        <v>5504</v>
      </c>
      <c r="C227" s="30" t="s">
        <v>7759</v>
      </c>
      <c r="D227" s="30" t="s">
        <v>4879</v>
      </c>
      <c r="E227" s="30" t="s">
        <v>4880</v>
      </c>
      <c r="F227" s="30" t="s">
        <v>4447</v>
      </c>
      <c r="G227" s="30" t="s">
        <v>4881</v>
      </c>
      <c r="H227" s="30" t="s">
        <v>1610</v>
      </c>
      <c r="I227" s="30" t="s">
        <v>8</v>
      </c>
      <c r="J227" s="30" t="s">
        <v>8</v>
      </c>
      <c r="K227" s="30">
        <v>33.6</v>
      </c>
      <c r="L227" s="31">
        <v>0.22</v>
      </c>
      <c r="M227" s="30" t="s">
        <v>83</v>
      </c>
      <c r="N227" s="30">
        <v>0.47899999999999998</v>
      </c>
      <c r="O227" s="30">
        <v>6.0999999999999999E-2</v>
      </c>
      <c r="P227" s="30">
        <v>6.0000000000000001E-3</v>
      </c>
      <c r="Q227" s="31">
        <v>2.7099999999999999E-22</v>
      </c>
      <c r="R227" s="30">
        <v>0.628</v>
      </c>
      <c r="S227" s="30">
        <v>0.05</v>
      </c>
      <c r="T227" s="30">
        <v>7.0000000000000001E-3</v>
      </c>
      <c r="U227" s="31">
        <v>5.4999999999999999E-14</v>
      </c>
      <c r="V227" s="92" t="s">
        <v>4265</v>
      </c>
      <c r="W227" s="30" t="s">
        <v>1492</v>
      </c>
      <c r="X227" s="92" t="s">
        <v>7645</v>
      </c>
    </row>
    <row r="228" spans="1:24" ht="14.25" customHeight="1">
      <c r="A228" s="30" t="s">
        <v>6736</v>
      </c>
      <c r="B228" s="30" t="s">
        <v>5504</v>
      </c>
      <c r="C228" s="30" t="s">
        <v>7759</v>
      </c>
      <c r="D228" s="30" t="s">
        <v>798</v>
      </c>
      <c r="E228" s="30" t="s">
        <v>797</v>
      </c>
      <c r="F228" s="30" t="s">
        <v>4442</v>
      </c>
      <c r="G228" s="30" t="s">
        <v>1494</v>
      </c>
      <c r="H228" s="30" t="s">
        <v>286</v>
      </c>
      <c r="I228" s="30">
        <v>0.24</v>
      </c>
      <c r="J228" s="30">
        <v>9</v>
      </c>
      <c r="K228" s="30">
        <v>0</v>
      </c>
      <c r="L228" s="31">
        <v>0.34899999999999998</v>
      </c>
      <c r="M228" s="30" t="s">
        <v>79</v>
      </c>
      <c r="N228" s="30">
        <v>0.13600000000000001</v>
      </c>
      <c r="O228" s="30">
        <v>-9.1999999999999998E-2</v>
      </c>
      <c r="P228" s="30">
        <v>8.9999999999999993E-3</v>
      </c>
      <c r="Q228" s="31">
        <v>2.9599999999999999E-25</v>
      </c>
      <c r="R228" s="30">
        <v>0.23599999999999999</v>
      </c>
      <c r="S228" s="30">
        <v>-8.1000000000000003E-2</v>
      </c>
      <c r="T228" s="30">
        <v>7.0000000000000001E-3</v>
      </c>
      <c r="U228" s="31">
        <v>5.4299999999999998E-27</v>
      </c>
      <c r="V228" s="92" t="s">
        <v>5106</v>
      </c>
      <c r="W228" s="30" t="s">
        <v>1492</v>
      </c>
      <c r="X228" s="92" t="s">
        <v>7644</v>
      </c>
    </row>
    <row r="229" spans="1:24" ht="14.25" customHeight="1">
      <c r="A229" s="30" t="s">
        <v>6470</v>
      </c>
      <c r="B229" s="30" t="s">
        <v>5893</v>
      </c>
      <c r="C229" s="30" t="s">
        <v>2</v>
      </c>
      <c r="D229" s="30" t="s">
        <v>1729</v>
      </c>
      <c r="E229" s="30" t="s">
        <v>801</v>
      </c>
      <c r="F229" s="30" t="s">
        <v>4442</v>
      </c>
      <c r="G229" s="30" t="s">
        <v>4728</v>
      </c>
      <c r="H229" s="30" t="s">
        <v>1610</v>
      </c>
      <c r="I229" s="30">
        <v>0.16</v>
      </c>
      <c r="J229" s="30">
        <v>12</v>
      </c>
      <c r="K229" s="30" t="s">
        <v>8</v>
      </c>
      <c r="L229" s="30" t="s">
        <v>3938</v>
      </c>
      <c r="M229" s="30" t="s">
        <v>127</v>
      </c>
      <c r="N229" s="30">
        <v>0.33500000000000002</v>
      </c>
      <c r="O229" s="30">
        <v>3.6999999999999998E-2</v>
      </c>
      <c r="P229" s="30">
        <v>6.0000000000000001E-3</v>
      </c>
      <c r="Q229" s="31">
        <v>8.3699999999999998E-9</v>
      </c>
      <c r="R229" s="30" t="s">
        <v>8</v>
      </c>
      <c r="S229" s="30" t="s">
        <v>8</v>
      </c>
      <c r="T229" s="30" t="s">
        <v>8</v>
      </c>
      <c r="U229" s="30" t="s">
        <v>8</v>
      </c>
      <c r="V229" s="92" t="s">
        <v>5107</v>
      </c>
      <c r="W229" s="30" t="s">
        <v>1730</v>
      </c>
      <c r="X229" s="92" t="s">
        <v>7123</v>
      </c>
    </row>
    <row r="230" spans="1:24" ht="14.25" customHeight="1">
      <c r="A230" s="30" t="s">
        <v>6471</v>
      </c>
      <c r="B230" s="30" t="s">
        <v>5895</v>
      </c>
      <c r="C230" s="30" t="s">
        <v>2</v>
      </c>
      <c r="D230" s="30" t="s">
        <v>1731</v>
      </c>
      <c r="E230" s="30" t="s">
        <v>804</v>
      </c>
      <c r="F230" s="30" t="s">
        <v>4442</v>
      </c>
      <c r="G230" s="30" t="s">
        <v>4389</v>
      </c>
      <c r="H230" s="30" t="s">
        <v>286</v>
      </c>
      <c r="I230" s="30">
        <v>0.22</v>
      </c>
      <c r="J230" s="30">
        <v>9</v>
      </c>
      <c r="K230" s="30">
        <v>74</v>
      </c>
      <c r="L230" s="31">
        <v>0.05</v>
      </c>
      <c r="M230" s="30" t="s">
        <v>79</v>
      </c>
      <c r="N230" s="30">
        <v>2.3E-2</v>
      </c>
      <c r="O230" s="30">
        <v>0.13600000000000001</v>
      </c>
      <c r="P230" s="30">
        <v>0.02</v>
      </c>
      <c r="Q230" s="31">
        <v>1.68E-11</v>
      </c>
      <c r="R230" s="30">
        <v>1.2E-2</v>
      </c>
      <c r="S230" s="30">
        <v>6.4000000000000001E-2</v>
      </c>
      <c r="T230" s="30">
        <v>3.1E-2</v>
      </c>
      <c r="U230" s="31">
        <v>3.73E-2</v>
      </c>
      <c r="V230" s="92" t="s">
        <v>4389</v>
      </c>
      <c r="W230" s="30" t="s">
        <v>4389</v>
      </c>
      <c r="X230" s="92" t="s">
        <v>7124</v>
      </c>
    </row>
    <row r="231" spans="1:24" ht="14.25" customHeight="1">
      <c r="A231" s="30" t="s">
        <v>6472</v>
      </c>
      <c r="B231" s="30" t="s">
        <v>5897</v>
      </c>
      <c r="C231" s="30" t="s">
        <v>7759</v>
      </c>
      <c r="D231" s="30" t="s">
        <v>806</v>
      </c>
      <c r="E231" s="30" t="s">
        <v>806</v>
      </c>
      <c r="F231" s="30" t="s">
        <v>4442</v>
      </c>
      <c r="G231" s="30" t="s">
        <v>4399</v>
      </c>
      <c r="H231" s="30" t="s">
        <v>286</v>
      </c>
      <c r="I231" s="30">
        <v>0.26</v>
      </c>
      <c r="J231" s="30">
        <v>95</v>
      </c>
      <c r="K231" s="30" t="s">
        <v>8</v>
      </c>
      <c r="L231" s="30" t="s">
        <v>3938</v>
      </c>
      <c r="M231" s="30" t="s">
        <v>147</v>
      </c>
      <c r="N231" s="30">
        <v>0.28599999999999998</v>
      </c>
      <c r="O231" s="30">
        <v>4.2000000000000003E-2</v>
      </c>
      <c r="P231" s="30">
        <v>7.0000000000000001E-3</v>
      </c>
      <c r="Q231" s="31">
        <v>4.3800000000000002E-9</v>
      </c>
      <c r="R231" s="30" t="s">
        <v>8</v>
      </c>
      <c r="S231" s="30" t="s">
        <v>8</v>
      </c>
      <c r="T231" s="30" t="s">
        <v>8</v>
      </c>
      <c r="U231" s="30" t="s">
        <v>8</v>
      </c>
      <c r="V231" s="92" t="s">
        <v>5335</v>
      </c>
      <c r="W231" s="30" t="s">
        <v>4399</v>
      </c>
      <c r="X231" s="92" t="s">
        <v>7489</v>
      </c>
    </row>
    <row r="232" spans="1:24" ht="14.25" customHeight="1">
      <c r="A232" s="30" t="s">
        <v>6738</v>
      </c>
      <c r="B232" s="30" t="s">
        <v>5897</v>
      </c>
      <c r="C232" s="30" t="s">
        <v>7759</v>
      </c>
      <c r="D232" s="30" t="s">
        <v>808</v>
      </c>
      <c r="E232" s="30" t="s">
        <v>807</v>
      </c>
      <c r="F232" s="30" t="s">
        <v>4442</v>
      </c>
      <c r="G232" s="30" t="s">
        <v>4481</v>
      </c>
      <c r="H232" s="30" t="s">
        <v>4482</v>
      </c>
      <c r="I232" s="30">
        <v>0.26</v>
      </c>
      <c r="J232" s="30">
        <v>12</v>
      </c>
      <c r="K232" s="30">
        <v>43.2</v>
      </c>
      <c r="L232" s="31">
        <v>0.184</v>
      </c>
      <c r="M232" s="30" t="s">
        <v>83</v>
      </c>
      <c r="N232" s="30">
        <v>0.29599999999999999</v>
      </c>
      <c r="O232" s="30">
        <v>3.5999999999999997E-2</v>
      </c>
      <c r="P232" s="30">
        <v>7.0000000000000001E-3</v>
      </c>
      <c r="Q232" s="31">
        <v>2.62E-8</v>
      </c>
      <c r="R232" s="30">
        <v>0.48499999999999999</v>
      </c>
      <c r="S232" s="30">
        <v>4.9000000000000002E-2</v>
      </c>
      <c r="T232" s="30">
        <v>6.0000000000000001E-3</v>
      </c>
      <c r="U232" s="31">
        <v>2.4399999999999999E-14</v>
      </c>
      <c r="V232" s="92" t="s">
        <v>5108</v>
      </c>
      <c r="W232" s="30" t="s">
        <v>4583</v>
      </c>
      <c r="X232" s="92" t="s">
        <v>7646</v>
      </c>
    </row>
    <row r="233" spans="1:24" ht="14.25" customHeight="1">
      <c r="A233" s="30" t="s">
        <v>6739</v>
      </c>
      <c r="B233" s="30" t="s">
        <v>5902</v>
      </c>
      <c r="C233" s="30" t="s">
        <v>29</v>
      </c>
      <c r="D233" s="30" t="s">
        <v>1736</v>
      </c>
      <c r="E233" s="30" t="s">
        <v>812</v>
      </c>
      <c r="F233" s="30" t="s">
        <v>4442</v>
      </c>
      <c r="G233" s="30" t="s">
        <v>1735</v>
      </c>
      <c r="H233" s="30" t="s">
        <v>286</v>
      </c>
      <c r="I233" s="30">
        <v>0.02</v>
      </c>
      <c r="J233" s="30">
        <v>102</v>
      </c>
      <c r="K233" s="30">
        <v>57.7</v>
      </c>
      <c r="L233" s="31">
        <v>0.124</v>
      </c>
      <c r="M233" s="30" t="s">
        <v>79</v>
      </c>
      <c r="N233" s="30">
        <v>0.193</v>
      </c>
      <c r="O233" s="30">
        <v>0.02</v>
      </c>
      <c r="P233" s="30">
        <v>8.0000000000000002E-3</v>
      </c>
      <c r="Q233" s="31">
        <v>1.11E-2</v>
      </c>
      <c r="R233" s="30">
        <v>0.443</v>
      </c>
      <c r="S233" s="30">
        <v>3.5000000000000003E-2</v>
      </c>
      <c r="T233" s="30">
        <v>6.0000000000000001E-3</v>
      </c>
      <c r="U233" s="31">
        <v>4.6499999999999999E-8</v>
      </c>
      <c r="V233" s="92" t="s">
        <v>5110</v>
      </c>
      <c r="W233" s="30" t="s">
        <v>1735</v>
      </c>
      <c r="X233" s="92" t="s">
        <v>7128</v>
      </c>
    </row>
    <row r="234" spans="1:24" ht="14.25" customHeight="1">
      <c r="A234" s="30" t="s">
        <v>6473</v>
      </c>
      <c r="B234" s="30" t="s">
        <v>4170</v>
      </c>
      <c r="C234" s="30" t="s">
        <v>7759</v>
      </c>
      <c r="D234" s="30" t="s">
        <v>814</v>
      </c>
      <c r="E234" s="30" t="s">
        <v>813</v>
      </c>
      <c r="F234" s="30" t="s">
        <v>4442</v>
      </c>
      <c r="G234" s="30" t="s">
        <v>1495</v>
      </c>
      <c r="H234" s="30" t="s">
        <v>3958</v>
      </c>
      <c r="I234" s="30">
        <v>1</v>
      </c>
      <c r="J234" s="30">
        <v>1</v>
      </c>
      <c r="K234" s="30">
        <v>0</v>
      </c>
      <c r="L234" s="31">
        <v>0.95599999999999996</v>
      </c>
      <c r="M234" s="30" t="s">
        <v>79</v>
      </c>
      <c r="N234" s="30">
        <v>0.42299999999999999</v>
      </c>
      <c r="O234" s="30">
        <v>-0.108</v>
      </c>
      <c r="P234" s="30">
        <v>6.0000000000000001E-3</v>
      </c>
      <c r="Q234" s="31">
        <v>2.16E-72</v>
      </c>
      <c r="R234" s="30">
        <v>0.315</v>
      </c>
      <c r="S234" s="30">
        <v>-0.108</v>
      </c>
      <c r="T234" s="30">
        <v>7.0000000000000001E-3</v>
      </c>
      <c r="U234" s="31">
        <v>1.44E-54</v>
      </c>
      <c r="V234" s="92" t="s">
        <v>1495</v>
      </c>
      <c r="W234" s="30" t="s">
        <v>1495</v>
      </c>
      <c r="X234" s="92" t="s">
        <v>7129</v>
      </c>
    </row>
    <row r="235" spans="1:24" ht="14.25" customHeight="1">
      <c r="A235" s="30" t="s">
        <v>6740</v>
      </c>
      <c r="B235" s="30" t="s">
        <v>4170</v>
      </c>
      <c r="C235" s="30" t="s">
        <v>7759</v>
      </c>
      <c r="D235" s="30" t="s">
        <v>816</v>
      </c>
      <c r="E235" s="30" t="s">
        <v>815</v>
      </c>
      <c r="F235" s="30" t="s">
        <v>4442</v>
      </c>
      <c r="G235" s="30" t="s">
        <v>1495</v>
      </c>
      <c r="H235" s="30" t="s">
        <v>3956</v>
      </c>
      <c r="I235" s="30">
        <v>0.49</v>
      </c>
      <c r="J235" s="30">
        <v>2</v>
      </c>
      <c r="K235" s="30">
        <v>0</v>
      </c>
      <c r="L235" s="31">
        <v>0.70199999999999996</v>
      </c>
      <c r="M235" s="30" t="s">
        <v>79</v>
      </c>
      <c r="N235" s="30">
        <v>0.432</v>
      </c>
      <c r="O235" s="30">
        <v>-0.104</v>
      </c>
      <c r="P235" s="30">
        <v>6.0000000000000001E-3</v>
      </c>
      <c r="Q235" s="31">
        <v>1.6200000000000001E-67</v>
      </c>
      <c r="R235" s="30">
        <v>0.315</v>
      </c>
      <c r="S235" s="30">
        <v>-0.108</v>
      </c>
      <c r="T235" s="30">
        <v>7.0000000000000001E-3</v>
      </c>
      <c r="U235" s="31">
        <v>9.1599999999999994E-55</v>
      </c>
      <c r="V235" s="92" t="s">
        <v>1495</v>
      </c>
      <c r="W235" s="30" t="s">
        <v>1495</v>
      </c>
      <c r="X235" s="92" t="s">
        <v>7647</v>
      </c>
    </row>
    <row r="236" spans="1:24" ht="14.25" customHeight="1">
      <c r="A236" s="30" t="s">
        <v>6474</v>
      </c>
      <c r="B236" s="30" t="s">
        <v>4339</v>
      </c>
      <c r="C236" s="30" t="s">
        <v>2</v>
      </c>
      <c r="D236" s="30" t="s">
        <v>19</v>
      </c>
      <c r="E236" s="30" t="s">
        <v>20</v>
      </c>
      <c r="F236" s="30" t="s">
        <v>4442</v>
      </c>
      <c r="G236" s="30" t="s">
        <v>4034</v>
      </c>
      <c r="H236" s="30" t="s">
        <v>1610</v>
      </c>
      <c r="I236" s="30">
        <v>0.76</v>
      </c>
      <c r="J236" s="30">
        <v>7</v>
      </c>
      <c r="K236" s="30" t="s">
        <v>8</v>
      </c>
      <c r="L236" s="30" t="s">
        <v>3938</v>
      </c>
      <c r="M236" s="30" t="s">
        <v>147</v>
      </c>
      <c r="N236" s="30">
        <v>0.35199999999999998</v>
      </c>
      <c r="O236" s="30">
        <v>4.1000000000000002E-2</v>
      </c>
      <c r="P236" s="30">
        <v>7.0000000000000001E-3</v>
      </c>
      <c r="Q236" s="31">
        <v>4.0499999999999999E-9</v>
      </c>
      <c r="R236" s="30" t="s">
        <v>8</v>
      </c>
      <c r="S236" s="30" t="s">
        <v>8</v>
      </c>
      <c r="T236" s="30" t="s">
        <v>8</v>
      </c>
      <c r="U236" s="30" t="s">
        <v>8</v>
      </c>
      <c r="V236" s="92" t="s">
        <v>5111</v>
      </c>
      <c r="W236" s="30" t="s">
        <v>21</v>
      </c>
      <c r="X236" s="92" t="s">
        <v>7130</v>
      </c>
    </row>
    <row r="237" spans="1:24" ht="14.25" customHeight="1">
      <c r="A237" s="30" t="s">
        <v>6741</v>
      </c>
      <c r="B237" s="30" t="s">
        <v>4346</v>
      </c>
      <c r="C237" s="30" t="s">
        <v>29</v>
      </c>
      <c r="D237" s="30" t="s">
        <v>33</v>
      </c>
      <c r="E237" s="30" t="s">
        <v>34</v>
      </c>
      <c r="F237" s="30" t="s">
        <v>4442</v>
      </c>
      <c r="G237" s="30" t="s">
        <v>4035</v>
      </c>
      <c r="H237" s="30" t="s">
        <v>1610</v>
      </c>
      <c r="I237" s="30">
        <v>1</v>
      </c>
      <c r="J237" s="30">
        <v>1</v>
      </c>
      <c r="K237" s="30" t="s">
        <v>8</v>
      </c>
      <c r="L237" s="30" t="s">
        <v>3938</v>
      </c>
      <c r="M237" s="30" t="s">
        <v>272</v>
      </c>
      <c r="N237" s="30" t="s">
        <v>8</v>
      </c>
      <c r="O237" s="30" t="s">
        <v>8</v>
      </c>
      <c r="P237" s="30" t="s">
        <v>8</v>
      </c>
      <c r="Q237" s="30" t="s">
        <v>8</v>
      </c>
      <c r="R237" s="30">
        <v>8.5999999999999993E-2</v>
      </c>
      <c r="S237" s="30">
        <v>-7.4999999999999997E-2</v>
      </c>
      <c r="T237" s="30">
        <v>1.2999999999999999E-2</v>
      </c>
      <c r="U237" s="31">
        <v>2.1299999999999999E-9</v>
      </c>
      <c r="V237" s="92" t="s">
        <v>35</v>
      </c>
      <c r="W237" s="30" t="s">
        <v>35</v>
      </c>
      <c r="X237" s="92" t="s">
        <v>7131</v>
      </c>
    </row>
    <row r="238" spans="1:24" ht="14.25" customHeight="1">
      <c r="A238" s="30" t="s">
        <v>6742</v>
      </c>
      <c r="B238" s="30" t="s">
        <v>5907</v>
      </c>
      <c r="C238" s="30" t="s">
        <v>29</v>
      </c>
      <c r="D238" s="30" t="s">
        <v>1741</v>
      </c>
      <c r="E238" s="30" t="s">
        <v>817</v>
      </c>
      <c r="F238" s="30" t="s">
        <v>4442</v>
      </c>
      <c r="G238" s="30" t="s">
        <v>4882</v>
      </c>
      <c r="H238" s="30" t="s">
        <v>1610</v>
      </c>
      <c r="I238" s="30">
        <v>0.02</v>
      </c>
      <c r="J238" s="30">
        <v>47</v>
      </c>
      <c r="K238" s="30">
        <v>11.4</v>
      </c>
      <c r="L238" s="31">
        <v>0.28799999999999998</v>
      </c>
      <c r="M238" s="30" t="s">
        <v>79</v>
      </c>
      <c r="N238" s="30">
        <v>3.4000000000000002E-2</v>
      </c>
      <c r="O238" s="30">
        <v>6.2E-2</v>
      </c>
      <c r="P238" s="30">
        <v>1.7999999999999999E-2</v>
      </c>
      <c r="Q238" s="31">
        <v>3.8499999999999998E-4</v>
      </c>
      <c r="R238" s="30">
        <v>0.26700000000000002</v>
      </c>
      <c r="S238" s="30">
        <v>4.2000000000000003E-2</v>
      </c>
      <c r="T238" s="30">
        <v>7.0000000000000001E-3</v>
      </c>
      <c r="U238" s="31">
        <v>6.1099999999999998E-9</v>
      </c>
      <c r="V238" s="92" t="s">
        <v>5112</v>
      </c>
      <c r="W238" s="30" t="s">
        <v>4585</v>
      </c>
      <c r="X238" s="92" t="s">
        <v>5477</v>
      </c>
    </row>
    <row r="239" spans="1:24" ht="14.25" customHeight="1">
      <c r="A239" s="30" t="s">
        <v>6475</v>
      </c>
      <c r="B239" s="30" t="s">
        <v>5909</v>
      </c>
      <c r="C239" s="30" t="s">
        <v>2</v>
      </c>
      <c r="D239" s="30" t="s">
        <v>823</v>
      </c>
      <c r="E239" s="30" t="s">
        <v>822</v>
      </c>
      <c r="F239" s="30" t="s">
        <v>4442</v>
      </c>
      <c r="G239" s="30" t="s">
        <v>4240</v>
      </c>
      <c r="H239" s="30" t="s">
        <v>1610</v>
      </c>
      <c r="I239" s="30">
        <v>0.03</v>
      </c>
      <c r="J239" s="30">
        <v>52</v>
      </c>
      <c r="K239" s="30">
        <v>0</v>
      </c>
      <c r="L239" s="31">
        <v>0.34200000000000003</v>
      </c>
      <c r="M239" s="30" t="s">
        <v>83</v>
      </c>
      <c r="N239" s="30">
        <v>0.26800000000000002</v>
      </c>
      <c r="O239" s="30">
        <v>0.04</v>
      </c>
      <c r="P239" s="30">
        <v>7.0000000000000001E-3</v>
      </c>
      <c r="Q239" s="31">
        <v>3.2700000000000001E-9</v>
      </c>
      <c r="R239" s="30">
        <v>0.11</v>
      </c>
      <c r="S239" s="30">
        <v>2.8000000000000001E-2</v>
      </c>
      <c r="T239" s="30">
        <v>0.01</v>
      </c>
      <c r="U239" s="31">
        <v>5.3299999999999997E-3</v>
      </c>
      <c r="V239" s="92" t="s">
        <v>1742</v>
      </c>
      <c r="W239" s="30" t="s">
        <v>1742</v>
      </c>
      <c r="X239" s="92" t="s">
        <v>7132</v>
      </c>
    </row>
    <row r="240" spans="1:24" ht="14.25" customHeight="1">
      <c r="A240" s="30" t="s">
        <v>6743</v>
      </c>
      <c r="B240" s="30" t="s">
        <v>5913</v>
      </c>
      <c r="C240" s="30" t="s">
        <v>29</v>
      </c>
      <c r="D240" s="30" t="s">
        <v>1745</v>
      </c>
      <c r="E240" s="30" t="s">
        <v>824</v>
      </c>
      <c r="F240" s="30" t="s">
        <v>4442</v>
      </c>
      <c r="G240" s="30" t="s">
        <v>1746</v>
      </c>
      <c r="H240" s="30" t="s">
        <v>286</v>
      </c>
      <c r="I240" s="30">
        <v>0.11</v>
      </c>
      <c r="J240" s="30">
        <v>15</v>
      </c>
      <c r="K240" s="30">
        <v>92.4</v>
      </c>
      <c r="L240" s="31">
        <v>2.7399999999999999E-4</v>
      </c>
      <c r="M240" s="30" t="s">
        <v>79</v>
      </c>
      <c r="N240" s="30">
        <v>0.41</v>
      </c>
      <c r="O240" s="30">
        <v>1.7000000000000001E-2</v>
      </c>
      <c r="P240" s="30">
        <v>6.0000000000000001E-3</v>
      </c>
      <c r="Q240" s="31">
        <v>8.1399999999999997E-3</v>
      </c>
      <c r="R240" s="30">
        <v>0.372</v>
      </c>
      <c r="S240" s="30">
        <v>5.0999999999999997E-2</v>
      </c>
      <c r="T240" s="30">
        <v>7.0000000000000001E-3</v>
      </c>
      <c r="U240" s="31">
        <v>2.19E-13</v>
      </c>
      <c r="V240" s="92" t="s">
        <v>5422</v>
      </c>
      <c r="W240" s="30" t="s">
        <v>1746</v>
      </c>
      <c r="X240" s="92" t="s">
        <v>7648</v>
      </c>
    </row>
    <row r="241" spans="1:25" ht="14.25" customHeight="1">
      <c r="A241" s="30" t="s">
        <v>6744</v>
      </c>
      <c r="B241" s="30" t="s">
        <v>5913</v>
      </c>
      <c r="C241" s="30" t="s">
        <v>29</v>
      </c>
      <c r="D241" s="30" t="s">
        <v>4883</v>
      </c>
      <c r="E241" s="30" t="s">
        <v>826</v>
      </c>
      <c r="F241" s="30" t="s">
        <v>4447</v>
      </c>
      <c r="G241" s="30" t="s">
        <v>4884</v>
      </c>
      <c r="H241" s="30" t="s">
        <v>286</v>
      </c>
      <c r="I241" s="30" t="s">
        <v>8</v>
      </c>
      <c r="J241" s="30" t="s">
        <v>8</v>
      </c>
      <c r="K241" s="30">
        <v>72.8</v>
      </c>
      <c r="L241" s="31">
        <v>5.5199999999999999E-2</v>
      </c>
      <c r="M241" s="30" t="s">
        <v>83</v>
      </c>
      <c r="N241" s="30">
        <v>0.29199999999999998</v>
      </c>
      <c r="O241" s="30">
        <v>-0.02</v>
      </c>
      <c r="P241" s="30">
        <v>7.0000000000000001E-3</v>
      </c>
      <c r="Q241" s="31">
        <v>2.7200000000000002E-3</v>
      </c>
      <c r="R241" s="30">
        <v>0.46400000000000002</v>
      </c>
      <c r="S241" s="30">
        <v>-3.7999999999999999E-2</v>
      </c>
      <c r="T241" s="30">
        <v>6.0000000000000001E-3</v>
      </c>
      <c r="U241" s="31">
        <v>4.3800000000000002E-9</v>
      </c>
      <c r="V241" s="92" t="s">
        <v>5423</v>
      </c>
      <c r="W241" s="30" t="s">
        <v>4884</v>
      </c>
      <c r="X241" s="92" t="s">
        <v>7649</v>
      </c>
    </row>
    <row r="242" spans="1:25" ht="14.25" customHeight="1">
      <c r="A242" s="30" t="s">
        <v>6476</v>
      </c>
      <c r="B242" s="30" t="s">
        <v>5916</v>
      </c>
      <c r="C242" s="30" t="s">
        <v>2</v>
      </c>
      <c r="D242" s="30" t="s">
        <v>829</v>
      </c>
      <c r="E242" s="30" t="s">
        <v>828</v>
      </c>
      <c r="F242" s="30" t="s">
        <v>4442</v>
      </c>
      <c r="G242" s="30" t="s">
        <v>4484</v>
      </c>
      <c r="H242" s="30" t="s">
        <v>1610</v>
      </c>
      <c r="I242" s="30">
        <v>0.14000000000000001</v>
      </c>
      <c r="J242" s="30">
        <v>19</v>
      </c>
      <c r="K242" s="30">
        <v>0</v>
      </c>
      <c r="L242" s="31">
        <v>0.32500000000000001</v>
      </c>
      <c r="M242" s="30" t="s">
        <v>83</v>
      </c>
      <c r="N242" s="30">
        <v>0.42499999999999999</v>
      </c>
      <c r="O242" s="30">
        <v>3.3000000000000002E-2</v>
      </c>
      <c r="P242" s="30">
        <v>6.0000000000000001E-3</v>
      </c>
      <c r="Q242" s="31">
        <v>4.2699999999999999E-8</v>
      </c>
      <c r="R242" s="30">
        <v>0.313</v>
      </c>
      <c r="S242" s="30">
        <v>2.4E-2</v>
      </c>
      <c r="T242" s="30">
        <v>7.0000000000000001E-3</v>
      </c>
      <c r="U242" s="31">
        <v>5.4299999999999997E-4</v>
      </c>
      <c r="V242" s="92" t="s">
        <v>1749</v>
      </c>
      <c r="W242" s="30" t="s">
        <v>1749</v>
      </c>
      <c r="X242" s="92" t="s">
        <v>7136</v>
      </c>
    </row>
    <row r="243" spans="1:25" ht="14.25" customHeight="1">
      <c r="A243" s="30" t="s">
        <v>6745</v>
      </c>
      <c r="B243" s="30" t="s">
        <v>4363</v>
      </c>
      <c r="C243" s="30" t="s">
        <v>29</v>
      </c>
      <c r="D243" s="30" t="s">
        <v>255</v>
      </c>
      <c r="E243" s="30" t="s">
        <v>257</v>
      </c>
      <c r="F243" s="30" t="s">
        <v>4442</v>
      </c>
      <c r="G243" s="30" t="s">
        <v>256</v>
      </c>
      <c r="H243" s="30" t="s">
        <v>286</v>
      </c>
      <c r="I243" s="30">
        <v>0.38</v>
      </c>
      <c r="J243" s="30">
        <v>83</v>
      </c>
      <c r="K243" s="30">
        <v>90.6</v>
      </c>
      <c r="L243" s="31">
        <v>1.08E-3</v>
      </c>
      <c r="M243" s="30" t="s">
        <v>79</v>
      </c>
      <c r="N243" s="30">
        <v>0.09</v>
      </c>
      <c r="O243" s="30">
        <v>8.9999999999999993E-3</v>
      </c>
      <c r="P243" s="30">
        <v>1.0999999999999999E-2</v>
      </c>
      <c r="Q243" s="31">
        <v>0.438</v>
      </c>
      <c r="R243" s="30">
        <v>9.4E-2</v>
      </c>
      <c r="S243" s="30">
        <v>0.06</v>
      </c>
      <c r="T243" s="30">
        <v>1.0999999999999999E-2</v>
      </c>
      <c r="U243" s="31">
        <v>4.8200000000000001E-8</v>
      </c>
      <c r="V243" s="92" t="s">
        <v>256</v>
      </c>
      <c r="W243" s="30" t="s">
        <v>256</v>
      </c>
      <c r="X243" s="92" t="s">
        <v>5492</v>
      </c>
    </row>
    <row r="244" spans="1:25" ht="14.25" customHeight="1">
      <c r="A244" s="30" t="s">
        <v>6477</v>
      </c>
      <c r="B244" s="30" t="s">
        <v>5918</v>
      </c>
      <c r="C244" s="30" t="s">
        <v>7759</v>
      </c>
      <c r="D244" s="30" t="s">
        <v>832</v>
      </c>
      <c r="E244" s="30" t="s">
        <v>831</v>
      </c>
      <c r="F244" s="30" t="s">
        <v>4442</v>
      </c>
      <c r="G244" s="30" t="s">
        <v>1496</v>
      </c>
      <c r="H244" s="30" t="s">
        <v>286</v>
      </c>
      <c r="I244" s="30">
        <v>0.84</v>
      </c>
      <c r="J244" s="30">
        <v>2</v>
      </c>
      <c r="K244" s="30">
        <v>86.6</v>
      </c>
      <c r="L244" s="31">
        <v>6.2199999999999998E-3</v>
      </c>
      <c r="M244" s="30" t="s">
        <v>83</v>
      </c>
      <c r="N244" s="30">
        <v>0.43</v>
      </c>
      <c r="O244" s="30">
        <v>6.7000000000000004E-2</v>
      </c>
      <c r="P244" s="30">
        <v>6.0000000000000001E-3</v>
      </c>
      <c r="Q244" s="31">
        <v>8.8699999999999999E-29</v>
      </c>
      <c r="R244" s="30">
        <v>0.41599999999999998</v>
      </c>
      <c r="S244" s="30">
        <v>4.2999999999999997E-2</v>
      </c>
      <c r="T244" s="30">
        <v>6.0000000000000001E-3</v>
      </c>
      <c r="U244" s="31">
        <v>5.2999999999999998E-11</v>
      </c>
      <c r="V244" s="92" t="s">
        <v>5336</v>
      </c>
      <c r="W244" s="30" t="s">
        <v>1496</v>
      </c>
      <c r="X244" s="92" t="s">
        <v>7490</v>
      </c>
    </row>
    <row r="245" spans="1:25" ht="14.25" customHeight="1">
      <c r="A245" s="30" t="s">
        <v>6746</v>
      </c>
      <c r="B245" s="30" t="s">
        <v>5918</v>
      </c>
      <c r="C245" s="30" t="s">
        <v>7759</v>
      </c>
      <c r="D245" s="30" t="s">
        <v>1497</v>
      </c>
      <c r="E245" s="30" t="s">
        <v>833</v>
      </c>
      <c r="F245" s="30" t="s">
        <v>4442</v>
      </c>
      <c r="G245" s="30" t="s">
        <v>1496</v>
      </c>
      <c r="H245" s="30" t="s">
        <v>286</v>
      </c>
      <c r="I245" s="30">
        <v>0.42</v>
      </c>
      <c r="J245" s="30">
        <v>6</v>
      </c>
      <c r="K245" s="30">
        <v>49.1</v>
      </c>
      <c r="L245" s="31">
        <v>0.161</v>
      </c>
      <c r="M245" s="30" t="s">
        <v>79</v>
      </c>
      <c r="N245" s="30">
        <v>0.36599999999999999</v>
      </c>
      <c r="O245" s="30">
        <v>6.4000000000000001E-2</v>
      </c>
      <c r="P245" s="30">
        <v>6.0000000000000001E-3</v>
      </c>
      <c r="Q245" s="31">
        <v>9.2599999999999995E-25</v>
      </c>
      <c r="R245" s="30">
        <v>0.35799999999999998</v>
      </c>
      <c r="S245" s="30">
        <v>5.0999999999999997E-2</v>
      </c>
      <c r="T245" s="30">
        <v>7.0000000000000001E-3</v>
      </c>
      <c r="U245" s="31">
        <v>1.7100000000000001E-14</v>
      </c>
      <c r="V245" s="92" t="s">
        <v>1496</v>
      </c>
      <c r="W245" s="30" t="s">
        <v>1496</v>
      </c>
      <c r="X245" s="92" t="s">
        <v>7137</v>
      </c>
    </row>
    <row r="246" spans="1:25" ht="14.25" customHeight="1">
      <c r="A246" s="30" t="s">
        <v>6747</v>
      </c>
      <c r="B246" s="30" t="s">
        <v>5921</v>
      </c>
      <c r="C246" s="30" t="s">
        <v>29</v>
      </c>
      <c r="D246" s="30" t="s">
        <v>1750</v>
      </c>
      <c r="E246" s="30" t="s">
        <v>834</v>
      </c>
      <c r="F246" s="30" t="s">
        <v>4442</v>
      </c>
      <c r="G246" s="30" t="s">
        <v>1751</v>
      </c>
      <c r="H246" s="30" t="s">
        <v>286</v>
      </c>
      <c r="I246" s="30">
        <v>0.1</v>
      </c>
      <c r="J246" s="30">
        <v>18</v>
      </c>
      <c r="K246" s="30">
        <v>67.8</v>
      </c>
      <c r="L246" s="31">
        <v>7.7899999999999997E-2</v>
      </c>
      <c r="M246" s="30" t="s">
        <v>79</v>
      </c>
      <c r="N246" s="30">
        <v>0.222</v>
      </c>
      <c r="O246" s="30">
        <v>2.1999999999999999E-2</v>
      </c>
      <c r="P246" s="30">
        <v>7.0000000000000001E-3</v>
      </c>
      <c r="Q246" s="31">
        <v>2.0200000000000001E-3</v>
      </c>
      <c r="R246" s="30">
        <v>0.39400000000000002</v>
      </c>
      <c r="S246" s="30">
        <v>3.9E-2</v>
      </c>
      <c r="T246" s="30">
        <v>6.0000000000000001E-3</v>
      </c>
      <c r="U246" s="31">
        <v>1.2799999999999999E-9</v>
      </c>
      <c r="V246" s="92" t="s">
        <v>5424</v>
      </c>
      <c r="W246" s="30" t="s">
        <v>4588</v>
      </c>
      <c r="X246" s="92" t="s">
        <v>7650</v>
      </c>
    </row>
    <row r="247" spans="1:25" ht="14.25" customHeight="1">
      <c r="A247" s="30" t="s">
        <v>6479</v>
      </c>
      <c r="B247" s="30" t="s">
        <v>5505</v>
      </c>
      <c r="C247" s="30" t="s">
        <v>7759</v>
      </c>
      <c r="D247" s="30" t="s">
        <v>4589</v>
      </c>
      <c r="E247" s="30" t="s">
        <v>845</v>
      </c>
      <c r="F247" s="30" t="s">
        <v>4447</v>
      </c>
      <c r="G247" s="30" t="s">
        <v>4486</v>
      </c>
      <c r="H247" s="30" t="s">
        <v>1610</v>
      </c>
      <c r="I247" s="30" t="s">
        <v>8</v>
      </c>
      <c r="J247" s="30" t="s">
        <v>8</v>
      </c>
      <c r="K247" s="30">
        <v>96.6</v>
      </c>
      <c r="L247" s="31">
        <v>5.1599999999999999E-8</v>
      </c>
      <c r="M247" s="30" t="s">
        <v>79</v>
      </c>
      <c r="N247" s="30">
        <v>0.371</v>
      </c>
      <c r="O247" s="30">
        <v>5.1999999999999998E-2</v>
      </c>
      <c r="P247" s="30">
        <v>6.0000000000000001E-3</v>
      </c>
      <c r="Q247" s="31">
        <v>7.8899999999999998E-17</v>
      </c>
      <c r="R247" s="30">
        <v>0.26900000000000002</v>
      </c>
      <c r="S247" s="30">
        <v>0.104</v>
      </c>
      <c r="T247" s="30">
        <v>7.0000000000000001E-3</v>
      </c>
      <c r="U247" s="31">
        <v>3.0200000000000001E-47</v>
      </c>
      <c r="V247" s="92" t="s">
        <v>1498</v>
      </c>
      <c r="W247" s="30" t="s">
        <v>1498</v>
      </c>
      <c r="X247" s="92" t="s">
        <v>7491</v>
      </c>
    </row>
    <row r="248" spans="1:25" ht="14.25" customHeight="1">
      <c r="A248" s="30" t="s">
        <v>6482</v>
      </c>
      <c r="B248" s="30" t="s">
        <v>5505</v>
      </c>
      <c r="C248" s="30" t="s">
        <v>7759</v>
      </c>
      <c r="D248" s="30" t="s">
        <v>4736</v>
      </c>
      <c r="E248" s="30" t="s">
        <v>4737</v>
      </c>
      <c r="F248" s="30" t="s">
        <v>4447</v>
      </c>
      <c r="G248" s="30" t="s">
        <v>4738</v>
      </c>
      <c r="H248" s="30" t="s">
        <v>1610</v>
      </c>
      <c r="I248" s="30" t="s">
        <v>8</v>
      </c>
      <c r="J248" s="30" t="s">
        <v>8</v>
      </c>
      <c r="K248" s="30">
        <v>93.7</v>
      </c>
      <c r="L248" s="31">
        <v>6.7199999999999994E-5</v>
      </c>
      <c r="M248" s="30" t="s">
        <v>89</v>
      </c>
      <c r="N248" s="30">
        <v>3.6999999999999998E-2</v>
      </c>
      <c r="O248" s="30">
        <v>9.0999999999999998E-2</v>
      </c>
      <c r="P248" s="30">
        <v>2.1000000000000001E-2</v>
      </c>
      <c r="Q248" s="31">
        <v>2.58E-5</v>
      </c>
      <c r="R248" s="30">
        <v>0.17199999999999999</v>
      </c>
      <c r="S248" s="30">
        <v>-2E-3</v>
      </c>
      <c r="T248" s="30">
        <v>8.9999999999999993E-3</v>
      </c>
      <c r="U248" s="31">
        <v>0.80700000000000005</v>
      </c>
      <c r="V248" s="92" t="s">
        <v>1498</v>
      </c>
      <c r="W248" s="30" t="s">
        <v>1498</v>
      </c>
      <c r="X248" s="92" t="s">
        <v>7491</v>
      </c>
    </row>
    <row r="249" spans="1:25" s="146" customFormat="1" ht="14.25" customHeight="1">
      <c r="A249" s="30" t="s">
        <v>6478</v>
      </c>
      <c r="B249" s="30" t="s">
        <v>5505</v>
      </c>
      <c r="C249" s="30" t="s">
        <v>7759</v>
      </c>
      <c r="D249" s="30" t="s">
        <v>1500</v>
      </c>
      <c r="E249" s="30" t="s">
        <v>840</v>
      </c>
      <c r="F249" s="30" t="s">
        <v>4442</v>
      </c>
      <c r="G249" s="30" t="s">
        <v>4729</v>
      </c>
      <c r="H249" s="30" t="s">
        <v>1610</v>
      </c>
      <c r="I249" s="30">
        <v>0.2</v>
      </c>
      <c r="J249" s="30">
        <v>5</v>
      </c>
      <c r="K249" s="30">
        <v>72.8</v>
      </c>
      <c r="L249" s="31">
        <v>5.5300000000000002E-2</v>
      </c>
      <c r="M249" s="30" t="s">
        <v>83</v>
      </c>
      <c r="N249" s="30">
        <v>0.434</v>
      </c>
      <c r="O249" s="30">
        <v>-0.17599999999999999</v>
      </c>
      <c r="P249" s="30">
        <v>6.0000000000000001E-3</v>
      </c>
      <c r="Q249" s="31">
        <v>8.5499999999999994E-188</v>
      </c>
      <c r="R249" s="30">
        <v>0.17499999999999999</v>
      </c>
      <c r="S249" s="30">
        <v>-0.156</v>
      </c>
      <c r="T249" s="30">
        <v>8.9999999999999993E-3</v>
      </c>
      <c r="U249" s="31">
        <v>1.36E-73</v>
      </c>
      <c r="V249" s="92" t="s">
        <v>1498</v>
      </c>
      <c r="W249" s="30" t="s">
        <v>1498</v>
      </c>
      <c r="X249" s="92" t="s">
        <v>7491</v>
      </c>
      <c r="Y249" s="89"/>
    </row>
    <row r="250" spans="1:25" ht="14.25" customHeight="1">
      <c r="A250" s="30" t="s">
        <v>6483</v>
      </c>
      <c r="B250" s="30" t="s">
        <v>5505</v>
      </c>
      <c r="C250" s="30" t="s">
        <v>7759</v>
      </c>
      <c r="D250" s="30" t="s">
        <v>4739</v>
      </c>
      <c r="E250" s="30" t="s">
        <v>4740</v>
      </c>
      <c r="F250" s="30" t="s">
        <v>4447</v>
      </c>
      <c r="G250" s="30" t="s">
        <v>1756</v>
      </c>
      <c r="H250" s="30" t="s">
        <v>3958</v>
      </c>
      <c r="I250" s="30" t="s">
        <v>8</v>
      </c>
      <c r="J250" s="30" t="s">
        <v>8</v>
      </c>
      <c r="K250" s="30">
        <v>56.6</v>
      </c>
      <c r="L250" s="31">
        <v>0.129</v>
      </c>
      <c r="M250" s="30" t="s">
        <v>89</v>
      </c>
      <c r="N250" s="30">
        <v>8.7999999999999995E-2</v>
      </c>
      <c r="O250" s="30">
        <v>3.2000000000000001E-2</v>
      </c>
      <c r="P250" s="30">
        <v>1.4E-2</v>
      </c>
      <c r="Q250" s="31">
        <v>2.0299999999999999E-2</v>
      </c>
      <c r="R250" s="30">
        <v>2.5000000000000001E-2</v>
      </c>
      <c r="S250" s="30">
        <v>-8.0000000000000002E-3</v>
      </c>
      <c r="T250" s="30">
        <v>2.1999999999999999E-2</v>
      </c>
      <c r="U250" s="31">
        <v>0.71199999999999997</v>
      </c>
      <c r="V250" s="92" t="s">
        <v>5337</v>
      </c>
      <c r="W250" s="30" t="s">
        <v>1756</v>
      </c>
      <c r="X250" s="92" t="s">
        <v>7493</v>
      </c>
    </row>
    <row r="251" spans="1:25" ht="14.25" customHeight="1">
      <c r="A251" s="30" t="s">
        <v>6480</v>
      </c>
      <c r="B251" s="30" t="s">
        <v>5505</v>
      </c>
      <c r="C251" s="30" t="s">
        <v>7759</v>
      </c>
      <c r="D251" s="30" t="s">
        <v>4730</v>
      </c>
      <c r="E251" s="30" t="s">
        <v>4731</v>
      </c>
      <c r="F251" s="30" t="s">
        <v>4447</v>
      </c>
      <c r="G251" s="30" t="s">
        <v>4732</v>
      </c>
      <c r="H251" s="30" t="s">
        <v>1610</v>
      </c>
      <c r="I251" s="30" t="s">
        <v>8</v>
      </c>
      <c r="J251" s="30" t="s">
        <v>8</v>
      </c>
      <c r="K251" s="30">
        <v>0</v>
      </c>
      <c r="L251" s="31">
        <v>0.76700000000000002</v>
      </c>
      <c r="M251" s="30" t="s">
        <v>79</v>
      </c>
      <c r="N251" s="30">
        <v>2.5000000000000001E-2</v>
      </c>
      <c r="O251" s="30">
        <v>-0.13700000000000001</v>
      </c>
      <c r="P251" s="30">
        <v>0.02</v>
      </c>
      <c r="Q251" s="31">
        <v>2.9400000000000003E-11</v>
      </c>
      <c r="R251" s="30">
        <v>5.0000000000000001E-3</v>
      </c>
      <c r="S251" s="30">
        <v>-0.16</v>
      </c>
      <c r="T251" s="30">
        <v>7.6999999999999999E-2</v>
      </c>
      <c r="U251" s="31">
        <v>3.7100000000000001E-2</v>
      </c>
      <c r="V251" s="92" t="s">
        <v>1755</v>
      </c>
      <c r="W251" s="30" t="s">
        <v>1755</v>
      </c>
      <c r="X251" s="92" t="s">
        <v>7492</v>
      </c>
      <c r="Y251" s="146"/>
    </row>
    <row r="252" spans="1:25" ht="14.25" customHeight="1">
      <c r="A252" s="30" t="s">
        <v>6481</v>
      </c>
      <c r="B252" s="30" t="s">
        <v>5505</v>
      </c>
      <c r="C252" s="30" t="s">
        <v>7759</v>
      </c>
      <c r="D252" s="30" t="s">
        <v>4733</v>
      </c>
      <c r="E252" s="30" t="s">
        <v>4734</v>
      </c>
      <c r="F252" s="30" t="s">
        <v>4447</v>
      </c>
      <c r="G252" s="30" t="s">
        <v>4735</v>
      </c>
      <c r="H252" s="30" t="s">
        <v>1610</v>
      </c>
      <c r="I252" s="30" t="s">
        <v>8</v>
      </c>
      <c r="J252" s="30" t="s">
        <v>8</v>
      </c>
      <c r="K252" s="30" t="s">
        <v>8</v>
      </c>
      <c r="L252" s="30" t="s">
        <v>3938</v>
      </c>
      <c r="M252" s="30" t="s">
        <v>147</v>
      </c>
      <c r="N252" s="30">
        <v>0.255</v>
      </c>
      <c r="O252" s="30">
        <v>-0.15</v>
      </c>
      <c r="P252" s="30">
        <v>8.9999999999999993E-3</v>
      </c>
      <c r="Q252" s="31">
        <v>3.1999999999999998E-66</v>
      </c>
      <c r="R252" s="30" t="s">
        <v>8</v>
      </c>
      <c r="S252" s="30" t="s">
        <v>8</v>
      </c>
      <c r="T252" s="30" t="s">
        <v>8</v>
      </c>
      <c r="U252" s="30" t="s">
        <v>8</v>
      </c>
      <c r="V252" s="92" t="s">
        <v>1498</v>
      </c>
      <c r="W252" s="30" t="s">
        <v>1498</v>
      </c>
      <c r="X252" s="92" t="s">
        <v>7491</v>
      </c>
    </row>
    <row r="253" spans="1:25" ht="14.25" customHeight="1">
      <c r="A253" s="30" t="s">
        <v>6484</v>
      </c>
      <c r="B253" s="30" t="s">
        <v>5505</v>
      </c>
      <c r="C253" s="30" t="s">
        <v>7759</v>
      </c>
      <c r="D253" s="30" t="s">
        <v>4741</v>
      </c>
      <c r="E253" s="30" t="s">
        <v>838</v>
      </c>
      <c r="F253" s="30" t="s">
        <v>4447</v>
      </c>
      <c r="G253" s="30" t="s">
        <v>4742</v>
      </c>
      <c r="H253" s="30" t="s">
        <v>1610</v>
      </c>
      <c r="I253" s="30" t="s">
        <v>8</v>
      </c>
      <c r="J253" s="30" t="s">
        <v>8</v>
      </c>
      <c r="K253" s="30" t="s">
        <v>8</v>
      </c>
      <c r="L253" s="30" t="s">
        <v>3938</v>
      </c>
      <c r="M253" s="30" t="s">
        <v>127</v>
      </c>
      <c r="N253" s="30">
        <v>1.2999999999999999E-2</v>
      </c>
      <c r="O253" s="30">
        <v>-8.2000000000000003E-2</v>
      </c>
      <c r="P253" s="30">
        <v>2.9000000000000001E-2</v>
      </c>
      <c r="Q253" s="31">
        <v>4.3200000000000001E-3</v>
      </c>
      <c r="R253" s="30" t="s">
        <v>8</v>
      </c>
      <c r="S253" s="30" t="s">
        <v>8</v>
      </c>
      <c r="T253" s="30" t="s">
        <v>8</v>
      </c>
      <c r="U253" s="30" t="s">
        <v>8</v>
      </c>
      <c r="V253" s="92" t="s">
        <v>1498</v>
      </c>
      <c r="W253" s="30" t="s">
        <v>1498</v>
      </c>
      <c r="X253" s="92" t="s">
        <v>7491</v>
      </c>
    </row>
    <row r="254" spans="1:25" ht="14.25" customHeight="1">
      <c r="A254" s="30" t="s">
        <v>6749</v>
      </c>
      <c r="B254" s="30" t="s">
        <v>5505</v>
      </c>
      <c r="C254" s="30" t="s">
        <v>7759</v>
      </c>
      <c r="D254" s="30" t="s">
        <v>4589</v>
      </c>
      <c r="E254" s="30" t="s">
        <v>845</v>
      </c>
      <c r="F254" s="30" t="s">
        <v>4447</v>
      </c>
      <c r="G254" s="30" t="s">
        <v>4486</v>
      </c>
      <c r="H254" s="30" t="s">
        <v>1610</v>
      </c>
      <c r="I254" s="30" t="s">
        <v>8</v>
      </c>
      <c r="J254" s="30" t="s">
        <v>8</v>
      </c>
      <c r="K254" s="30">
        <v>96.6</v>
      </c>
      <c r="L254" s="31">
        <v>5.1599999999999999E-8</v>
      </c>
      <c r="M254" s="30" t="s">
        <v>79</v>
      </c>
      <c r="N254" s="30">
        <v>0.371</v>
      </c>
      <c r="O254" s="30">
        <v>5.1999999999999998E-2</v>
      </c>
      <c r="P254" s="30">
        <v>6.0000000000000001E-3</v>
      </c>
      <c r="Q254" s="31">
        <v>7.8899999999999998E-17</v>
      </c>
      <c r="R254" s="30">
        <v>0.26900000000000002</v>
      </c>
      <c r="S254" s="30">
        <v>0.104</v>
      </c>
      <c r="T254" s="30">
        <v>7.0000000000000001E-3</v>
      </c>
      <c r="U254" s="31">
        <v>3.0200000000000001E-47</v>
      </c>
      <c r="V254" s="92" t="s">
        <v>5117</v>
      </c>
      <c r="W254" s="30" t="s">
        <v>1498</v>
      </c>
      <c r="X254" s="92" t="s">
        <v>7141</v>
      </c>
    </row>
    <row r="255" spans="1:25" ht="14.25" customHeight="1">
      <c r="A255" s="30" t="s">
        <v>6750</v>
      </c>
      <c r="B255" s="30" t="s">
        <v>5505</v>
      </c>
      <c r="C255" s="30" t="s">
        <v>7759</v>
      </c>
      <c r="D255" s="30" t="s">
        <v>4885</v>
      </c>
      <c r="E255" s="30" t="s">
        <v>4886</v>
      </c>
      <c r="F255" s="30" t="s">
        <v>4447</v>
      </c>
      <c r="G255" s="30" t="s">
        <v>4887</v>
      </c>
      <c r="H255" s="30" t="s">
        <v>1610</v>
      </c>
      <c r="I255" s="30" t="s">
        <v>8</v>
      </c>
      <c r="J255" s="30" t="s">
        <v>8</v>
      </c>
      <c r="K255" s="30">
        <v>95.5</v>
      </c>
      <c r="L255" s="31">
        <v>2.34E-6</v>
      </c>
      <c r="M255" s="30" t="s">
        <v>75</v>
      </c>
      <c r="N255" s="30">
        <v>0.13100000000000001</v>
      </c>
      <c r="O255" s="30">
        <v>2E-3</v>
      </c>
      <c r="P255" s="30">
        <v>8.9999999999999993E-3</v>
      </c>
      <c r="Q255" s="31">
        <v>0.82799999999999996</v>
      </c>
      <c r="R255" s="30">
        <v>0.373</v>
      </c>
      <c r="S255" s="30">
        <v>-5.0999999999999997E-2</v>
      </c>
      <c r="T255" s="30">
        <v>7.0000000000000001E-3</v>
      </c>
      <c r="U255" s="31">
        <v>3.85E-14</v>
      </c>
      <c r="V255" s="92" t="s">
        <v>5425</v>
      </c>
      <c r="W255" s="30" t="s">
        <v>1498</v>
      </c>
      <c r="X255" s="92" t="s">
        <v>7651</v>
      </c>
    </row>
    <row r="256" spans="1:25" ht="14.25" customHeight="1">
      <c r="A256" s="30" t="s">
        <v>6748</v>
      </c>
      <c r="B256" s="30" t="s">
        <v>5505</v>
      </c>
      <c r="C256" s="30" t="s">
        <v>7759</v>
      </c>
      <c r="D256" s="30" t="s">
        <v>842</v>
      </c>
      <c r="E256" s="30" t="s">
        <v>841</v>
      </c>
      <c r="F256" s="30" t="s">
        <v>4442</v>
      </c>
      <c r="G256" s="30" t="s">
        <v>4485</v>
      </c>
      <c r="H256" s="30" t="s">
        <v>1610</v>
      </c>
      <c r="I256" s="30">
        <v>0.32</v>
      </c>
      <c r="J256" s="30">
        <v>3</v>
      </c>
      <c r="K256" s="30">
        <v>54.2</v>
      </c>
      <c r="L256" s="31">
        <v>0.13900000000000001</v>
      </c>
      <c r="M256" s="30" t="s">
        <v>79</v>
      </c>
      <c r="N256" s="30">
        <v>0.433</v>
      </c>
      <c r="O256" s="30">
        <v>-0.17499999999999999</v>
      </c>
      <c r="P256" s="30">
        <v>6.0000000000000001E-3</v>
      </c>
      <c r="Q256" s="31">
        <v>8.25E-187</v>
      </c>
      <c r="R256" s="30">
        <v>0.17</v>
      </c>
      <c r="S256" s="30">
        <v>-0.16</v>
      </c>
      <c r="T256" s="30">
        <v>8.9999999999999993E-3</v>
      </c>
      <c r="U256" s="31">
        <v>2.5399999999999999E-77</v>
      </c>
      <c r="V256" s="92" t="s">
        <v>5117</v>
      </c>
      <c r="W256" s="30" t="s">
        <v>1498</v>
      </c>
      <c r="X256" s="92" t="s">
        <v>7141</v>
      </c>
    </row>
    <row r="257" spans="1:24" ht="14.25" customHeight="1">
      <c r="A257" s="30" t="s">
        <v>6752</v>
      </c>
      <c r="B257" s="30" t="s">
        <v>5505</v>
      </c>
      <c r="C257" s="30" t="s">
        <v>7759</v>
      </c>
      <c r="D257" s="30" t="s">
        <v>4890</v>
      </c>
      <c r="E257" s="30" t="s">
        <v>4891</v>
      </c>
      <c r="F257" s="30" t="s">
        <v>4447</v>
      </c>
      <c r="G257" s="30" t="s">
        <v>4892</v>
      </c>
      <c r="H257" s="30" t="s">
        <v>1610</v>
      </c>
      <c r="I257" s="30" t="s">
        <v>8</v>
      </c>
      <c r="J257" s="30" t="s">
        <v>8</v>
      </c>
      <c r="K257" s="30">
        <v>0</v>
      </c>
      <c r="L257" s="31">
        <v>0.79400000000000004</v>
      </c>
      <c r="M257" s="30" t="s">
        <v>83</v>
      </c>
      <c r="N257" s="30">
        <v>7.9000000000000001E-2</v>
      </c>
      <c r="O257" s="30">
        <v>0.01</v>
      </c>
      <c r="P257" s="30">
        <v>1.2999999999999999E-2</v>
      </c>
      <c r="Q257" s="31">
        <v>0.43</v>
      </c>
      <c r="R257" s="30">
        <v>7.3999999999999996E-2</v>
      </c>
      <c r="S257" s="30">
        <v>1.4999999999999999E-2</v>
      </c>
      <c r="T257" s="30">
        <v>1.2999999999999999E-2</v>
      </c>
      <c r="U257" s="31">
        <v>0.26100000000000001</v>
      </c>
      <c r="V257" s="92" t="s">
        <v>1755</v>
      </c>
      <c r="W257" s="30" t="s">
        <v>1755</v>
      </c>
      <c r="X257" s="92" t="s">
        <v>7492</v>
      </c>
    </row>
    <row r="258" spans="1:24" ht="14.25" customHeight="1">
      <c r="A258" s="30" t="s">
        <v>6751</v>
      </c>
      <c r="B258" s="30" t="s">
        <v>5505</v>
      </c>
      <c r="C258" s="30" t="s">
        <v>7759</v>
      </c>
      <c r="D258" s="30" t="s">
        <v>4888</v>
      </c>
      <c r="E258" s="30" t="s">
        <v>848</v>
      </c>
      <c r="F258" s="30" t="s">
        <v>4447</v>
      </c>
      <c r="G258" s="30" t="s">
        <v>4889</v>
      </c>
      <c r="H258" s="30" t="s">
        <v>1610</v>
      </c>
      <c r="I258" s="30" t="s">
        <v>8</v>
      </c>
      <c r="J258" s="30" t="s">
        <v>8</v>
      </c>
      <c r="K258" s="30" t="s">
        <v>8</v>
      </c>
      <c r="L258" s="30" t="s">
        <v>3938</v>
      </c>
      <c r="M258" s="30" t="s">
        <v>275</v>
      </c>
      <c r="N258" s="30" t="s">
        <v>8</v>
      </c>
      <c r="O258" s="30" t="s">
        <v>8</v>
      </c>
      <c r="P258" s="30" t="s">
        <v>8</v>
      </c>
      <c r="Q258" s="30" t="s">
        <v>8</v>
      </c>
      <c r="R258" s="30">
        <v>8.9999999999999993E-3</v>
      </c>
      <c r="S258" s="30">
        <v>0.108</v>
      </c>
      <c r="T258" s="30">
        <v>3.5000000000000003E-2</v>
      </c>
      <c r="U258" s="31">
        <v>2.0999999999999999E-3</v>
      </c>
      <c r="V258" s="92" t="s">
        <v>1755</v>
      </c>
      <c r="W258" s="30" t="s">
        <v>1755</v>
      </c>
      <c r="X258" s="92" t="s">
        <v>7492</v>
      </c>
    </row>
    <row r="259" spans="1:24" ht="14.25" customHeight="1">
      <c r="A259" s="30" t="s">
        <v>6753</v>
      </c>
      <c r="B259" s="30" t="s">
        <v>4364</v>
      </c>
      <c r="C259" s="30" t="s">
        <v>29</v>
      </c>
      <c r="D259" s="30" t="s">
        <v>128</v>
      </c>
      <c r="E259" s="30" t="s">
        <v>130</v>
      </c>
      <c r="F259" s="30" t="s">
        <v>4442</v>
      </c>
      <c r="G259" s="30" t="s">
        <v>129</v>
      </c>
      <c r="H259" s="30" t="s">
        <v>286</v>
      </c>
      <c r="I259" s="30">
        <v>0.21</v>
      </c>
      <c r="J259" s="30">
        <v>14</v>
      </c>
      <c r="K259" s="30">
        <v>88</v>
      </c>
      <c r="L259" s="31">
        <v>3.9399999999999999E-3</v>
      </c>
      <c r="M259" s="30" t="s">
        <v>79</v>
      </c>
      <c r="N259" s="30">
        <v>0.192</v>
      </c>
      <c r="O259" s="30">
        <v>0.01</v>
      </c>
      <c r="P259" s="30">
        <v>8.0000000000000002E-3</v>
      </c>
      <c r="Q259" s="31">
        <v>0.192</v>
      </c>
      <c r="R259" s="30">
        <v>0.32600000000000001</v>
      </c>
      <c r="S259" s="30">
        <v>3.9E-2</v>
      </c>
      <c r="T259" s="30">
        <v>7.0000000000000001E-3</v>
      </c>
      <c r="U259" s="31">
        <v>7.7099999999999992E-9</v>
      </c>
      <c r="V259" s="92" t="s">
        <v>129</v>
      </c>
      <c r="W259" s="30" t="s">
        <v>129</v>
      </c>
      <c r="X259" s="92" t="s">
        <v>5493</v>
      </c>
    </row>
    <row r="260" spans="1:24" ht="14.25" customHeight="1">
      <c r="A260" s="30" t="s">
        <v>6754</v>
      </c>
      <c r="B260" s="30" t="s">
        <v>4171</v>
      </c>
      <c r="C260" s="30" t="s">
        <v>29</v>
      </c>
      <c r="D260" s="30" t="s">
        <v>850</v>
      </c>
      <c r="E260" s="30" t="s">
        <v>849</v>
      </c>
      <c r="F260" s="30" t="s">
        <v>4442</v>
      </c>
      <c r="G260" s="30" t="s">
        <v>4040</v>
      </c>
      <c r="H260" s="30" t="s">
        <v>1610</v>
      </c>
      <c r="I260" s="30">
        <v>0.46</v>
      </c>
      <c r="J260" s="30">
        <v>77</v>
      </c>
      <c r="K260" s="30">
        <v>55.7</v>
      </c>
      <c r="L260" s="31">
        <v>0.13300000000000001</v>
      </c>
      <c r="M260" s="30" t="s">
        <v>79</v>
      </c>
      <c r="N260" s="30">
        <v>0.42199999999999999</v>
      </c>
      <c r="O260" s="30">
        <v>-2.7E-2</v>
      </c>
      <c r="P260" s="30">
        <v>6.0000000000000001E-3</v>
      </c>
      <c r="Q260" s="31">
        <v>1.31E-5</v>
      </c>
      <c r="R260" s="30">
        <v>0.63100000000000001</v>
      </c>
      <c r="S260" s="30">
        <v>-0.04</v>
      </c>
      <c r="T260" s="30">
        <v>7.0000000000000001E-3</v>
      </c>
      <c r="U260" s="31">
        <v>1.0999999999999999E-9</v>
      </c>
      <c r="V260" s="92" t="s">
        <v>4893</v>
      </c>
      <c r="W260" s="30" t="s">
        <v>1757</v>
      </c>
      <c r="X260" s="92" t="s">
        <v>7652</v>
      </c>
    </row>
    <row r="261" spans="1:24" ht="14.25" customHeight="1">
      <c r="A261" s="30" t="s">
        <v>6485</v>
      </c>
      <c r="B261" s="30" t="s">
        <v>5932</v>
      </c>
      <c r="C261" s="30" t="s">
        <v>7759</v>
      </c>
      <c r="D261" s="30" t="s">
        <v>853</v>
      </c>
      <c r="E261" s="30" t="s">
        <v>852</v>
      </c>
      <c r="F261" s="30" t="s">
        <v>4442</v>
      </c>
      <c r="G261" s="30" t="s">
        <v>4041</v>
      </c>
      <c r="H261" s="30" t="s">
        <v>1610</v>
      </c>
      <c r="I261" s="30">
        <v>0.14000000000000001</v>
      </c>
      <c r="J261" s="30">
        <v>9</v>
      </c>
      <c r="K261" s="30" t="s">
        <v>8</v>
      </c>
      <c r="L261" s="30" t="s">
        <v>3938</v>
      </c>
      <c r="M261" s="30" t="s">
        <v>127</v>
      </c>
      <c r="N261" s="30">
        <v>5.3999999999999999E-2</v>
      </c>
      <c r="O261" s="30">
        <v>-8.5999999999999993E-2</v>
      </c>
      <c r="P261" s="30">
        <v>1.2999999999999999E-2</v>
      </c>
      <c r="Q261" s="31">
        <v>1.57E-10</v>
      </c>
      <c r="R261" s="30" t="s">
        <v>8</v>
      </c>
      <c r="S261" s="30" t="s">
        <v>8</v>
      </c>
      <c r="T261" s="30" t="s">
        <v>8</v>
      </c>
      <c r="U261" s="30" t="s">
        <v>8</v>
      </c>
      <c r="V261" s="92" t="s">
        <v>1501</v>
      </c>
      <c r="W261" s="30" t="s">
        <v>1501</v>
      </c>
      <c r="X261" s="92" t="s">
        <v>7145</v>
      </c>
    </row>
    <row r="262" spans="1:24" ht="14.25" customHeight="1">
      <c r="A262" s="30" t="s">
        <v>6755</v>
      </c>
      <c r="B262" s="30" t="s">
        <v>5932</v>
      </c>
      <c r="C262" s="30" t="s">
        <v>7759</v>
      </c>
      <c r="D262" s="30" t="s">
        <v>1503</v>
      </c>
      <c r="E262" s="30" t="s">
        <v>851</v>
      </c>
      <c r="F262" s="30" t="s">
        <v>4442</v>
      </c>
      <c r="G262" s="30" t="s">
        <v>4283</v>
      </c>
      <c r="H262" s="30" t="s">
        <v>1610</v>
      </c>
      <c r="I262" s="30">
        <v>0.69</v>
      </c>
      <c r="J262" s="30">
        <v>6</v>
      </c>
      <c r="K262" s="30">
        <v>0</v>
      </c>
      <c r="L262" s="31">
        <v>0.41699999999999998</v>
      </c>
      <c r="M262" s="30" t="s">
        <v>83</v>
      </c>
      <c r="N262" s="30">
        <v>5.6000000000000001E-2</v>
      </c>
      <c r="O262" s="30">
        <v>-8.5999999999999993E-2</v>
      </c>
      <c r="P262" s="30">
        <v>1.4999999999999999E-2</v>
      </c>
      <c r="Q262" s="31">
        <v>3.65E-9</v>
      </c>
      <c r="R262" s="30">
        <v>6.7999999999999894E-2</v>
      </c>
      <c r="S262" s="30">
        <v>-0.10199999999999999</v>
      </c>
      <c r="T262" s="30">
        <v>1.2999999999999999E-2</v>
      </c>
      <c r="U262" s="31">
        <v>1.3499999999999999E-14</v>
      </c>
      <c r="V262" s="92" t="s">
        <v>1501</v>
      </c>
      <c r="W262" s="30" t="s">
        <v>1501</v>
      </c>
      <c r="X262" s="92" t="s">
        <v>7145</v>
      </c>
    </row>
    <row r="263" spans="1:24" ht="14.25" customHeight="1">
      <c r="A263" s="30" t="s">
        <v>6488</v>
      </c>
      <c r="B263" s="30" t="s">
        <v>5934</v>
      </c>
      <c r="C263" s="30" t="s">
        <v>7759</v>
      </c>
      <c r="D263" s="30" t="s">
        <v>4595</v>
      </c>
      <c r="E263" s="30" t="s">
        <v>856</v>
      </c>
      <c r="F263" s="30" t="s">
        <v>4447</v>
      </c>
      <c r="G263" s="30" t="s">
        <v>1504</v>
      </c>
      <c r="H263" s="30" t="s">
        <v>286</v>
      </c>
      <c r="I263" s="30" t="s">
        <v>8</v>
      </c>
      <c r="J263" s="30" t="s">
        <v>8</v>
      </c>
      <c r="K263" s="30">
        <v>90.7</v>
      </c>
      <c r="L263" s="31">
        <v>1.0300000000000001E-3</v>
      </c>
      <c r="M263" s="30" t="s">
        <v>79</v>
      </c>
      <c r="N263" s="30">
        <v>3.6999999999999998E-2</v>
      </c>
      <c r="O263" s="30">
        <v>0.106</v>
      </c>
      <c r="P263" s="30">
        <v>1.7000000000000001E-2</v>
      </c>
      <c r="Q263" s="31">
        <v>5.7799999999999997E-10</v>
      </c>
      <c r="R263" s="30">
        <v>0.08</v>
      </c>
      <c r="S263" s="30">
        <v>3.6999999999999998E-2</v>
      </c>
      <c r="T263" s="30">
        <v>1.2E-2</v>
      </c>
      <c r="U263" s="31">
        <v>2.81E-3</v>
      </c>
      <c r="V263" s="92" t="s">
        <v>5338</v>
      </c>
      <c r="W263" s="30" t="s">
        <v>1504</v>
      </c>
      <c r="X263" s="92" t="s">
        <v>7495</v>
      </c>
    </row>
    <row r="264" spans="1:24" ht="14.25" customHeight="1">
      <c r="A264" s="30" t="s">
        <v>6487</v>
      </c>
      <c r="B264" s="30" t="s">
        <v>5934</v>
      </c>
      <c r="C264" s="30" t="s">
        <v>7759</v>
      </c>
      <c r="D264" s="30" t="s">
        <v>4594</v>
      </c>
      <c r="E264" s="30" t="s">
        <v>855</v>
      </c>
      <c r="F264" s="30" t="s">
        <v>4447</v>
      </c>
      <c r="G264" s="30" t="s">
        <v>4042</v>
      </c>
      <c r="H264" s="30" t="s">
        <v>1610</v>
      </c>
      <c r="I264" s="30" t="s">
        <v>8</v>
      </c>
      <c r="J264" s="30" t="s">
        <v>8</v>
      </c>
      <c r="K264" s="30">
        <v>88.3</v>
      </c>
      <c r="L264" s="31">
        <v>3.49E-3</v>
      </c>
      <c r="M264" s="30" t="s">
        <v>83</v>
      </c>
      <c r="N264" s="30">
        <v>0.35899999999999999</v>
      </c>
      <c r="O264" s="30">
        <v>-4.3999999999999997E-2</v>
      </c>
      <c r="P264" s="30">
        <v>6.0000000000000001E-3</v>
      </c>
      <c r="Q264" s="31">
        <v>4.21E-12</v>
      </c>
      <c r="R264" s="30">
        <v>0.70599999999999996</v>
      </c>
      <c r="S264" s="30">
        <v>-1.6E-2</v>
      </c>
      <c r="T264" s="30">
        <v>7.0000000000000001E-3</v>
      </c>
      <c r="U264" s="31">
        <v>1.8700000000000001E-2</v>
      </c>
      <c r="V264" s="92" t="s">
        <v>1504</v>
      </c>
      <c r="W264" s="30" t="s">
        <v>1504</v>
      </c>
      <c r="X264" s="92" t="s">
        <v>7147</v>
      </c>
    </row>
    <row r="265" spans="1:24" ht="14.25" customHeight="1">
      <c r="A265" s="30" t="s">
        <v>6486</v>
      </c>
      <c r="B265" s="30" t="s">
        <v>5934</v>
      </c>
      <c r="C265" s="30" t="s">
        <v>7759</v>
      </c>
      <c r="D265" s="30" t="s">
        <v>1505</v>
      </c>
      <c r="E265" s="30" t="s">
        <v>857</v>
      </c>
      <c r="F265" s="30" t="s">
        <v>4442</v>
      </c>
      <c r="G265" s="30" t="s">
        <v>4487</v>
      </c>
      <c r="H265" s="30" t="s">
        <v>1610</v>
      </c>
      <c r="I265" s="30">
        <v>0.88</v>
      </c>
      <c r="J265" s="30">
        <v>2</v>
      </c>
      <c r="K265" s="30">
        <v>0</v>
      </c>
      <c r="L265" s="31">
        <v>0.41899999999999998</v>
      </c>
      <c r="M265" s="30" t="s">
        <v>79</v>
      </c>
      <c r="N265" s="30">
        <v>0.38800000000000001</v>
      </c>
      <c r="O265" s="30">
        <v>7.4999999999999997E-2</v>
      </c>
      <c r="P265" s="30">
        <v>6.0000000000000001E-3</v>
      </c>
      <c r="Q265" s="31">
        <v>4.4899999999999998E-34</v>
      </c>
      <c r="R265" s="30">
        <v>0.59399999999999997</v>
      </c>
      <c r="S265" s="30">
        <v>6.7000000000000004E-2</v>
      </c>
      <c r="T265" s="30">
        <v>6.0000000000000001E-3</v>
      </c>
      <c r="U265" s="31">
        <v>2.9699999999999999E-25</v>
      </c>
      <c r="V265" s="92" t="s">
        <v>5338</v>
      </c>
      <c r="W265" s="30" t="s">
        <v>1504</v>
      </c>
      <c r="X265" s="92" t="s">
        <v>7494</v>
      </c>
    </row>
    <row r="266" spans="1:24" ht="14.25" customHeight="1">
      <c r="A266" s="30" t="s">
        <v>6756</v>
      </c>
      <c r="B266" s="30" t="s">
        <v>5934</v>
      </c>
      <c r="C266" s="30" t="s">
        <v>7759</v>
      </c>
      <c r="D266" s="30" t="s">
        <v>1505</v>
      </c>
      <c r="E266" s="30" t="s">
        <v>857</v>
      </c>
      <c r="F266" s="30" t="s">
        <v>4442</v>
      </c>
      <c r="G266" s="30" t="s">
        <v>4487</v>
      </c>
      <c r="H266" s="30" t="s">
        <v>1610</v>
      </c>
      <c r="I266" s="30">
        <v>0.86</v>
      </c>
      <c r="J266" s="30">
        <v>2</v>
      </c>
      <c r="K266" s="30">
        <v>0</v>
      </c>
      <c r="L266" s="31">
        <v>0.41899999999999998</v>
      </c>
      <c r="M266" s="30" t="s">
        <v>79</v>
      </c>
      <c r="N266" s="30">
        <v>0.38800000000000001</v>
      </c>
      <c r="O266" s="30">
        <v>7.4999999999999997E-2</v>
      </c>
      <c r="P266" s="30">
        <v>6.0000000000000001E-3</v>
      </c>
      <c r="Q266" s="31">
        <v>4.4899999999999998E-34</v>
      </c>
      <c r="R266" s="30">
        <v>0.59399999999999997</v>
      </c>
      <c r="S266" s="30">
        <v>6.7000000000000004E-2</v>
      </c>
      <c r="T266" s="30">
        <v>6.0000000000000001E-3</v>
      </c>
      <c r="U266" s="31">
        <v>2.9699999999999999E-25</v>
      </c>
      <c r="V266" s="92" t="s">
        <v>1504</v>
      </c>
      <c r="W266" s="30" t="s">
        <v>1504</v>
      </c>
      <c r="X266" s="92" t="s">
        <v>7146</v>
      </c>
    </row>
    <row r="267" spans="1:24" ht="14.25" customHeight="1">
      <c r="A267" s="30" t="s">
        <v>6757</v>
      </c>
      <c r="B267" s="30" t="s">
        <v>5938</v>
      </c>
      <c r="C267" s="30" t="s">
        <v>29</v>
      </c>
      <c r="D267" s="30" t="s">
        <v>1762</v>
      </c>
      <c r="E267" s="30" t="s">
        <v>859</v>
      </c>
      <c r="F267" s="30" t="s">
        <v>4442</v>
      </c>
      <c r="G267" s="30" t="s">
        <v>4284</v>
      </c>
      <c r="H267" s="30" t="s">
        <v>1610</v>
      </c>
      <c r="I267" s="30">
        <v>0.44</v>
      </c>
      <c r="J267" s="30">
        <v>23</v>
      </c>
      <c r="K267" s="30">
        <v>77</v>
      </c>
      <c r="L267" s="31">
        <v>3.7199999999999997E-2</v>
      </c>
      <c r="M267" s="30" t="s">
        <v>83</v>
      </c>
      <c r="N267" s="30">
        <v>0.112</v>
      </c>
      <c r="O267" s="30">
        <v>-1.7999999999999999E-2</v>
      </c>
      <c r="P267" s="30">
        <v>0.01</v>
      </c>
      <c r="Q267" s="31">
        <v>6.8699999999999997E-2</v>
      </c>
      <c r="R267" s="30">
        <v>0.26700000000000002</v>
      </c>
      <c r="S267" s="30">
        <v>-4.3999999999999997E-2</v>
      </c>
      <c r="T267" s="30">
        <v>7.0000000000000001E-3</v>
      </c>
      <c r="U267" s="31">
        <v>1.73E-9</v>
      </c>
      <c r="V267" s="92" t="s">
        <v>1763</v>
      </c>
      <c r="W267" s="30" t="s">
        <v>1763</v>
      </c>
      <c r="X267" s="92" t="s">
        <v>7653</v>
      </c>
    </row>
    <row r="268" spans="1:24" ht="14.25" customHeight="1">
      <c r="A268" s="30" t="s">
        <v>6489</v>
      </c>
      <c r="B268" s="30" t="s">
        <v>5940</v>
      </c>
      <c r="C268" s="30" t="s">
        <v>2</v>
      </c>
      <c r="D268" s="30" t="s">
        <v>865</v>
      </c>
      <c r="E268" s="30" t="s">
        <v>864</v>
      </c>
      <c r="F268" s="30" t="s">
        <v>4442</v>
      </c>
      <c r="G268" s="30" t="s">
        <v>1766</v>
      </c>
      <c r="H268" s="30" t="s">
        <v>286</v>
      </c>
      <c r="I268" s="30">
        <v>0.5</v>
      </c>
      <c r="J268" s="30">
        <v>4</v>
      </c>
      <c r="K268" s="30">
        <v>67.8</v>
      </c>
      <c r="L268" s="31">
        <v>7.8E-2</v>
      </c>
      <c r="M268" s="30" t="s">
        <v>79</v>
      </c>
      <c r="N268" s="30">
        <v>0.11</v>
      </c>
      <c r="O268" s="30">
        <v>-5.6000000000000001E-2</v>
      </c>
      <c r="P268" s="30">
        <v>0.01</v>
      </c>
      <c r="Q268" s="31">
        <v>1.6199999999999999E-8</v>
      </c>
      <c r="R268" s="30">
        <v>0.10100000000000001</v>
      </c>
      <c r="S268" s="30">
        <v>-0.03</v>
      </c>
      <c r="T268" s="30">
        <v>1.0999999999999999E-2</v>
      </c>
      <c r="U268" s="31">
        <v>5.7200000000000003E-3</v>
      </c>
      <c r="V268" s="92" t="s">
        <v>5339</v>
      </c>
      <c r="W268" s="30" t="s">
        <v>1766</v>
      </c>
      <c r="X268" s="92" t="s">
        <v>7496</v>
      </c>
    </row>
    <row r="269" spans="1:24" ht="14.25" customHeight="1">
      <c r="A269" s="30" t="s">
        <v>6490</v>
      </c>
      <c r="B269" s="30" t="s">
        <v>5949</v>
      </c>
      <c r="C269" s="30" t="s">
        <v>2</v>
      </c>
      <c r="D269" s="30" t="s">
        <v>1770</v>
      </c>
      <c r="E269" s="30" t="s">
        <v>289</v>
      </c>
      <c r="F269" s="30" t="s">
        <v>4442</v>
      </c>
      <c r="G269" s="30" t="s">
        <v>290</v>
      </c>
      <c r="H269" s="30" t="s">
        <v>3956</v>
      </c>
      <c r="I269" s="30">
        <v>0.17</v>
      </c>
      <c r="J269" s="30">
        <v>12</v>
      </c>
      <c r="K269" s="30">
        <v>86.3</v>
      </c>
      <c r="L269" s="31">
        <v>6.9199999999999999E-3</v>
      </c>
      <c r="M269" s="30" t="s">
        <v>83</v>
      </c>
      <c r="N269" s="30">
        <v>0.13200000000000001</v>
      </c>
      <c r="O269" s="30">
        <v>-5.0999999999999997E-2</v>
      </c>
      <c r="P269" s="30">
        <v>8.9999999999999993E-3</v>
      </c>
      <c r="Q269" s="31">
        <v>2.92E-8</v>
      </c>
      <c r="R269" s="30">
        <v>0.57799999999999996</v>
      </c>
      <c r="S269" s="30">
        <v>-2.1000000000000001E-2</v>
      </c>
      <c r="T269" s="30">
        <v>7.0000000000000001E-3</v>
      </c>
      <c r="U269" s="31">
        <v>1.7899999999999999E-3</v>
      </c>
      <c r="V269" s="92" t="s">
        <v>290</v>
      </c>
      <c r="W269" s="30" t="s">
        <v>290</v>
      </c>
      <c r="X269" s="92" t="s">
        <v>7155</v>
      </c>
    </row>
    <row r="270" spans="1:24" ht="14.25" customHeight="1">
      <c r="A270" s="30" t="s">
        <v>6491</v>
      </c>
      <c r="B270" s="30" t="s">
        <v>5951</v>
      </c>
      <c r="C270" s="30" t="s">
        <v>7759</v>
      </c>
      <c r="D270" s="30" t="s">
        <v>874</v>
      </c>
      <c r="E270" s="30" t="s">
        <v>873</v>
      </c>
      <c r="F270" s="30" t="s">
        <v>4442</v>
      </c>
      <c r="G270" s="30" t="s">
        <v>4743</v>
      </c>
      <c r="H270" s="30" t="s">
        <v>1610</v>
      </c>
      <c r="I270" s="30">
        <v>0.09</v>
      </c>
      <c r="J270" s="30">
        <v>26</v>
      </c>
      <c r="K270" s="30">
        <v>0</v>
      </c>
      <c r="L270" s="31">
        <v>0.88600000000000001</v>
      </c>
      <c r="M270" s="30" t="s">
        <v>83</v>
      </c>
      <c r="N270" s="30">
        <v>0.42</v>
      </c>
      <c r="O270" s="30">
        <v>4.3999999999999997E-2</v>
      </c>
      <c r="P270" s="30">
        <v>6.0000000000000001E-3</v>
      </c>
      <c r="Q270" s="31">
        <v>5.8900000000000001E-13</v>
      </c>
      <c r="R270" s="30">
        <v>0.35899999999999999</v>
      </c>
      <c r="S270" s="30">
        <v>4.2000000000000003E-2</v>
      </c>
      <c r="T270" s="30">
        <v>7.0000000000000001E-3</v>
      </c>
      <c r="U270" s="31">
        <v>2.7399999999999998E-10</v>
      </c>
      <c r="V270" s="92" t="s">
        <v>5340</v>
      </c>
      <c r="W270" s="30" t="s">
        <v>1507</v>
      </c>
      <c r="X270" s="92" t="s">
        <v>7497</v>
      </c>
    </row>
    <row r="271" spans="1:24" ht="14.25" customHeight="1">
      <c r="A271" s="30" t="s">
        <v>6758</v>
      </c>
      <c r="B271" s="30" t="s">
        <v>5951</v>
      </c>
      <c r="C271" s="30" t="s">
        <v>7759</v>
      </c>
      <c r="D271" s="30" t="s">
        <v>1506</v>
      </c>
      <c r="E271" s="30" t="s">
        <v>875</v>
      </c>
      <c r="F271" s="30" t="s">
        <v>4442</v>
      </c>
      <c r="G271" s="30" t="s">
        <v>4489</v>
      </c>
      <c r="H271" s="30" t="s">
        <v>1610</v>
      </c>
      <c r="I271" s="30">
        <v>0.18</v>
      </c>
      <c r="J271" s="30">
        <v>19</v>
      </c>
      <c r="K271" s="30">
        <v>0</v>
      </c>
      <c r="L271" s="31">
        <v>0.65900000000000003</v>
      </c>
      <c r="M271" s="30" t="s">
        <v>79</v>
      </c>
      <c r="N271" s="30">
        <v>0.43</v>
      </c>
      <c r="O271" s="30">
        <v>4.2999999999999997E-2</v>
      </c>
      <c r="P271" s="30">
        <v>6.0000000000000001E-3</v>
      </c>
      <c r="Q271" s="31">
        <v>7.7600000000000003E-13</v>
      </c>
      <c r="R271" s="30">
        <v>0.33700000000000002</v>
      </c>
      <c r="S271" s="30">
        <v>4.7E-2</v>
      </c>
      <c r="T271" s="30">
        <v>7.0000000000000001E-3</v>
      </c>
      <c r="U271" s="31">
        <v>3.65E-12</v>
      </c>
      <c r="V271" s="92" t="s">
        <v>5426</v>
      </c>
      <c r="W271" s="30" t="s">
        <v>1507</v>
      </c>
      <c r="X271" s="92" t="s">
        <v>7654</v>
      </c>
    </row>
    <row r="272" spans="1:24" ht="14.25" customHeight="1">
      <c r="A272" s="30" t="s">
        <v>6493</v>
      </c>
      <c r="B272" s="30" t="s">
        <v>4172</v>
      </c>
      <c r="C272" s="30" t="s">
        <v>7759</v>
      </c>
      <c r="D272" s="30" t="s">
        <v>4744</v>
      </c>
      <c r="E272" s="30" t="s">
        <v>4745</v>
      </c>
      <c r="F272" s="30" t="s">
        <v>4447</v>
      </c>
      <c r="G272" s="30" t="s">
        <v>4746</v>
      </c>
      <c r="H272" s="30" t="s">
        <v>3958</v>
      </c>
      <c r="I272" s="30" t="s">
        <v>8</v>
      </c>
      <c r="J272" s="30" t="s">
        <v>8</v>
      </c>
      <c r="K272" s="30">
        <v>92</v>
      </c>
      <c r="L272" s="31">
        <v>4.1599999999999997E-4</v>
      </c>
      <c r="M272" s="30" t="s">
        <v>83</v>
      </c>
      <c r="N272" s="30">
        <v>0.21199999999999999</v>
      </c>
      <c r="O272" s="30">
        <v>-7.1999999999999995E-2</v>
      </c>
      <c r="P272" s="30">
        <v>8.0000000000000002E-3</v>
      </c>
      <c r="Q272" s="31">
        <v>3.37E-21</v>
      </c>
      <c r="R272" s="30">
        <v>0.42199999999999999</v>
      </c>
      <c r="S272" s="30">
        <v>-3.6999999999999998E-2</v>
      </c>
      <c r="T272" s="30">
        <v>7.0000000000000001E-3</v>
      </c>
      <c r="U272" s="31">
        <v>2.6400000000000001E-8</v>
      </c>
      <c r="V272" s="92" t="s">
        <v>5342</v>
      </c>
      <c r="W272" s="30" t="s">
        <v>4746</v>
      </c>
      <c r="X272" s="92" t="s">
        <v>7499</v>
      </c>
    </row>
    <row r="273" spans="1:24" ht="14.25" customHeight="1">
      <c r="A273" s="30" t="s">
        <v>6492</v>
      </c>
      <c r="B273" s="30" t="s">
        <v>4172</v>
      </c>
      <c r="C273" s="30" t="s">
        <v>7759</v>
      </c>
      <c r="D273" s="30" t="s">
        <v>258</v>
      </c>
      <c r="E273" s="30" t="s">
        <v>260</v>
      </c>
      <c r="F273" s="30" t="s">
        <v>4442</v>
      </c>
      <c r="G273" s="30" t="s">
        <v>259</v>
      </c>
      <c r="H273" s="30" t="s">
        <v>286</v>
      </c>
      <c r="I273" s="30">
        <v>0.78</v>
      </c>
      <c r="J273" s="30">
        <v>4</v>
      </c>
      <c r="K273" s="30" t="s">
        <v>8</v>
      </c>
      <c r="L273" s="30" t="s">
        <v>3938</v>
      </c>
      <c r="M273" s="30" t="s">
        <v>127</v>
      </c>
      <c r="N273" s="30">
        <v>0.12</v>
      </c>
      <c r="O273" s="30">
        <v>-0.128</v>
      </c>
      <c r="P273" s="30">
        <v>1.2E-2</v>
      </c>
      <c r="Q273" s="31">
        <v>4.1099999999999998E-26</v>
      </c>
      <c r="R273" s="30" t="s">
        <v>8</v>
      </c>
      <c r="S273" s="30" t="s">
        <v>8</v>
      </c>
      <c r="T273" s="30" t="s">
        <v>8</v>
      </c>
      <c r="U273" s="30" t="s">
        <v>8</v>
      </c>
      <c r="V273" s="92" t="s">
        <v>5341</v>
      </c>
      <c r="W273" s="30" t="s">
        <v>259</v>
      </c>
      <c r="X273" s="92" t="s">
        <v>7498</v>
      </c>
    </row>
    <row r="274" spans="1:24" ht="14.25" customHeight="1">
      <c r="A274" s="30" t="s">
        <v>6760</v>
      </c>
      <c r="B274" s="30" t="s">
        <v>4172</v>
      </c>
      <c r="C274" s="30" t="s">
        <v>7759</v>
      </c>
      <c r="D274" s="30" t="s">
        <v>4894</v>
      </c>
      <c r="E274" s="30" t="s">
        <v>4895</v>
      </c>
      <c r="F274" s="30" t="s">
        <v>4447</v>
      </c>
      <c r="G274" s="30" t="s">
        <v>4896</v>
      </c>
      <c r="H274" s="30" t="s">
        <v>1610</v>
      </c>
      <c r="I274" s="30" t="s">
        <v>8</v>
      </c>
      <c r="J274" s="30" t="s">
        <v>8</v>
      </c>
      <c r="K274" s="30">
        <v>94.2</v>
      </c>
      <c r="L274" s="31">
        <v>3.2700000000000002E-5</v>
      </c>
      <c r="M274" s="30" t="s">
        <v>89</v>
      </c>
      <c r="N274" s="30">
        <v>0.218</v>
      </c>
      <c r="O274" s="30">
        <v>-1.4E-2</v>
      </c>
      <c r="P274" s="30">
        <v>8.9999999999999993E-3</v>
      </c>
      <c r="Q274" s="31">
        <v>0.115</v>
      </c>
      <c r="R274" s="30">
        <v>9.8000000000000004E-2</v>
      </c>
      <c r="S274" s="30">
        <v>4.8000000000000001E-2</v>
      </c>
      <c r="T274" s="30">
        <v>1.2E-2</v>
      </c>
      <c r="U274" s="31">
        <v>5.7399999999999999E-5</v>
      </c>
      <c r="V274" s="92" t="s">
        <v>5428</v>
      </c>
      <c r="W274" s="30" t="s">
        <v>4897</v>
      </c>
      <c r="X274" s="92" t="s">
        <v>7656</v>
      </c>
    </row>
    <row r="275" spans="1:24" ht="14.25" customHeight="1">
      <c r="A275" s="30" t="s">
        <v>6759</v>
      </c>
      <c r="B275" s="30" t="s">
        <v>4172</v>
      </c>
      <c r="C275" s="30" t="s">
        <v>7759</v>
      </c>
      <c r="D275" s="30" t="s">
        <v>268</v>
      </c>
      <c r="E275" s="30" t="s">
        <v>269</v>
      </c>
      <c r="F275" s="30" t="s">
        <v>4442</v>
      </c>
      <c r="G275" s="30" t="s">
        <v>259</v>
      </c>
      <c r="H275" s="30" t="s">
        <v>286</v>
      </c>
      <c r="I275" s="30">
        <v>0.65</v>
      </c>
      <c r="J275" s="30">
        <v>6</v>
      </c>
      <c r="K275" s="30">
        <v>90.5</v>
      </c>
      <c r="L275" s="31">
        <v>1.2099999999999999E-3</v>
      </c>
      <c r="M275" s="30" t="s">
        <v>79</v>
      </c>
      <c r="N275" s="30">
        <v>8.5999999999999993E-2</v>
      </c>
      <c r="O275" s="30">
        <v>-0.122</v>
      </c>
      <c r="P275" s="30">
        <v>1.2E-2</v>
      </c>
      <c r="Q275" s="31">
        <v>2.2400000000000001E-23</v>
      </c>
      <c r="R275" s="30">
        <v>0.251</v>
      </c>
      <c r="S275" s="30">
        <v>-7.4999999999999997E-2</v>
      </c>
      <c r="T275" s="30">
        <v>8.0000000000000002E-3</v>
      </c>
      <c r="U275" s="31">
        <v>5.4500000000000004E-21</v>
      </c>
      <c r="V275" s="92" t="s">
        <v>5427</v>
      </c>
      <c r="W275" s="30" t="s">
        <v>259</v>
      </c>
      <c r="X275" s="92" t="s">
        <v>7655</v>
      </c>
    </row>
    <row r="276" spans="1:24" ht="14.25" customHeight="1">
      <c r="A276" s="30" t="s">
        <v>6494</v>
      </c>
      <c r="B276" s="30" t="s">
        <v>5955</v>
      </c>
      <c r="C276" s="30" t="s">
        <v>7759</v>
      </c>
      <c r="D276" s="30" t="s">
        <v>879</v>
      </c>
      <c r="E276" s="30" t="s">
        <v>878</v>
      </c>
      <c r="F276" s="30" t="s">
        <v>4442</v>
      </c>
      <c r="G276" s="30" t="s">
        <v>4241</v>
      </c>
      <c r="H276" s="30" t="s">
        <v>1610</v>
      </c>
      <c r="I276" s="30">
        <v>0.83</v>
      </c>
      <c r="J276" s="30">
        <v>4</v>
      </c>
      <c r="K276" s="30">
        <v>96.4</v>
      </c>
      <c r="L276" s="31">
        <v>1.6E-7</v>
      </c>
      <c r="M276" s="30" t="s">
        <v>83</v>
      </c>
      <c r="N276" s="30">
        <v>0.495</v>
      </c>
      <c r="O276" s="30">
        <v>0.108</v>
      </c>
      <c r="P276" s="30">
        <v>6.0000000000000001E-3</v>
      </c>
      <c r="Q276" s="31">
        <v>3.44E-68</v>
      </c>
      <c r="R276" s="30">
        <v>0.28999999999999998</v>
      </c>
      <c r="S276" s="30">
        <v>5.8999999999999997E-2</v>
      </c>
      <c r="T276" s="30">
        <v>7.0000000000000001E-3</v>
      </c>
      <c r="U276" s="31">
        <v>7.4800000000000003E-17</v>
      </c>
      <c r="V276" s="92" t="s">
        <v>5128</v>
      </c>
      <c r="W276" s="30" t="s">
        <v>1508</v>
      </c>
      <c r="X276" s="92" t="s">
        <v>7159</v>
      </c>
    </row>
    <row r="277" spans="1:24" ht="14.25" customHeight="1">
      <c r="A277" s="30" t="s">
        <v>6495</v>
      </c>
      <c r="B277" s="30" t="s">
        <v>5955</v>
      </c>
      <c r="C277" s="30" t="s">
        <v>7759</v>
      </c>
      <c r="D277" s="30" t="s">
        <v>883</v>
      </c>
      <c r="E277" s="30" t="s">
        <v>882</v>
      </c>
      <c r="F277" s="30" t="s">
        <v>4447</v>
      </c>
      <c r="G277" s="30" t="s">
        <v>1773</v>
      </c>
      <c r="H277" s="30" t="s">
        <v>286</v>
      </c>
      <c r="I277" s="30" t="s">
        <v>8</v>
      </c>
      <c r="J277" s="30" t="s">
        <v>8</v>
      </c>
      <c r="K277" s="30">
        <v>8.6</v>
      </c>
      <c r="L277" s="31">
        <v>0.29499999999999998</v>
      </c>
      <c r="M277" s="30" t="s">
        <v>83</v>
      </c>
      <c r="N277" s="30">
        <v>0.312</v>
      </c>
      <c r="O277" s="30">
        <v>3.5000000000000003E-2</v>
      </c>
      <c r="P277" s="30">
        <v>6.0000000000000001E-3</v>
      </c>
      <c r="Q277" s="31">
        <v>5.4900000000000002E-8</v>
      </c>
      <c r="R277" s="30">
        <v>2.4E-2</v>
      </c>
      <c r="S277" s="30">
        <v>1.2E-2</v>
      </c>
      <c r="T277" s="30">
        <v>2.1000000000000001E-2</v>
      </c>
      <c r="U277" s="31">
        <v>0.56599999999999995</v>
      </c>
      <c r="V277" s="92" t="s">
        <v>5129</v>
      </c>
      <c r="W277" s="30" t="s">
        <v>1773</v>
      </c>
      <c r="X277" s="92" t="s">
        <v>7160</v>
      </c>
    </row>
    <row r="278" spans="1:24" ht="14.25" customHeight="1">
      <c r="A278" s="30" t="s">
        <v>6761</v>
      </c>
      <c r="B278" s="30" t="s">
        <v>5955</v>
      </c>
      <c r="C278" s="30" t="s">
        <v>7759</v>
      </c>
      <c r="D278" s="30" t="s">
        <v>881</v>
      </c>
      <c r="E278" s="30" t="s">
        <v>880</v>
      </c>
      <c r="F278" s="30" t="s">
        <v>4442</v>
      </c>
      <c r="G278" s="30" t="s">
        <v>4045</v>
      </c>
      <c r="H278" s="30" t="s">
        <v>1610</v>
      </c>
      <c r="I278" s="30">
        <v>0.99</v>
      </c>
      <c r="J278" s="30">
        <v>1</v>
      </c>
      <c r="K278" s="30">
        <v>78.3</v>
      </c>
      <c r="L278" s="31">
        <v>3.1699999999999999E-2</v>
      </c>
      <c r="M278" s="30" t="s">
        <v>83</v>
      </c>
      <c r="N278" s="30">
        <v>0.48599999999999999</v>
      </c>
      <c r="O278" s="30">
        <v>0.107</v>
      </c>
      <c r="P278" s="30">
        <v>6.0000000000000001E-3</v>
      </c>
      <c r="Q278" s="31">
        <v>8.4500000000000003E-68</v>
      </c>
      <c r="R278" s="30">
        <v>0.217</v>
      </c>
      <c r="S278" s="30">
        <v>8.5999999999999993E-2</v>
      </c>
      <c r="T278" s="30">
        <v>8.0000000000000002E-3</v>
      </c>
      <c r="U278" s="31">
        <v>1.4500000000000001E-28</v>
      </c>
      <c r="V278" s="92" t="s">
        <v>5429</v>
      </c>
      <c r="W278" s="30" t="s">
        <v>1508</v>
      </c>
      <c r="X278" s="92" t="s">
        <v>7657</v>
      </c>
    </row>
    <row r="279" spans="1:24" ht="14.25" customHeight="1">
      <c r="A279" s="30" t="s">
        <v>6496</v>
      </c>
      <c r="B279" s="30" t="s">
        <v>4173</v>
      </c>
      <c r="C279" s="30" t="s">
        <v>2</v>
      </c>
      <c r="D279" s="30" t="s">
        <v>887</v>
      </c>
      <c r="E279" s="30" t="s">
        <v>886</v>
      </c>
      <c r="F279" s="30" t="s">
        <v>4442</v>
      </c>
      <c r="G279" s="30" t="s">
        <v>4490</v>
      </c>
      <c r="H279" s="30" t="s">
        <v>1610</v>
      </c>
      <c r="I279" s="30">
        <v>7.0000000000000007E-2</v>
      </c>
      <c r="J279" s="30">
        <v>62</v>
      </c>
      <c r="K279" s="30">
        <v>0</v>
      </c>
      <c r="L279" s="31">
        <v>0.47699999999999998</v>
      </c>
      <c r="M279" s="30" t="s">
        <v>75</v>
      </c>
      <c r="N279" s="30">
        <v>4.8000000000000001E-2</v>
      </c>
      <c r="O279" s="30">
        <v>9.1999999999999998E-2</v>
      </c>
      <c r="P279" s="30">
        <v>1.4E-2</v>
      </c>
      <c r="Q279" s="31">
        <v>1.3300000000000001E-10</v>
      </c>
      <c r="R279" s="30">
        <v>0</v>
      </c>
      <c r="S279" s="30">
        <v>-0.29099999999999998</v>
      </c>
      <c r="T279" s="30">
        <v>0.53800000000000003</v>
      </c>
      <c r="U279" s="31">
        <v>0.58899999999999997</v>
      </c>
      <c r="V279" s="92" t="s">
        <v>5131</v>
      </c>
      <c r="W279" s="30" t="s">
        <v>1775</v>
      </c>
      <c r="X279" s="92" t="s">
        <v>7500</v>
      </c>
    </row>
    <row r="280" spans="1:24" ht="14.25" customHeight="1">
      <c r="A280" s="30" t="s">
        <v>6497</v>
      </c>
      <c r="B280" s="30" t="s">
        <v>5965</v>
      </c>
      <c r="C280" s="30" t="s">
        <v>2</v>
      </c>
      <c r="D280" s="30" t="s">
        <v>1779</v>
      </c>
      <c r="E280" s="30" t="s">
        <v>891</v>
      </c>
      <c r="F280" s="30" t="s">
        <v>4442</v>
      </c>
      <c r="G280" s="30" t="s">
        <v>1780</v>
      </c>
      <c r="H280" s="30" t="s">
        <v>286</v>
      </c>
      <c r="I280" s="30">
        <v>0.49</v>
      </c>
      <c r="J280" s="30">
        <v>11</v>
      </c>
      <c r="K280" s="30" t="s">
        <v>8</v>
      </c>
      <c r="L280" s="30" t="s">
        <v>3938</v>
      </c>
      <c r="M280" s="30" t="s">
        <v>147</v>
      </c>
      <c r="N280" s="30">
        <v>0.09</v>
      </c>
      <c r="O280" s="30">
        <v>-7.0999999999999994E-2</v>
      </c>
      <c r="P280" s="30">
        <v>1.2E-2</v>
      </c>
      <c r="Q280" s="31">
        <v>6.7700000000000004E-9</v>
      </c>
      <c r="R280" s="30" t="s">
        <v>8</v>
      </c>
      <c r="S280" s="30" t="s">
        <v>8</v>
      </c>
      <c r="T280" s="30" t="s">
        <v>8</v>
      </c>
      <c r="U280" s="30" t="s">
        <v>8</v>
      </c>
      <c r="V280" s="92" t="s">
        <v>1780</v>
      </c>
      <c r="W280" s="30" t="s">
        <v>1780</v>
      </c>
      <c r="X280" s="92" t="s">
        <v>7501</v>
      </c>
    </row>
    <row r="281" spans="1:24" ht="14.25" customHeight="1">
      <c r="A281" s="30" t="s">
        <v>6498</v>
      </c>
      <c r="B281" s="30" t="s">
        <v>4174</v>
      </c>
      <c r="C281" s="30" t="s">
        <v>2</v>
      </c>
      <c r="D281" s="30" t="s">
        <v>1783</v>
      </c>
      <c r="E281" s="30" t="s">
        <v>895</v>
      </c>
      <c r="F281" s="30" t="s">
        <v>4442</v>
      </c>
      <c r="G281" s="30" t="s">
        <v>1782</v>
      </c>
      <c r="H281" s="30" t="s">
        <v>286</v>
      </c>
      <c r="I281" s="30">
        <v>0.09</v>
      </c>
      <c r="J281" s="30">
        <v>32</v>
      </c>
      <c r="K281" s="30" t="s">
        <v>8</v>
      </c>
      <c r="L281" s="30" t="s">
        <v>3938</v>
      </c>
      <c r="M281" s="30" t="s">
        <v>147</v>
      </c>
      <c r="N281" s="30">
        <v>0.22</v>
      </c>
      <c r="O281" s="30">
        <v>-5.5E-2</v>
      </c>
      <c r="P281" s="30">
        <v>7.0000000000000001E-3</v>
      </c>
      <c r="Q281" s="31">
        <v>2.4600000000000001E-14</v>
      </c>
      <c r="R281" s="30" t="s">
        <v>8</v>
      </c>
      <c r="S281" s="30" t="s">
        <v>8</v>
      </c>
      <c r="T281" s="30" t="s">
        <v>8</v>
      </c>
      <c r="U281" s="30" t="s">
        <v>8</v>
      </c>
      <c r="V281" s="92" t="s">
        <v>5343</v>
      </c>
      <c r="W281" s="30" t="s">
        <v>1782</v>
      </c>
      <c r="X281" s="92" t="s">
        <v>7502</v>
      </c>
    </row>
    <row r="282" spans="1:24" ht="14.25" customHeight="1">
      <c r="A282" s="30" t="s">
        <v>6501</v>
      </c>
      <c r="B282" s="30" t="s">
        <v>4175</v>
      </c>
      <c r="C282" s="30" t="s">
        <v>7759</v>
      </c>
      <c r="D282" s="30" t="s">
        <v>4747</v>
      </c>
      <c r="E282" s="30" t="s">
        <v>4748</v>
      </c>
      <c r="F282" s="30" t="s">
        <v>4447</v>
      </c>
      <c r="G282" s="30" t="s">
        <v>4749</v>
      </c>
      <c r="H282" s="30" t="s">
        <v>1610</v>
      </c>
      <c r="I282" s="30" t="s">
        <v>8</v>
      </c>
      <c r="J282" s="30" t="s">
        <v>8</v>
      </c>
      <c r="K282" s="30">
        <v>60.3</v>
      </c>
      <c r="L282" s="31">
        <v>0.113</v>
      </c>
      <c r="M282" s="30" t="s">
        <v>79</v>
      </c>
      <c r="N282" s="30">
        <v>0.45100000000000001</v>
      </c>
      <c r="O282" s="30">
        <v>-3.9E-2</v>
      </c>
      <c r="P282" s="30">
        <v>6.0000000000000001E-3</v>
      </c>
      <c r="Q282" s="31">
        <v>3.13E-10</v>
      </c>
      <c r="R282" s="30">
        <v>9.2999999999999999E-2</v>
      </c>
      <c r="S282" s="30">
        <v>-1.7999999999999999E-2</v>
      </c>
      <c r="T282" s="30">
        <v>1.0999999999999999E-2</v>
      </c>
      <c r="U282" s="31">
        <v>9.5500000000000002E-2</v>
      </c>
      <c r="V282" s="92" t="s">
        <v>4750</v>
      </c>
      <c r="W282" s="30" t="s">
        <v>4601</v>
      </c>
      <c r="X282" s="92" t="s">
        <v>7504</v>
      </c>
    </row>
    <row r="283" spans="1:24" ht="14.25" customHeight="1">
      <c r="A283" s="30" t="s">
        <v>6502</v>
      </c>
      <c r="B283" s="30" t="s">
        <v>4175</v>
      </c>
      <c r="C283" s="30" t="s">
        <v>7759</v>
      </c>
      <c r="D283" s="30" t="s">
        <v>4751</v>
      </c>
      <c r="E283" s="30" t="s">
        <v>4752</v>
      </c>
      <c r="F283" s="30" t="s">
        <v>4447</v>
      </c>
      <c r="G283" s="30" t="s">
        <v>4753</v>
      </c>
      <c r="H283" s="30" t="s">
        <v>1610</v>
      </c>
      <c r="I283" s="30" t="s">
        <v>8</v>
      </c>
      <c r="J283" s="30" t="s">
        <v>8</v>
      </c>
      <c r="K283" s="30">
        <v>38.799999999999997</v>
      </c>
      <c r="L283" s="31">
        <v>0.20100000000000001</v>
      </c>
      <c r="M283" s="30" t="s">
        <v>83</v>
      </c>
      <c r="N283" s="30">
        <v>0.107</v>
      </c>
      <c r="O283" s="30">
        <v>5.0999999999999997E-2</v>
      </c>
      <c r="P283" s="30">
        <v>0.01</v>
      </c>
      <c r="Q283" s="31">
        <v>1.35E-7</v>
      </c>
      <c r="R283" s="30">
        <v>0.17799999999999999</v>
      </c>
      <c r="S283" s="30">
        <v>3.5000000000000003E-2</v>
      </c>
      <c r="T283" s="30">
        <v>8.0000000000000002E-3</v>
      </c>
      <c r="U283" s="31">
        <v>3.26E-5</v>
      </c>
      <c r="V283" s="92" t="s">
        <v>5135</v>
      </c>
      <c r="W283" s="30" t="s">
        <v>4600</v>
      </c>
      <c r="X283" s="92" t="s">
        <v>7172</v>
      </c>
    </row>
    <row r="284" spans="1:24" ht="14.25" customHeight="1">
      <c r="A284" s="30" t="s">
        <v>6500</v>
      </c>
      <c r="B284" s="30" t="s">
        <v>4175</v>
      </c>
      <c r="C284" s="30" t="s">
        <v>7759</v>
      </c>
      <c r="D284" s="30" t="s">
        <v>901</v>
      </c>
      <c r="E284" s="30" t="s">
        <v>900</v>
      </c>
      <c r="F284" s="30" t="s">
        <v>4447</v>
      </c>
      <c r="G284" s="30" t="s">
        <v>4049</v>
      </c>
      <c r="H284" s="30" t="s">
        <v>1610</v>
      </c>
      <c r="I284" s="30" t="s">
        <v>8</v>
      </c>
      <c r="J284" s="30" t="s">
        <v>8</v>
      </c>
      <c r="K284" s="30">
        <v>0</v>
      </c>
      <c r="L284" s="31">
        <v>0.81</v>
      </c>
      <c r="M284" s="30" t="s">
        <v>79</v>
      </c>
      <c r="N284" s="30">
        <v>0.125</v>
      </c>
      <c r="O284" s="30">
        <v>-6.0999999999999999E-2</v>
      </c>
      <c r="P284" s="30">
        <v>8.9999999999999993E-3</v>
      </c>
      <c r="Q284" s="31">
        <v>3.2499999999999998E-11</v>
      </c>
      <c r="R284" s="30">
        <v>6.8000000000000005E-2</v>
      </c>
      <c r="S284" s="30">
        <v>-5.7000000000000002E-2</v>
      </c>
      <c r="T284" s="30">
        <v>1.2999999999999999E-2</v>
      </c>
      <c r="U284" s="31">
        <v>1.03E-5</v>
      </c>
      <c r="V284" s="92" t="s">
        <v>4242</v>
      </c>
      <c r="W284" s="30" t="s">
        <v>1509</v>
      </c>
      <c r="X284" s="92" t="s">
        <v>7503</v>
      </c>
    </row>
    <row r="285" spans="1:24" ht="14.25" customHeight="1">
      <c r="A285" s="30" t="s">
        <v>6499</v>
      </c>
      <c r="B285" s="30" t="s">
        <v>4175</v>
      </c>
      <c r="C285" s="30" t="s">
        <v>7759</v>
      </c>
      <c r="D285" s="30" t="s">
        <v>904</v>
      </c>
      <c r="E285" s="30" t="s">
        <v>1510</v>
      </c>
      <c r="F285" s="30" t="s">
        <v>4442</v>
      </c>
      <c r="G285" s="30" t="s">
        <v>4243</v>
      </c>
      <c r="H285" s="30" t="s">
        <v>1610</v>
      </c>
      <c r="I285" s="30">
        <v>0.35</v>
      </c>
      <c r="J285" s="30">
        <v>14</v>
      </c>
      <c r="K285" s="30" t="s">
        <v>8</v>
      </c>
      <c r="L285" s="30" t="s">
        <v>3938</v>
      </c>
      <c r="M285" s="30" t="s">
        <v>127</v>
      </c>
      <c r="N285" s="30">
        <v>0.26800000000000002</v>
      </c>
      <c r="O285" s="30">
        <v>-5.2999999999999999E-2</v>
      </c>
      <c r="P285" s="30">
        <v>8.0000000000000002E-3</v>
      </c>
      <c r="Q285" s="31">
        <v>1.64E-11</v>
      </c>
      <c r="R285" s="30" t="s">
        <v>8</v>
      </c>
      <c r="S285" s="30" t="s">
        <v>8</v>
      </c>
      <c r="T285" s="30" t="s">
        <v>8</v>
      </c>
      <c r="U285" s="30" t="s">
        <v>8</v>
      </c>
      <c r="V285" s="92" t="s">
        <v>4242</v>
      </c>
      <c r="W285" s="30" t="s">
        <v>1509</v>
      </c>
      <c r="X285" s="92" t="s">
        <v>7503</v>
      </c>
    </row>
    <row r="286" spans="1:24" ht="14.25" customHeight="1">
      <c r="A286" s="30" t="s">
        <v>6762</v>
      </c>
      <c r="B286" s="30" t="s">
        <v>4175</v>
      </c>
      <c r="C286" s="30" t="s">
        <v>7759</v>
      </c>
      <c r="D286" s="30" t="s">
        <v>1511</v>
      </c>
      <c r="E286" s="30" t="s">
        <v>908</v>
      </c>
      <c r="F286" s="30" t="s">
        <v>4442</v>
      </c>
      <c r="G286" s="30" t="s">
        <v>4898</v>
      </c>
      <c r="H286" s="30" t="s">
        <v>1610</v>
      </c>
      <c r="I286" s="30">
        <v>0.1</v>
      </c>
      <c r="J286" s="30">
        <v>18</v>
      </c>
      <c r="K286" s="30">
        <v>67.7</v>
      </c>
      <c r="L286" s="31">
        <v>7.8399999999999997E-2</v>
      </c>
      <c r="M286" s="30" t="s">
        <v>83</v>
      </c>
      <c r="N286" s="30">
        <v>0.114</v>
      </c>
      <c r="O286" s="30">
        <v>-0.03</v>
      </c>
      <c r="P286" s="30">
        <v>0.01</v>
      </c>
      <c r="Q286" s="31">
        <v>2.4299999999999999E-3</v>
      </c>
      <c r="R286" s="30">
        <v>0.29799999999999999</v>
      </c>
      <c r="S286" s="30">
        <v>-5.0999999999999997E-2</v>
      </c>
      <c r="T286" s="30">
        <v>7.0000000000000001E-3</v>
      </c>
      <c r="U286" s="31">
        <v>3.5899999999999998E-13</v>
      </c>
      <c r="V286" s="92" t="s">
        <v>4600</v>
      </c>
      <c r="W286" s="30" t="s">
        <v>4600</v>
      </c>
      <c r="X286" s="92" t="s">
        <v>7169</v>
      </c>
    </row>
    <row r="287" spans="1:24" ht="14.25" customHeight="1">
      <c r="A287" s="30" t="s">
        <v>6763</v>
      </c>
      <c r="B287" s="30" t="s">
        <v>4175</v>
      </c>
      <c r="C287" s="30" t="s">
        <v>7759</v>
      </c>
      <c r="D287" s="30" t="s">
        <v>4899</v>
      </c>
      <c r="E287" s="30" t="s">
        <v>4900</v>
      </c>
      <c r="F287" s="30" t="s">
        <v>4447</v>
      </c>
      <c r="G287" s="30" t="s">
        <v>4901</v>
      </c>
      <c r="H287" s="30" t="s">
        <v>1610</v>
      </c>
      <c r="I287" s="30" t="s">
        <v>8</v>
      </c>
      <c r="J287" s="30" t="s">
        <v>8</v>
      </c>
      <c r="K287" s="30">
        <v>58.7</v>
      </c>
      <c r="L287" s="31">
        <v>0.12</v>
      </c>
      <c r="M287" s="30" t="s">
        <v>83</v>
      </c>
      <c r="N287" s="30">
        <v>0.255</v>
      </c>
      <c r="O287" s="30">
        <v>-3.3000000000000002E-2</v>
      </c>
      <c r="P287" s="30">
        <v>7.0000000000000001E-3</v>
      </c>
      <c r="Q287" s="31">
        <v>4.2400000000000001E-6</v>
      </c>
      <c r="R287" s="30">
        <v>0.38900000000000001</v>
      </c>
      <c r="S287" s="30">
        <v>-4.8000000000000001E-2</v>
      </c>
      <c r="T287" s="30">
        <v>7.0000000000000001E-3</v>
      </c>
      <c r="U287" s="31">
        <v>6.3400000000000002E-13</v>
      </c>
      <c r="V287" s="92" t="s">
        <v>1509</v>
      </c>
      <c r="W287" s="30" t="s">
        <v>1509</v>
      </c>
      <c r="X287" s="92" t="s">
        <v>7171</v>
      </c>
    </row>
    <row r="288" spans="1:24" ht="14.25" customHeight="1">
      <c r="A288" s="30" t="s">
        <v>6503</v>
      </c>
      <c r="B288" s="30" t="s">
        <v>5977</v>
      </c>
      <c r="C288" s="30" t="s">
        <v>2</v>
      </c>
      <c r="D288" s="30" t="s">
        <v>1789</v>
      </c>
      <c r="E288" s="30" t="s">
        <v>913</v>
      </c>
      <c r="F288" s="30" t="s">
        <v>4442</v>
      </c>
      <c r="G288" s="30" t="s">
        <v>4754</v>
      </c>
      <c r="H288" s="30" t="s">
        <v>1610</v>
      </c>
      <c r="I288" s="30">
        <v>7.0000000000000007E-2</v>
      </c>
      <c r="J288" s="30">
        <v>33</v>
      </c>
      <c r="K288" s="30" t="s">
        <v>8</v>
      </c>
      <c r="L288" s="30" t="s">
        <v>3938</v>
      </c>
      <c r="M288" s="30" t="s">
        <v>127</v>
      </c>
      <c r="N288" s="30">
        <v>0.49299999999999999</v>
      </c>
      <c r="O288" s="30">
        <v>4.4999999999999998E-2</v>
      </c>
      <c r="P288" s="30">
        <v>7.0000000000000001E-3</v>
      </c>
      <c r="Q288" s="31">
        <v>1.38E-11</v>
      </c>
      <c r="R288" s="30" t="s">
        <v>8</v>
      </c>
      <c r="S288" s="30" t="s">
        <v>8</v>
      </c>
      <c r="T288" s="30" t="s">
        <v>8</v>
      </c>
      <c r="U288" s="30" t="s">
        <v>8</v>
      </c>
      <c r="V288" s="92" t="s">
        <v>5344</v>
      </c>
      <c r="W288" s="30" t="s">
        <v>4755</v>
      </c>
      <c r="X288" s="92" t="s">
        <v>7505</v>
      </c>
    </row>
    <row r="289" spans="1:24" ht="14.25" customHeight="1">
      <c r="A289" s="30" t="s">
        <v>6504</v>
      </c>
      <c r="B289" s="30" t="s">
        <v>5979</v>
      </c>
      <c r="C289" s="30" t="s">
        <v>7759</v>
      </c>
      <c r="D289" s="30" t="s">
        <v>915</v>
      </c>
      <c r="E289" s="30" t="s">
        <v>914</v>
      </c>
      <c r="F289" s="30" t="s">
        <v>4442</v>
      </c>
      <c r="G289" s="30" t="s">
        <v>1512</v>
      </c>
      <c r="H289" s="30" t="s">
        <v>286</v>
      </c>
      <c r="I289" s="30">
        <v>0.16</v>
      </c>
      <c r="J289" s="30">
        <v>6</v>
      </c>
      <c r="K289" s="30">
        <v>25.1</v>
      </c>
      <c r="L289" s="31">
        <v>0.248</v>
      </c>
      <c r="M289" s="30" t="s">
        <v>79</v>
      </c>
      <c r="N289" s="30">
        <v>0.43099999999999999</v>
      </c>
      <c r="O289" s="30">
        <v>-5.8999999999999997E-2</v>
      </c>
      <c r="P289" s="30">
        <v>6.0000000000000001E-3</v>
      </c>
      <c r="Q289" s="31">
        <v>2.1299999999999999E-22</v>
      </c>
      <c r="R289" s="30">
        <v>0.46400000000000002</v>
      </c>
      <c r="S289" s="30">
        <v>-7.0000000000000007E-2</v>
      </c>
      <c r="T289" s="30">
        <v>6.0000000000000001E-3</v>
      </c>
      <c r="U289" s="31">
        <v>8.0600000000000004E-27</v>
      </c>
      <c r="V289" s="92" t="s">
        <v>1512</v>
      </c>
      <c r="W289" s="30" t="s">
        <v>1512</v>
      </c>
      <c r="X289" s="92" t="s">
        <v>7175</v>
      </c>
    </row>
    <row r="290" spans="1:24" ht="14.25" customHeight="1">
      <c r="A290" s="30" t="s">
        <v>6764</v>
      </c>
      <c r="B290" s="30" t="s">
        <v>5979</v>
      </c>
      <c r="C290" s="30" t="s">
        <v>7759</v>
      </c>
      <c r="D290" s="30" t="s">
        <v>917</v>
      </c>
      <c r="E290" s="30" t="s">
        <v>916</v>
      </c>
      <c r="F290" s="30" t="s">
        <v>4442</v>
      </c>
      <c r="G290" s="30" t="s">
        <v>1512</v>
      </c>
      <c r="H290" s="30" t="s">
        <v>286</v>
      </c>
      <c r="I290" s="30">
        <v>0.12</v>
      </c>
      <c r="J290" s="30">
        <v>8</v>
      </c>
      <c r="K290" s="30">
        <v>65.599999999999994</v>
      </c>
      <c r="L290" s="31">
        <v>8.8200000000000001E-2</v>
      </c>
      <c r="M290" s="30" t="s">
        <v>79</v>
      </c>
      <c r="N290" s="30">
        <v>0.39500000000000002</v>
      </c>
      <c r="O290" s="30">
        <v>-5.5E-2</v>
      </c>
      <c r="P290" s="30">
        <v>6.0000000000000001E-3</v>
      </c>
      <c r="Q290" s="31">
        <v>4.3699999999999997E-19</v>
      </c>
      <c r="R290" s="30">
        <v>0.46800000000000003</v>
      </c>
      <c r="S290" s="30">
        <v>-7.0000000000000007E-2</v>
      </c>
      <c r="T290" s="30">
        <v>6.0000000000000001E-3</v>
      </c>
      <c r="U290" s="31">
        <v>5.77E-27</v>
      </c>
      <c r="V290" s="92" t="s">
        <v>1512</v>
      </c>
      <c r="W290" s="30" t="s">
        <v>1512</v>
      </c>
      <c r="X290" s="92" t="s">
        <v>7175</v>
      </c>
    </row>
    <row r="291" spans="1:24" ht="14.25" customHeight="1">
      <c r="A291" s="30" t="s">
        <v>6505</v>
      </c>
      <c r="B291" s="30" t="s">
        <v>5983</v>
      </c>
      <c r="C291" s="30" t="s">
        <v>2</v>
      </c>
      <c r="D291" s="30" t="s">
        <v>920</v>
      </c>
      <c r="E291" s="30" t="s">
        <v>919</v>
      </c>
      <c r="F291" s="30" t="s">
        <v>4442</v>
      </c>
      <c r="G291" s="30" t="s">
        <v>4051</v>
      </c>
      <c r="H291" s="30" t="s">
        <v>1610</v>
      </c>
      <c r="I291" s="30">
        <v>0.11</v>
      </c>
      <c r="J291" s="30">
        <v>33</v>
      </c>
      <c r="K291" s="30">
        <v>0</v>
      </c>
      <c r="L291" s="31">
        <v>0.439</v>
      </c>
      <c r="M291" s="30" t="s">
        <v>83</v>
      </c>
      <c r="N291" s="30">
        <v>0.38300000000000001</v>
      </c>
      <c r="O291" s="30">
        <v>4.5999999999999999E-2</v>
      </c>
      <c r="P291" s="30">
        <v>6.0000000000000001E-3</v>
      </c>
      <c r="Q291" s="31">
        <v>1.13E-13</v>
      </c>
      <c r="R291" s="30">
        <v>0.15</v>
      </c>
      <c r="S291" s="30">
        <v>3.7999999999999999E-2</v>
      </c>
      <c r="T291" s="30">
        <v>8.9999999999999993E-3</v>
      </c>
      <c r="U291" s="31">
        <v>2.5599999999999999E-5</v>
      </c>
      <c r="V291" s="92" t="s">
        <v>5138</v>
      </c>
      <c r="W291" s="30" t="s">
        <v>1792</v>
      </c>
      <c r="X291" s="92" t="s">
        <v>7177</v>
      </c>
    </row>
    <row r="292" spans="1:24" ht="14.25" customHeight="1">
      <c r="A292" s="30" t="s">
        <v>6511</v>
      </c>
      <c r="B292" s="30" t="s">
        <v>5506</v>
      </c>
      <c r="C292" s="30" t="s">
        <v>7759</v>
      </c>
      <c r="D292" s="30" t="s">
        <v>4765</v>
      </c>
      <c r="E292" s="30" t="s">
        <v>4766</v>
      </c>
      <c r="F292" s="30" t="s">
        <v>4447</v>
      </c>
      <c r="G292" s="30" t="s">
        <v>1793</v>
      </c>
      <c r="H292" s="30" t="s">
        <v>286</v>
      </c>
      <c r="I292" s="30" t="s">
        <v>8</v>
      </c>
      <c r="J292" s="30" t="s">
        <v>8</v>
      </c>
      <c r="K292" s="30">
        <v>94</v>
      </c>
      <c r="L292" s="31">
        <v>4.4299999999999999E-5</v>
      </c>
      <c r="M292" s="30" t="s">
        <v>79</v>
      </c>
      <c r="N292" s="30">
        <v>5.0000000000000001E-3</v>
      </c>
      <c r="O292" s="30">
        <v>0.34</v>
      </c>
      <c r="P292" s="30">
        <v>6.8000000000000005E-2</v>
      </c>
      <c r="Q292" s="31">
        <v>6.3799999999999997E-7</v>
      </c>
      <c r="R292" s="30">
        <v>0.13400000000000001</v>
      </c>
      <c r="S292" s="30">
        <v>5.8000000000000003E-2</v>
      </c>
      <c r="T292" s="30">
        <v>0.01</v>
      </c>
      <c r="U292" s="31">
        <v>9.4299999999999995E-10</v>
      </c>
      <c r="V292" s="92" t="s">
        <v>5350</v>
      </c>
      <c r="W292" s="30" t="s">
        <v>1793</v>
      </c>
      <c r="X292" s="92" t="s">
        <v>7511</v>
      </c>
    </row>
    <row r="293" spans="1:24" ht="14.25" customHeight="1">
      <c r="A293" s="30" t="s">
        <v>6508</v>
      </c>
      <c r="B293" s="30" t="s">
        <v>5506</v>
      </c>
      <c r="C293" s="30" t="s">
        <v>7759</v>
      </c>
      <c r="D293" s="30" t="s">
        <v>4758</v>
      </c>
      <c r="E293" s="30" t="s">
        <v>4759</v>
      </c>
      <c r="F293" s="30" t="s">
        <v>4447</v>
      </c>
      <c r="G293" s="30" t="s">
        <v>4760</v>
      </c>
      <c r="H293" s="30" t="s">
        <v>1610</v>
      </c>
      <c r="I293" s="30" t="s">
        <v>8</v>
      </c>
      <c r="J293" s="30" t="s">
        <v>8</v>
      </c>
      <c r="K293" s="30">
        <v>0</v>
      </c>
      <c r="L293" s="31">
        <v>0.44600000000000001</v>
      </c>
      <c r="M293" s="30" t="s">
        <v>79</v>
      </c>
      <c r="N293" s="30">
        <v>0.20499999999999999</v>
      </c>
      <c r="O293" s="30">
        <v>0.11600000000000001</v>
      </c>
      <c r="P293" s="30">
        <v>7.0000000000000001E-3</v>
      </c>
      <c r="Q293" s="31">
        <v>1.79E-56</v>
      </c>
      <c r="R293" s="30">
        <v>0.624</v>
      </c>
      <c r="S293" s="30">
        <v>0.109</v>
      </c>
      <c r="T293" s="30">
        <v>7.0000000000000001E-3</v>
      </c>
      <c r="U293" s="31">
        <v>5.1899999999999999E-61</v>
      </c>
      <c r="V293" s="92" t="s">
        <v>5347</v>
      </c>
      <c r="W293" s="30" t="s">
        <v>1513</v>
      </c>
      <c r="X293" s="92" t="s">
        <v>7508</v>
      </c>
    </row>
    <row r="294" spans="1:24" ht="14.25" customHeight="1">
      <c r="A294" s="30" t="s">
        <v>6506</v>
      </c>
      <c r="B294" s="30" t="s">
        <v>5506</v>
      </c>
      <c r="C294" s="30" t="s">
        <v>7759</v>
      </c>
      <c r="D294" s="30" t="s">
        <v>1514</v>
      </c>
      <c r="E294" s="30" t="s">
        <v>925</v>
      </c>
      <c r="F294" s="30" t="s">
        <v>4442</v>
      </c>
      <c r="G294" s="30" t="s">
        <v>4756</v>
      </c>
      <c r="H294" s="30" t="s">
        <v>1610</v>
      </c>
      <c r="I294" s="30">
        <v>0.24</v>
      </c>
      <c r="J294" s="30">
        <v>4</v>
      </c>
      <c r="K294" s="30" t="s">
        <v>8</v>
      </c>
      <c r="L294" s="30" t="s">
        <v>3938</v>
      </c>
      <c r="M294" s="30" t="s">
        <v>127</v>
      </c>
      <c r="N294" s="30">
        <v>0.26500000000000001</v>
      </c>
      <c r="O294" s="30">
        <v>0.13700000000000001</v>
      </c>
      <c r="P294" s="30">
        <v>8.0000000000000002E-3</v>
      </c>
      <c r="Q294" s="31">
        <v>5.8600000000000006E-73</v>
      </c>
      <c r="R294" s="30" t="s">
        <v>8</v>
      </c>
      <c r="S294" s="30" t="s">
        <v>8</v>
      </c>
      <c r="T294" s="30" t="s">
        <v>8</v>
      </c>
      <c r="U294" s="30" t="s">
        <v>8</v>
      </c>
      <c r="V294" s="92" t="s">
        <v>5345</v>
      </c>
      <c r="W294" s="30" t="s">
        <v>1513</v>
      </c>
      <c r="X294" s="92" t="s">
        <v>7506</v>
      </c>
    </row>
    <row r="295" spans="1:24" ht="14.25" customHeight="1">
      <c r="A295" s="30" t="s">
        <v>6507</v>
      </c>
      <c r="B295" s="30" t="s">
        <v>5506</v>
      </c>
      <c r="C295" s="30" t="s">
        <v>7759</v>
      </c>
      <c r="D295" s="30" t="s">
        <v>4757</v>
      </c>
      <c r="E295" s="30" t="s">
        <v>926</v>
      </c>
      <c r="F295" s="30" t="s">
        <v>4447</v>
      </c>
      <c r="G295" s="30" t="s">
        <v>1513</v>
      </c>
      <c r="H295" s="30" t="s">
        <v>286</v>
      </c>
      <c r="I295" s="30" t="s">
        <v>8</v>
      </c>
      <c r="J295" s="30" t="s">
        <v>8</v>
      </c>
      <c r="K295" s="30" t="s">
        <v>8</v>
      </c>
      <c r="L295" s="30" t="s">
        <v>3938</v>
      </c>
      <c r="M295" s="30" t="s">
        <v>127</v>
      </c>
      <c r="N295" s="30">
        <v>2.1999999999999999E-2</v>
      </c>
      <c r="O295" s="30">
        <v>0.33</v>
      </c>
      <c r="P295" s="30">
        <v>2.1999999999999999E-2</v>
      </c>
      <c r="Q295" s="31">
        <v>1.2599999999999999E-48</v>
      </c>
      <c r="R295" s="30" t="s">
        <v>8</v>
      </c>
      <c r="S295" s="30" t="s">
        <v>8</v>
      </c>
      <c r="T295" s="30" t="s">
        <v>8</v>
      </c>
      <c r="U295" s="30" t="s">
        <v>8</v>
      </c>
      <c r="V295" s="92" t="s">
        <v>5346</v>
      </c>
      <c r="W295" s="30" t="s">
        <v>1513</v>
      </c>
      <c r="X295" s="92" t="s">
        <v>7507</v>
      </c>
    </row>
    <row r="296" spans="1:24" ht="14.25" customHeight="1">
      <c r="A296" s="30" t="s">
        <v>6509</v>
      </c>
      <c r="B296" s="30" t="s">
        <v>5506</v>
      </c>
      <c r="C296" s="30" t="s">
        <v>7759</v>
      </c>
      <c r="D296" s="30" t="s">
        <v>4761</v>
      </c>
      <c r="E296" s="30" t="s">
        <v>922</v>
      </c>
      <c r="F296" s="30" t="s">
        <v>4447</v>
      </c>
      <c r="G296" s="30" t="s">
        <v>4762</v>
      </c>
      <c r="H296" s="30" t="s">
        <v>1610</v>
      </c>
      <c r="I296" s="30" t="s">
        <v>8</v>
      </c>
      <c r="J296" s="30" t="s">
        <v>8</v>
      </c>
      <c r="K296" s="30" t="s">
        <v>8</v>
      </c>
      <c r="L296" s="30" t="s">
        <v>3938</v>
      </c>
      <c r="M296" s="30" t="s">
        <v>127</v>
      </c>
      <c r="N296" s="30">
        <v>4.3999999999999997E-2</v>
      </c>
      <c r="O296" s="30">
        <v>0.22500000000000001</v>
      </c>
      <c r="P296" s="30">
        <v>2.3E-2</v>
      </c>
      <c r="Q296" s="31">
        <v>4.56E-23</v>
      </c>
      <c r="R296" s="30" t="s">
        <v>8</v>
      </c>
      <c r="S296" s="30" t="s">
        <v>8</v>
      </c>
      <c r="T296" s="30" t="s">
        <v>8</v>
      </c>
      <c r="U296" s="30" t="s">
        <v>8</v>
      </c>
      <c r="V296" s="92" t="s">
        <v>5348</v>
      </c>
      <c r="W296" s="71" t="s">
        <v>4606</v>
      </c>
      <c r="X296" s="92" t="s">
        <v>7509</v>
      </c>
    </row>
    <row r="297" spans="1:24" ht="14.25" customHeight="1">
      <c r="A297" s="30" t="s">
        <v>6510</v>
      </c>
      <c r="B297" s="30" t="s">
        <v>5506</v>
      </c>
      <c r="C297" s="30" t="s">
        <v>7759</v>
      </c>
      <c r="D297" s="30" t="s">
        <v>4763</v>
      </c>
      <c r="E297" s="30" t="s">
        <v>923</v>
      </c>
      <c r="F297" s="30" t="s">
        <v>4447</v>
      </c>
      <c r="G297" s="30" t="s">
        <v>4764</v>
      </c>
      <c r="H297" s="30" t="s">
        <v>1610</v>
      </c>
      <c r="I297" s="30" t="s">
        <v>8</v>
      </c>
      <c r="J297" s="30" t="s">
        <v>8</v>
      </c>
      <c r="K297" s="30" t="s">
        <v>8</v>
      </c>
      <c r="L297" s="30" t="s">
        <v>3938</v>
      </c>
      <c r="M297" s="30" t="s">
        <v>127</v>
      </c>
      <c r="N297" s="30">
        <v>3.0000000000000001E-3</v>
      </c>
      <c r="O297" s="30">
        <v>9.7000000000000003E-2</v>
      </c>
      <c r="P297" s="30">
        <v>9.7000000000000003E-2</v>
      </c>
      <c r="Q297" s="31">
        <v>0.318</v>
      </c>
      <c r="R297" s="30" t="s">
        <v>8</v>
      </c>
      <c r="S297" s="30" t="s">
        <v>8</v>
      </c>
      <c r="T297" s="30" t="s">
        <v>8</v>
      </c>
      <c r="U297" s="30" t="s">
        <v>8</v>
      </c>
      <c r="V297" s="92" t="s">
        <v>5349</v>
      </c>
      <c r="W297" s="30" t="s">
        <v>1793</v>
      </c>
      <c r="X297" s="92" t="s">
        <v>7510</v>
      </c>
    </row>
    <row r="298" spans="1:24" ht="14.25" customHeight="1">
      <c r="A298" s="30" t="s">
        <v>6512</v>
      </c>
      <c r="B298" s="30" t="s">
        <v>5506</v>
      </c>
      <c r="C298" s="30" t="s">
        <v>7759</v>
      </c>
      <c r="D298" s="30" t="s">
        <v>4767</v>
      </c>
      <c r="E298" s="30" t="s">
        <v>924</v>
      </c>
      <c r="F298" s="30" t="s">
        <v>4447</v>
      </c>
      <c r="G298" s="30" t="s">
        <v>1793</v>
      </c>
      <c r="H298" s="30" t="s">
        <v>286</v>
      </c>
      <c r="I298" s="30" t="s">
        <v>8</v>
      </c>
      <c r="J298" s="30" t="s">
        <v>8</v>
      </c>
      <c r="K298" s="30" t="s">
        <v>8</v>
      </c>
      <c r="L298" s="30" t="s">
        <v>3938</v>
      </c>
      <c r="M298" s="30" t="s">
        <v>147</v>
      </c>
      <c r="N298" s="30">
        <v>7.0000000000000001E-3</v>
      </c>
      <c r="O298" s="30">
        <v>0.66400000000000003</v>
      </c>
      <c r="P298" s="30">
        <v>8.3000000000000004E-2</v>
      </c>
      <c r="Q298" s="31">
        <v>1.2900000000000001E-15</v>
      </c>
      <c r="R298" s="30" t="s">
        <v>8</v>
      </c>
      <c r="S298" s="30" t="s">
        <v>8</v>
      </c>
      <c r="T298" s="30" t="s">
        <v>8</v>
      </c>
      <c r="U298" s="30" t="s">
        <v>8</v>
      </c>
      <c r="V298" s="92" t="s">
        <v>5351</v>
      </c>
      <c r="W298" s="30" t="s">
        <v>1793</v>
      </c>
      <c r="X298" s="92" t="s">
        <v>7512</v>
      </c>
    </row>
    <row r="299" spans="1:24" ht="14.25" customHeight="1">
      <c r="A299" s="30" t="s">
        <v>6513</v>
      </c>
      <c r="B299" s="30" t="s">
        <v>5506</v>
      </c>
      <c r="C299" s="30" t="s">
        <v>7759</v>
      </c>
      <c r="D299" s="30" t="s">
        <v>4768</v>
      </c>
      <c r="E299" s="30" t="s">
        <v>4769</v>
      </c>
      <c r="F299" s="30" t="s">
        <v>4447</v>
      </c>
      <c r="G299" s="30" t="s">
        <v>4770</v>
      </c>
      <c r="H299" s="30" t="s">
        <v>286</v>
      </c>
      <c r="I299" s="30" t="s">
        <v>8</v>
      </c>
      <c r="J299" s="30" t="s">
        <v>8</v>
      </c>
      <c r="K299" s="30" t="s">
        <v>8</v>
      </c>
      <c r="L299" s="30" t="s">
        <v>3938</v>
      </c>
      <c r="M299" s="30" t="s">
        <v>147</v>
      </c>
      <c r="N299" s="30">
        <v>1.0999999999999999E-2</v>
      </c>
      <c r="O299" s="30">
        <v>0.39700000000000002</v>
      </c>
      <c r="P299" s="30">
        <v>3.9E-2</v>
      </c>
      <c r="Q299" s="31">
        <v>7.4200000000000003E-24</v>
      </c>
      <c r="R299" s="30" t="s">
        <v>8</v>
      </c>
      <c r="S299" s="30" t="s">
        <v>8</v>
      </c>
      <c r="T299" s="30" t="s">
        <v>8</v>
      </c>
      <c r="U299" s="30" t="s">
        <v>8</v>
      </c>
      <c r="V299" s="92" t="s">
        <v>5352</v>
      </c>
      <c r="W299" s="71" t="s">
        <v>4606</v>
      </c>
      <c r="X299" s="92" t="s">
        <v>7513</v>
      </c>
    </row>
    <row r="300" spans="1:24" ht="14.25" customHeight="1">
      <c r="A300" s="30" t="s">
        <v>6765</v>
      </c>
      <c r="B300" s="30" t="s">
        <v>5506</v>
      </c>
      <c r="C300" s="30" t="s">
        <v>7759</v>
      </c>
      <c r="D300" s="30" t="s">
        <v>928</v>
      </c>
      <c r="E300" s="30" t="s">
        <v>927</v>
      </c>
      <c r="F300" s="30" t="s">
        <v>4442</v>
      </c>
      <c r="G300" s="30" t="s">
        <v>4052</v>
      </c>
      <c r="H300" s="30" t="s">
        <v>1610</v>
      </c>
      <c r="I300" s="30">
        <v>0.41</v>
      </c>
      <c r="J300" s="30">
        <v>9</v>
      </c>
      <c r="K300" s="30">
        <v>0</v>
      </c>
      <c r="L300" s="31">
        <v>0.57899999999999996</v>
      </c>
      <c r="M300" s="30" t="s">
        <v>83</v>
      </c>
      <c r="N300" s="30">
        <v>0.29299999999999998</v>
      </c>
      <c r="O300" s="30">
        <v>0.115</v>
      </c>
      <c r="P300" s="30">
        <v>6.0000000000000001E-3</v>
      </c>
      <c r="Q300" s="31">
        <v>6.33E-70</v>
      </c>
      <c r="R300" s="30">
        <v>0.58799999999999997</v>
      </c>
      <c r="S300" s="30">
        <v>0.11</v>
      </c>
      <c r="T300" s="30">
        <v>6.0000000000000001E-3</v>
      </c>
      <c r="U300" s="31">
        <v>7.7300000000000002E-64</v>
      </c>
      <c r="V300" s="92" t="s">
        <v>5430</v>
      </c>
      <c r="W300" s="30" t="s">
        <v>1515</v>
      </c>
      <c r="X300" s="92" t="s">
        <v>7658</v>
      </c>
    </row>
    <row r="301" spans="1:24" ht="14.25" customHeight="1">
      <c r="A301" s="30" t="s">
        <v>6514</v>
      </c>
      <c r="B301" s="30" t="s">
        <v>5990</v>
      </c>
      <c r="C301" s="30" t="s">
        <v>2</v>
      </c>
      <c r="D301" s="30" t="s">
        <v>937</v>
      </c>
      <c r="E301" s="30" t="s">
        <v>936</v>
      </c>
      <c r="F301" s="30" t="s">
        <v>4442</v>
      </c>
      <c r="G301" s="30" t="s">
        <v>4054</v>
      </c>
      <c r="H301" s="30" t="s">
        <v>3959</v>
      </c>
      <c r="I301" s="30">
        <v>0.11</v>
      </c>
      <c r="J301" s="30">
        <v>22</v>
      </c>
      <c r="K301" s="30">
        <v>43.2</v>
      </c>
      <c r="L301" s="31">
        <v>0.184</v>
      </c>
      <c r="M301" s="30" t="s">
        <v>83</v>
      </c>
      <c r="N301" s="30">
        <v>0.311</v>
      </c>
      <c r="O301" s="30">
        <v>4.3999999999999997E-2</v>
      </c>
      <c r="P301" s="30">
        <v>6.0000000000000001E-3</v>
      </c>
      <c r="Q301" s="31">
        <v>1.97E-11</v>
      </c>
      <c r="R301" s="30">
        <v>0.40799999999999997</v>
      </c>
      <c r="S301" s="30">
        <v>3.1E-2</v>
      </c>
      <c r="T301" s="30">
        <v>6.0000000000000001E-3</v>
      </c>
      <c r="U301" s="31">
        <v>1.3200000000000001E-6</v>
      </c>
      <c r="V301" s="92" t="s">
        <v>5353</v>
      </c>
      <c r="W301" s="30" t="s">
        <v>4607</v>
      </c>
      <c r="X301" s="92" t="s">
        <v>7514</v>
      </c>
    </row>
    <row r="302" spans="1:24" ht="14.25" customHeight="1">
      <c r="A302" s="30" t="s">
        <v>6515</v>
      </c>
      <c r="B302" s="30" t="s">
        <v>5997</v>
      </c>
      <c r="C302" s="30" t="s">
        <v>2</v>
      </c>
      <c r="D302" s="30" t="s">
        <v>1801</v>
      </c>
      <c r="E302" s="30" t="s">
        <v>943</v>
      </c>
      <c r="F302" s="30" t="s">
        <v>4442</v>
      </c>
      <c r="G302" s="30" t="s">
        <v>1800</v>
      </c>
      <c r="H302" s="30" t="s">
        <v>291</v>
      </c>
      <c r="I302" s="30">
        <v>0.08</v>
      </c>
      <c r="J302" s="30">
        <v>16</v>
      </c>
      <c r="K302" s="30">
        <v>81.3</v>
      </c>
      <c r="L302" s="31">
        <v>2.0799999999999999E-2</v>
      </c>
      <c r="M302" s="30" t="s">
        <v>75</v>
      </c>
      <c r="N302" s="30">
        <v>0.29799999999999999</v>
      </c>
      <c r="O302" s="30">
        <v>-4.3999999999999997E-2</v>
      </c>
      <c r="P302" s="30">
        <v>7.0000000000000001E-3</v>
      </c>
      <c r="Q302" s="31">
        <v>1.1500000000000001E-11</v>
      </c>
      <c r="R302" s="30">
        <v>2.7E-2</v>
      </c>
      <c r="S302" s="30">
        <v>5.0000000000000001E-3</v>
      </c>
      <c r="T302" s="30">
        <v>0.02</v>
      </c>
      <c r="U302" s="31">
        <v>0.79600000000000004</v>
      </c>
      <c r="V302" s="92" t="s">
        <v>5354</v>
      </c>
      <c r="W302" s="30" t="s">
        <v>1800</v>
      </c>
      <c r="X302" s="92" t="s">
        <v>7515</v>
      </c>
    </row>
    <row r="303" spans="1:24" ht="14.25" customHeight="1">
      <c r="A303" s="30" t="s">
        <v>6516</v>
      </c>
      <c r="B303" s="30" t="s">
        <v>4380</v>
      </c>
      <c r="C303" s="30" t="s">
        <v>7759</v>
      </c>
      <c r="D303" s="30" t="s">
        <v>84</v>
      </c>
      <c r="E303" s="30" t="s">
        <v>85</v>
      </c>
      <c r="F303" s="30" t="s">
        <v>4442</v>
      </c>
      <c r="G303" s="30" t="s">
        <v>81</v>
      </c>
      <c r="H303" s="30" t="s">
        <v>286</v>
      </c>
      <c r="I303" s="30">
        <v>0.5</v>
      </c>
      <c r="J303" s="30">
        <v>4</v>
      </c>
      <c r="K303" s="30">
        <v>0</v>
      </c>
      <c r="L303" s="31">
        <v>0.39400000000000002</v>
      </c>
      <c r="M303" s="30" t="s">
        <v>79</v>
      </c>
      <c r="N303" s="30">
        <v>3.6999999999999998E-2</v>
      </c>
      <c r="O303" s="30">
        <v>0.27</v>
      </c>
      <c r="P303" s="30">
        <v>1.4999999999999999E-2</v>
      </c>
      <c r="Q303" s="31">
        <v>1.0799999999999999E-68</v>
      </c>
      <c r="R303" s="30">
        <v>0.308</v>
      </c>
      <c r="S303" s="30">
        <v>0.28499999999999998</v>
      </c>
      <c r="T303" s="30">
        <v>7.0000000000000001E-3</v>
      </c>
      <c r="U303" s="30" t="s">
        <v>3941</v>
      </c>
      <c r="V303" s="92" t="s">
        <v>5355</v>
      </c>
      <c r="W303" s="30" t="s">
        <v>81</v>
      </c>
      <c r="X303" s="92" t="s">
        <v>7516</v>
      </c>
    </row>
    <row r="304" spans="1:24" ht="14.25" customHeight="1">
      <c r="A304" s="30" t="s">
        <v>6517</v>
      </c>
      <c r="B304" s="30" t="s">
        <v>4380</v>
      </c>
      <c r="C304" s="30" t="s">
        <v>7759</v>
      </c>
      <c r="D304" s="30" t="s">
        <v>4771</v>
      </c>
      <c r="E304" s="30" t="s">
        <v>953</v>
      </c>
      <c r="F304" s="30" t="s">
        <v>4447</v>
      </c>
      <c r="G304" s="30" t="s">
        <v>81</v>
      </c>
      <c r="H304" s="30" t="s">
        <v>286</v>
      </c>
      <c r="I304" s="30" t="s">
        <v>8</v>
      </c>
      <c r="J304" s="30" t="s">
        <v>8</v>
      </c>
      <c r="K304" s="30" t="s">
        <v>8</v>
      </c>
      <c r="L304" s="30" t="s">
        <v>3938</v>
      </c>
      <c r="M304" s="30" t="s">
        <v>147</v>
      </c>
      <c r="N304" s="30">
        <v>5.0000000000000001E-3</v>
      </c>
      <c r="O304" s="30">
        <v>0.40200000000000002</v>
      </c>
      <c r="P304" s="30">
        <v>7.1999999999999995E-2</v>
      </c>
      <c r="Q304" s="31">
        <v>2.6799999999999998E-8</v>
      </c>
      <c r="R304" s="30" t="s">
        <v>8</v>
      </c>
      <c r="S304" s="30" t="s">
        <v>8</v>
      </c>
      <c r="T304" s="30" t="s">
        <v>8</v>
      </c>
      <c r="U304" s="30" t="s">
        <v>8</v>
      </c>
      <c r="V304" s="92" t="s">
        <v>5355</v>
      </c>
      <c r="W304" s="30" t="s">
        <v>81</v>
      </c>
      <c r="X304" s="92" t="s">
        <v>7516</v>
      </c>
    </row>
    <row r="305" spans="1:24" ht="14.25" customHeight="1">
      <c r="A305" s="30" t="s">
        <v>6775</v>
      </c>
      <c r="B305" s="30" t="s">
        <v>4380</v>
      </c>
      <c r="C305" s="30" t="s">
        <v>7759</v>
      </c>
      <c r="D305" s="30" t="s">
        <v>4919</v>
      </c>
      <c r="E305" s="30" t="s">
        <v>4920</v>
      </c>
      <c r="F305" s="30" t="s">
        <v>4447</v>
      </c>
      <c r="G305" s="30" t="s">
        <v>4921</v>
      </c>
      <c r="H305" s="30" t="s">
        <v>1610</v>
      </c>
      <c r="I305" s="30" t="s">
        <v>8</v>
      </c>
      <c r="J305" s="30" t="s">
        <v>8</v>
      </c>
      <c r="K305" s="30">
        <v>97.7</v>
      </c>
      <c r="L305" s="31">
        <v>6.7100000000000006E-11</v>
      </c>
      <c r="M305" s="30" t="s">
        <v>75</v>
      </c>
      <c r="N305" s="30">
        <v>0.14299999999999999</v>
      </c>
      <c r="O305" s="30">
        <v>7.0000000000000001E-3</v>
      </c>
      <c r="P305" s="30">
        <v>1.0999999999999999E-2</v>
      </c>
      <c r="Q305" s="31">
        <v>0.51</v>
      </c>
      <c r="R305" s="30">
        <v>0.39300000000000002</v>
      </c>
      <c r="S305" s="30">
        <v>-7.5999999999999998E-2</v>
      </c>
      <c r="T305" s="30">
        <v>7.0000000000000001E-3</v>
      </c>
      <c r="U305" s="31">
        <v>4.2399999999999998E-29</v>
      </c>
      <c r="V305" s="92" t="s">
        <v>1804</v>
      </c>
      <c r="W305" s="30" t="s">
        <v>1804</v>
      </c>
      <c r="X305" s="92" t="s">
        <v>7664</v>
      </c>
    </row>
    <row r="306" spans="1:24" ht="14.25" customHeight="1">
      <c r="A306" s="30" t="s">
        <v>6766</v>
      </c>
      <c r="B306" s="30" t="s">
        <v>4380</v>
      </c>
      <c r="C306" s="30" t="s">
        <v>7759</v>
      </c>
      <c r="D306" s="30" t="s">
        <v>80</v>
      </c>
      <c r="E306" s="30" t="s">
        <v>82</v>
      </c>
      <c r="F306" s="30" t="s">
        <v>4442</v>
      </c>
      <c r="G306" s="30" t="s">
        <v>81</v>
      </c>
      <c r="H306" s="30" t="s">
        <v>286</v>
      </c>
      <c r="I306" s="30">
        <v>1</v>
      </c>
      <c r="J306" s="30">
        <v>1</v>
      </c>
      <c r="K306" s="30">
        <v>86.5</v>
      </c>
      <c r="L306" s="31">
        <v>6.5399999999999998E-3</v>
      </c>
      <c r="M306" s="30" t="s">
        <v>83</v>
      </c>
      <c r="N306" s="30">
        <v>3.6999999999999998E-2</v>
      </c>
      <c r="O306" s="30">
        <v>0.26800000000000002</v>
      </c>
      <c r="P306" s="30">
        <v>1.4999999999999999E-2</v>
      </c>
      <c r="Q306" s="31">
        <v>9.5499999999999997E-68</v>
      </c>
      <c r="R306" s="30">
        <v>0.29099999999999998</v>
      </c>
      <c r="S306" s="30">
        <v>0.314</v>
      </c>
      <c r="T306" s="30">
        <v>7.0000000000000001E-3</v>
      </c>
      <c r="U306" s="30" t="s">
        <v>3941</v>
      </c>
      <c r="V306" s="92" t="s">
        <v>81</v>
      </c>
      <c r="W306" s="30" t="s">
        <v>81</v>
      </c>
      <c r="X306" s="92" t="s">
        <v>7188</v>
      </c>
    </row>
    <row r="307" spans="1:24" ht="14.25" customHeight="1">
      <c r="A307" s="30" t="s">
        <v>6770</v>
      </c>
      <c r="B307" s="30" t="s">
        <v>4380</v>
      </c>
      <c r="C307" s="30" t="s">
        <v>7759</v>
      </c>
      <c r="D307" s="30" t="s">
        <v>4908</v>
      </c>
      <c r="E307" s="30" t="s">
        <v>4909</v>
      </c>
      <c r="F307" s="30" t="s">
        <v>4447</v>
      </c>
      <c r="G307" s="30" t="s">
        <v>4910</v>
      </c>
      <c r="H307" s="30" t="s">
        <v>1610</v>
      </c>
      <c r="I307" s="30" t="s">
        <v>8</v>
      </c>
      <c r="J307" s="30" t="s">
        <v>8</v>
      </c>
      <c r="K307" s="30">
        <v>84.1</v>
      </c>
      <c r="L307" s="31">
        <v>1.21E-2</v>
      </c>
      <c r="M307" s="30" t="s">
        <v>89</v>
      </c>
      <c r="N307" s="30">
        <v>0.35499999999999998</v>
      </c>
      <c r="O307" s="30">
        <v>1.7000000000000001E-2</v>
      </c>
      <c r="P307" s="30">
        <v>7.0000000000000001E-3</v>
      </c>
      <c r="Q307" s="31">
        <v>1.0800000000000001E-2</v>
      </c>
      <c r="R307" s="30">
        <v>0.88800000000000001</v>
      </c>
      <c r="S307" s="30">
        <v>-1.4E-2</v>
      </c>
      <c r="T307" s="30">
        <v>0.01</v>
      </c>
      <c r="U307" s="31">
        <v>0.17499999999999999</v>
      </c>
      <c r="V307" s="92" t="s">
        <v>81</v>
      </c>
      <c r="W307" s="30" t="s">
        <v>81</v>
      </c>
      <c r="X307" s="92" t="s">
        <v>7660</v>
      </c>
    </row>
    <row r="308" spans="1:24" ht="14.25" customHeight="1">
      <c r="A308" s="30" t="s">
        <v>6771</v>
      </c>
      <c r="B308" s="30" t="s">
        <v>4380</v>
      </c>
      <c r="C308" s="30" t="s">
        <v>7759</v>
      </c>
      <c r="D308" s="30" t="s">
        <v>4911</v>
      </c>
      <c r="E308" s="30" t="s">
        <v>4912</v>
      </c>
      <c r="F308" s="30" t="s">
        <v>4447</v>
      </c>
      <c r="G308" s="30" t="s">
        <v>81</v>
      </c>
      <c r="H308" s="30" t="s">
        <v>1646</v>
      </c>
      <c r="I308" s="30" t="s">
        <v>8</v>
      </c>
      <c r="J308" s="30" t="s">
        <v>8</v>
      </c>
      <c r="K308" s="30">
        <v>0.8</v>
      </c>
      <c r="L308" s="31">
        <v>0.315</v>
      </c>
      <c r="M308" s="30" t="s">
        <v>79</v>
      </c>
      <c r="N308" s="30">
        <v>6.6000000000000003E-2</v>
      </c>
      <c r="O308" s="30">
        <v>-1.2999999999999999E-2</v>
      </c>
      <c r="P308" s="30">
        <v>1.2E-2</v>
      </c>
      <c r="Q308" s="31">
        <v>0.311</v>
      </c>
      <c r="R308" s="30">
        <v>0.28899999999999998</v>
      </c>
      <c r="S308" s="30">
        <v>-2.7E-2</v>
      </c>
      <c r="T308" s="30">
        <v>7.0000000000000001E-3</v>
      </c>
      <c r="U308" s="31">
        <v>1.26E-4</v>
      </c>
      <c r="V308" s="92" t="s">
        <v>5147</v>
      </c>
      <c r="W308" s="30" t="s">
        <v>81</v>
      </c>
      <c r="X308" s="92" t="s">
        <v>7662</v>
      </c>
    </row>
    <row r="309" spans="1:24" ht="14.25" customHeight="1">
      <c r="A309" s="30" t="s">
        <v>6773</v>
      </c>
      <c r="B309" s="30" t="s">
        <v>4380</v>
      </c>
      <c r="C309" s="30" t="s">
        <v>7759</v>
      </c>
      <c r="D309" s="30" t="s">
        <v>4915</v>
      </c>
      <c r="E309" s="30" t="s">
        <v>4916</v>
      </c>
      <c r="F309" s="30" t="s">
        <v>4447</v>
      </c>
      <c r="G309" s="30" t="s">
        <v>1804</v>
      </c>
      <c r="H309" s="30" t="s">
        <v>286</v>
      </c>
      <c r="I309" s="30" t="s">
        <v>8</v>
      </c>
      <c r="J309" s="30" t="s">
        <v>8</v>
      </c>
      <c r="K309" s="30">
        <v>0</v>
      </c>
      <c r="L309" s="31">
        <v>0.68700000000000006</v>
      </c>
      <c r="M309" s="30" t="s">
        <v>89</v>
      </c>
      <c r="N309" s="30">
        <v>0.498</v>
      </c>
      <c r="O309" s="30">
        <v>-1E-3</v>
      </c>
      <c r="P309" s="30">
        <v>7.0000000000000001E-3</v>
      </c>
      <c r="Q309" s="31">
        <v>0.93</v>
      </c>
      <c r="R309" s="30">
        <v>0.376</v>
      </c>
      <c r="S309" s="30">
        <v>3.0000000000000001E-3</v>
      </c>
      <c r="T309" s="30">
        <v>7.0000000000000001E-3</v>
      </c>
      <c r="U309" s="31">
        <v>0.628</v>
      </c>
      <c r="V309" s="92" t="s">
        <v>1804</v>
      </c>
      <c r="W309" s="30" t="s">
        <v>1804</v>
      </c>
      <c r="X309" s="92" t="s">
        <v>7191</v>
      </c>
    </row>
    <row r="310" spans="1:24" ht="14.25" customHeight="1">
      <c r="A310" s="30" t="s">
        <v>6772</v>
      </c>
      <c r="B310" s="30" t="s">
        <v>4380</v>
      </c>
      <c r="C310" s="30" t="s">
        <v>7759</v>
      </c>
      <c r="D310" s="30" t="s">
        <v>4913</v>
      </c>
      <c r="E310" s="30" t="s">
        <v>4914</v>
      </c>
      <c r="F310" s="30" t="s">
        <v>4447</v>
      </c>
      <c r="G310" s="30" t="s">
        <v>81</v>
      </c>
      <c r="H310" s="30" t="s">
        <v>286</v>
      </c>
      <c r="I310" s="30" t="s">
        <v>8</v>
      </c>
      <c r="J310" s="30" t="s">
        <v>8</v>
      </c>
      <c r="K310" s="30">
        <v>0</v>
      </c>
      <c r="L310" s="31">
        <v>0.93</v>
      </c>
      <c r="M310" s="30" t="s">
        <v>83</v>
      </c>
      <c r="N310" s="30">
        <v>0.02</v>
      </c>
      <c r="O310" s="30">
        <v>6.9000000000000006E-2</v>
      </c>
      <c r="P310" s="30">
        <v>3.9E-2</v>
      </c>
      <c r="Q310" s="31">
        <v>7.4800000000000005E-2</v>
      </c>
      <c r="R310" s="30">
        <v>0.20100000000000001</v>
      </c>
      <c r="S310" s="30">
        <v>7.2999999999999995E-2</v>
      </c>
      <c r="T310" s="30">
        <v>8.0000000000000002E-3</v>
      </c>
      <c r="U310" s="31">
        <v>4.9199999999999996E-19</v>
      </c>
      <c r="V310" s="92" t="s">
        <v>81</v>
      </c>
      <c r="W310" s="30" t="s">
        <v>81</v>
      </c>
      <c r="X310" s="92" t="s">
        <v>7188</v>
      </c>
    </row>
    <row r="311" spans="1:24" ht="14.25" customHeight="1">
      <c r="A311" s="30" t="s">
        <v>6767</v>
      </c>
      <c r="B311" s="30" t="s">
        <v>4380</v>
      </c>
      <c r="C311" s="30" t="s">
        <v>7759</v>
      </c>
      <c r="D311" s="30" t="s">
        <v>4902</v>
      </c>
      <c r="E311" s="30" t="s">
        <v>955</v>
      </c>
      <c r="F311" s="30" t="s">
        <v>4447</v>
      </c>
      <c r="G311" s="30" t="s">
        <v>4903</v>
      </c>
      <c r="H311" s="30" t="s">
        <v>1610</v>
      </c>
      <c r="I311" s="30" t="s">
        <v>8</v>
      </c>
      <c r="J311" s="30" t="s">
        <v>8</v>
      </c>
      <c r="K311" s="30" t="s">
        <v>8</v>
      </c>
      <c r="L311" s="30" t="s">
        <v>3938</v>
      </c>
      <c r="M311" s="30" t="s">
        <v>272</v>
      </c>
      <c r="N311" s="30" t="s">
        <v>8</v>
      </c>
      <c r="O311" s="30" t="s">
        <v>8</v>
      </c>
      <c r="P311" s="30" t="s">
        <v>8</v>
      </c>
      <c r="Q311" s="30" t="s">
        <v>8</v>
      </c>
      <c r="R311" s="30">
        <v>0.97099999999999997</v>
      </c>
      <c r="S311" s="30">
        <v>-1.7999999999999999E-2</v>
      </c>
      <c r="T311" s="30">
        <v>0.02</v>
      </c>
      <c r="U311" s="31">
        <v>0.378</v>
      </c>
      <c r="V311" s="92" t="s">
        <v>1802</v>
      </c>
      <c r="W311" s="30" t="s">
        <v>1802</v>
      </c>
      <c r="X311" s="92" t="s">
        <v>7659</v>
      </c>
    </row>
    <row r="312" spans="1:24" ht="14.25" customHeight="1">
      <c r="A312" s="30" t="s">
        <v>6768</v>
      </c>
      <c r="B312" s="30" t="s">
        <v>4380</v>
      </c>
      <c r="C312" s="30" t="s">
        <v>7759</v>
      </c>
      <c r="D312" s="30" t="s">
        <v>4904</v>
      </c>
      <c r="E312" s="30" t="s">
        <v>954</v>
      </c>
      <c r="F312" s="30" t="s">
        <v>4447</v>
      </c>
      <c r="G312" s="30" t="s">
        <v>4905</v>
      </c>
      <c r="H312" s="30" t="s">
        <v>1610</v>
      </c>
      <c r="I312" s="30" t="s">
        <v>8</v>
      </c>
      <c r="J312" s="30" t="s">
        <v>8</v>
      </c>
      <c r="K312" s="30" t="s">
        <v>8</v>
      </c>
      <c r="L312" s="30" t="s">
        <v>3938</v>
      </c>
      <c r="M312" s="30" t="s">
        <v>272</v>
      </c>
      <c r="N312" s="30" t="s">
        <v>8</v>
      </c>
      <c r="O312" s="30" t="s">
        <v>8</v>
      </c>
      <c r="P312" s="30" t="s">
        <v>8</v>
      </c>
      <c r="Q312" s="30" t="s">
        <v>8</v>
      </c>
      <c r="R312" s="30">
        <v>0.92700000000000005</v>
      </c>
      <c r="S312" s="30">
        <v>-4.0000000000000001E-3</v>
      </c>
      <c r="T312" s="30">
        <v>1.2999999999999999E-2</v>
      </c>
      <c r="U312" s="31">
        <v>0.73299999999999998</v>
      </c>
      <c r="V312" s="92" t="s">
        <v>81</v>
      </c>
      <c r="W312" s="30" t="s">
        <v>81</v>
      </c>
      <c r="X312" s="92" t="s">
        <v>7660</v>
      </c>
    </row>
    <row r="313" spans="1:24" ht="14.25" customHeight="1">
      <c r="A313" s="30" t="s">
        <v>6769</v>
      </c>
      <c r="B313" s="30" t="s">
        <v>4380</v>
      </c>
      <c r="C313" s="30" t="s">
        <v>7759</v>
      </c>
      <c r="D313" s="30" t="s">
        <v>4906</v>
      </c>
      <c r="E313" s="30" t="s">
        <v>956</v>
      </c>
      <c r="F313" s="30" t="s">
        <v>4447</v>
      </c>
      <c r="G313" s="30" t="s">
        <v>4907</v>
      </c>
      <c r="H313" s="30" t="s">
        <v>1610</v>
      </c>
      <c r="I313" s="30" t="s">
        <v>8</v>
      </c>
      <c r="J313" s="30" t="s">
        <v>8</v>
      </c>
      <c r="K313" s="30" t="s">
        <v>8</v>
      </c>
      <c r="L313" s="30" t="s">
        <v>3938</v>
      </c>
      <c r="M313" s="30" t="s">
        <v>275</v>
      </c>
      <c r="N313" s="30" t="s">
        <v>8</v>
      </c>
      <c r="O313" s="30" t="s">
        <v>8</v>
      </c>
      <c r="P313" s="30" t="s">
        <v>8</v>
      </c>
      <c r="Q313" s="30" t="s">
        <v>8</v>
      </c>
      <c r="R313" s="30">
        <v>8.0000000000000002E-3</v>
      </c>
      <c r="S313" s="30">
        <v>0.09</v>
      </c>
      <c r="T313" s="30">
        <v>3.7999999999999999E-2</v>
      </c>
      <c r="U313" s="31">
        <v>1.9300000000000001E-2</v>
      </c>
      <c r="V313" s="92" t="s">
        <v>1803</v>
      </c>
      <c r="W313" s="30" t="s">
        <v>1803</v>
      </c>
      <c r="X313" s="92" t="s">
        <v>7661</v>
      </c>
    </row>
    <row r="314" spans="1:24" ht="14.25" customHeight="1">
      <c r="A314" s="30" t="s">
        <v>6774</v>
      </c>
      <c r="B314" s="30" t="s">
        <v>4380</v>
      </c>
      <c r="C314" s="30" t="s">
        <v>7759</v>
      </c>
      <c r="D314" s="30" t="s">
        <v>4917</v>
      </c>
      <c r="E314" s="30" t="s">
        <v>946</v>
      </c>
      <c r="F314" s="30" t="s">
        <v>4447</v>
      </c>
      <c r="G314" s="30" t="s">
        <v>4918</v>
      </c>
      <c r="H314" s="30" t="s">
        <v>1610</v>
      </c>
      <c r="I314" s="30" t="s">
        <v>8</v>
      </c>
      <c r="J314" s="30" t="s">
        <v>8</v>
      </c>
      <c r="K314" s="30" t="s">
        <v>8</v>
      </c>
      <c r="L314" s="30" t="s">
        <v>3938</v>
      </c>
      <c r="M314" s="30" t="s">
        <v>272</v>
      </c>
      <c r="N314" s="30" t="s">
        <v>8</v>
      </c>
      <c r="O314" s="30" t="s">
        <v>8</v>
      </c>
      <c r="P314" s="30" t="s">
        <v>8</v>
      </c>
      <c r="Q314" s="30" t="s">
        <v>8</v>
      </c>
      <c r="R314" s="30">
        <v>3.5999999999999997E-2</v>
      </c>
      <c r="S314" s="30">
        <v>-2.7E-2</v>
      </c>
      <c r="T314" s="30">
        <v>1.7999999999999999E-2</v>
      </c>
      <c r="U314" s="31">
        <v>0.123</v>
      </c>
      <c r="V314" s="92" t="s">
        <v>1805</v>
      </c>
      <c r="W314" s="30" t="s">
        <v>1805</v>
      </c>
      <c r="X314" s="92" t="s">
        <v>7663</v>
      </c>
    </row>
    <row r="315" spans="1:24" ht="14.25" customHeight="1">
      <c r="A315" s="30" t="s">
        <v>6776</v>
      </c>
      <c r="B315" s="30" t="s">
        <v>4380</v>
      </c>
      <c r="C315" s="30" t="s">
        <v>7759</v>
      </c>
      <c r="D315" s="30" t="s">
        <v>4922</v>
      </c>
      <c r="E315" s="30" t="s">
        <v>947</v>
      </c>
      <c r="F315" s="30" t="s">
        <v>4447</v>
      </c>
      <c r="G315" s="30" t="s">
        <v>4923</v>
      </c>
      <c r="H315" s="30" t="s">
        <v>1610</v>
      </c>
      <c r="I315" s="30" t="s">
        <v>8</v>
      </c>
      <c r="J315" s="30" t="s">
        <v>8</v>
      </c>
      <c r="K315" s="30" t="s">
        <v>8</v>
      </c>
      <c r="L315" s="30" t="s">
        <v>3938</v>
      </c>
      <c r="M315" s="30" t="s">
        <v>272</v>
      </c>
      <c r="N315" s="30" t="s">
        <v>8</v>
      </c>
      <c r="O315" s="30" t="s">
        <v>8</v>
      </c>
      <c r="P315" s="30" t="s">
        <v>8</v>
      </c>
      <c r="Q315" s="30" t="s">
        <v>8</v>
      </c>
      <c r="R315" s="30">
        <v>1.4E-2</v>
      </c>
      <c r="S315" s="30">
        <v>-8.5000000000000006E-2</v>
      </c>
      <c r="T315" s="30">
        <v>3.1E-2</v>
      </c>
      <c r="U315" s="31">
        <v>5.3200000000000001E-3</v>
      </c>
      <c r="V315" s="92" t="s">
        <v>1805</v>
      </c>
      <c r="W315" s="30" t="s">
        <v>1805</v>
      </c>
      <c r="X315" s="92" t="s">
        <v>7663</v>
      </c>
    </row>
    <row r="316" spans="1:24" ht="14.25" customHeight="1">
      <c r="A316" s="30" t="s">
        <v>6777</v>
      </c>
      <c r="B316" s="30" t="s">
        <v>4380</v>
      </c>
      <c r="C316" s="30" t="s">
        <v>7759</v>
      </c>
      <c r="D316" s="30" t="s">
        <v>4924</v>
      </c>
      <c r="E316" s="30" t="s">
        <v>951</v>
      </c>
      <c r="F316" s="30" t="s">
        <v>4447</v>
      </c>
      <c r="G316" s="30" t="s">
        <v>4925</v>
      </c>
      <c r="H316" s="30" t="s">
        <v>1610</v>
      </c>
      <c r="I316" s="30" t="s">
        <v>8</v>
      </c>
      <c r="J316" s="30" t="s">
        <v>8</v>
      </c>
      <c r="K316" s="30" t="s">
        <v>8</v>
      </c>
      <c r="L316" s="30" t="s">
        <v>3938</v>
      </c>
      <c r="M316" s="30" t="s">
        <v>275</v>
      </c>
      <c r="N316" s="30" t="s">
        <v>8</v>
      </c>
      <c r="O316" s="30" t="s">
        <v>8</v>
      </c>
      <c r="P316" s="30" t="s">
        <v>8</v>
      </c>
      <c r="Q316" s="30" t="s">
        <v>8</v>
      </c>
      <c r="R316" s="30">
        <v>0.98799999999999999</v>
      </c>
      <c r="S316" s="30">
        <v>0.24299999999999999</v>
      </c>
      <c r="T316" s="30">
        <v>3.4000000000000002E-2</v>
      </c>
      <c r="U316" s="31">
        <v>1.7E-12</v>
      </c>
      <c r="V316" s="92" t="s">
        <v>4613</v>
      </c>
      <c r="W316" s="30" t="s">
        <v>1804</v>
      </c>
      <c r="X316" s="92" t="s">
        <v>7665</v>
      </c>
    </row>
    <row r="317" spans="1:24" ht="14.25" customHeight="1">
      <c r="A317" s="30" t="s">
        <v>6518</v>
      </c>
      <c r="B317" s="30" t="s">
        <v>6006</v>
      </c>
      <c r="C317" s="30" t="s">
        <v>2</v>
      </c>
      <c r="D317" s="30" t="s">
        <v>964</v>
      </c>
      <c r="E317" s="30" t="s">
        <v>963</v>
      </c>
      <c r="F317" s="30" t="s">
        <v>4442</v>
      </c>
      <c r="G317" s="30" t="s">
        <v>4244</v>
      </c>
      <c r="H317" s="30" t="s">
        <v>1610</v>
      </c>
      <c r="I317" s="30">
        <v>0.18</v>
      </c>
      <c r="J317" s="30">
        <v>13</v>
      </c>
      <c r="K317" s="30">
        <v>0</v>
      </c>
      <c r="L317" s="31">
        <v>0.84199999999999997</v>
      </c>
      <c r="M317" s="30" t="s">
        <v>79</v>
      </c>
      <c r="N317" s="30">
        <v>0.30199999999999999</v>
      </c>
      <c r="O317" s="30">
        <v>-5.8999999999999997E-2</v>
      </c>
      <c r="P317" s="30">
        <v>7.0000000000000001E-3</v>
      </c>
      <c r="Q317" s="31">
        <v>2.5000000000000002E-19</v>
      </c>
      <c r="R317" s="30">
        <v>2.1999999999999999E-2</v>
      </c>
      <c r="S317" s="30">
        <v>-6.4000000000000001E-2</v>
      </c>
      <c r="T317" s="30">
        <v>2.1999999999999999E-2</v>
      </c>
      <c r="U317" s="31">
        <v>3.9899999999999996E-3</v>
      </c>
      <c r="V317" s="92" t="s">
        <v>5356</v>
      </c>
      <c r="W317" s="30" t="s">
        <v>1809</v>
      </c>
      <c r="X317" s="92" t="s">
        <v>7517</v>
      </c>
    </row>
    <row r="318" spans="1:24" ht="14.25" customHeight="1">
      <c r="A318" s="30" t="s">
        <v>6519</v>
      </c>
      <c r="B318" s="30" t="s">
        <v>6006</v>
      </c>
      <c r="C318" s="30" t="s">
        <v>2</v>
      </c>
      <c r="D318" s="30" t="s">
        <v>4772</v>
      </c>
      <c r="E318" s="30" t="s">
        <v>4377</v>
      </c>
      <c r="F318" s="30" t="s">
        <v>4447</v>
      </c>
      <c r="G318" s="30" t="s">
        <v>4773</v>
      </c>
      <c r="H318" s="30" t="s">
        <v>1610</v>
      </c>
      <c r="I318" s="30" t="s">
        <v>8</v>
      </c>
      <c r="J318" s="30" t="s">
        <v>8</v>
      </c>
      <c r="K318" s="30" t="s">
        <v>8</v>
      </c>
      <c r="L318" s="30" t="s">
        <v>3938</v>
      </c>
      <c r="M318" s="30" t="s">
        <v>127</v>
      </c>
      <c r="N318" s="30">
        <v>0.186</v>
      </c>
      <c r="O318" s="30">
        <v>-5.3999999999999999E-2</v>
      </c>
      <c r="P318" s="30">
        <v>8.9999999999999993E-3</v>
      </c>
      <c r="Q318" s="31">
        <v>3.9900000000000002E-10</v>
      </c>
      <c r="R318" s="30" t="s">
        <v>8</v>
      </c>
      <c r="S318" s="30" t="s">
        <v>8</v>
      </c>
      <c r="T318" s="30" t="s">
        <v>8</v>
      </c>
      <c r="U318" s="30" t="s">
        <v>8</v>
      </c>
      <c r="V318" s="92" t="s">
        <v>1809</v>
      </c>
      <c r="W318" s="30" t="s">
        <v>1809</v>
      </c>
      <c r="X318" s="92" t="s">
        <v>7194</v>
      </c>
    </row>
    <row r="319" spans="1:24" ht="14.25" customHeight="1">
      <c r="A319" s="30" t="s">
        <v>6520</v>
      </c>
      <c r="B319" s="30" t="s">
        <v>6010</v>
      </c>
      <c r="C319" s="30" t="s">
        <v>7759</v>
      </c>
      <c r="D319" s="30" t="s">
        <v>968</v>
      </c>
      <c r="E319" s="30" t="s">
        <v>967</v>
      </c>
      <c r="F319" s="30" t="s">
        <v>4442</v>
      </c>
      <c r="G319" s="30" t="s">
        <v>1516</v>
      </c>
      <c r="H319" s="30" t="s">
        <v>286</v>
      </c>
      <c r="I319" s="30">
        <v>0.11</v>
      </c>
      <c r="J319" s="30">
        <v>33</v>
      </c>
      <c r="K319" s="30">
        <v>0</v>
      </c>
      <c r="L319" s="31">
        <v>0.52400000000000002</v>
      </c>
      <c r="M319" s="30" t="s">
        <v>83</v>
      </c>
      <c r="N319" s="30">
        <v>0.39800000000000002</v>
      </c>
      <c r="O319" s="30">
        <v>4.2000000000000003E-2</v>
      </c>
      <c r="P319" s="30">
        <v>7.0000000000000001E-3</v>
      </c>
      <c r="Q319" s="31">
        <v>2.1E-10</v>
      </c>
      <c r="R319" s="30">
        <v>0.51200000000000001</v>
      </c>
      <c r="S319" s="30">
        <v>4.8000000000000001E-2</v>
      </c>
      <c r="T319" s="30">
        <v>6.0000000000000001E-3</v>
      </c>
      <c r="U319" s="31">
        <v>3.9600000000000003E-14</v>
      </c>
      <c r="V319" s="92" t="s">
        <v>5148</v>
      </c>
      <c r="W319" s="30" t="s">
        <v>1516</v>
      </c>
      <c r="X319" s="92" t="s">
        <v>7518</v>
      </c>
    </row>
    <row r="320" spans="1:24" ht="14.25" customHeight="1">
      <c r="A320" s="30" t="s">
        <v>6778</v>
      </c>
      <c r="B320" s="30" t="s">
        <v>6010</v>
      </c>
      <c r="C320" s="30" t="s">
        <v>7759</v>
      </c>
      <c r="D320" s="30" t="s">
        <v>970</v>
      </c>
      <c r="E320" s="30" t="s">
        <v>969</v>
      </c>
      <c r="F320" s="30" t="s">
        <v>4442</v>
      </c>
      <c r="G320" s="30" t="s">
        <v>4285</v>
      </c>
      <c r="H320" s="30" t="s">
        <v>1610</v>
      </c>
      <c r="I320" s="30">
        <v>0.14000000000000001</v>
      </c>
      <c r="J320" s="30">
        <v>24</v>
      </c>
      <c r="K320" s="30">
        <v>40.9</v>
      </c>
      <c r="L320" s="31">
        <v>0.193</v>
      </c>
      <c r="M320" s="30" t="s">
        <v>83</v>
      </c>
      <c r="N320" s="30">
        <v>0.39200000000000002</v>
      </c>
      <c r="O320" s="30">
        <v>3.6999999999999998E-2</v>
      </c>
      <c r="P320" s="30">
        <v>6.0000000000000001E-3</v>
      </c>
      <c r="Q320" s="31">
        <v>1.2E-9</v>
      </c>
      <c r="R320" s="30">
        <v>0.51200000000000001</v>
      </c>
      <c r="S320" s="30">
        <v>4.9000000000000002E-2</v>
      </c>
      <c r="T320" s="30">
        <v>6.0000000000000001E-3</v>
      </c>
      <c r="U320" s="31">
        <v>1.9099999999999999E-14</v>
      </c>
      <c r="V320" s="92" t="s">
        <v>5148</v>
      </c>
      <c r="W320" s="30" t="s">
        <v>1516</v>
      </c>
      <c r="X320" s="92" t="s">
        <v>7666</v>
      </c>
    </row>
    <row r="321" spans="1:24" ht="14.25" customHeight="1">
      <c r="A321" s="30" t="s">
        <v>6521</v>
      </c>
      <c r="B321" s="30" t="s">
        <v>6012</v>
      </c>
      <c r="C321" s="30" t="s">
        <v>2</v>
      </c>
      <c r="D321" s="30" t="s">
        <v>1810</v>
      </c>
      <c r="E321" s="30" t="s">
        <v>971</v>
      </c>
      <c r="F321" s="30" t="s">
        <v>4442</v>
      </c>
      <c r="G321" s="30" t="s">
        <v>4059</v>
      </c>
      <c r="H321" s="30" t="s">
        <v>1610</v>
      </c>
      <c r="I321" s="30">
        <v>0.51</v>
      </c>
      <c r="J321" s="30">
        <v>26</v>
      </c>
      <c r="K321" s="30">
        <v>59</v>
      </c>
      <c r="L321" s="31">
        <v>0.11799999999999999</v>
      </c>
      <c r="M321" s="30" t="s">
        <v>83</v>
      </c>
      <c r="N321" s="30">
        <v>0.33600000000000002</v>
      </c>
      <c r="O321" s="30">
        <v>-3.7999999999999999E-2</v>
      </c>
      <c r="P321" s="30">
        <v>6.0000000000000001E-3</v>
      </c>
      <c r="Q321" s="31">
        <v>5.7999999999999998E-9</v>
      </c>
      <c r="R321" s="30">
        <v>5.0999999999999997E-2</v>
      </c>
      <c r="S321" s="30">
        <v>-1.2E-2</v>
      </c>
      <c r="T321" s="30">
        <v>1.4999999999999999E-2</v>
      </c>
      <c r="U321" s="31">
        <v>0.40400000000000003</v>
      </c>
      <c r="V321" s="92" t="s">
        <v>1811</v>
      </c>
      <c r="W321" s="30" t="s">
        <v>1811</v>
      </c>
      <c r="X321" s="92" t="s">
        <v>7197</v>
      </c>
    </row>
    <row r="322" spans="1:24" ht="14.25" customHeight="1">
      <c r="A322" s="30" t="s">
        <v>6523</v>
      </c>
      <c r="B322" s="30" t="s">
        <v>4375</v>
      </c>
      <c r="C322" s="30" t="s">
        <v>7759</v>
      </c>
      <c r="D322" s="30" t="s">
        <v>166</v>
      </c>
      <c r="E322" s="30" t="s">
        <v>168</v>
      </c>
      <c r="F322" s="30" t="s">
        <v>4447</v>
      </c>
      <c r="G322" s="30" t="s">
        <v>167</v>
      </c>
      <c r="H322" s="30" t="s">
        <v>286</v>
      </c>
      <c r="I322" s="30" t="s">
        <v>8</v>
      </c>
      <c r="J322" s="30" t="s">
        <v>8</v>
      </c>
      <c r="K322" s="30">
        <v>99.2</v>
      </c>
      <c r="L322" s="31">
        <v>6.93E-30</v>
      </c>
      <c r="M322" s="30" t="s">
        <v>79</v>
      </c>
      <c r="N322" s="30">
        <v>0.34399999999999997</v>
      </c>
      <c r="O322" s="30">
        <v>0.19400000000000001</v>
      </c>
      <c r="P322" s="30">
        <v>6.0000000000000001E-3</v>
      </c>
      <c r="Q322" s="31">
        <v>2.5600000000000001E-200</v>
      </c>
      <c r="R322" s="30">
        <v>0.42699999999999999</v>
      </c>
      <c r="S322" s="30">
        <v>8.8999999999999996E-2</v>
      </c>
      <c r="T322" s="30">
        <v>7.0000000000000001E-3</v>
      </c>
      <c r="U322" s="31">
        <v>1.1500000000000001E-41</v>
      </c>
      <c r="V322" s="92" t="s">
        <v>5149</v>
      </c>
      <c r="W322" s="30" t="s">
        <v>167</v>
      </c>
      <c r="X322" s="92" t="s">
        <v>7519</v>
      </c>
    </row>
    <row r="323" spans="1:24" ht="14.25" customHeight="1">
      <c r="A323" s="30" t="s">
        <v>6526</v>
      </c>
      <c r="B323" s="30" t="s">
        <v>4375</v>
      </c>
      <c r="C323" s="30" t="s">
        <v>7759</v>
      </c>
      <c r="D323" s="30" t="s">
        <v>4777</v>
      </c>
      <c r="E323" s="30" t="s">
        <v>4778</v>
      </c>
      <c r="F323" s="30" t="s">
        <v>4447</v>
      </c>
      <c r="G323" s="30" t="s">
        <v>167</v>
      </c>
      <c r="H323" s="30" t="s">
        <v>286</v>
      </c>
      <c r="I323" s="30" t="s">
        <v>8</v>
      </c>
      <c r="J323" s="30" t="s">
        <v>8</v>
      </c>
      <c r="K323" s="30">
        <v>95.8</v>
      </c>
      <c r="L323" s="31">
        <v>1.0699999999999999E-6</v>
      </c>
      <c r="M323" s="30" t="s">
        <v>75</v>
      </c>
      <c r="N323" s="30">
        <v>0.46500000000000002</v>
      </c>
      <c r="O323" s="30">
        <v>2.5999999999999999E-2</v>
      </c>
      <c r="P323" s="30">
        <v>7.0000000000000001E-3</v>
      </c>
      <c r="Q323" s="31">
        <v>1.03E-4</v>
      </c>
      <c r="R323" s="30">
        <v>0.747</v>
      </c>
      <c r="S323" s="30">
        <v>-2.3E-2</v>
      </c>
      <c r="T323" s="30">
        <v>8.0000000000000002E-3</v>
      </c>
      <c r="U323" s="31">
        <v>2.2000000000000001E-3</v>
      </c>
      <c r="V323" s="92" t="s">
        <v>5358</v>
      </c>
      <c r="W323" s="30" t="s">
        <v>167</v>
      </c>
      <c r="X323" s="92" t="s">
        <v>7521</v>
      </c>
    </row>
    <row r="324" spans="1:24" ht="14.25" customHeight="1">
      <c r="A324" s="30" t="s">
        <v>6533</v>
      </c>
      <c r="B324" s="30" t="s">
        <v>4375</v>
      </c>
      <c r="C324" s="30" t="s">
        <v>7759</v>
      </c>
      <c r="D324" s="30" t="s">
        <v>4788</v>
      </c>
      <c r="E324" s="30" t="s">
        <v>4789</v>
      </c>
      <c r="F324" s="30" t="s">
        <v>4447</v>
      </c>
      <c r="G324" s="30" t="s">
        <v>4790</v>
      </c>
      <c r="H324" s="30" t="s">
        <v>1610</v>
      </c>
      <c r="I324" s="30" t="s">
        <v>8</v>
      </c>
      <c r="J324" s="30" t="s">
        <v>8</v>
      </c>
      <c r="K324" s="30">
        <v>94.2</v>
      </c>
      <c r="L324" s="31">
        <v>3.3099999999999998E-5</v>
      </c>
      <c r="M324" s="30" t="s">
        <v>75</v>
      </c>
      <c r="N324" s="30">
        <v>0.16800000000000001</v>
      </c>
      <c r="O324" s="30">
        <v>4.2000000000000003E-2</v>
      </c>
      <c r="P324" s="30">
        <v>8.9999999999999993E-3</v>
      </c>
      <c r="Q324" s="31">
        <v>2.8899999999999999E-6</v>
      </c>
      <c r="R324" s="30">
        <v>0.25900000000000001</v>
      </c>
      <c r="S324" s="30">
        <v>-8.9999999999999993E-3</v>
      </c>
      <c r="T324" s="30">
        <v>8.0000000000000002E-3</v>
      </c>
      <c r="U324" s="31">
        <v>0.28799999999999998</v>
      </c>
      <c r="V324" s="92" t="s">
        <v>5360</v>
      </c>
      <c r="W324" s="30" t="s">
        <v>4617</v>
      </c>
      <c r="X324" s="92" t="s">
        <v>7524</v>
      </c>
    </row>
    <row r="325" spans="1:24" ht="14.25" customHeight="1">
      <c r="A325" s="30" t="s">
        <v>6537</v>
      </c>
      <c r="B325" s="30" t="s">
        <v>4375</v>
      </c>
      <c r="C325" s="30" t="s">
        <v>7759</v>
      </c>
      <c r="D325" s="30" t="s">
        <v>4795</v>
      </c>
      <c r="E325" s="30" t="s">
        <v>4796</v>
      </c>
      <c r="F325" s="30" t="s">
        <v>4447</v>
      </c>
      <c r="G325" s="30" t="s">
        <v>4797</v>
      </c>
      <c r="H325" s="30" t="s">
        <v>1610</v>
      </c>
      <c r="I325" s="30" t="s">
        <v>8</v>
      </c>
      <c r="J325" s="30" t="s">
        <v>8</v>
      </c>
      <c r="K325" s="30">
        <v>93.2</v>
      </c>
      <c r="L325" s="31">
        <v>1.2899999999999999E-4</v>
      </c>
      <c r="M325" s="30" t="s">
        <v>79</v>
      </c>
      <c r="N325" s="30">
        <v>8.1000000000000003E-2</v>
      </c>
      <c r="O325" s="30">
        <v>9.7000000000000003E-2</v>
      </c>
      <c r="P325" s="30">
        <v>1.0999999999999999E-2</v>
      </c>
      <c r="Q325" s="31">
        <v>1.71E-18</v>
      </c>
      <c r="R325" s="30">
        <v>0.24</v>
      </c>
      <c r="S325" s="30">
        <v>4.5999999999999999E-2</v>
      </c>
      <c r="T325" s="30">
        <v>8.0000000000000002E-3</v>
      </c>
      <c r="U325" s="31">
        <v>2.0700000000000001E-9</v>
      </c>
      <c r="V325" s="92" t="s">
        <v>5363</v>
      </c>
      <c r="W325" s="30" t="s">
        <v>4622</v>
      </c>
      <c r="X325" s="92" t="s">
        <v>7530</v>
      </c>
    </row>
    <row r="326" spans="1:24" ht="14.25" customHeight="1">
      <c r="A326" s="30" t="s">
        <v>6535</v>
      </c>
      <c r="B326" s="30" t="s">
        <v>4375</v>
      </c>
      <c r="C326" s="30" t="s">
        <v>7759</v>
      </c>
      <c r="D326" s="30" t="s">
        <v>4793</v>
      </c>
      <c r="E326" s="30" t="s">
        <v>4794</v>
      </c>
      <c r="F326" s="30" t="s">
        <v>4447</v>
      </c>
      <c r="G326" s="30" t="s">
        <v>167</v>
      </c>
      <c r="H326" s="30" t="s">
        <v>286</v>
      </c>
      <c r="I326" s="30" t="s">
        <v>8</v>
      </c>
      <c r="J326" s="30" t="s">
        <v>8</v>
      </c>
      <c r="K326" s="30">
        <v>88</v>
      </c>
      <c r="L326" s="31">
        <v>3.8300000000000001E-3</v>
      </c>
      <c r="M326" s="30" t="s">
        <v>79</v>
      </c>
      <c r="N326" s="30">
        <v>0.33500000000000002</v>
      </c>
      <c r="O326" s="30">
        <v>-4.2000000000000003E-2</v>
      </c>
      <c r="P326" s="30">
        <v>6.0000000000000001E-3</v>
      </c>
      <c r="Q326" s="31">
        <v>9.5799999999999995E-11</v>
      </c>
      <c r="R326" s="30">
        <v>0.34699999999999998</v>
      </c>
      <c r="S326" s="30">
        <v>-1.4999999999999999E-2</v>
      </c>
      <c r="T326" s="30">
        <v>7.0000000000000001E-3</v>
      </c>
      <c r="U326" s="31">
        <v>3.1899999999999998E-2</v>
      </c>
      <c r="V326" s="92" t="s">
        <v>5358</v>
      </c>
      <c r="W326" s="30" t="s">
        <v>167</v>
      </c>
      <c r="X326" s="92" t="s">
        <v>7521</v>
      </c>
    </row>
    <row r="327" spans="1:24" ht="14.25" customHeight="1">
      <c r="A327" s="30" t="s">
        <v>6522</v>
      </c>
      <c r="B327" s="30" t="s">
        <v>4375</v>
      </c>
      <c r="C327" s="30" t="s">
        <v>7759</v>
      </c>
      <c r="D327" s="30" t="s">
        <v>172</v>
      </c>
      <c r="E327" s="30" t="s">
        <v>173</v>
      </c>
      <c r="F327" s="30" t="s">
        <v>4442</v>
      </c>
      <c r="G327" s="30" t="s">
        <v>167</v>
      </c>
      <c r="H327" s="30" t="s">
        <v>286</v>
      </c>
      <c r="I327" s="30">
        <v>1</v>
      </c>
      <c r="J327" s="30">
        <v>1</v>
      </c>
      <c r="K327" s="30">
        <v>85.4</v>
      </c>
      <c r="L327" s="31">
        <v>8.94E-3</v>
      </c>
      <c r="M327" s="30" t="s">
        <v>79</v>
      </c>
      <c r="N327" s="30">
        <v>0.36499999999999999</v>
      </c>
      <c r="O327" s="30">
        <v>-0.23899999999999999</v>
      </c>
      <c r="P327" s="30">
        <v>7.0000000000000001E-3</v>
      </c>
      <c r="Q327" s="31">
        <v>3.51E-289</v>
      </c>
      <c r="R327" s="30">
        <v>4.5999999999999999E-2</v>
      </c>
      <c r="S327" s="30">
        <v>-0.192</v>
      </c>
      <c r="T327" s="30">
        <v>1.7000000000000001E-2</v>
      </c>
      <c r="U327" s="31">
        <v>6.7899999999999999E-31</v>
      </c>
      <c r="V327" s="92" t="s">
        <v>5149</v>
      </c>
      <c r="W327" s="30" t="s">
        <v>167</v>
      </c>
      <c r="X327" s="92" t="s">
        <v>7519</v>
      </c>
    </row>
    <row r="328" spans="1:24" ht="14.25" customHeight="1">
      <c r="A328" s="30" t="s">
        <v>6530</v>
      </c>
      <c r="B328" s="30" t="s">
        <v>4375</v>
      </c>
      <c r="C328" s="30" t="s">
        <v>7759</v>
      </c>
      <c r="D328" s="30" t="s">
        <v>974</v>
      </c>
      <c r="E328" s="30" t="s">
        <v>973</v>
      </c>
      <c r="F328" s="30" t="s">
        <v>4447</v>
      </c>
      <c r="G328" s="30" t="s">
        <v>1812</v>
      </c>
      <c r="H328" s="30" t="s">
        <v>286</v>
      </c>
      <c r="I328" s="30" t="s">
        <v>8</v>
      </c>
      <c r="J328" s="30" t="s">
        <v>8</v>
      </c>
      <c r="K328" s="30">
        <v>71</v>
      </c>
      <c r="L328" s="31">
        <v>6.3299999999999995E-2</v>
      </c>
      <c r="M328" s="30" t="s">
        <v>75</v>
      </c>
      <c r="N328" s="30">
        <v>0.13100000000000001</v>
      </c>
      <c r="O328" s="30">
        <v>3.3000000000000002E-2</v>
      </c>
      <c r="P328" s="30">
        <v>0.01</v>
      </c>
      <c r="Q328" s="31">
        <v>7.7999999999999999E-4</v>
      </c>
      <c r="R328" s="30">
        <v>1.2999999999999999E-2</v>
      </c>
      <c r="S328" s="30">
        <v>-2.8000000000000001E-2</v>
      </c>
      <c r="T328" s="30">
        <v>3.2000000000000001E-2</v>
      </c>
      <c r="U328" s="31">
        <v>0.372</v>
      </c>
      <c r="V328" s="92" t="s">
        <v>4618</v>
      </c>
      <c r="W328" s="30" t="s">
        <v>1812</v>
      </c>
      <c r="X328" s="92" t="s">
        <v>7525</v>
      </c>
    </row>
    <row r="329" spans="1:24" ht="14.25" customHeight="1">
      <c r="A329" s="30" t="s">
        <v>6531</v>
      </c>
      <c r="B329" s="30" t="s">
        <v>4375</v>
      </c>
      <c r="C329" s="30" t="s">
        <v>7759</v>
      </c>
      <c r="D329" s="30" t="s">
        <v>4624</v>
      </c>
      <c r="E329" s="30" t="s">
        <v>995</v>
      </c>
      <c r="F329" s="30" t="s">
        <v>4447</v>
      </c>
      <c r="G329" s="30" t="s">
        <v>167</v>
      </c>
      <c r="H329" s="30" t="s">
        <v>286</v>
      </c>
      <c r="I329" s="30" t="s">
        <v>8</v>
      </c>
      <c r="J329" s="30" t="s">
        <v>8</v>
      </c>
      <c r="K329" s="30">
        <v>59.7</v>
      </c>
      <c r="L329" s="31">
        <v>0.115</v>
      </c>
      <c r="M329" s="30" t="s">
        <v>83</v>
      </c>
      <c r="N329" s="30">
        <v>0.40200000000000002</v>
      </c>
      <c r="O329" s="30">
        <v>-2.4E-2</v>
      </c>
      <c r="P329" s="30">
        <v>6.0000000000000001E-3</v>
      </c>
      <c r="Q329" s="31">
        <v>2.4600000000000002E-4</v>
      </c>
      <c r="R329" s="30">
        <v>0.27</v>
      </c>
      <c r="S329" s="30">
        <v>-3.9E-2</v>
      </c>
      <c r="T329" s="30">
        <v>7.0000000000000001E-3</v>
      </c>
      <c r="U329" s="31">
        <v>1.1999999999999999E-7</v>
      </c>
      <c r="V329" s="92" t="s">
        <v>4787</v>
      </c>
      <c r="W329" s="30" t="s">
        <v>1813</v>
      </c>
      <c r="X329" s="92" t="s">
        <v>7526</v>
      </c>
    </row>
    <row r="330" spans="1:24" ht="14.25" customHeight="1">
      <c r="A330" s="30" t="s">
        <v>6524</v>
      </c>
      <c r="B330" s="30" t="s">
        <v>4375</v>
      </c>
      <c r="C330" s="30" t="s">
        <v>7759</v>
      </c>
      <c r="D330" s="30" t="s">
        <v>4774</v>
      </c>
      <c r="E330" s="30" t="s">
        <v>4775</v>
      </c>
      <c r="F330" s="30" t="s">
        <v>4447</v>
      </c>
      <c r="G330" s="30" t="s">
        <v>167</v>
      </c>
      <c r="H330" s="30" t="s">
        <v>286</v>
      </c>
      <c r="I330" s="30" t="s">
        <v>8</v>
      </c>
      <c r="J330" s="30" t="s">
        <v>8</v>
      </c>
      <c r="K330" s="30">
        <v>0</v>
      </c>
      <c r="L330" s="31">
        <v>0.48399999999999999</v>
      </c>
      <c r="M330" s="30" t="s">
        <v>89</v>
      </c>
      <c r="N330" s="30">
        <v>0.121</v>
      </c>
      <c r="O330" s="30">
        <v>-2E-3</v>
      </c>
      <c r="P330" s="30">
        <v>0.01</v>
      </c>
      <c r="Q330" s="31">
        <v>0.82899999999999996</v>
      </c>
      <c r="R330" s="30">
        <v>4.2000000000000003E-2</v>
      </c>
      <c r="S330" s="30">
        <v>1.2E-2</v>
      </c>
      <c r="T330" s="30">
        <v>1.7000000000000001E-2</v>
      </c>
      <c r="U330" s="31">
        <v>0.49199999999999999</v>
      </c>
      <c r="V330" s="92" t="s">
        <v>5149</v>
      </c>
      <c r="W330" s="30" t="s">
        <v>167</v>
      </c>
      <c r="X330" s="92" t="s">
        <v>7519</v>
      </c>
    </row>
    <row r="331" spans="1:24" ht="14.25" customHeight="1">
      <c r="A331" s="30" t="s">
        <v>6529</v>
      </c>
      <c r="B331" s="30" t="s">
        <v>4375</v>
      </c>
      <c r="C331" s="30" t="s">
        <v>7759</v>
      </c>
      <c r="D331" s="30" t="s">
        <v>4783</v>
      </c>
      <c r="E331" s="30" t="s">
        <v>4784</v>
      </c>
      <c r="F331" s="30" t="s">
        <v>4447</v>
      </c>
      <c r="G331" s="30" t="s">
        <v>4785</v>
      </c>
      <c r="H331" s="30" t="s">
        <v>1610</v>
      </c>
      <c r="I331" s="30" t="s">
        <v>8</v>
      </c>
      <c r="J331" s="30" t="s">
        <v>8</v>
      </c>
      <c r="K331" s="30">
        <v>0</v>
      </c>
      <c r="L331" s="31">
        <v>0.70399999999999996</v>
      </c>
      <c r="M331" s="30" t="s">
        <v>83</v>
      </c>
      <c r="N331" s="30">
        <v>0.246</v>
      </c>
      <c r="O331" s="30">
        <v>2.8000000000000001E-2</v>
      </c>
      <c r="P331" s="30">
        <v>7.0000000000000001E-3</v>
      </c>
      <c r="Q331" s="31">
        <v>1.5100000000000001E-4</v>
      </c>
      <c r="R331" s="30">
        <v>0.755</v>
      </c>
      <c r="S331" s="30">
        <v>2.4E-2</v>
      </c>
      <c r="T331" s="30">
        <v>8.0000000000000002E-3</v>
      </c>
      <c r="U331" s="31">
        <v>1.9300000000000001E-3</v>
      </c>
      <c r="V331" s="92" t="s">
        <v>5360</v>
      </c>
      <c r="W331" s="30" t="s">
        <v>4617</v>
      </c>
      <c r="X331" s="92" t="s">
        <v>7524</v>
      </c>
    </row>
    <row r="332" spans="1:24" ht="14.25" customHeight="1">
      <c r="A332" s="30" t="s">
        <v>6536</v>
      </c>
      <c r="B332" s="30" t="s">
        <v>4375</v>
      </c>
      <c r="C332" s="30" t="s">
        <v>7759</v>
      </c>
      <c r="D332" s="30" t="s">
        <v>981</v>
      </c>
      <c r="E332" s="30" t="s">
        <v>980</v>
      </c>
      <c r="F332" s="30" t="s">
        <v>4447</v>
      </c>
      <c r="G332" s="30" t="s">
        <v>4064</v>
      </c>
      <c r="H332" s="30" t="s">
        <v>1610</v>
      </c>
      <c r="I332" s="30" t="s">
        <v>8</v>
      </c>
      <c r="J332" s="30" t="s">
        <v>8</v>
      </c>
      <c r="K332" s="30">
        <v>0</v>
      </c>
      <c r="L332" s="31">
        <v>0.75700000000000001</v>
      </c>
      <c r="M332" s="30" t="s">
        <v>83</v>
      </c>
      <c r="N332" s="30">
        <v>4.4999999999999998E-2</v>
      </c>
      <c r="O332" s="30">
        <v>9.0999999999999998E-2</v>
      </c>
      <c r="P332" s="30">
        <v>1.4999999999999999E-2</v>
      </c>
      <c r="Q332" s="31">
        <v>1.1700000000000001E-9</v>
      </c>
      <c r="R332" s="30">
        <v>1.7000000000000001E-2</v>
      </c>
      <c r="S332" s="30">
        <v>0.1</v>
      </c>
      <c r="T332" s="30">
        <v>2.5999999999999999E-2</v>
      </c>
      <c r="U332" s="31">
        <v>8.9400000000000005E-5</v>
      </c>
      <c r="V332" s="92" t="s">
        <v>5362</v>
      </c>
      <c r="W332" s="30" t="s">
        <v>4626</v>
      </c>
      <c r="X332" s="92" t="s">
        <v>7529</v>
      </c>
    </row>
    <row r="333" spans="1:24" ht="14.25" customHeight="1">
      <c r="A333" s="30" t="s">
        <v>6527</v>
      </c>
      <c r="B333" s="30" t="s">
        <v>4375</v>
      </c>
      <c r="C333" s="30" t="s">
        <v>7759</v>
      </c>
      <c r="D333" s="30" t="s">
        <v>4779</v>
      </c>
      <c r="E333" s="30" t="s">
        <v>4780</v>
      </c>
      <c r="F333" s="30" t="s">
        <v>4447</v>
      </c>
      <c r="G333" s="30" t="s">
        <v>167</v>
      </c>
      <c r="H333" s="30" t="s">
        <v>286</v>
      </c>
      <c r="I333" s="30" t="s">
        <v>8</v>
      </c>
      <c r="J333" s="30" t="s">
        <v>8</v>
      </c>
      <c r="K333" s="30" t="s">
        <v>8</v>
      </c>
      <c r="L333" s="30" t="s">
        <v>3938</v>
      </c>
      <c r="M333" s="30" t="s">
        <v>147</v>
      </c>
      <c r="N333" s="30">
        <v>8.0000000000000002E-3</v>
      </c>
      <c r="O333" s="30">
        <v>7.9000000000000001E-2</v>
      </c>
      <c r="P333" s="30">
        <v>5.5E-2</v>
      </c>
      <c r="Q333" s="31">
        <v>0.14799999999999999</v>
      </c>
      <c r="R333" s="30" t="s">
        <v>8</v>
      </c>
      <c r="S333" s="30" t="s">
        <v>8</v>
      </c>
      <c r="T333" s="30" t="s">
        <v>8</v>
      </c>
      <c r="U333" s="30" t="s">
        <v>8</v>
      </c>
      <c r="V333" s="92" t="s">
        <v>5149</v>
      </c>
      <c r="W333" s="30" t="s">
        <v>167</v>
      </c>
      <c r="X333" s="92" t="s">
        <v>7522</v>
      </c>
    </row>
    <row r="334" spans="1:24" ht="14.25" customHeight="1">
      <c r="A334" s="30" t="s">
        <v>6532</v>
      </c>
      <c r="B334" s="30" t="s">
        <v>4375</v>
      </c>
      <c r="C334" s="30" t="s">
        <v>7759</v>
      </c>
      <c r="D334" s="30" t="s">
        <v>4786</v>
      </c>
      <c r="E334" s="30" t="s">
        <v>989</v>
      </c>
      <c r="F334" s="30" t="s">
        <v>4447</v>
      </c>
      <c r="G334" s="30" t="s">
        <v>167</v>
      </c>
      <c r="H334" s="30" t="s">
        <v>286</v>
      </c>
      <c r="I334" s="30" t="s">
        <v>8</v>
      </c>
      <c r="J334" s="30" t="s">
        <v>8</v>
      </c>
      <c r="K334" s="30" t="s">
        <v>8</v>
      </c>
      <c r="L334" s="30" t="s">
        <v>3938</v>
      </c>
      <c r="M334" s="30" t="s">
        <v>127</v>
      </c>
      <c r="N334" s="30">
        <v>7.8E-2</v>
      </c>
      <c r="O334" s="30">
        <v>-0.111</v>
      </c>
      <c r="P334" s="30">
        <v>1.2E-2</v>
      </c>
      <c r="Q334" s="31">
        <v>6.4700000000000005E-20</v>
      </c>
      <c r="R334" s="30" t="s">
        <v>8</v>
      </c>
      <c r="S334" s="30" t="s">
        <v>8</v>
      </c>
      <c r="T334" s="30" t="s">
        <v>8</v>
      </c>
      <c r="U334" s="30" t="s">
        <v>8</v>
      </c>
      <c r="V334" s="92" t="s">
        <v>5361</v>
      </c>
      <c r="W334" s="30" t="s">
        <v>167</v>
      </c>
      <c r="X334" s="92" t="s">
        <v>7527</v>
      </c>
    </row>
    <row r="335" spans="1:24" ht="14.25" customHeight="1">
      <c r="A335" s="30" t="s">
        <v>6534</v>
      </c>
      <c r="B335" s="30" t="s">
        <v>4375</v>
      </c>
      <c r="C335" s="30" t="s">
        <v>7759</v>
      </c>
      <c r="D335" s="30" t="s">
        <v>4791</v>
      </c>
      <c r="E335" s="30" t="s">
        <v>4792</v>
      </c>
      <c r="F335" s="30" t="s">
        <v>4447</v>
      </c>
      <c r="G335" s="30" t="s">
        <v>167</v>
      </c>
      <c r="H335" s="30" t="s">
        <v>286</v>
      </c>
      <c r="I335" s="30" t="s">
        <v>8</v>
      </c>
      <c r="J335" s="30" t="s">
        <v>8</v>
      </c>
      <c r="K335" s="30" t="s">
        <v>8</v>
      </c>
      <c r="L335" s="30" t="s">
        <v>3938</v>
      </c>
      <c r="M335" s="30" t="s">
        <v>127</v>
      </c>
      <c r="N335" s="30">
        <v>2.5000000000000001E-2</v>
      </c>
      <c r="O335" s="30">
        <v>-0.26700000000000002</v>
      </c>
      <c r="P335" s="30">
        <v>2.5000000000000001E-2</v>
      </c>
      <c r="Q335" s="31">
        <v>2.1699999999999999E-26</v>
      </c>
      <c r="R335" s="30" t="s">
        <v>8</v>
      </c>
      <c r="S335" s="30" t="s">
        <v>8</v>
      </c>
      <c r="T335" s="30" t="s">
        <v>8</v>
      </c>
      <c r="U335" s="30" t="s">
        <v>8</v>
      </c>
      <c r="V335" s="92" t="s">
        <v>4787</v>
      </c>
      <c r="W335" s="30" t="s">
        <v>167</v>
      </c>
      <c r="X335" s="92" t="s">
        <v>7528</v>
      </c>
    </row>
    <row r="336" spans="1:24" ht="14.25" customHeight="1">
      <c r="A336" s="30" t="s">
        <v>6538</v>
      </c>
      <c r="B336" s="30" t="s">
        <v>4375</v>
      </c>
      <c r="C336" s="30" t="s">
        <v>7759</v>
      </c>
      <c r="D336" s="30" t="s">
        <v>4798</v>
      </c>
      <c r="E336" s="30" t="s">
        <v>990</v>
      </c>
      <c r="F336" s="30" t="s">
        <v>4447</v>
      </c>
      <c r="G336" s="30" t="s">
        <v>167</v>
      </c>
      <c r="H336" s="30" t="s">
        <v>286</v>
      </c>
      <c r="I336" s="30" t="s">
        <v>8</v>
      </c>
      <c r="J336" s="30" t="s">
        <v>8</v>
      </c>
      <c r="K336" s="30" t="s">
        <v>8</v>
      </c>
      <c r="L336" s="30" t="s">
        <v>3938</v>
      </c>
      <c r="M336" s="30" t="s">
        <v>127</v>
      </c>
      <c r="N336" s="30">
        <v>3.3000000000000002E-2</v>
      </c>
      <c r="O336" s="30">
        <v>-0.159</v>
      </c>
      <c r="P336" s="30">
        <v>2.3E-2</v>
      </c>
      <c r="Q336" s="31">
        <v>3.6100000000000002E-12</v>
      </c>
      <c r="R336" s="30" t="s">
        <v>8</v>
      </c>
      <c r="S336" s="30" t="s">
        <v>8</v>
      </c>
      <c r="T336" s="30" t="s">
        <v>8</v>
      </c>
      <c r="U336" s="30" t="s">
        <v>8</v>
      </c>
      <c r="V336" s="92" t="s">
        <v>5149</v>
      </c>
      <c r="W336" s="30" t="s">
        <v>167</v>
      </c>
      <c r="X336" s="92" t="s">
        <v>7519</v>
      </c>
    </row>
    <row r="337" spans="1:24" ht="14.25" customHeight="1">
      <c r="A337" s="30" t="s">
        <v>6525</v>
      </c>
      <c r="B337" s="30" t="s">
        <v>4375</v>
      </c>
      <c r="C337" s="30" t="s">
        <v>7759</v>
      </c>
      <c r="D337" s="30" t="s">
        <v>4776</v>
      </c>
      <c r="E337" s="30" t="s">
        <v>998</v>
      </c>
      <c r="F337" s="30" t="s">
        <v>4447</v>
      </c>
      <c r="G337" s="30" t="s">
        <v>1814</v>
      </c>
      <c r="H337" s="30" t="s">
        <v>286</v>
      </c>
      <c r="I337" s="30" t="s">
        <v>8</v>
      </c>
      <c r="J337" s="30" t="s">
        <v>8</v>
      </c>
      <c r="K337" s="30" t="s">
        <v>8</v>
      </c>
      <c r="L337" s="30" t="s">
        <v>3938</v>
      </c>
      <c r="M337" s="30" t="s">
        <v>127</v>
      </c>
      <c r="N337" s="30">
        <v>1.7999999999999999E-2</v>
      </c>
      <c r="O337" s="30">
        <v>-0.183</v>
      </c>
      <c r="P337" s="30">
        <v>3.1E-2</v>
      </c>
      <c r="Q337" s="31">
        <v>2.98E-9</v>
      </c>
      <c r="R337" s="30" t="s">
        <v>8</v>
      </c>
      <c r="S337" s="30" t="s">
        <v>8</v>
      </c>
      <c r="T337" s="30" t="s">
        <v>8</v>
      </c>
      <c r="U337" s="30" t="s">
        <v>8</v>
      </c>
      <c r="V337" s="92" t="s">
        <v>5357</v>
      </c>
      <c r="W337" s="30" t="s">
        <v>1814</v>
      </c>
      <c r="X337" s="92" t="s">
        <v>7520</v>
      </c>
    </row>
    <row r="338" spans="1:24" ht="14.25" customHeight="1">
      <c r="A338" s="30" t="s">
        <v>6528</v>
      </c>
      <c r="B338" s="30" t="s">
        <v>4375</v>
      </c>
      <c r="C338" s="30" t="s">
        <v>7759</v>
      </c>
      <c r="D338" s="30" t="s">
        <v>4781</v>
      </c>
      <c r="E338" s="30" t="s">
        <v>997</v>
      </c>
      <c r="F338" s="30" t="s">
        <v>4447</v>
      </c>
      <c r="G338" s="30" t="s">
        <v>4782</v>
      </c>
      <c r="H338" s="30" t="s">
        <v>1610</v>
      </c>
      <c r="I338" s="30" t="s">
        <v>8</v>
      </c>
      <c r="J338" s="30" t="s">
        <v>8</v>
      </c>
      <c r="K338" s="30" t="s">
        <v>8</v>
      </c>
      <c r="L338" s="30" t="s">
        <v>3938</v>
      </c>
      <c r="M338" s="30" t="s">
        <v>127</v>
      </c>
      <c r="N338" s="30">
        <v>8.0000000000000002E-3</v>
      </c>
      <c r="O338" s="30">
        <v>-0.124</v>
      </c>
      <c r="P338" s="30">
        <v>3.6999999999999998E-2</v>
      </c>
      <c r="Q338" s="31">
        <v>7.9500000000000003E-4</v>
      </c>
      <c r="R338" s="30" t="s">
        <v>8</v>
      </c>
      <c r="S338" s="30" t="s">
        <v>8</v>
      </c>
      <c r="T338" s="30" t="s">
        <v>8</v>
      </c>
      <c r="U338" s="30" t="s">
        <v>8</v>
      </c>
      <c r="V338" s="92" t="s">
        <v>5359</v>
      </c>
      <c r="W338" s="30" t="s">
        <v>1813</v>
      </c>
      <c r="X338" s="92" t="s">
        <v>7523</v>
      </c>
    </row>
    <row r="339" spans="1:24" ht="14.25" customHeight="1">
      <c r="A339" s="30" t="s">
        <v>6779</v>
      </c>
      <c r="B339" s="30" t="s">
        <v>4375</v>
      </c>
      <c r="C339" s="30" t="s">
        <v>7759</v>
      </c>
      <c r="D339" s="30" t="s">
        <v>166</v>
      </c>
      <c r="E339" s="30" t="s">
        <v>168</v>
      </c>
      <c r="F339" s="30" t="s">
        <v>4442</v>
      </c>
      <c r="G339" s="30" t="s">
        <v>167</v>
      </c>
      <c r="H339" s="30" t="s">
        <v>286</v>
      </c>
      <c r="I339" s="30">
        <v>1</v>
      </c>
      <c r="J339" s="30">
        <v>1</v>
      </c>
      <c r="K339" s="30">
        <v>99.2</v>
      </c>
      <c r="L339" s="31">
        <v>6.93E-30</v>
      </c>
      <c r="M339" s="30" t="s">
        <v>79</v>
      </c>
      <c r="N339" s="30">
        <v>0.34399999999999997</v>
      </c>
      <c r="O339" s="30">
        <v>0.19400000000000001</v>
      </c>
      <c r="P339" s="30">
        <v>6.0000000000000001E-3</v>
      </c>
      <c r="Q339" s="31">
        <v>2.5600000000000001E-200</v>
      </c>
      <c r="R339" s="30">
        <v>0.42699999999999999</v>
      </c>
      <c r="S339" s="30">
        <v>8.8999999999999996E-2</v>
      </c>
      <c r="T339" s="30">
        <v>7.0000000000000001E-3</v>
      </c>
      <c r="U339" s="31">
        <v>1.1500000000000001E-41</v>
      </c>
      <c r="V339" s="92" t="s">
        <v>5358</v>
      </c>
      <c r="W339" s="30" t="s">
        <v>167</v>
      </c>
      <c r="X339" s="92" t="s">
        <v>7667</v>
      </c>
    </row>
    <row r="340" spans="1:24" ht="14.25" customHeight="1">
      <c r="A340" s="30" t="s">
        <v>6780</v>
      </c>
      <c r="B340" s="30" t="s">
        <v>4375</v>
      </c>
      <c r="C340" s="30" t="s">
        <v>7759</v>
      </c>
      <c r="D340" s="30" t="s">
        <v>992</v>
      </c>
      <c r="E340" s="30" t="s">
        <v>991</v>
      </c>
      <c r="F340" s="30" t="s">
        <v>4447</v>
      </c>
      <c r="G340" s="30" t="s">
        <v>167</v>
      </c>
      <c r="H340" s="30" t="s">
        <v>286</v>
      </c>
      <c r="I340" s="30" t="s">
        <v>8</v>
      </c>
      <c r="J340" s="30" t="s">
        <v>8</v>
      </c>
      <c r="K340" s="30">
        <v>86.7</v>
      </c>
      <c r="L340" s="31">
        <v>6.1900000000000002E-3</v>
      </c>
      <c r="M340" s="30" t="s">
        <v>79</v>
      </c>
      <c r="N340" s="30">
        <v>0.104</v>
      </c>
      <c r="O340" s="30">
        <v>-8.4000000000000005E-2</v>
      </c>
      <c r="P340" s="30">
        <v>0.01</v>
      </c>
      <c r="Q340" s="31">
        <v>2.63E-17</v>
      </c>
      <c r="R340" s="30">
        <v>0.48</v>
      </c>
      <c r="S340" s="30">
        <v>-5.1999999999999998E-2</v>
      </c>
      <c r="T340" s="30">
        <v>7.0000000000000001E-3</v>
      </c>
      <c r="U340" s="31">
        <v>5.8400000000000002E-15</v>
      </c>
      <c r="V340" s="92" t="s">
        <v>5358</v>
      </c>
      <c r="W340" s="30" t="s">
        <v>167</v>
      </c>
      <c r="X340" s="92" t="s">
        <v>7667</v>
      </c>
    </row>
    <row r="341" spans="1:24" ht="14.25" customHeight="1">
      <c r="A341" s="30" t="s">
        <v>6781</v>
      </c>
      <c r="B341" s="30" t="s">
        <v>4375</v>
      </c>
      <c r="C341" s="30" t="s">
        <v>7759</v>
      </c>
      <c r="D341" s="30" t="s">
        <v>172</v>
      </c>
      <c r="E341" s="30" t="s">
        <v>173</v>
      </c>
      <c r="F341" s="30" t="s">
        <v>4447</v>
      </c>
      <c r="G341" s="30" t="s">
        <v>167</v>
      </c>
      <c r="H341" s="30" t="s">
        <v>286</v>
      </c>
      <c r="I341" s="30" t="s">
        <v>8</v>
      </c>
      <c r="J341" s="30" t="s">
        <v>8</v>
      </c>
      <c r="K341" s="30">
        <v>85.4</v>
      </c>
      <c r="L341" s="31">
        <v>8.94E-3</v>
      </c>
      <c r="M341" s="30" t="s">
        <v>79</v>
      </c>
      <c r="N341" s="30">
        <v>0.36499999999999999</v>
      </c>
      <c r="O341" s="30">
        <v>-0.23899999999999999</v>
      </c>
      <c r="P341" s="30">
        <v>7.0000000000000001E-3</v>
      </c>
      <c r="Q341" s="31">
        <v>3.51E-289</v>
      </c>
      <c r="R341" s="30">
        <v>4.5999999999999999E-2</v>
      </c>
      <c r="S341" s="30">
        <v>-0.192</v>
      </c>
      <c r="T341" s="30">
        <v>1.7000000000000001E-2</v>
      </c>
      <c r="U341" s="31">
        <v>6.7899999999999999E-31</v>
      </c>
      <c r="V341" s="92" t="s">
        <v>5149</v>
      </c>
      <c r="W341" s="30" t="s">
        <v>167</v>
      </c>
      <c r="X341" s="92" t="s">
        <v>7668</v>
      </c>
    </row>
    <row r="342" spans="1:24" ht="14.25" customHeight="1">
      <c r="A342" s="30" t="s">
        <v>6784</v>
      </c>
      <c r="B342" s="30" t="s">
        <v>4375</v>
      </c>
      <c r="C342" s="30" t="s">
        <v>7759</v>
      </c>
      <c r="D342" s="30" t="s">
        <v>4926</v>
      </c>
      <c r="E342" s="30" t="s">
        <v>4927</v>
      </c>
      <c r="F342" s="30" t="s">
        <v>4447</v>
      </c>
      <c r="G342" s="30" t="s">
        <v>4928</v>
      </c>
      <c r="H342" s="30" t="s">
        <v>1610</v>
      </c>
      <c r="I342" s="30" t="s">
        <v>8</v>
      </c>
      <c r="J342" s="30" t="s">
        <v>8</v>
      </c>
      <c r="K342" s="30">
        <v>83.5</v>
      </c>
      <c r="L342" s="31">
        <v>1.38E-2</v>
      </c>
      <c r="M342" s="30" t="s">
        <v>83</v>
      </c>
      <c r="N342" s="30">
        <v>0.2</v>
      </c>
      <c r="O342" s="30">
        <v>-8.9999999999999993E-3</v>
      </c>
      <c r="P342" s="30">
        <v>8.0000000000000002E-3</v>
      </c>
      <c r="Q342" s="31">
        <v>0.27300000000000002</v>
      </c>
      <c r="R342" s="30">
        <v>0.57799999999999996</v>
      </c>
      <c r="S342" s="30">
        <v>-3.5999999999999997E-2</v>
      </c>
      <c r="T342" s="30">
        <v>7.0000000000000001E-3</v>
      </c>
      <c r="U342" s="31">
        <v>1.3300000000000001E-7</v>
      </c>
      <c r="V342" s="92" t="s">
        <v>5153</v>
      </c>
      <c r="W342" s="30" t="s">
        <v>4621</v>
      </c>
      <c r="X342" s="92" t="s">
        <v>7203</v>
      </c>
    </row>
    <row r="343" spans="1:24" ht="14.25" customHeight="1">
      <c r="A343" s="30" t="s">
        <v>6783</v>
      </c>
      <c r="B343" s="30" t="s">
        <v>4375</v>
      </c>
      <c r="C343" s="30" t="s">
        <v>7759</v>
      </c>
      <c r="D343" s="30" t="s">
        <v>977</v>
      </c>
      <c r="E343" s="30" t="s">
        <v>976</v>
      </c>
      <c r="F343" s="30" t="s">
        <v>4447</v>
      </c>
      <c r="G343" s="30" t="s">
        <v>4062</v>
      </c>
      <c r="H343" s="30" t="s">
        <v>1610</v>
      </c>
      <c r="I343" s="30" t="s">
        <v>8</v>
      </c>
      <c r="J343" s="30" t="s">
        <v>8</v>
      </c>
      <c r="K343" s="30">
        <v>78.2</v>
      </c>
      <c r="L343" s="31">
        <v>3.2099999999999997E-2</v>
      </c>
      <c r="M343" s="30" t="s">
        <v>83</v>
      </c>
      <c r="N343" s="30">
        <v>0.08</v>
      </c>
      <c r="O343" s="30">
        <v>9.5000000000000001E-2</v>
      </c>
      <c r="P343" s="30">
        <v>1.0999999999999999E-2</v>
      </c>
      <c r="Q343" s="31">
        <v>1.9099999999999999E-17</v>
      </c>
      <c r="R343" s="30">
        <v>0.38100000000000001</v>
      </c>
      <c r="S343" s="30">
        <v>6.7000000000000004E-2</v>
      </c>
      <c r="T343" s="30">
        <v>7.0000000000000001E-3</v>
      </c>
      <c r="U343" s="31">
        <v>9.6699999999999996E-23</v>
      </c>
      <c r="V343" s="92" t="s">
        <v>5431</v>
      </c>
      <c r="W343" s="30" t="s">
        <v>4622</v>
      </c>
      <c r="X343" s="92" t="s">
        <v>7669</v>
      </c>
    </row>
    <row r="344" spans="1:24" ht="14.25" customHeight="1">
      <c r="A344" s="30" t="s">
        <v>6782</v>
      </c>
      <c r="B344" s="30" t="s">
        <v>4375</v>
      </c>
      <c r="C344" s="30" t="s">
        <v>7759</v>
      </c>
      <c r="D344" s="30" t="s">
        <v>4615</v>
      </c>
      <c r="E344" s="30" t="s">
        <v>987</v>
      </c>
      <c r="F344" s="30" t="s">
        <v>4447</v>
      </c>
      <c r="G344" s="30" t="s">
        <v>167</v>
      </c>
      <c r="H344" s="30" t="s">
        <v>286</v>
      </c>
      <c r="I344" s="30" t="s">
        <v>8</v>
      </c>
      <c r="J344" s="30" t="s">
        <v>8</v>
      </c>
      <c r="K344" s="30">
        <v>45.5</v>
      </c>
      <c r="L344" s="31">
        <v>0.17499999999999999</v>
      </c>
      <c r="M344" s="30" t="s">
        <v>83</v>
      </c>
      <c r="N344" s="30">
        <v>4.7E-2</v>
      </c>
      <c r="O344" s="30">
        <v>-0.1</v>
      </c>
      <c r="P344" s="30">
        <v>1.6E-2</v>
      </c>
      <c r="Q344" s="31">
        <v>5.2600000000000004E-10</v>
      </c>
      <c r="R344" s="30">
        <v>5.2999999999999999E-2</v>
      </c>
      <c r="S344" s="30">
        <v>-7.0000000000000007E-2</v>
      </c>
      <c r="T344" s="30">
        <v>1.4999999999999999E-2</v>
      </c>
      <c r="U344" s="31">
        <v>3.5499999999999999E-6</v>
      </c>
      <c r="V344" s="92" t="s">
        <v>5358</v>
      </c>
      <c r="W344" s="30" t="s">
        <v>167</v>
      </c>
      <c r="X344" s="92" t="s">
        <v>7667</v>
      </c>
    </row>
    <row r="345" spans="1:24" ht="14.25" customHeight="1">
      <c r="A345" s="30" t="s">
        <v>6785</v>
      </c>
      <c r="B345" s="30" t="s">
        <v>4347</v>
      </c>
      <c r="C345" s="30" t="s">
        <v>29</v>
      </c>
      <c r="D345" s="30" t="s">
        <v>36</v>
      </c>
      <c r="E345" s="30" t="s">
        <v>37</v>
      </c>
      <c r="F345" s="30" t="s">
        <v>4442</v>
      </c>
      <c r="G345" s="30" t="s">
        <v>38</v>
      </c>
      <c r="H345" s="30" t="s">
        <v>286</v>
      </c>
      <c r="I345" s="30">
        <v>0.38</v>
      </c>
      <c r="J345" s="30">
        <v>19</v>
      </c>
      <c r="K345" s="30" t="s">
        <v>8</v>
      </c>
      <c r="L345" s="30" t="s">
        <v>3938</v>
      </c>
      <c r="M345" s="30" t="s">
        <v>275</v>
      </c>
      <c r="N345" s="30" t="s">
        <v>8</v>
      </c>
      <c r="O345" s="30" t="s">
        <v>8</v>
      </c>
      <c r="P345" s="30" t="s">
        <v>8</v>
      </c>
      <c r="Q345" s="30" t="s">
        <v>8</v>
      </c>
      <c r="R345" s="30">
        <v>2.3E-2</v>
      </c>
      <c r="S345" s="30">
        <v>0.121</v>
      </c>
      <c r="T345" s="30">
        <v>2.1000000000000001E-2</v>
      </c>
      <c r="U345" s="31">
        <v>1.39E-8</v>
      </c>
      <c r="V345" s="92" t="s">
        <v>38</v>
      </c>
      <c r="W345" s="30" t="s">
        <v>38</v>
      </c>
      <c r="X345" s="92" t="s">
        <v>7211</v>
      </c>
    </row>
    <row r="346" spans="1:24" ht="14.25" customHeight="1">
      <c r="A346" s="30" t="s">
        <v>6539</v>
      </c>
      <c r="B346" s="30" t="s">
        <v>4177</v>
      </c>
      <c r="C346" s="30" t="s">
        <v>7759</v>
      </c>
      <c r="D346" s="30" t="s">
        <v>1519</v>
      </c>
      <c r="E346" s="30" t="s">
        <v>1001</v>
      </c>
      <c r="F346" s="30" t="s">
        <v>4442</v>
      </c>
      <c r="G346" s="30" t="s">
        <v>1517</v>
      </c>
      <c r="H346" s="30" t="s">
        <v>1646</v>
      </c>
      <c r="I346" s="30">
        <v>0.25</v>
      </c>
      <c r="J346" s="30">
        <v>8</v>
      </c>
      <c r="K346" s="30">
        <v>0</v>
      </c>
      <c r="L346" s="31">
        <v>0.79900000000000004</v>
      </c>
      <c r="M346" s="30" t="s">
        <v>79</v>
      </c>
      <c r="N346" s="30">
        <v>0.375</v>
      </c>
      <c r="O346" s="30">
        <v>6.7000000000000004E-2</v>
      </c>
      <c r="P346" s="30">
        <v>6.0000000000000001E-3</v>
      </c>
      <c r="Q346" s="31">
        <v>4.55E-27</v>
      </c>
      <c r="R346" s="30">
        <v>0.36699999999999999</v>
      </c>
      <c r="S346" s="30">
        <v>6.9000000000000006E-2</v>
      </c>
      <c r="T346" s="30">
        <v>7.0000000000000001E-3</v>
      </c>
      <c r="U346" s="31">
        <v>1.31E-25</v>
      </c>
      <c r="V346" s="92" t="s">
        <v>5160</v>
      </c>
      <c r="W346" s="30" t="s">
        <v>1517</v>
      </c>
      <c r="X346" s="92" t="s">
        <v>7531</v>
      </c>
    </row>
    <row r="347" spans="1:24" ht="14.25" customHeight="1">
      <c r="A347" s="30" t="s">
        <v>6786</v>
      </c>
      <c r="B347" s="30" t="s">
        <v>4177</v>
      </c>
      <c r="C347" s="30" t="s">
        <v>7759</v>
      </c>
      <c r="D347" s="30" t="s">
        <v>1518</v>
      </c>
      <c r="E347" s="30" t="s">
        <v>1000</v>
      </c>
      <c r="F347" s="30" t="s">
        <v>4442</v>
      </c>
      <c r="G347" s="30" t="s">
        <v>1517</v>
      </c>
      <c r="H347" s="30" t="s">
        <v>3958</v>
      </c>
      <c r="I347" s="30">
        <v>0.7</v>
      </c>
      <c r="J347" s="30">
        <v>6</v>
      </c>
      <c r="K347" s="30">
        <v>0</v>
      </c>
      <c r="L347" s="31">
        <v>0.627</v>
      </c>
      <c r="M347" s="30" t="s">
        <v>79</v>
      </c>
      <c r="N347" s="30">
        <v>0.375</v>
      </c>
      <c r="O347" s="30">
        <v>6.6000000000000003E-2</v>
      </c>
      <c r="P347" s="30">
        <v>6.0000000000000001E-3</v>
      </c>
      <c r="Q347" s="31">
        <v>9.6000000000000001E-27</v>
      </c>
      <c r="R347" s="30">
        <v>0.373</v>
      </c>
      <c r="S347" s="30">
        <v>7.0999999999999994E-2</v>
      </c>
      <c r="T347" s="30">
        <v>7.0000000000000001E-3</v>
      </c>
      <c r="U347" s="31">
        <v>9.8499999999999994E-27</v>
      </c>
      <c r="V347" s="92" t="s">
        <v>5160</v>
      </c>
      <c r="W347" s="30" t="s">
        <v>1517</v>
      </c>
      <c r="X347" s="92" t="s">
        <v>7670</v>
      </c>
    </row>
    <row r="348" spans="1:24" ht="14.25" customHeight="1">
      <c r="A348" s="30" t="s">
        <v>6540</v>
      </c>
      <c r="B348" s="30" t="s">
        <v>6034</v>
      </c>
      <c r="C348" s="30" t="s">
        <v>2</v>
      </c>
      <c r="D348" s="30" t="s">
        <v>1003</v>
      </c>
      <c r="E348" s="30" t="s">
        <v>4245</v>
      </c>
      <c r="F348" s="30" t="s">
        <v>4442</v>
      </c>
      <c r="G348" s="30" t="s">
        <v>1818</v>
      </c>
      <c r="H348" s="30" t="s">
        <v>286</v>
      </c>
      <c r="I348" s="30">
        <v>0.1</v>
      </c>
      <c r="J348" s="30">
        <v>24</v>
      </c>
      <c r="K348" s="30" t="s">
        <v>8</v>
      </c>
      <c r="L348" s="30" t="s">
        <v>3938</v>
      </c>
      <c r="M348" s="30" t="s">
        <v>127</v>
      </c>
      <c r="N348" s="30">
        <v>0.47099999999999997</v>
      </c>
      <c r="O348" s="30">
        <v>-4.2999999999999997E-2</v>
      </c>
      <c r="P348" s="30">
        <v>7.0000000000000001E-3</v>
      </c>
      <c r="Q348" s="31">
        <v>1.0999999999999999E-10</v>
      </c>
      <c r="R348" s="30" t="s">
        <v>8</v>
      </c>
      <c r="S348" s="30" t="s">
        <v>8</v>
      </c>
      <c r="T348" s="30" t="s">
        <v>8</v>
      </c>
      <c r="U348" s="30" t="s">
        <v>8</v>
      </c>
      <c r="V348" s="92" t="s">
        <v>5364</v>
      </c>
      <c r="W348" s="30" t="s">
        <v>1818</v>
      </c>
      <c r="X348" s="92" t="s">
        <v>7532</v>
      </c>
    </row>
    <row r="349" spans="1:24" ht="14.25" customHeight="1">
      <c r="A349" s="30" t="s">
        <v>6787</v>
      </c>
      <c r="B349" s="30" t="s">
        <v>4178</v>
      </c>
      <c r="C349" s="30" t="s">
        <v>29</v>
      </c>
      <c r="D349" s="30" t="s">
        <v>39</v>
      </c>
      <c r="E349" s="30" t="s">
        <v>40</v>
      </c>
      <c r="F349" s="30" t="s">
        <v>4442</v>
      </c>
      <c r="G349" s="30" t="s">
        <v>41</v>
      </c>
      <c r="H349" s="30" t="s">
        <v>286</v>
      </c>
      <c r="I349" s="30">
        <v>0.72</v>
      </c>
      <c r="J349" s="30">
        <v>10</v>
      </c>
      <c r="K349" s="30" t="s">
        <v>8</v>
      </c>
      <c r="L349" s="30" t="s">
        <v>3938</v>
      </c>
      <c r="M349" s="30" t="s">
        <v>272</v>
      </c>
      <c r="N349" s="30" t="s">
        <v>8</v>
      </c>
      <c r="O349" s="30" t="s">
        <v>8</v>
      </c>
      <c r="P349" s="30" t="s">
        <v>8</v>
      </c>
      <c r="Q349" s="30" t="s">
        <v>8</v>
      </c>
      <c r="R349" s="30">
        <v>4.2999999999999997E-2</v>
      </c>
      <c r="S349" s="30">
        <v>-0.105</v>
      </c>
      <c r="T349" s="30">
        <v>1.6E-2</v>
      </c>
      <c r="U349" s="31">
        <v>1.4000000000000001E-10</v>
      </c>
      <c r="V349" s="92" t="s">
        <v>5162</v>
      </c>
      <c r="W349" s="30" t="s">
        <v>41</v>
      </c>
      <c r="X349" s="92" t="s">
        <v>7215</v>
      </c>
    </row>
    <row r="350" spans="1:24" ht="14.25" customHeight="1">
      <c r="A350" s="30" t="s">
        <v>6541</v>
      </c>
      <c r="B350" s="30" t="s">
        <v>4179</v>
      </c>
      <c r="C350" s="30" t="s">
        <v>7759</v>
      </c>
      <c r="D350" s="30" t="s">
        <v>1009</v>
      </c>
      <c r="E350" s="30" t="s">
        <v>1008</v>
      </c>
      <c r="F350" s="30" t="s">
        <v>4442</v>
      </c>
      <c r="G350" s="30" t="s">
        <v>1522</v>
      </c>
      <c r="H350" s="30" t="s">
        <v>286</v>
      </c>
      <c r="I350" s="30">
        <v>0.28000000000000003</v>
      </c>
      <c r="J350" s="30">
        <v>8</v>
      </c>
      <c r="K350" s="30">
        <v>76.599999999999994</v>
      </c>
      <c r="L350" s="31">
        <v>3.8600000000000002E-2</v>
      </c>
      <c r="M350" s="30" t="s">
        <v>89</v>
      </c>
      <c r="N350" s="30">
        <v>0.13</v>
      </c>
      <c r="O350" s="30">
        <v>-5.5E-2</v>
      </c>
      <c r="P350" s="30">
        <v>8.9999999999999993E-3</v>
      </c>
      <c r="Q350" s="31">
        <v>1.27E-9</v>
      </c>
      <c r="R350" s="30">
        <v>1.2999999999999999E-2</v>
      </c>
      <c r="S350" s="30">
        <v>7.0000000000000001E-3</v>
      </c>
      <c r="T350" s="30">
        <v>2.9000000000000001E-2</v>
      </c>
      <c r="U350" s="31">
        <v>0.79400000000000004</v>
      </c>
      <c r="V350" s="92" t="s">
        <v>5164</v>
      </c>
      <c r="W350" s="30" t="s">
        <v>1522</v>
      </c>
      <c r="X350" s="92" t="s">
        <v>7217</v>
      </c>
    </row>
    <row r="351" spans="1:24" ht="14.25" customHeight="1">
      <c r="A351" s="30" t="s">
        <v>6788</v>
      </c>
      <c r="B351" s="30" t="s">
        <v>4179</v>
      </c>
      <c r="C351" s="30" t="s">
        <v>7759</v>
      </c>
      <c r="D351" s="30" t="s">
        <v>1523</v>
      </c>
      <c r="E351" s="30" t="s">
        <v>1007</v>
      </c>
      <c r="F351" s="30" t="s">
        <v>4442</v>
      </c>
      <c r="G351" s="30" t="s">
        <v>1520</v>
      </c>
      <c r="H351" s="30" t="s">
        <v>286</v>
      </c>
      <c r="I351" s="30">
        <v>0.02</v>
      </c>
      <c r="J351" s="30">
        <v>286</v>
      </c>
      <c r="K351" s="30">
        <v>45.4</v>
      </c>
      <c r="L351" s="31">
        <v>0.17599999999999999</v>
      </c>
      <c r="M351" s="30" t="s">
        <v>79</v>
      </c>
      <c r="N351" s="30">
        <v>0.28499999999999998</v>
      </c>
      <c r="O351" s="30">
        <v>2.5999999999999999E-2</v>
      </c>
      <c r="P351" s="30">
        <v>7.0000000000000001E-3</v>
      </c>
      <c r="Q351" s="31">
        <v>2.0900000000000001E-4</v>
      </c>
      <c r="R351" s="30">
        <v>0.29099999999999998</v>
      </c>
      <c r="S351" s="30">
        <v>3.9E-2</v>
      </c>
      <c r="T351" s="30">
        <v>7.0000000000000001E-3</v>
      </c>
      <c r="U351" s="31">
        <v>2.9399999999999999E-8</v>
      </c>
      <c r="V351" s="92" t="s">
        <v>5163</v>
      </c>
      <c r="W351" s="30" t="s">
        <v>1520</v>
      </c>
      <c r="X351" s="92" t="s">
        <v>7671</v>
      </c>
    </row>
    <row r="352" spans="1:24" ht="14.25" customHeight="1">
      <c r="A352" s="30" t="s">
        <v>6789</v>
      </c>
      <c r="B352" s="30" t="s">
        <v>4180</v>
      </c>
      <c r="C352" s="30" t="s">
        <v>29</v>
      </c>
      <c r="D352" s="30" t="s">
        <v>156</v>
      </c>
      <c r="E352" s="30" t="s">
        <v>157</v>
      </c>
      <c r="F352" s="30" t="s">
        <v>4442</v>
      </c>
      <c r="G352" s="30" t="s">
        <v>154</v>
      </c>
      <c r="H352" s="30" t="s">
        <v>3956</v>
      </c>
      <c r="I352" s="30">
        <v>0.11</v>
      </c>
      <c r="J352" s="30">
        <v>62</v>
      </c>
      <c r="K352" s="30">
        <v>92.9</v>
      </c>
      <c r="L352" s="31">
        <v>1.84E-4</v>
      </c>
      <c r="M352" s="30" t="s">
        <v>83</v>
      </c>
      <c r="N352" s="30">
        <v>0.21099999999999999</v>
      </c>
      <c r="O352" s="30">
        <v>1.2E-2</v>
      </c>
      <c r="P352" s="30">
        <v>7.0000000000000001E-3</v>
      </c>
      <c r="Q352" s="31">
        <v>0.10100000000000001</v>
      </c>
      <c r="R352" s="30">
        <v>0.28699999999999998</v>
      </c>
      <c r="S352" s="30">
        <v>0.05</v>
      </c>
      <c r="T352" s="30">
        <v>7.0000000000000001E-3</v>
      </c>
      <c r="U352" s="31">
        <v>8.3099999999999999E-13</v>
      </c>
      <c r="V352" s="92" t="s">
        <v>5432</v>
      </c>
      <c r="W352" s="30" t="s">
        <v>154</v>
      </c>
      <c r="X352" s="92" t="s">
        <v>7672</v>
      </c>
    </row>
    <row r="353" spans="1:24" ht="14.25" customHeight="1">
      <c r="A353" s="30" t="s">
        <v>6790</v>
      </c>
      <c r="B353" s="30" t="s">
        <v>6042</v>
      </c>
      <c r="C353" s="30" t="s">
        <v>29</v>
      </c>
      <c r="D353" s="30" t="s">
        <v>1011</v>
      </c>
      <c r="E353" s="30" t="s">
        <v>1010</v>
      </c>
      <c r="F353" s="30" t="s">
        <v>4442</v>
      </c>
      <c r="G353" s="30" t="s">
        <v>4066</v>
      </c>
      <c r="H353" s="30" t="s">
        <v>1610</v>
      </c>
      <c r="I353" s="30">
        <v>0.18</v>
      </c>
      <c r="J353" s="30">
        <v>23</v>
      </c>
      <c r="K353" s="30">
        <v>1.4</v>
      </c>
      <c r="L353" s="31">
        <v>0.314</v>
      </c>
      <c r="M353" s="30" t="s">
        <v>79</v>
      </c>
      <c r="N353" s="30">
        <v>0.23200000000000001</v>
      </c>
      <c r="O353" s="30">
        <v>-2.5000000000000001E-2</v>
      </c>
      <c r="P353" s="30">
        <v>7.0000000000000001E-3</v>
      </c>
      <c r="Q353" s="31">
        <v>4.3199999999999998E-4</v>
      </c>
      <c r="R353" s="30">
        <v>0.55200000000000005</v>
      </c>
      <c r="S353" s="30">
        <v>-3.5000000000000003E-2</v>
      </c>
      <c r="T353" s="30">
        <v>6.0000000000000001E-3</v>
      </c>
      <c r="U353" s="31">
        <v>3.8899999999999998E-8</v>
      </c>
      <c r="V353" s="92" t="s">
        <v>5166</v>
      </c>
      <c r="W353" s="30" t="s">
        <v>1821</v>
      </c>
      <c r="X353" s="92" t="s">
        <v>7219</v>
      </c>
    </row>
    <row r="354" spans="1:24" ht="14.25" customHeight="1">
      <c r="A354" s="30" t="s">
        <v>6791</v>
      </c>
      <c r="B354" s="30" t="s">
        <v>4365</v>
      </c>
      <c r="C354" s="30" t="s">
        <v>29</v>
      </c>
      <c r="D354" s="30" t="s">
        <v>161</v>
      </c>
      <c r="E354" s="30" t="s">
        <v>163</v>
      </c>
      <c r="F354" s="30" t="s">
        <v>4442</v>
      </c>
      <c r="G354" s="30" t="s">
        <v>162</v>
      </c>
      <c r="H354" s="30" t="s">
        <v>286</v>
      </c>
      <c r="I354" s="30">
        <v>0.21</v>
      </c>
      <c r="J354" s="30">
        <v>127</v>
      </c>
      <c r="K354" s="30">
        <v>94.2</v>
      </c>
      <c r="L354" s="31">
        <v>3.2400000000000001E-5</v>
      </c>
      <c r="M354" s="30" t="s">
        <v>89</v>
      </c>
      <c r="N354" s="30">
        <v>0.30299999999999999</v>
      </c>
      <c r="O354" s="30">
        <v>-2E-3</v>
      </c>
      <c r="P354" s="30">
        <v>6.0000000000000001E-3</v>
      </c>
      <c r="Q354" s="31">
        <v>0.76</v>
      </c>
      <c r="R354" s="30">
        <v>0.41099999999999998</v>
      </c>
      <c r="S354" s="30">
        <v>3.5999999999999997E-2</v>
      </c>
      <c r="T354" s="30">
        <v>6.0000000000000001E-3</v>
      </c>
      <c r="U354" s="31">
        <v>2.4500000000000001E-8</v>
      </c>
      <c r="V354" s="92" t="s">
        <v>5475</v>
      </c>
      <c r="W354" s="30" t="s">
        <v>162</v>
      </c>
      <c r="X354" s="92" t="s">
        <v>5494</v>
      </c>
    </row>
    <row r="355" spans="1:24" ht="14.25" customHeight="1">
      <c r="A355" s="30" t="s">
        <v>6792</v>
      </c>
      <c r="B355" s="30" t="s">
        <v>6046</v>
      </c>
      <c r="C355" s="30" t="s">
        <v>29</v>
      </c>
      <c r="D355" s="30" t="s">
        <v>1015</v>
      </c>
      <c r="E355" s="30" t="s">
        <v>1014</v>
      </c>
      <c r="F355" s="30" t="s">
        <v>4442</v>
      </c>
      <c r="G355" s="30" t="s">
        <v>1827</v>
      </c>
      <c r="H355" s="30" t="s">
        <v>286</v>
      </c>
      <c r="I355" s="30">
        <v>0.18</v>
      </c>
      <c r="J355" s="30">
        <v>9</v>
      </c>
      <c r="K355" s="30">
        <v>82.8</v>
      </c>
      <c r="L355" s="31">
        <v>1.5800000000000002E-2</v>
      </c>
      <c r="M355" s="30" t="s">
        <v>83</v>
      </c>
      <c r="N355" s="30">
        <v>0.17100000000000001</v>
      </c>
      <c r="O355" s="30">
        <v>3.4000000000000002E-2</v>
      </c>
      <c r="P355" s="30">
        <v>8.0000000000000002E-3</v>
      </c>
      <c r="Q355" s="31">
        <v>2.4000000000000001E-5</v>
      </c>
      <c r="R355" s="30">
        <v>0.20100000000000001</v>
      </c>
      <c r="S355" s="30">
        <v>6.0999999999999999E-2</v>
      </c>
      <c r="T355" s="30">
        <v>8.0000000000000002E-3</v>
      </c>
      <c r="U355" s="31">
        <v>4.6499999999999997E-14</v>
      </c>
      <c r="V355" s="92" t="s">
        <v>5433</v>
      </c>
      <c r="W355" s="30" t="s">
        <v>1827</v>
      </c>
      <c r="X355" s="92" t="s">
        <v>7673</v>
      </c>
    </row>
    <row r="356" spans="1:24" ht="14.25" customHeight="1">
      <c r="A356" s="30" t="s">
        <v>6793</v>
      </c>
      <c r="B356" s="30" t="s">
        <v>6050</v>
      </c>
      <c r="C356" s="30" t="s">
        <v>29</v>
      </c>
      <c r="D356" s="30" t="s">
        <v>1023</v>
      </c>
      <c r="E356" s="30" t="s">
        <v>1022</v>
      </c>
      <c r="F356" s="30" t="s">
        <v>4442</v>
      </c>
      <c r="G356" s="30" t="s">
        <v>1830</v>
      </c>
      <c r="H356" s="30" t="s">
        <v>3960</v>
      </c>
      <c r="I356" s="30">
        <v>0.43</v>
      </c>
      <c r="J356" s="30">
        <v>8</v>
      </c>
      <c r="K356" s="30">
        <v>56.5</v>
      </c>
      <c r="L356" s="31">
        <v>0.13</v>
      </c>
      <c r="M356" s="30" t="s">
        <v>79</v>
      </c>
      <c r="N356" s="30">
        <v>7.0000000000000001E-3</v>
      </c>
      <c r="O356" s="30">
        <v>-0.23599999999999999</v>
      </c>
      <c r="P356" s="30">
        <v>5.6000000000000001E-2</v>
      </c>
      <c r="Q356" s="31">
        <v>2.5199999999999999E-5</v>
      </c>
      <c r="R356" s="30">
        <v>2.5999999999999999E-2</v>
      </c>
      <c r="S356" s="30">
        <v>-0.14499999999999999</v>
      </c>
      <c r="T356" s="30">
        <v>2.1000000000000001E-2</v>
      </c>
      <c r="U356" s="31">
        <v>9.9400000000000001E-12</v>
      </c>
      <c r="V356" s="92" t="s">
        <v>5434</v>
      </c>
      <c r="W356" s="30" t="s">
        <v>1830</v>
      </c>
      <c r="X356" s="92" t="s">
        <v>7674</v>
      </c>
    </row>
    <row r="357" spans="1:24" ht="14.25" customHeight="1">
      <c r="A357" s="30" t="s">
        <v>6543</v>
      </c>
      <c r="B357" s="30" t="s">
        <v>6053</v>
      </c>
      <c r="C357" s="30" t="s">
        <v>7759</v>
      </c>
      <c r="D357" s="30" t="s">
        <v>4799</v>
      </c>
      <c r="E357" s="30" t="s">
        <v>4800</v>
      </c>
      <c r="F357" s="30" t="s">
        <v>4447</v>
      </c>
      <c r="G357" s="30" t="s">
        <v>4801</v>
      </c>
      <c r="H357" s="30" t="s">
        <v>286</v>
      </c>
      <c r="I357" s="30" t="s">
        <v>8</v>
      </c>
      <c r="J357" s="30" t="s">
        <v>8</v>
      </c>
      <c r="K357" s="30">
        <v>89.7</v>
      </c>
      <c r="L357" s="31">
        <v>1.8E-3</v>
      </c>
      <c r="M357" s="30" t="s">
        <v>89</v>
      </c>
      <c r="N357" s="30">
        <v>0.23699999999999999</v>
      </c>
      <c r="O357" s="30">
        <v>2.1999999999999999E-2</v>
      </c>
      <c r="P357" s="30">
        <v>7.0000000000000001E-3</v>
      </c>
      <c r="Q357" s="31">
        <v>1.58E-3</v>
      </c>
      <c r="R357" s="30">
        <v>0.52300000000000002</v>
      </c>
      <c r="S357" s="30">
        <v>-7.0000000000000001E-3</v>
      </c>
      <c r="T357" s="30">
        <v>6.0000000000000001E-3</v>
      </c>
      <c r="U357" s="31">
        <v>0.247</v>
      </c>
      <c r="V357" s="92" t="s">
        <v>5366</v>
      </c>
      <c r="W357" s="30" t="s">
        <v>4801</v>
      </c>
      <c r="X357" s="92" t="s">
        <v>7534</v>
      </c>
    </row>
    <row r="358" spans="1:24" ht="14.25" customHeight="1">
      <c r="A358" s="30" t="s">
        <v>6542</v>
      </c>
      <c r="B358" s="30" t="s">
        <v>6053</v>
      </c>
      <c r="C358" s="30" t="s">
        <v>7759</v>
      </c>
      <c r="D358" s="30" t="s">
        <v>1027</v>
      </c>
      <c r="E358" s="30" t="s">
        <v>1026</v>
      </c>
      <c r="F358" s="30" t="s">
        <v>4442</v>
      </c>
      <c r="G358" s="30" t="s">
        <v>1524</v>
      </c>
      <c r="H358" s="30" t="s">
        <v>3960</v>
      </c>
      <c r="I358" s="30">
        <v>0.14000000000000001</v>
      </c>
      <c r="J358" s="30">
        <v>12</v>
      </c>
      <c r="K358" s="30">
        <v>83.1</v>
      </c>
      <c r="L358" s="31">
        <v>1.5100000000000001E-2</v>
      </c>
      <c r="M358" s="30" t="s">
        <v>79</v>
      </c>
      <c r="N358" s="30">
        <v>5.8000000000000003E-2</v>
      </c>
      <c r="O358" s="30">
        <v>-0.13800000000000001</v>
      </c>
      <c r="P358" s="30">
        <v>1.2999999999999999E-2</v>
      </c>
      <c r="Q358" s="31">
        <v>1.02E-25</v>
      </c>
      <c r="R358" s="30">
        <v>0.16400000000000001</v>
      </c>
      <c r="S358" s="30">
        <v>-0.1</v>
      </c>
      <c r="T358" s="30">
        <v>8.9999999999999993E-3</v>
      </c>
      <c r="U358" s="31">
        <v>1.21E-30</v>
      </c>
      <c r="V358" s="92" t="s">
        <v>5365</v>
      </c>
      <c r="W358" s="30" t="s">
        <v>4630</v>
      </c>
      <c r="X358" s="92" t="s">
        <v>7533</v>
      </c>
    </row>
    <row r="359" spans="1:24" ht="14.25" customHeight="1">
      <c r="A359" s="30" t="s">
        <v>6794</v>
      </c>
      <c r="B359" s="30" t="s">
        <v>6053</v>
      </c>
      <c r="C359" s="30" t="s">
        <v>7759</v>
      </c>
      <c r="D359" s="30" t="s">
        <v>1525</v>
      </c>
      <c r="E359" s="30" t="s">
        <v>1025</v>
      </c>
      <c r="F359" s="30" t="s">
        <v>4442</v>
      </c>
      <c r="G359" s="30" t="s">
        <v>1524</v>
      </c>
      <c r="H359" s="30" t="s">
        <v>286</v>
      </c>
      <c r="I359" s="30">
        <v>0.21</v>
      </c>
      <c r="J359" s="30">
        <v>7</v>
      </c>
      <c r="K359" s="30">
        <v>81.900000000000006</v>
      </c>
      <c r="L359" s="31">
        <v>1.8599999999999998E-2</v>
      </c>
      <c r="M359" s="30" t="s">
        <v>83</v>
      </c>
      <c r="N359" s="30">
        <v>5.7000000000000099E-2</v>
      </c>
      <c r="O359" s="30">
        <v>-0.13700000000000001</v>
      </c>
      <c r="P359" s="30">
        <v>1.2999999999999999E-2</v>
      </c>
      <c r="Q359" s="31">
        <v>1.93E-25</v>
      </c>
      <c r="R359" s="30">
        <v>0.16400000000000001</v>
      </c>
      <c r="S359" s="30">
        <v>-0.1</v>
      </c>
      <c r="T359" s="30">
        <v>8.9999999999999993E-3</v>
      </c>
      <c r="U359" s="31">
        <v>9.3000000000000004E-31</v>
      </c>
      <c r="V359" s="92" t="s">
        <v>5174</v>
      </c>
      <c r="W359" s="30" t="s">
        <v>4630</v>
      </c>
      <c r="X359" s="92" t="s">
        <v>7675</v>
      </c>
    </row>
    <row r="360" spans="1:24" ht="14.25" customHeight="1">
      <c r="A360" s="30" t="s">
        <v>6544</v>
      </c>
      <c r="B360" s="30" t="s">
        <v>6055</v>
      </c>
      <c r="C360" s="30" t="s">
        <v>2</v>
      </c>
      <c r="D360" s="30" t="s">
        <v>1833</v>
      </c>
      <c r="E360" s="30" t="s">
        <v>1028</v>
      </c>
      <c r="F360" s="30" t="s">
        <v>4442</v>
      </c>
      <c r="G360" s="30" t="s">
        <v>4068</v>
      </c>
      <c r="H360" s="30" t="s">
        <v>1610</v>
      </c>
      <c r="I360" s="30">
        <v>0.34</v>
      </c>
      <c r="J360" s="30">
        <v>11</v>
      </c>
      <c r="K360" s="30">
        <v>12.7</v>
      </c>
      <c r="L360" s="31">
        <v>0.28499999999999998</v>
      </c>
      <c r="M360" s="30" t="s">
        <v>79</v>
      </c>
      <c r="N360" s="30">
        <v>0.33900000000000002</v>
      </c>
      <c r="O360" s="30">
        <v>3.5000000000000003E-2</v>
      </c>
      <c r="P360" s="30">
        <v>6.0000000000000001E-3</v>
      </c>
      <c r="Q360" s="31">
        <v>3.0099999999999998E-8</v>
      </c>
      <c r="R360" s="30">
        <v>0.17799999999999999</v>
      </c>
      <c r="S360" s="30">
        <v>2.4E-2</v>
      </c>
      <c r="T360" s="30">
        <v>8.0000000000000002E-3</v>
      </c>
      <c r="U360" s="31">
        <v>3.8600000000000001E-3</v>
      </c>
      <c r="V360" s="92" t="s">
        <v>5175</v>
      </c>
      <c r="W360" s="30" t="s">
        <v>1834</v>
      </c>
      <c r="X360" s="92" t="s">
        <v>7228</v>
      </c>
    </row>
    <row r="361" spans="1:24" ht="14.25" customHeight="1">
      <c r="A361" s="30" t="s">
        <v>6545</v>
      </c>
      <c r="B361" s="30" t="s">
        <v>4426</v>
      </c>
      <c r="C361" s="30" t="s">
        <v>7759</v>
      </c>
      <c r="D361" s="30" t="s">
        <v>204</v>
      </c>
      <c r="E361" s="30" t="s">
        <v>205</v>
      </c>
      <c r="F361" s="30" t="s">
        <v>4442</v>
      </c>
      <c r="G361" s="30" t="s">
        <v>4802</v>
      </c>
      <c r="H361" s="30" t="s">
        <v>1610</v>
      </c>
      <c r="I361" s="30">
        <v>0.11</v>
      </c>
      <c r="J361" s="30">
        <v>27</v>
      </c>
      <c r="K361" s="30">
        <v>93.8</v>
      </c>
      <c r="L361" s="31">
        <v>5.7399999999999999E-5</v>
      </c>
      <c r="M361" s="30" t="s">
        <v>79</v>
      </c>
      <c r="N361" s="30">
        <v>0.438</v>
      </c>
      <c r="O361" s="30">
        <v>3.5999999999999997E-2</v>
      </c>
      <c r="P361" s="30">
        <v>6.0000000000000001E-3</v>
      </c>
      <c r="Q361" s="31">
        <v>1.5300000000000001E-8</v>
      </c>
      <c r="R361" s="30">
        <v>0.38700000000000001</v>
      </c>
      <c r="S361" s="30">
        <v>7.2999999999999995E-2</v>
      </c>
      <c r="T361" s="30">
        <v>6.0000000000000001E-3</v>
      </c>
      <c r="U361" s="31">
        <v>4.1100000000000001E-29</v>
      </c>
      <c r="V361" s="92" t="s">
        <v>4246</v>
      </c>
      <c r="W361" s="30" t="s">
        <v>202</v>
      </c>
      <c r="X361" s="92" t="s">
        <v>7535</v>
      </c>
    </row>
    <row r="362" spans="1:24" ht="14.25" customHeight="1">
      <c r="A362" s="30" t="s">
        <v>6795</v>
      </c>
      <c r="B362" s="30" t="s">
        <v>4426</v>
      </c>
      <c r="C362" s="30" t="s">
        <v>7759</v>
      </c>
      <c r="D362" s="30" t="s">
        <v>201</v>
      </c>
      <c r="E362" s="30" t="s">
        <v>203</v>
      </c>
      <c r="F362" s="30" t="s">
        <v>4442</v>
      </c>
      <c r="G362" s="30" t="s">
        <v>202</v>
      </c>
      <c r="H362" s="30" t="s">
        <v>286</v>
      </c>
      <c r="I362" s="30">
        <v>1</v>
      </c>
      <c r="J362" s="30">
        <v>1</v>
      </c>
      <c r="K362" s="30">
        <v>98.1</v>
      </c>
      <c r="L362" s="31">
        <v>2.1499999999999999E-13</v>
      </c>
      <c r="M362" s="30" t="s">
        <v>79</v>
      </c>
      <c r="N362" s="30">
        <v>0.42299999999999999</v>
      </c>
      <c r="O362" s="30">
        <v>3.2000000000000001E-2</v>
      </c>
      <c r="P362" s="30">
        <v>6.0000000000000001E-3</v>
      </c>
      <c r="Q362" s="31">
        <v>1.03E-7</v>
      </c>
      <c r="R362" s="30">
        <v>0.27900000000000003</v>
      </c>
      <c r="S362" s="30">
        <v>0.10100000000000001</v>
      </c>
      <c r="T362" s="30">
        <v>7.0000000000000001E-3</v>
      </c>
      <c r="U362" s="31">
        <v>1.1199999999999999E-45</v>
      </c>
      <c r="V362" s="92" t="s">
        <v>202</v>
      </c>
      <c r="W362" s="30" t="s">
        <v>202</v>
      </c>
      <c r="X362" s="92" t="s">
        <v>7230</v>
      </c>
    </row>
    <row r="363" spans="1:24" ht="14.25" customHeight="1">
      <c r="A363" s="30" t="s">
        <v>6796</v>
      </c>
      <c r="B363" s="30" t="s">
        <v>4426</v>
      </c>
      <c r="C363" s="30" t="s">
        <v>7759</v>
      </c>
      <c r="D363" s="30" t="s">
        <v>4929</v>
      </c>
      <c r="E363" s="30" t="s">
        <v>4930</v>
      </c>
      <c r="F363" s="30" t="s">
        <v>4447</v>
      </c>
      <c r="G363" s="30" t="s">
        <v>4498</v>
      </c>
      <c r="H363" s="30" t="s">
        <v>286</v>
      </c>
      <c r="I363" s="30" t="s">
        <v>8</v>
      </c>
      <c r="J363" s="30" t="s">
        <v>8</v>
      </c>
      <c r="K363" s="30" t="s">
        <v>8</v>
      </c>
      <c r="L363" s="30" t="s">
        <v>3938</v>
      </c>
      <c r="M363" s="30" t="s">
        <v>272</v>
      </c>
      <c r="N363" s="30" t="s">
        <v>8</v>
      </c>
      <c r="O363" s="30" t="s">
        <v>8</v>
      </c>
      <c r="P363" s="30" t="s">
        <v>8</v>
      </c>
      <c r="Q363" s="30" t="s">
        <v>8</v>
      </c>
      <c r="R363" s="30">
        <v>0.57799999999999996</v>
      </c>
      <c r="S363" s="30">
        <v>-3.6999999999999998E-2</v>
      </c>
      <c r="T363" s="30">
        <v>6.0000000000000001E-3</v>
      </c>
      <c r="U363" s="31">
        <v>1.7199999999999999E-8</v>
      </c>
      <c r="V363" s="92" t="s">
        <v>5435</v>
      </c>
      <c r="W363" s="30" t="s">
        <v>4498</v>
      </c>
      <c r="X363" s="92" t="s">
        <v>7676</v>
      </c>
    </row>
    <row r="364" spans="1:24" ht="14.25" customHeight="1">
      <c r="A364" s="30" t="s">
        <v>6798</v>
      </c>
      <c r="B364" s="30" t="s">
        <v>6068</v>
      </c>
      <c r="C364" s="30" t="s">
        <v>29</v>
      </c>
      <c r="D364" s="30" t="s">
        <v>4931</v>
      </c>
      <c r="E364" s="30" t="s">
        <v>4932</v>
      </c>
      <c r="F364" s="30" t="s">
        <v>4447</v>
      </c>
      <c r="G364" s="30" t="s">
        <v>4933</v>
      </c>
      <c r="H364" s="30" t="s">
        <v>1610</v>
      </c>
      <c r="I364" s="30" t="s">
        <v>8</v>
      </c>
      <c r="J364" s="30" t="s">
        <v>8</v>
      </c>
      <c r="K364" s="30">
        <v>89.4</v>
      </c>
      <c r="L364" s="31">
        <v>2.16E-3</v>
      </c>
      <c r="M364" s="30" t="s">
        <v>79</v>
      </c>
      <c r="N364" s="30">
        <v>0.30599999999999999</v>
      </c>
      <c r="O364" s="30">
        <v>-2.3E-2</v>
      </c>
      <c r="P364" s="30">
        <v>6.0000000000000001E-3</v>
      </c>
      <c r="Q364" s="31">
        <v>3.57E-4</v>
      </c>
      <c r="R364" s="30">
        <v>0.14699999999999999</v>
      </c>
      <c r="S364" s="30">
        <v>-5.8000000000000003E-2</v>
      </c>
      <c r="T364" s="30">
        <v>8.9999999999999993E-3</v>
      </c>
      <c r="U364" s="31">
        <v>4.8399999999999998E-10</v>
      </c>
      <c r="V364" s="92" t="s">
        <v>1838</v>
      </c>
      <c r="W364" s="30" t="s">
        <v>1838</v>
      </c>
      <c r="X364" s="92" t="s">
        <v>7238</v>
      </c>
    </row>
    <row r="365" spans="1:24" ht="14.25" customHeight="1">
      <c r="A365" s="30" t="s">
        <v>6797</v>
      </c>
      <c r="B365" s="30" t="s">
        <v>6068</v>
      </c>
      <c r="C365" s="30" t="s">
        <v>29</v>
      </c>
      <c r="D365" s="30" t="s">
        <v>1044</v>
      </c>
      <c r="E365" s="30" t="s">
        <v>1043</v>
      </c>
      <c r="F365" s="30" t="s">
        <v>4442</v>
      </c>
      <c r="G365" s="30" t="s">
        <v>1838</v>
      </c>
      <c r="H365" s="30" t="s">
        <v>286</v>
      </c>
      <c r="I365" s="30">
        <v>0.42</v>
      </c>
      <c r="J365" s="30">
        <v>23</v>
      </c>
      <c r="K365" s="30">
        <v>23.5</v>
      </c>
      <c r="L365" s="31">
        <v>0.253</v>
      </c>
      <c r="M365" s="30" t="s">
        <v>83</v>
      </c>
      <c r="N365" s="30">
        <v>0.16</v>
      </c>
      <c r="O365" s="30">
        <v>0.04</v>
      </c>
      <c r="P365" s="30">
        <v>8.9999999999999993E-3</v>
      </c>
      <c r="Q365" s="31">
        <v>6.55E-6</v>
      </c>
      <c r="R365" s="30">
        <v>0.20499999999999999</v>
      </c>
      <c r="S365" s="30">
        <v>5.2999999999999999E-2</v>
      </c>
      <c r="T365" s="30">
        <v>8.0000000000000002E-3</v>
      </c>
      <c r="U365" s="31">
        <v>2.5099999999999999E-11</v>
      </c>
      <c r="V365" s="92" t="s">
        <v>1838</v>
      </c>
      <c r="W365" s="30" t="s">
        <v>1838</v>
      </c>
      <c r="X365" s="92" t="s">
        <v>7236</v>
      </c>
    </row>
    <row r="366" spans="1:24" ht="14.25" customHeight="1">
      <c r="A366" s="30" t="s">
        <v>6799</v>
      </c>
      <c r="B366" s="30" t="s">
        <v>6068</v>
      </c>
      <c r="C366" s="30" t="s">
        <v>29</v>
      </c>
      <c r="D366" s="30" t="s">
        <v>4934</v>
      </c>
      <c r="E366" s="30" t="s">
        <v>4935</v>
      </c>
      <c r="F366" s="30" t="s">
        <v>4447</v>
      </c>
      <c r="G366" s="30" t="s">
        <v>4936</v>
      </c>
      <c r="H366" s="30" t="s">
        <v>1610</v>
      </c>
      <c r="I366" s="30" t="s">
        <v>8</v>
      </c>
      <c r="J366" s="30" t="s">
        <v>8</v>
      </c>
      <c r="K366" s="30">
        <v>0</v>
      </c>
      <c r="L366" s="31">
        <v>0.442</v>
      </c>
      <c r="M366" s="30" t="s">
        <v>79</v>
      </c>
      <c r="N366" s="30">
        <v>0.25900000000000001</v>
      </c>
      <c r="O366" s="30">
        <v>3.1E-2</v>
      </c>
      <c r="P366" s="30">
        <v>7.0000000000000001E-3</v>
      </c>
      <c r="Q366" s="31">
        <v>4.7500000000000003E-6</v>
      </c>
      <c r="R366" s="30">
        <v>0.28299999999999997</v>
      </c>
      <c r="S366" s="30">
        <v>3.9E-2</v>
      </c>
      <c r="T366" s="30">
        <v>7.0000000000000001E-3</v>
      </c>
      <c r="U366" s="31">
        <v>3.7499999999999998E-8</v>
      </c>
      <c r="V366" s="92" t="s">
        <v>5181</v>
      </c>
      <c r="W366" s="30" t="s">
        <v>1838</v>
      </c>
      <c r="X366" s="92" t="s">
        <v>7237</v>
      </c>
    </row>
    <row r="367" spans="1:24" ht="14.25" customHeight="1">
      <c r="A367" s="30" t="s">
        <v>6548</v>
      </c>
      <c r="B367" s="30" t="s">
        <v>4381</v>
      </c>
      <c r="C367" s="30" t="s">
        <v>7759</v>
      </c>
      <c r="D367" s="30" t="s">
        <v>4807</v>
      </c>
      <c r="E367" s="30" t="s">
        <v>1051</v>
      </c>
      <c r="F367" s="30" t="s">
        <v>4447</v>
      </c>
      <c r="G367" s="30" t="s">
        <v>1526</v>
      </c>
      <c r="H367" s="30" t="s">
        <v>286</v>
      </c>
      <c r="I367" s="30" t="s">
        <v>8</v>
      </c>
      <c r="J367" s="30" t="s">
        <v>8</v>
      </c>
      <c r="K367" s="30">
        <v>69.400000000000006</v>
      </c>
      <c r="L367" s="31">
        <v>7.0699999999999999E-2</v>
      </c>
      <c r="M367" s="30" t="s">
        <v>79</v>
      </c>
      <c r="N367" s="30">
        <v>0.42799999999999999</v>
      </c>
      <c r="O367" s="30">
        <v>-3.5999999999999997E-2</v>
      </c>
      <c r="P367" s="30">
        <v>6.0000000000000001E-3</v>
      </c>
      <c r="Q367" s="31">
        <v>2.9300000000000001E-8</v>
      </c>
      <c r="R367" s="30">
        <v>0.73799999999999999</v>
      </c>
      <c r="S367" s="30">
        <v>-5.3999999999999999E-2</v>
      </c>
      <c r="T367" s="30">
        <v>7.0000000000000001E-3</v>
      </c>
      <c r="U367" s="31">
        <v>5.5800000000000005E-13</v>
      </c>
      <c r="V367" s="92" t="s">
        <v>5368</v>
      </c>
      <c r="W367" s="30" t="s">
        <v>1526</v>
      </c>
      <c r="X367" s="92" t="s">
        <v>7538</v>
      </c>
    </row>
    <row r="368" spans="1:24" ht="14.25" customHeight="1">
      <c r="A368" s="30" t="s">
        <v>6546</v>
      </c>
      <c r="B368" s="30" t="s">
        <v>4381</v>
      </c>
      <c r="C368" s="30" t="s">
        <v>7759</v>
      </c>
      <c r="D368" s="30" t="s">
        <v>1046</v>
      </c>
      <c r="E368" s="30" t="s">
        <v>1045</v>
      </c>
      <c r="F368" s="30" t="s">
        <v>4442</v>
      </c>
      <c r="G368" s="30" t="s">
        <v>4803</v>
      </c>
      <c r="H368" s="30" t="s">
        <v>1610</v>
      </c>
      <c r="I368" s="30">
        <v>0.39</v>
      </c>
      <c r="J368" s="30">
        <v>12</v>
      </c>
      <c r="K368" s="30" t="s">
        <v>8</v>
      </c>
      <c r="L368" s="30" t="s">
        <v>3938</v>
      </c>
      <c r="M368" s="30" t="s">
        <v>147</v>
      </c>
      <c r="N368" s="30">
        <v>0.27500000000000002</v>
      </c>
      <c r="O368" s="30">
        <v>6.3E-2</v>
      </c>
      <c r="P368" s="30">
        <v>8.9999999999999993E-3</v>
      </c>
      <c r="Q368" s="31">
        <v>3.9299999999999999E-13</v>
      </c>
      <c r="R368" s="30" t="s">
        <v>8</v>
      </c>
      <c r="S368" s="30" t="s">
        <v>8</v>
      </c>
      <c r="T368" s="30" t="s">
        <v>8</v>
      </c>
      <c r="U368" s="30" t="s">
        <v>8</v>
      </c>
      <c r="V368" s="92" t="s">
        <v>5367</v>
      </c>
      <c r="W368" s="30" t="s">
        <v>1526</v>
      </c>
      <c r="X368" s="92" t="s">
        <v>7536</v>
      </c>
    </row>
    <row r="369" spans="1:24" ht="14.25" customHeight="1">
      <c r="A369" s="30" t="s">
        <v>6547</v>
      </c>
      <c r="B369" s="30" t="s">
        <v>4381</v>
      </c>
      <c r="C369" s="30" t="s">
        <v>7759</v>
      </c>
      <c r="D369" s="30" t="s">
        <v>4804</v>
      </c>
      <c r="E369" s="30" t="s">
        <v>4805</v>
      </c>
      <c r="F369" s="30" t="s">
        <v>4447</v>
      </c>
      <c r="G369" s="30" t="s">
        <v>4806</v>
      </c>
      <c r="H369" s="30" t="s">
        <v>1610</v>
      </c>
      <c r="I369" s="30" t="s">
        <v>8</v>
      </c>
      <c r="J369" s="30" t="s">
        <v>8</v>
      </c>
      <c r="K369" s="30" t="s">
        <v>8</v>
      </c>
      <c r="L369" s="30" t="s">
        <v>3938</v>
      </c>
      <c r="M369" s="30" t="s">
        <v>147</v>
      </c>
      <c r="N369" s="30">
        <v>9.5000000000000001E-2</v>
      </c>
      <c r="O369" s="30">
        <v>-7.0000000000000007E-2</v>
      </c>
      <c r="P369" s="30">
        <v>1.0999999999999999E-2</v>
      </c>
      <c r="Q369" s="31">
        <v>6.4400000000000005E-11</v>
      </c>
      <c r="R369" s="30" t="s">
        <v>8</v>
      </c>
      <c r="S369" s="30" t="s">
        <v>8</v>
      </c>
      <c r="T369" s="30" t="s">
        <v>8</v>
      </c>
      <c r="U369" s="30" t="s">
        <v>8</v>
      </c>
      <c r="V369" s="92" t="s">
        <v>1526</v>
      </c>
      <c r="W369" s="30" t="s">
        <v>1526</v>
      </c>
      <c r="X369" s="92" t="s">
        <v>7537</v>
      </c>
    </row>
    <row r="370" spans="1:24" ht="14.25" customHeight="1">
      <c r="A370" s="30" t="s">
        <v>6804</v>
      </c>
      <c r="B370" s="30" t="s">
        <v>4381</v>
      </c>
      <c r="C370" s="30" t="s">
        <v>7759</v>
      </c>
      <c r="D370" s="30" t="s">
        <v>4944</v>
      </c>
      <c r="E370" s="30" t="s">
        <v>4945</v>
      </c>
      <c r="F370" s="30" t="s">
        <v>4447</v>
      </c>
      <c r="G370" s="30" t="s">
        <v>1526</v>
      </c>
      <c r="H370" s="30" t="s">
        <v>1646</v>
      </c>
      <c r="I370" s="30" t="s">
        <v>8</v>
      </c>
      <c r="J370" s="30" t="s">
        <v>8</v>
      </c>
      <c r="K370" s="30">
        <v>91.8</v>
      </c>
      <c r="L370" s="31">
        <v>4.7899999999999999E-4</v>
      </c>
      <c r="M370" s="30" t="s">
        <v>79</v>
      </c>
      <c r="N370" s="30">
        <v>0.499</v>
      </c>
      <c r="O370" s="30">
        <v>-5.0999999999999997E-2</v>
      </c>
      <c r="P370" s="30">
        <v>8.0000000000000002E-3</v>
      </c>
      <c r="Q370" s="31">
        <v>1.15E-10</v>
      </c>
      <c r="R370" s="30">
        <v>0.317</v>
      </c>
      <c r="S370" s="30">
        <v>-1.2999999999999999E-2</v>
      </c>
      <c r="T370" s="30">
        <v>7.0000000000000001E-3</v>
      </c>
      <c r="U370" s="31">
        <v>7.8E-2</v>
      </c>
      <c r="V370" s="92" t="s">
        <v>5437</v>
      </c>
      <c r="W370" s="30" t="s">
        <v>1526</v>
      </c>
      <c r="X370" s="92" t="s">
        <v>7679</v>
      </c>
    </row>
    <row r="371" spans="1:24" ht="14.25" customHeight="1">
      <c r="A371" s="30" t="s">
        <v>6803</v>
      </c>
      <c r="B371" s="30" t="s">
        <v>4381</v>
      </c>
      <c r="C371" s="30" t="s">
        <v>7759</v>
      </c>
      <c r="D371" s="30" t="s">
        <v>4941</v>
      </c>
      <c r="E371" s="30" t="s">
        <v>4942</v>
      </c>
      <c r="F371" s="30" t="s">
        <v>4447</v>
      </c>
      <c r="G371" s="30" t="s">
        <v>4943</v>
      </c>
      <c r="H371" s="30" t="s">
        <v>3956</v>
      </c>
      <c r="I371" s="30" t="s">
        <v>8</v>
      </c>
      <c r="J371" s="30" t="s">
        <v>8</v>
      </c>
      <c r="K371" s="30">
        <v>60.6</v>
      </c>
      <c r="L371" s="31">
        <v>0.111</v>
      </c>
      <c r="M371" s="30" t="s">
        <v>83</v>
      </c>
      <c r="N371" s="30">
        <v>0.21199999999999999</v>
      </c>
      <c r="O371" s="30">
        <v>1.4999999999999999E-2</v>
      </c>
      <c r="P371" s="30">
        <v>7.0000000000000001E-3</v>
      </c>
      <c r="Q371" s="31">
        <v>3.6700000000000003E-2</v>
      </c>
      <c r="R371" s="30">
        <v>0.216</v>
      </c>
      <c r="S371" s="30">
        <v>3.2000000000000001E-2</v>
      </c>
      <c r="T371" s="30">
        <v>8.0000000000000002E-3</v>
      </c>
      <c r="U371" s="31">
        <v>3.2400000000000001E-5</v>
      </c>
      <c r="V371" s="92" t="s">
        <v>5436</v>
      </c>
      <c r="W371" s="30" t="s">
        <v>4943</v>
      </c>
      <c r="X371" s="92" t="s">
        <v>7678</v>
      </c>
    </row>
    <row r="372" spans="1:24" ht="14.25" customHeight="1">
      <c r="A372" s="30" t="s">
        <v>6800</v>
      </c>
      <c r="B372" s="30" t="s">
        <v>4381</v>
      </c>
      <c r="C372" s="30" t="s">
        <v>7759</v>
      </c>
      <c r="D372" s="30" t="s">
        <v>1050</v>
      </c>
      <c r="E372" s="30" t="s">
        <v>1049</v>
      </c>
      <c r="F372" s="30" t="s">
        <v>4442</v>
      </c>
      <c r="G372" s="30" t="s">
        <v>1526</v>
      </c>
      <c r="H372" s="30" t="s">
        <v>286</v>
      </c>
      <c r="I372" s="30">
        <v>1</v>
      </c>
      <c r="J372" s="30">
        <v>1</v>
      </c>
      <c r="K372" s="30" t="s">
        <v>8</v>
      </c>
      <c r="L372" s="30" t="s">
        <v>3938</v>
      </c>
      <c r="M372" s="30" t="s">
        <v>275</v>
      </c>
      <c r="N372" s="30" t="s">
        <v>8</v>
      </c>
      <c r="O372" s="30" t="s">
        <v>8</v>
      </c>
      <c r="P372" s="30" t="s">
        <v>8</v>
      </c>
      <c r="Q372" s="30" t="s">
        <v>8</v>
      </c>
      <c r="R372" s="30">
        <v>0.98</v>
      </c>
      <c r="S372" s="30">
        <v>0.48299999999999998</v>
      </c>
      <c r="T372" s="30">
        <v>2.8000000000000001E-2</v>
      </c>
      <c r="U372" s="31">
        <v>9.1200000000000004E-69</v>
      </c>
      <c r="V372" s="92" t="s">
        <v>5182</v>
      </c>
      <c r="W372" s="30" t="s">
        <v>1526</v>
      </c>
      <c r="X372" s="92" t="s">
        <v>7239</v>
      </c>
    </row>
    <row r="373" spans="1:24" ht="14.25" customHeight="1">
      <c r="A373" s="30" t="s">
        <v>6801</v>
      </c>
      <c r="B373" s="30" t="s">
        <v>4381</v>
      </c>
      <c r="C373" s="30" t="s">
        <v>7759</v>
      </c>
      <c r="D373" s="30" t="s">
        <v>1048</v>
      </c>
      <c r="E373" s="30" t="s">
        <v>1047</v>
      </c>
      <c r="F373" s="30" t="s">
        <v>4447</v>
      </c>
      <c r="G373" s="30" t="s">
        <v>1526</v>
      </c>
      <c r="H373" s="30" t="s">
        <v>286</v>
      </c>
      <c r="I373" s="30" t="s">
        <v>8</v>
      </c>
      <c r="J373" s="30" t="s">
        <v>8</v>
      </c>
      <c r="K373" s="30" t="s">
        <v>8</v>
      </c>
      <c r="L373" s="30" t="s">
        <v>3938</v>
      </c>
      <c r="M373" s="30" t="s">
        <v>272</v>
      </c>
      <c r="N373" s="30" t="s">
        <v>8</v>
      </c>
      <c r="O373" s="30" t="s">
        <v>8</v>
      </c>
      <c r="P373" s="30" t="s">
        <v>8</v>
      </c>
      <c r="Q373" s="30" t="s">
        <v>8</v>
      </c>
      <c r="R373" s="30">
        <v>8.6999999999999994E-2</v>
      </c>
      <c r="S373" s="30">
        <v>-0.11700000000000001</v>
      </c>
      <c r="T373" s="30">
        <v>1.2E-2</v>
      </c>
      <c r="U373" s="31">
        <v>6.27E-22</v>
      </c>
      <c r="V373" s="92" t="s">
        <v>5183</v>
      </c>
      <c r="W373" s="30" t="s">
        <v>1526</v>
      </c>
      <c r="X373" s="92" t="s">
        <v>7240</v>
      </c>
    </row>
    <row r="374" spans="1:24" ht="14.25" customHeight="1">
      <c r="A374" s="30" t="s">
        <v>6802</v>
      </c>
      <c r="B374" s="30" t="s">
        <v>4381</v>
      </c>
      <c r="C374" s="30" t="s">
        <v>7759</v>
      </c>
      <c r="D374" s="30" t="s">
        <v>4937</v>
      </c>
      <c r="E374" s="30" t="s">
        <v>4938</v>
      </c>
      <c r="F374" s="30" t="s">
        <v>4447</v>
      </c>
      <c r="G374" s="30" t="s">
        <v>4939</v>
      </c>
      <c r="H374" s="30" t="s">
        <v>1610</v>
      </c>
      <c r="I374" s="30" t="s">
        <v>8</v>
      </c>
      <c r="J374" s="30" t="s">
        <v>8</v>
      </c>
      <c r="K374" s="30" t="s">
        <v>8</v>
      </c>
      <c r="L374" s="30" t="s">
        <v>3938</v>
      </c>
      <c r="M374" s="30" t="s">
        <v>272</v>
      </c>
      <c r="N374" s="30" t="s">
        <v>8</v>
      </c>
      <c r="O374" s="30" t="s">
        <v>8</v>
      </c>
      <c r="P374" s="30" t="s">
        <v>8</v>
      </c>
      <c r="Q374" s="30" t="s">
        <v>8</v>
      </c>
      <c r="R374" s="30">
        <v>0.23100000000000001</v>
      </c>
      <c r="S374" s="30">
        <v>-0.04</v>
      </c>
      <c r="T374" s="30">
        <v>8.0000000000000002E-3</v>
      </c>
      <c r="U374" s="31">
        <v>1.8400000000000001E-7</v>
      </c>
      <c r="V374" s="92" t="s">
        <v>4940</v>
      </c>
      <c r="W374" s="30" t="s">
        <v>4940</v>
      </c>
      <c r="X374" s="92" t="s">
        <v>7677</v>
      </c>
    </row>
    <row r="375" spans="1:24" ht="14.25" customHeight="1">
      <c r="A375" s="30" t="s">
        <v>6805</v>
      </c>
      <c r="B375" s="30" t="s">
        <v>4381</v>
      </c>
      <c r="C375" s="30" t="s">
        <v>7759</v>
      </c>
      <c r="D375" s="30" t="s">
        <v>4946</v>
      </c>
      <c r="E375" s="30" t="s">
        <v>1052</v>
      </c>
      <c r="F375" s="30" t="s">
        <v>4447</v>
      </c>
      <c r="G375" s="30" t="s">
        <v>4947</v>
      </c>
      <c r="H375" s="30" t="s">
        <v>1610</v>
      </c>
      <c r="I375" s="30" t="s">
        <v>8</v>
      </c>
      <c r="J375" s="30" t="s">
        <v>8</v>
      </c>
      <c r="K375" s="30" t="s">
        <v>8</v>
      </c>
      <c r="L375" s="30" t="s">
        <v>3938</v>
      </c>
      <c r="M375" s="30" t="s">
        <v>272</v>
      </c>
      <c r="N375" s="30" t="s">
        <v>8</v>
      </c>
      <c r="O375" s="30" t="s">
        <v>8</v>
      </c>
      <c r="P375" s="30" t="s">
        <v>8</v>
      </c>
      <c r="Q375" s="30" t="s">
        <v>8</v>
      </c>
      <c r="R375" s="30">
        <v>3.7999999999999999E-2</v>
      </c>
      <c r="S375" s="30">
        <v>-8.2000000000000003E-2</v>
      </c>
      <c r="T375" s="30">
        <v>1.7999999999999999E-2</v>
      </c>
      <c r="U375" s="31">
        <v>3.1499999999999999E-6</v>
      </c>
      <c r="V375" s="92" t="s">
        <v>5438</v>
      </c>
      <c r="W375" s="30" t="s">
        <v>1839</v>
      </c>
      <c r="X375" s="92" t="s">
        <v>7680</v>
      </c>
    </row>
    <row r="376" spans="1:24" ht="14.25" customHeight="1">
      <c r="A376" s="30" t="s">
        <v>6806</v>
      </c>
      <c r="B376" s="30" t="s">
        <v>4185</v>
      </c>
      <c r="C376" s="30" t="s">
        <v>29</v>
      </c>
      <c r="D376" s="30" t="s">
        <v>1840</v>
      </c>
      <c r="E376" s="30" t="s">
        <v>1053</v>
      </c>
      <c r="F376" s="30" t="s">
        <v>4442</v>
      </c>
      <c r="G376" s="30" t="s">
        <v>1841</v>
      </c>
      <c r="H376" s="30" t="s">
        <v>3958</v>
      </c>
      <c r="I376" s="30">
        <v>1</v>
      </c>
      <c r="J376" s="30">
        <v>1</v>
      </c>
      <c r="K376" s="30">
        <v>0</v>
      </c>
      <c r="L376" s="31">
        <v>0.371</v>
      </c>
      <c r="M376" s="30" t="s">
        <v>79</v>
      </c>
      <c r="N376" s="30">
        <v>3.3000000000000002E-2</v>
      </c>
      <c r="O376" s="30">
        <v>0.03</v>
      </c>
      <c r="P376" s="30">
        <v>1.7999999999999999E-2</v>
      </c>
      <c r="Q376" s="31">
        <v>9.3799999999999994E-2</v>
      </c>
      <c r="R376" s="30">
        <v>0.23300000000000001</v>
      </c>
      <c r="S376" s="30">
        <v>4.7E-2</v>
      </c>
      <c r="T376" s="30">
        <v>8.0000000000000002E-3</v>
      </c>
      <c r="U376" s="31">
        <v>4.4400000000000004E-9</v>
      </c>
      <c r="V376" s="92" t="s">
        <v>5184</v>
      </c>
      <c r="W376" s="30" t="s">
        <v>1841</v>
      </c>
      <c r="X376" s="92" t="s">
        <v>7241</v>
      </c>
    </row>
    <row r="377" spans="1:24" ht="14.25" customHeight="1">
      <c r="A377" s="30" t="s">
        <v>6807</v>
      </c>
      <c r="B377" s="30" t="s">
        <v>4427</v>
      </c>
      <c r="C377" s="30" t="s">
        <v>29</v>
      </c>
      <c r="D377" s="30" t="s">
        <v>227</v>
      </c>
      <c r="E377" s="30" t="s">
        <v>229</v>
      </c>
      <c r="F377" s="30" t="s">
        <v>4442</v>
      </c>
      <c r="G377" s="30" t="s">
        <v>4286</v>
      </c>
      <c r="H377" s="30" t="s">
        <v>1610</v>
      </c>
      <c r="I377" s="30">
        <v>0.08</v>
      </c>
      <c r="J377" s="30">
        <v>19</v>
      </c>
      <c r="K377" s="30">
        <v>87.8</v>
      </c>
      <c r="L377" s="31">
        <v>4.1399999999999996E-3</v>
      </c>
      <c r="M377" s="30" t="s">
        <v>79</v>
      </c>
      <c r="N377" s="30">
        <v>0.27700000000000002</v>
      </c>
      <c r="O377" s="30">
        <v>-1.7999999999999999E-2</v>
      </c>
      <c r="P377" s="30">
        <v>7.0000000000000001E-3</v>
      </c>
      <c r="Q377" s="31">
        <v>9.1000000000000004E-3</v>
      </c>
      <c r="R377" s="30">
        <v>0.74099999999999999</v>
      </c>
      <c r="S377" s="30">
        <v>-4.5999999999999999E-2</v>
      </c>
      <c r="T377" s="30">
        <v>7.0000000000000001E-3</v>
      </c>
      <c r="U377" s="31">
        <v>2.5200000000000001E-10</v>
      </c>
      <c r="V377" s="92" t="s">
        <v>5439</v>
      </c>
      <c r="W377" s="30" t="s">
        <v>228</v>
      </c>
      <c r="X377" s="92" t="s">
        <v>7681</v>
      </c>
    </row>
    <row r="378" spans="1:24" ht="14.25" customHeight="1">
      <c r="A378" s="30" t="s">
        <v>6549</v>
      </c>
      <c r="B378" s="30" t="s">
        <v>6080</v>
      </c>
      <c r="C378" s="30" t="s">
        <v>7759</v>
      </c>
      <c r="D378" s="30" t="s">
        <v>1061</v>
      </c>
      <c r="E378" s="30" t="s">
        <v>1060</v>
      </c>
      <c r="F378" s="30" t="s">
        <v>4442</v>
      </c>
      <c r="G378" s="30" t="s">
        <v>4074</v>
      </c>
      <c r="H378" s="30" t="s">
        <v>1610</v>
      </c>
      <c r="I378" s="30">
        <v>0.14000000000000001</v>
      </c>
      <c r="J378" s="30">
        <v>7</v>
      </c>
      <c r="K378" s="30">
        <v>0</v>
      </c>
      <c r="L378" s="31">
        <v>0.53500000000000003</v>
      </c>
      <c r="M378" s="30" t="s">
        <v>79</v>
      </c>
      <c r="N378" s="30">
        <v>0.33500000000000002</v>
      </c>
      <c r="O378" s="30">
        <v>-6.8000000000000005E-2</v>
      </c>
      <c r="P378" s="30">
        <v>6.0000000000000001E-3</v>
      </c>
      <c r="Q378" s="31">
        <v>1.83E-26</v>
      </c>
      <c r="R378" s="30">
        <v>0.19600000000000001</v>
      </c>
      <c r="S378" s="30">
        <v>-7.4999999999999997E-2</v>
      </c>
      <c r="T378" s="30">
        <v>8.0000000000000002E-3</v>
      </c>
      <c r="U378" s="31">
        <v>1.54E-20</v>
      </c>
      <c r="V378" s="92" t="s">
        <v>5369</v>
      </c>
      <c r="W378" s="30" t="s">
        <v>1527</v>
      </c>
      <c r="X378" s="92" t="s">
        <v>7539</v>
      </c>
    </row>
    <row r="379" spans="1:24" ht="14.25" customHeight="1">
      <c r="A379" s="30" t="s">
        <v>6808</v>
      </c>
      <c r="B379" s="30" t="s">
        <v>6080</v>
      </c>
      <c r="C379" s="30" t="s">
        <v>7759</v>
      </c>
      <c r="D379" s="30" t="s">
        <v>1059</v>
      </c>
      <c r="E379" s="30" t="s">
        <v>1058</v>
      </c>
      <c r="F379" s="30" t="s">
        <v>4442</v>
      </c>
      <c r="G379" s="30" t="s">
        <v>4287</v>
      </c>
      <c r="H379" s="30" t="s">
        <v>1610</v>
      </c>
      <c r="I379" s="30">
        <v>0.06</v>
      </c>
      <c r="J379" s="30">
        <v>17</v>
      </c>
      <c r="K379" s="30">
        <v>0</v>
      </c>
      <c r="L379" s="31">
        <v>0.55900000000000005</v>
      </c>
      <c r="M379" s="30" t="s">
        <v>79</v>
      </c>
      <c r="N379" s="30">
        <v>0.33500000000000002</v>
      </c>
      <c r="O379" s="30">
        <v>-6.9000000000000006E-2</v>
      </c>
      <c r="P379" s="30">
        <v>7.0000000000000001E-3</v>
      </c>
      <c r="Q379" s="31">
        <v>9.5199999999999994E-26</v>
      </c>
      <c r="R379" s="30">
        <v>0.19600000000000001</v>
      </c>
      <c r="S379" s="30">
        <v>-7.4999999999999997E-2</v>
      </c>
      <c r="T379" s="30">
        <v>8.0000000000000002E-3</v>
      </c>
      <c r="U379" s="31">
        <v>1.22E-20</v>
      </c>
      <c r="V379" s="92" t="s">
        <v>5187</v>
      </c>
      <c r="W379" s="30" t="s">
        <v>1527</v>
      </c>
      <c r="X379" s="92" t="s">
        <v>7245</v>
      </c>
    </row>
    <row r="380" spans="1:24" ht="14.25" customHeight="1">
      <c r="A380" s="30" t="s">
        <v>6550</v>
      </c>
      <c r="B380" s="30" t="s">
        <v>6082</v>
      </c>
      <c r="C380" s="30" t="s">
        <v>2</v>
      </c>
      <c r="D380" s="30" t="s">
        <v>1844</v>
      </c>
      <c r="E380" s="30" t="s">
        <v>1062</v>
      </c>
      <c r="F380" s="30" t="s">
        <v>4442</v>
      </c>
      <c r="G380" s="30" t="s">
        <v>1845</v>
      </c>
      <c r="H380" s="30" t="s">
        <v>286</v>
      </c>
      <c r="I380" s="30">
        <v>0.78</v>
      </c>
      <c r="J380" s="30">
        <v>3</v>
      </c>
      <c r="K380" s="30">
        <v>0</v>
      </c>
      <c r="L380" s="31">
        <v>0.48099999999999998</v>
      </c>
      <c r="M380" s="30" t="s">
        <v>79</v>
      </c>
      <c r="N380" s="30">
        <v>0.17</v>
      </c>
      <c r="O380" s="30">
        <v>0.106</v>
      </c>
      <c r="P380" s="30">
        <v>8.0000000000000002E-3</v>
      </c>
      <c r="Q380" s="31">
        <v>8.7199999999999994E-39</v>
      </c>
      <c r="R380" s="30">
        <v>8.0000000000000106E-3</v>
      </c>
      <c r="S380" s="30">
        <v>0.17299999999999999</v>
      </c>
      <c r="T380" s="30">
        <v>9.4E-2</v>
      </c>
      <c r="U380" s="31">
        <v>6.7900000000000002E-2</v>
      </c>
      <c r="V380" s="92" t="s">
        <v>5188</v>
      </c>
      <c r="W380" s="30" t="s">
        <v>1845</v>
      </c>
      <c r="X380" s="92" t="s">
        <v>7246</v>
      </c>
    </row>
    <row r="381" spans="1:24" ht="14.25" customHeight="1">
      <c r="A381" s="30" t="s">
        <v>6551</v>
      </c>
      <c r="B381" s="30" t="s">
        <v>6084</v>
      </c>
      <c r="C381" s="30" t="s">
        <v>2</v>
      </c>
      <c r="D381" s="30" t="s">
        <v>1066</v>
      </c>
      <c r="E381" s="30" t="s">
        <v>1065</v>
      </c>
      <c r="F381" s="30" t="s">
        <v>4442</v>
      </c>
      <c r="G381" s="30" t="s">
        <v>1846</v>
      </c>
      <c r="H381" s="30" t="s">
        <v>286</v>
      </c>
      <c r="I381" s="30">
        <v>0.7</v>
      </c>
      <c r="J381" s="30">
        <v>10</v>
      </c>
      <c r="K381" s="30">
        <v>0</v>
      </c>
      <c r="L381" s="31">
        <v>0.74199999999999999</v>
      </c>
      <c r="M381" s="30" t="s">
        <v>83</v>
      </c>
      <c r="N381" s="30">
        <v>8.6999999999999994E-2</v>
      </c>
      <c r="O381" s="30">
        <v>7.2999999999999995E-2</v>
      </c>
      <c r="P381" s="30">
        <v>1.2E-2</v>
      </c>
      <c r="Q381" s="31">
        <v>1.6799999999999999E-10</v>
      </c>
      <c r="R381" s="30">
        <v>4.0000000000000001E-3</v>
      </c>
      <c r="S381" s="30">
        <v>9.8000000000000004E-2</v>
      </c>
      <c r="T381" s="30">
        <v>7.2999999999999995E-2</v>
      </c>
      <c r="U381" s="31">
        <v>0.182</v>
      </c>
      <c r="V381" s="92" t="s">
        <v>1846</v>
      </c>
      <c r="W381" s="30" t="s">
        <v>1846</v>
      </c>
      <c r="X381" s="92" t="s">
        <v>7540</v>
      </c>
    </row>
    <row r="382" spans="1:24" ht="14.25" customHeight="1">
      <c r="A382" s="30" t="s">
        <v>6552</v>
      </c>
      <c r="B382" s="30" t="s">
        <v>4187</v>
      </c>
      <c r="C382" s="30" t="s">
        <v>2</v>
      </c>
      <c r="D382" s="30" t="s">
        <v>1847</v>
      </c>
      <c r="E382" s="30" t="s">
        <v>1068</v>
      </c>
      <c r="F382" s="30" t="s">
        <v>4442</v>
      </c>
      <c r="G382" s="30" t="s">
        <v>4075</v>
      </c>
      <c r="H382" s="30" t="s">
        <v>3962</v>
      </c>
      <c r="I382" s="30">
        <v>1</v>
      </c>
      <c r="J382" s="30">
        <v>1</v>
      </c>
      <c r="K382" s="30">
        <v>0</v>
      </c>
      <c r="L382" s="31">
        <v>0.45100000000000001</v>
      </c>
      <c r="M382" s="30" t="s">
        <v>79</v>
      </c>
      <c r="N382" s="30">
        <v>0.214</v>
      </c>
      <c r="O382" s="30">
        <v>4.2000000000000003E-2</v>
      </c>
      <c r="P382" s="30">
        <v>7.0000000000000001E-3</v>
      </c>
      <c r="Q382" s="31">
        <v>1.22E-8</v>
      </c>
      <c r="R382" s="30">
        <v>0.104</v>
      </c>
      <c r="S382" s="30">
        <v>3.2000000000000001E-2</v>
      </c>
      <c r="T382" s="30">
        <v>1.0999999999999999E-2</v>
      </c>
      <c r="U382" s="31">
        <v>2.64E-3</v>
      </c>
      <c r="V382" s="92" t="s">
        <v>5190</v>
      </c>
      <c r="W382" s="30" t="s">
        <v>1848</v>
      </c>
      <c r="X382" s="92" t="s">
        <v>7249</v>
      </c>
    </row>
    <row r="383" spans="1:24" ht="14.25" customHeight="1">
      <c r="A383" s="30" t="s">
        <v>6553</v>
      </c>
      <c r="B383" s="30" t="s">
        <v>6088</v>
      </c>
      <c r="C383" s="30" t="s">
        <v>7759</v>
      </c>
      <c r="D383" s="30" t="s">
        <v>1529</v>
      </c>
      <c r="E383" s="30" t="s">
        <v>1070</v>
      </c>
      <c r="F383" s="30" t="s">
        <v>4442</v>
      </c>
      <c r="G383" s="30" t="s">
        <v>1528</v>
      </c>
      <c r="H383" s="30" t="s">
        <v>286</v>
      </c>
      <c r="I383" s="30">
        <v>0.18</v>
      </c>
      <c r="J383" s="30">
        <v>7</v>
      </c>
      <c r="K383" s="30">
        <v>82.1</v>
      </c>
      <c r="L383" s="31">
        <v>1.8100000000000002E-2</v>
      </c>
      <c r="M383" s="30" t="s">
        <v>79</v>
      </c>
      <c r="N383" s="30">
        <v>0.33800000000000002</v>
      </c>
      <c r="O383" s="30">
        <v>5.6000000000000001E-2</v>
      </c>
      <c r="P383" s="30">
        <v>6.0000000000000001E-3</v>
      </c>
      <c r="Q383" s="31">
        <v>9.1399999999999991E-19</v>
      </c>
      <c r="R383" s="30">
        <v>0.14099999999999999</v>
      </c>
      <c r="S383" s="30">
        <v>8.3000000000000004E-2</v>
      </c>
      <c r="T383" s="30">
        <v>8.9999999999999993E-3</v>
      </c>
      <c r="U383" s="31">
        <v>2.5499999999999999E-19</v>
      </c>
      <c r="V383" s="92" t="s">
        <v>1528</v>
      </c>
      <c r="W383" s="30" t="s">
        <v>1528</v>
      </c>
      <c r="X383" s="92" t="s">
        <v>7250</v>
      </c>
    </row>
    <row r="384" spans="1:24" ht="14.25" customHeight="1">
      <c r="A384" s="30" t="s">
        <v>6809</v>
      </c>
      <c r="B384" s="30" t="s">
        <v>6088</v>
      </c>
      <c r="C384" s="30" t="s">
        <v>7759</v>
      </c>
      <c r="D384" s="30" t="s">
        <v>1530</v>
      </c>
      <c r="E384" s="30" t="s">
        <v>1069</v>
      </c>
      <c r="F384" s="30" t="s">
        <v>4442</v>
      </c>
      <c r="G384" s="30" t="s">
        <v>1528</v>
      </c>
      <c r="H384" s="30" t="s">
        <v>286</v>
      </c>
      <c r="I384" s="30">
        <v>0.1</v>
      </c>
      <c r="J384" s="30">
        <v>32</v>
      </c>
      <c r="K384" s="30">
        <v>93.7</v>
      </c>
      <c r="L384" s="31">
        <v>6.8100000000000002E-5</v>
      </c>
      <c r="M384" s="30" t="s">
        <v>79</v>
      </c>
      <c r="N384" s="30">
        <v>0.121</v>
      </c>
      <c r="O384" s="30">
        <v>4.5999999999999999E-2</v>
      </c>
      <c r="P384" s="30">
        <v>8.9999999999999993E-3</v>
      </c>
      <c r="Q384" s="31">
        <v>4.8999999999999997E-7</v>
      </c>
      <c r="R384" s="30">
        <v>0.104</v>
      </c>
      <c r="S384" s="30">
        <v>0.10199999999999999</v>
      </c>
      <c r="T384" s="30">
        <v>1.0999999999999999E-2</v>
      </c>
      <c r="U384" s="31">
        <v>5.1399999999999999E-22</v>
      </c>
      <c r="V384" s="92" t="s">
        <v>5440</v>
      </c>
      <c r="W384" s="30" t="s">
        <v>1528</v>
      </c>
      <c r="X384" s="92" t="s">
        <v>7682</v>
      </c>
    </row>
    <row r="385" spans="1:24" s="146" customFormat="1" ht="14.25" customHeight="1">
      <c r="A385" s="30" t="s">
        <v>6810</v>
      </c>
      <c r="B385" s="30" t="s">
        <v>6088</v>
      </c>
      <c r="C385" s="30" t="s">
        <v>7759</v>
      </c>
      <c r="D385" s="30" t="s">
        <v>4948</v>
      </c>
      <c r="E385" s="30" t="s">
        <v>4949</v>
      </c>
      <c r="F385" s="30" t="s">
        <v>4447</v>
      </c>
      <c r="G385" s="30" t="s">
        <v>1528</v>
      </c>
      <c r="H385" s="30" t="s">
        <v>291</v>
      </c>
      <c r="I385" s="30" t="s">
        <v>8</v>
      </c>
      <c r="J385" s="30" t="s">
        <v>8</v>
      </c>
      <c r="K385" s="30">
        <v>93.6</v>
      </c>
      <c r="L385" s="31">
        <v>7.9800000000000002E-5</v>
      </c>
      <c r="M385" s="30" t="s">
        <v>83</v>
      </c>
      <c r="N385" s="30">
        <v>0.23400000000000001</v>
      </c>
      <c r="O385" s="30">
        <v>-1.4999999999999999E-2</v>
      </c>
      <c r="P385" s="30">
        <v>7.0000000000000001E-3</v>
      </c>
      <c r="Q385" s="31">
        <v>3.3799999999999997E-2</v>
      </c>
      <c r="R385" s="30">
        <v>0.51200000000000001</v>
      </c>
      <c r="S385" s="30">
        <v>-5.3999999999999999E-2</v>
      </c>
      <c r="T385" s="30">
        <v>6.0000000000000001E-3</v>
      </c>
      <c r="U385" s="31">
        <v>4.1699999999999998E-17</v>
      </c>
      <c r="V385" s="92" t="s">
        <v>1528</v>
      </c>
      <c r="W385" s="30" t="s">
        <v>1528</v>
      </c>
      <c r="X385" s="92" t="s">
        <v>7683</v>
      </c>
    </row>
    <row r="386" spans="1:24" ht="14.25" customHeight="1">
      <c r="A386" s="30" t="s">
        <v>6554</v>
      </c>
      <c r="B386" s="30" t="s">
        <v>4188</v>
      </c>
      <c r="C386" s="30" t="s">
        <v>7759</v>
      </c>
      <c r="D386" s="30" t="s">
        <v>1075</v>
      </c>
      <c r="E386" s="30" t="s">
        <v>1074</v>
      </c>
      <c r="F386" s="30" t="s">
        <v>4442</v>
      </c>
      <c r="G386" s="30" t="s">
        <v>4077</v>
      </c>
      <c r="H386" s="30" t="s">
        <v>1610</v>
      </c>
      <c r="I386" s="30">
        <v>0.08</v>
      </c>
      <c r="J386" s="30">
        <v>22</v>
      </c>
      <c r="K386" s="30">
        <v>0</v>
      </c>
      <c r="L386" s="31">
        <v>0.629</v>
      </c>
      <c r="M386" s="30" t="s">
        <v>83</v>
      </c>
      <c r="N386" s="30">
        <v>0.36899999999999999</v>
      </c>
      <c r="O386" s="30">
        <v>4.2000000000000003E-2</v>
      </c>
      <c r="P386" s="30">
        <v>6.0000000000000001E-3</v>
      </c>
      <c r="Q386" s="31">
        <v>7.0200000000000004E-12</v>
      </c>
      <c r="R386" s="30">
        <v>0.42099999999999999</v>
      </c>
      <c r="S386" s="30">
        <v>4.5999999999999999E-2</v>
      </c>
      <c r="T386" s="30">
        <v>6.0000000000000001E-3</v>
      </c>
      <c r="U386" s="31">
        <v>8.8199999999999998E-13</v>
      </c>
      <c r="V386" s="92" t="s">
        <v>5370</v>
      </c>
      <c r="W386" s="30" t="s">
        <v>1531</v>
      </c>
      <c r="X386" s="92" t="s">
        <v>7541</v>
      </c>
    </row>
    <row r="387" spans="1:24" ht="14.25" customHeight="1">
      <c r="A387" s="30" t="s">
        <v>6555</v>
      </c>
      <c r="B387" s="30" t="s">
        <v>4188</v>
      </c>
      <c r="C387" s="30" t="s">
        <v>7759</v>
      </c>
      <c r="D387" s="30" t="s">
        <v>4808</v>
      </c>
      <c r="E387" s="30" t="s">
        <v>1073</v>
      </c>
      <c r="F387" s="30" t="s">
        <v>4447</v>
      </c>
      <c r="G387" s="30" t="s">
        <v>4809</v>
      </c>
      <c r="H387" s="30" t="s">
        <v>1610</v>
      </c>
      <c r="I387" s="30" t="s">
        <v>8</v>
      </c>
      <c r="J387" s="30" t="s">
        <v>8</v>
      </c>
      <c r="K387" s="30" t="s">
        <v>8</v>
      </c>
      <c r="L387" s="30" t="s">
        <v>3938</v>
      </c>
      <c r="M387" s="30" t="s">
        <v>127</v>
      </c>
      <c r="N387" s="30">
        <v>5.0000000000000001E-3</v>
      </c>
      <c r="O387" s="30">
        <v>0.20899999999999999</v>
      </c>
      <c r="P387" s="30">
        <v>4.1000000000000002E-2</v>
      </c>
      <c r="Q387" s="31">
        <v>4.0499999999999999E-7</v>
      </c>
      <c r="R387" s="30" t="s">
        <v>8</v>
      </c>
      <c r="S387" s="30" t="s">
        <v>8</v>
      </c>
      <c r="T387" s="30" t="s">
        <v>8</v>
      </c>
      <c r="U387" s="30" t="s">
        <v>8</v>
      </c>
      <c r="V387" s="92" t="s">
        <v>4810</v>
      </c>
      <c r="W387" s="30" t="s">
        <v>1849</v>
      </c>
      <c r="X387" s="92" t="s">
        <v>7542</v>
      </c>
    </row>
    <row r="388" spans="1:24" ht="14.25" customHeight="1">
      <c r="A388" s="30" t="s">
        <v>6811</v>
      </c>
      <c r="B388" s="30" t="s">
        <v>4188</v>
      </c>
      <c r="C388" s="30" t="s">
        <v>7759</v>
      </c>
      <c r="D388" s="30" t="s">
        <v>1077</v>
      </c>
      <c r="E388" s="30" t="s">
        <v>1076</v>
      </c>
      <c r="F388" s="30" t="s">
        <v>4442</v>
      </c>
      <c r="G388" s="30" t="s">
        <v>1531</v>
      </c>
      <c r="H388" s="30" t="s">
        <v>286</v>
      </c>
      <c r="I388" s="30">
        <v>0.15</v>
      </c>
      <c r="J388" s="30">
        <v>82</v>
      </c>
      <c r="K388" s="30">
        <v>56.3</v>
      </c>
      <c r="L388" s="31">
        <v>0.13100000000000001</v>
      </c>
      <c r="M388" s="30" t="s">
        <v>79</v>
      </c>
      <c r="N388" s="30">
        <v>0.46899999999999997</v>
      </c>
      <c r="O388" s="30">
        <v>-3.4000000000000002E-2</v>
      </c>
      <c r="P388" s="30">
        <v>7.0000000000000001E-3</v>
      </c>
      <c r="Q388" s="31">
        <v>1.66E-7</v>
      </c>
      <c r="R388" s="30">
        <v>0.437</v>
      </c>
      <c r="S388" s="30">
        <v>-4.8000000000000001E-2</v>
      </c>
      <c r="T388" s="30">
        <v>6.0000000000000001E-3</v>
      </c>
      <c r="U388" s="31">
        <v>3.5099999999999997E-14</v>
      </c>
      <c r="V388" s="92" t="s">
        <v>5441</v>
      </c>
      <c r="W388" s="30" t="s">
        <v>1531</v>
      </c>
      <c r="X388" s="92" t="s">
        <v>7684</v>
      </c>
    </row>
    <row r="389" spans="1:24" ht="14.25" customHeight="1">
      <c r="A389" s="30" t="s">
        <v>6812</v>
      </c>
      <c r="B389" s="30" t="s">
        <v>4189</v>
      </c>
      <c r="C389" s="30" t="s">
        <v>29</v>
      </c>
      <c r="D389" s="30" t="s">
        <v>1852</v>
      </c>
      <c r="E389" s="30" t="s">
        <v>1079</v>
      </c>
      <c r="F389" s="30" t="s">
        <v>4442</v>
      </c>
      <c r="G389" s="30" t="s">
        <v>1851</v>
      </c>
      <c r="H389" s="30" t="s">
        <v>286</v>
      </c>
      <c r="I389" s="30">
        <v>0.09</v>
      </c>
      <c r="J389" s="30">
        <v>29</v>
      </c>
      <c r="K389" s="30">
        <v>0</v>
      </c>
      <c r="L389" s="31">
        <v>0.81599999999999995</v>
      </c>
      <c r="M389" s="30" t="s">
        <v>79</v>
      </c>
      <c r="N389" s="30">
        <v>0.01</v>
      </c>
      <c r="O389" s="30">
        <v>6.2E-2</v>
      </c>
      <c r="P389" s="30">
        <v>3.6999999999999998E-2</v>
      </c>
      <c r="Q389" s="31">
        <v>9.1700000000000004E-2</v>
      </c>
      <c r="R389" s="30">
        <v>6.7999999999999894E-2</v>
      </c>
      <c r="S389" s="30">
        <v>7.0999999999999994E-2</v>
      </c>
      <c r="T389" s="30">
        <v>1.2999999999999999E-2</v>
      </c>
      <c r="U389" s="31">
        <v>1.74E-8</v>
      </c>
      <c r="V389" s="92" t="s">
        <v>4268</v>
      </c>
      <c r="W389" s="30" t="s">
        <v>1851</v>
      </c>
      <c r="X389" s="92" t="s">
        <v>7253</v>
      </c>
    </row>
    <row r="390" spans="1:24" ht="14.25" customHeight="1">
      <c r="A390" s="30" t="s">
        <v>6556</v>
      </c>
      <c r="B390" s="30" t="s">
        <v>6093</v>
      </c>
      <c r="C390" s="30" t="s">
        <v>7759</v>
      </c>
      <c r="D390" s="30" t="s">
        <v>1084</v>
      </c>
      <c r="E390" s="30" t="s">
        <v>1083</v>
      </c>
      <c r="F390" s="30" t="s">
        <v>4442</v>
      </c>
      <c r="G390" s="30" t="s">
        <v>4811</v>
      </c>
      <c r="H390" s="30" t="s">
        <v>1610</v>
      </c>
      <c r="I390" s="30">
        <v>0.24</v>
      </c>
      <c r="J390" s="30">
        <v>6</v>
      </c>
      <c r="K390" s="30">
        <v>43.1</v>
      </c>
      <c r="L390" s="31">
        <v>0.185</v>
      </c>
      <c r="M390" s="30" t="s">
        <v>79</v>
      </c>
      <c r="N390" s="30">
        <v>0.41099999999999998</v>
      </c>
      <c r="O390" s="30">
        <v>-3.5999999999999997E-2</v>
      </c>
      <c r="P390" s="30">
        <v>6.0000000000000001E-3</v>
      </c>
      <c r="Q390" s="31">
        <v>6.1499999999999996E-9</v>
      </c>
      <c r="R390" s="30">
        <v>0.14699999999999999</v>
      </c>
      <c r="S390" s="30">
        <v>-2.1000000000000001E-2</v>
      </c>
      <c r="T390" s="30">
        <v>8.9999999999999993E-3</v>
      </c>
      <c r="U390" s="31">
        <v>1.83E-2</v>
      </c>
      <c r="V390" s="92" t="s">
        <v>4247</v>
      </c>
      <c r="W390" s="30" t="s">
        <v>1532</v>
      </c>
      <c r="X390" s="92" t="s">
        <v>7543</v>
      </c>
    </row>
    <row r="391" spans="1:24" ht="14.25" customHeight="1">
      <c r="A391" s="30" t="s">
        <v>6813</v>
      </c>
      <c r="B391" s="30" t="s">
        <v>6093</v>
      </c>
      <c r="C391" s="30" t="s">
        <v>7759</v>
      </c>
      <c r="D391" s="30" t="s">
        <v>1533</v>
      </c>
      <c r="E391" s="30" t="s">
        <v>1080</v>
      </c>
      <c r="F391" s="30" t="s">
        <v>4442</v>
      </c>
      <c r="G391" s="30" t="s">
        <v>4950</v>
      </c>
      <c r="H391" s="30" t="s">
        <v>1610</v>
      </c>
      <c r="I391" s="30">
        <v>0.57999999999999996</v>
      </c>
      <c r="J391" s="30">
        <v>14</v>
      </c>
      <c r="K391" s="30">
        <v>93.3</v>
      </c>
      <c r="L391" s="31">
        <v>1.1E-4</v>
      </c>
      <c r="M391" s="30" t="s">
        <v>83</v>
      </c>
      <c r="N391" s="30">
        <v>5.1999999999999998E-2</v>
      </c>
      <c r="O391" s="30">
        <v>-1E-3</v>
      </c>
      <c r="P391" s="30">
        <v>1.4E-2</v>
      </c>
      <c r="Q391" s="31">
        <v>0.95699999999999996</v>
      </c>
      <c r="R391" s="30">
        <v>7.0999999999999994E-2</v>
      </c>
      <c r="S391" s="30">
        <v>-7.4999999999999997E-2</v>
      </c>
      <c r="T391" s="30">
        <v>1.2999999999999999E-2</v>
      </c>
      <c r="U391" s="31">
        <v>5.0000000000000001E-9</v>
      </c>
      <c r="V391" s="92" t="s">
        <v>4247</v>
      </c>
      <c r="W391" s="30" t="s">
        <v>1532</v>
      </c>
      <c r="X391" s="92" t="s">
        <v>7543</v>
      </c>
    </row>
    <row r="392" spans="1:24" ht="14.25" customHeight="1">
      <c r="A392" s="30" t="s">
        <v>6557</v>
      </c>
      <c r="B392" s="30" t="s">
        <v>4190</v>
      </c>
      <c r="C392" s="30" t="s">
        <v>7759</v>
      </c>
      <c r="D392" s="30" t="s">
        <v>1535</v>
      </c>
      <c r="E392" s="30" t="s">
        <v>1085</v>
      </c>
      <c r="F392" s="30" t="s">
        <v>4442</v>
      </c>
      <c r="G392" s="30" t="s">
        <v>1534</v>
      </c>
      <c r="H392" s="30" t="s">
        <v>286</v>
      </c>
      <c r="I392" s="30">
        <v>0.9</v>
      </c>
      <c r="J392" s="30">
        <v>2</v>
      </c>
      <c r="K392" s="30">
        <v>0</v>
      </c>
      <c r="L392" s="31">
        <v>0.80300000000000005</v>
      </c>
      <c r="M392" s="30" t="s">
        <v>79</v>
      </c>
      <c r="N392" s="30">
        <v>0.48299999999999998</v>
      </c>
      <c r="O392" s="30">
        <v>4.9000000000000002E-2</v>
      </c>
      <c r="P392" s="30">
        <v>6.0000000000000001E-3</v>
      </c>
      <c r="Q392" s="31">
        <v>4.8200000000000002E-15</v>
      </c>
      <c r="R392" s="30">
        <v>0.73399999999999999</v>
      </c>
      <c r="S392" s="30">
        <v>5.1999999999999998E-2</v>
      </c>
      <c r="T392" s="30">
        <v>7.0000000000000001E-3</v>
      </c>
      <c r="U392" s="31">
        <v>1.7400000000000001E-12</v>
      </c>
      <c r="V392" s="92" t="s">
        <v>1534</v>
      </c>
      <c r="W392" s="30" t="s">
        <v>1534</v>
      </c>
      <c r="X392" s="92" t="s">
        <v>7255</v>
      </c>
    </row>
    <row r="393" spans="1:24" ht="14.25" customHeight="1">
      <c r="A393" s="30" t="s">
        <v>6814</v>
      </c>
      <c r="B393" s="30" t="s">
        <v>4190</v>
      </c>
      <c r="C393" s="30" t="s">
        <v>7759</v>
      </c>
      <c r="D393" s="30" t="s">
        <v>1535</v>
      </c>
      <c r="E393" s="30" t="s">
        <v>1085</v>
      </c>
      <c r="F393" s="30" t="s">
        <v>4442</v>
      </c>
      <c r="G393" s="30" t="s">
        <v>1534</v>
      </c>
      <c r="H393" s="30" t="s">
        <v>286</v>
      </c>
      <c r="I393" s="30">
        <v>0.74</v>
      </c>
      <c r="J393" s="30">
        <v>2</v>
      </c>
      <c r="K393" s="30">
        <v>0</v>
      </c>
      <c r="L393" s="31">
        <v>0.80300000000000005</v>
      </c>
      <c r="M393" s="30" t="s">
        <v>79</v>
      </c>
      <c r="N393" s="30">
        <v>0.48299999999999998</v>
      </c>
      <c r="O393" s="30">
        <v>4.9000000000000002E-2</v>
      </c>
      <c r="P393" s="30">
        <v>6.0000000000000001E-3</v>
      </c>
      <c r="Q393" s="31">
        <v>4.8200000000000002E-15</v>
      </c>
      <c r="R393" s="30">
        <v>0.73399999999999999</v>
      </c>
      <c r="S393" s="30">
        <v>5.1999999999999998E-2</v>
      </c>
      <c r="T393" s="30">
        <v>7.0000000000000001E-3</v>
      </c>
      <c r="U393" s="31">
        <v>1.7400000000000001E-12</v>
      </c>
      <c r="V393" s="92" t="s">
        <v>1534</v>
      </c>
      <c r="W393" s="30" t="s">
        <v>1534</v>
      </c>
      <c r="X393" s="92" t="s">
        <v>7255</v>
      </c>
    </row>
    <row r="394" spans="1:24" ht="14.25" customHeight="1">
      <c r="A394" s="30" t="s">
        <v>6558</v>
      </c>
      <c r="B394" s="30" t="s">
        <v>4340</v>
      </c>
      <c r="C394" s="30" t="s">
        <v>2</v>
      </c>
      <c r="D394" s="30" t="s">
        <v>23</v>
      </c>
      <c r="E394" s="30" t="s">
        <v>24</v>
      </c>
      <c r="F394" s="30" t="s">
        <v>4442</v>
      </c>
      <c r="G394" s="30" t="s">
        <v>4078</v>
      </c>
      <c r="H394" s="30" t="s">
        <v>1610</v>
      </c>
      <c r="I394" s="30">
        <v>0.9</v>
      </c>
      <c r="J394" s="30">
        <v>4</v>
      </c>
      <c r="K394" s="30" t="s">
        <v>8</v>
      </c>
      <c r="L394" s="30" t="s">
        <v>3938</v>
      </c>
      <c r="M394" s="30" t="s">
        <v>147</v>
      </c>
      <c r="N394" s="30">
        <v>0.22600000000000001</v>
      </c>
      <c r="O394" s="30">
        <v>-5.3999999999999999E-2</v>
      </c>
      <c r="P394" s="30">
        <v>8.0000000000000002E-3</v>
      </c>
      <c r="Q394" s="31">
        <v>3.6399999999999998E-11</v>
      </c>
      <c r="R394" s="30" t="s">
        <v>8</v>
      </c>
      <c r="S394" s="30" t="s">
        <v>8</v>
      </c>
      <c r="T394" s="30" t="s">
        <v>8</v>
      </c>
      <c r="U394" s="30" t="s">
        <v>8</v>
      </c>
      <c r="V394" s="92" t="s">
        <v>25</v>
      </c>
      <c r="W394" s="30" t="s">
        <v>25</v>
      </c>
      <c r="X394" s="92" t="s">
        <v>7256</v>
      </c>
    </row>
    <row r="395" spans="1:24" ht="14.25" customHeight="1">
      <c r="A395" s="30" t="s">
        <v>6559</v>
      </c>
      <c r="B395" s="30" t="s">
        <v>6097</v>
      </c>
      <c r="C395" s="30" t="s">
        <v>2</v>
      </c>
      <c r="D395" s="30" t="s">
        <v>1853</v>
      </c>
      <c r="E395" s="30" t="s">
        <v>1088</v>
      </c>
      <c r="F395" s="30" t="s">
        <v>4442</v>
      </c>
      <c r="G395" s="30" t="s">
        <v>4248</v>
      </c>
      <c r="H395" s="30" t="s">
        <v>1610</v>
      </c>
      <c r="I395" s="30">
        <v>0.15</v>
      </c>
      <c r="J395" s="30">
        <v>26</v>
      </c>
      <c r="K395" s="30">
        <v>85.1</v>
      </c>
      <c r="L395" s="31">
        <v>9.6299999999999997E-3</v>
      </c>
      <c r="M395" s="30" t="s">
        <v>79</v>
      </c>
      <c r="N395" s="30">
        <v>0.44</v>
      </c>
      <c r="O395" s="30">
        <v>3.6999999999999998E-2</v>
      </c>
      <c r="P395" s="30">
        <v>6.0000000000000001E-3</v>
      </c>
      <c r="Q395" s="31">
        <v>8.9200000000000002E-10</v>
      </c>
      <c r="R395" s="30">
        <v>0.42499999999999999</v>
      </c>
      <c r="S395" s="30">
        <v>1.4E-2</v>
      </c>
      <c r="T395" s="30">
        <v>6.0000000000000001E-3</v>
      </c>
      <c r="U395" s="31">
        <v>3.1E-2</v>
      </c>
      <c r="V395" s="92" t="s">
        <v>1854</v>
      </c>
      <c r="W395" s="30" t="s">
        <v>1854</v>
      </c>
      <c r="X395" s="92" t="s">
        <v>7257</v>
      </c>
    </row>
    <row r="396" spans="1:24" ht="14.25" customHeight="1">
      <c r="A396" s="30" t="s">
        <v>6560</v>
      </c>
      <c r="B396" s="30" t="s">
        <v>6099</v>
      </c>
      <c r="C396" s="30" t="s">
        <v>7759</v>
      </c>
      <c r="D396" s="30" t="s">
        <v>1537</v>
      </c>
      <c r="E396" s="30" t="s">
        <v>1090</v>
      </c>
      <c r="F396" s="30" t="s">
        <v>4442</v>
      </c>
      <c r="G396" s="30" t="s">
        <v>1536</v>
      </c>
      <c r="H396" s="30" t="s">
        <v>286</v>
      </c>
      <c r="I396" s="30">
        <v>0.21</v>
      </c>
      <c r="J396" s="30">
        <v>11</v>
      </c>
      <c r="K396" s="30">
        <v>90.5</v>
      </c>
      <c r="L396" s="31">
        <v>1.17E-3</v>
      </c>
      <c r="M396" s="30" t="s">
        <v>79</v>
      </c>
      <c r="N396" s="30">
        <v>0.251</v>
      </c>
      <c r="O396" s="30">
        <v>6.6000000000000003E-2</v>
      </c>
      <c r="P396" s="30">
        <v>7.0000000000000001E-3</v>
      </c>
      <c r="Q396" s="31">
        <v>3.1499999999999998E-20</v>
      </c>
      <c r="R396" s="30">
        <v>0.223</v>
      </c>
      <c r="S396" s="30">
        <v>3.2000000000000001E-2</v>
      </c>
      <c r="T396" s="30">
        <v>8.0000000000000002E-3</v>
      </c>
      <c r="U396" s="31">
        <v>4.0599999999999998E-5</v>
      </c>
      <c r="V396" s="92" t="s">
        <v>5192</v>
      </c>
      <c r="W396" s="30" t="s">
        <v>4632</v>
      </c>
      <c r="X396" s="92" t="s">
        <v>7544</v>
      </c>
    </row>
    <row r="397" spans="1:24" ht="14.25" customHeight="1">
      <c r="A397" s="30" t="s">
        <v>6815</v>
      </c>
      <c r="B397" s="30" t="s">
        <v>6099</v>
      </c>
      <c r="C397" s="30" t="s">
        <v>7759</v>
      </c>
      <c r="D397" s="30" t="s">
        <v>1538</v>
      </c>
      <c r="E397" s="30" t="s">
        <v>1089</v>
      </c>
      <c r="F397" s="30" t="s">
        <v>4442</v>
      </c>
      <c r="G397" s="30" t="s">
        <v>1536</v>
      </c>
      <c r="H397" s="30" t="s">
        <v>286</v>
      </c>
      <c r="I397" s="30">
        <v>0.68</v>
      </c>
      <c r="J397" s="30">
        <v>6</v>
      </c>
      <c r="K397" s="30">
        <v>0</v>
      </c>
      <c r="L397" s="31">
        <v>0.92600000000000005</v>
      </c>
      <c r="M397" s="30" t="s">
        <v>79</v>
      </c>
      <c r="N397" s="30">
        <v>0.28599999999999998</v>
      </c>
      <c r="O397" s="30">
        <v>5.5E-2</v>
      </c>
      <c r="P397" s="30">
        <v>7.0000000000000001E-3</v>
      </c>
      <c r="Q397" s="31">
        <v>2.3200000000000001E-14</v>
      </c>
      <c r="R397" s="30">
        <v>0.13600000000000001</v>
      </c>
      <c r="S397" s="30">
        <v>5.6000000000000001E-2</v>
      </c>
      <c r="T397" s="30">
        <v>8.9999999999999993E-3</v>
      </c>
      <c r="U397" s="31">
        <v>2.9899999999999998E-9</v>
      </c>
      <c r="V397" s="92" t="s">
        <v>1536</v>
      </c>
      <c r="W397" s="30" t="s">
        <v>1536</v>
      </c>
      <c r="X397" s="92" t="s">
        <v>7685</v>
      </c>
    </row>
    <row r="398" spans="1:24" ht="14.25" customHeight="1">
      <c r="A398" s="30" t="s">
        <v>6562</v>
      </c>
      <c r="B398" s="30" t="s">
        <v>4376</v>
      </c>
      <c r="C398" s="30" t="s">
        <v>7759</v>
      </c>
      <c r="D398" s="30" t="s">
        <v>1100</v>
      </c>
      <c r="E398" s="30" t="s">
        <v>1099</v>
      </c>
      <c r="F398" s="30" t="s">
        <v>4447</v>
      </c>
      <c r="G398" s="30" t="s">
        <v>1541</v>
      </c>
      <c r="H398" s="30" t="s">
        <v>286</v>
      </c>
      <c r="I398" s="30" t="s">
        <v>8</v>
      </c>
      <c r="J398" s="30" t="s">
        <v>8</v>
      </c>
      <c r="K398" s="30">
        <v>91.1</v>
      </c>
      <c r="L398" s="31">
        <v>7.7999999999999999E-4</v>
      </c>
      <c r="M398" s="30" t="s">
        <v>75</v>
      </c>
      <c r="N398" s="30">
        <v>0.18</v>
      </c>
      <c r="O398" s="30">
        <v>7.6999999999999999E-2</v>
      </c>
      <c r="P398" s="30">
        <v>8.0000000000000002E-3</v>
      </c>
      <c r="Q398" s="31">
        <v>1.5E-22</v>
      </c>
      <c r="R398" s="30">
        <v>1.6E-2</v>
      </c>
      <c r="S398" s="30">
        <v>-1.4E-2</v>
      </c>
      <c r="T398" s="30">
        <v>2.5999999999999999E-2</v>
      </c>
      <c r="U398" s="31">
        <v>0.57899999999999996</v>
      </c>
      <c r="V398" s="92" t="s">
        <v>5372</v>
      </c>
      <c r="W398" s="30" t="s">
        <v>1855</v>
      </c>
      <c r="X398" s="92" t="s">
        <v>7546</v>
      </c>
    </row>
    <row r="399" spans="1:24" ht="14.25" customHeight="1">
      <c r="A399" s="30" t="s">
        <v>6561</v>
      </c>
      <c r="B399" s="30" t="s">
        <v>4376</v>
      </c>
      <c r="C399" s="30" t="s">
        <v>7759</v>
      </c>
      <c r="D399" s="30" t="s">
        <v>1540</v>
      </c>
      <c r="E399" s="30" t="s">
        <v>1094</v>
      </c>
      <c r="F399" s="30" t="s">
        <v>4442</v>
      </c>
      <c r="G399" s="30" t="s">
        <v>4081</v>
      </c>
      <c r="H399" s="30" t="s">
        <v>1610</v>
      </c>
      <c r="I399" s="30">
        <v>0.64</v>
      </c>
      <c r="J399" s="30">
        <v>3</v>
      </c>
      <c r="K399" s="30" t="s">
        <v>8</v>
      </c>
      <c r="L399" s="30" t="s">
        <v>3938</v>
      </c>
      <c r="M399" s="30" t="s">
        <v>127</v>
      </c>
      <c r="N399" s="30">
        <v>3.2000000000000001E-2</v>
      </c>
      <c r="O399" s="30">
        <v>0.18099999999999999</v>
      </c>
      <c r="P399" s="30">
        <v>1.7999999999999999E-2</v>
      </c>
      <c r="Q399" s="31">
        <v>4.5299999999999999E-23</v>
      </c>
      <c r="R399" s="30" t="s">
        <v>8</v>
      </c>
      <c r="S399" s="30" t="s">
        <v>8</v>
      </c>
      <c r="T399" s="30" t="s">
        <v>8</v>
      </c>
      <c r="U399" s="30" t="s">
        <v>8</v>
      </c>
      <c r="V399" s="92" t="s">
        <v>5371</v>
      </c>
      <c r="W399" s="30" t="s">
        <v>4436</v>
      </c>
      <c r="X399" s="92" t="s">
        <v>7545</v>
      </c>
    </row>
    <row r="400" spans="1:24" ht="14.25" customHeight="1">
      <c r="A400" s="30" t="s">
        <v>6563</v>
      </c>
      <c r="B400" s="30" t="s">
        <v>4376</v>
      </c>
      <c r="C400" s="30" t="s">
        <v>7759</v>
      </c>
      <c r="D400" s="30" t="s">
        <v>4812</v>
      </c>
      <c r="E400" s="30" t="s">
        <v>1093</v>
      </c>
      <c r="F400" s="30" t="s">
        <v>4447</v>
      </c>
      <c r="G400" s="30" t="s">
        <v>1539</v>
      </c>
      <c r="H400" s="30" t="s">
        <v>286</v>
      </c>
      <c r="I400" s="30" t="s">
        <v>8</v>
      </c>
      <c r="J400" s="30" t="s">
        <v>8</v>
      </c>
      <c r="K400" s="30" t="s">
        <v>8</v>
      </c>
      <c r="L400" s="30" t="s">
        <v>3938</v>
      </c>
      <c r="M400" s="30" t="s">
        <v>127</v>
      </c>
      <c r="N400" s="30">
        <v>4.0000000000000001E-3</v>
      </c>
      <c r="O400" s="30">
        <v>-0.45700000000000002</v>
      </c>
      <c r="P400" s="30">
        <v>7.1999999999999995E-2</v>
      </c>
      <c r="Q400" s="31">
        <v>2.26E-10</v>
      </c>
      <c r="R400" s="30" t="s">
        <v>8</v>
      </c>
      <c r="S400" s="30" t="s">
        <v>8</v>
      </c>
      <c r="T400" s="30" t="s">
        <v>8</v>
      </c>
      <c r="U400" s="30" t="s">
        <v>8</v>
      </c>
      <c r="V400" s="92" t="s">
        <v>5373</v>
      </c>
      <c r="W400" s="30" t="s">
        <v>4382</v>
      </c>
      <c r="X400" s="92" t="s">
        <v>7547</v>
      </c>
    </row>
    <row r="401" spans="1:24" ht="14.25" customHeight="1">
      <c r="A401" s="30" t="s">
        <v>6816</v>
      </c>
      <c r="B401" s="30" t="s">
        <v>4376</v>
      </c>
      <c r="C401" s="30" t="s">
        <v>7759</v>
      </c>
      <c r="D401" s="30" t="s">
        <v>1098</v>
      </c>
      <c r="E401" s="30" t="s">
        <v>1097</v>
      </c>
      <c r="F401" s="30" t="s">
        <v>4442</v>
      </c>
      <c r="G401" s="30" t="s">
        <v>1541</v>
      </c>
      <c r="H401" s="30" t="s">
        <v>3956</v>
      </c>
      <c r="I401" s="30">
        <v>0.51</v>
      </c>
      <c r="J401" s="30">
        <v>5</v>
      </c>
      <c r="K401" s="30" t="s">
        <v>8</v>
      </c>
      <c r="L401" s="30" t="s">
        <v>3938</v>
      </c>
      <c r="M401" s="30" t="s">
        <v>272</v>
      </c>
      <c r="N401" s="30" t="s">
        <v>8</v>
      </c>
      <c r="O401" s="30" t="s">
        <v>8</v>
      </c>
      <c r="P401" s="30" t="s">
        <v>8</v>
      </c>
      <c r="Q401" s="30" t="s">
        <v>8</v>
      </c>
      <c r="R401" s="30">
        <v>0.308</v>
      </c>
      <c r="S401" s="30">
        <v>-6.2E-2</v>
      </c>
      <c r="T401" s="30">
        <v>7.0000000000000001E-3</v>
      </c>
      <c r="U401" s="31">
        <v>4.3100000000000001E-19</v>
      </c>
      <c r="V401" s="92" t="s">
        <v>5442</v>
      </c>
      <c r="W401" s="30" t="s">
        <v>1855</v>
      </c>
      <c r="X401" s="92" t="s">
        <v>7686</v>
      </c>
    </row>
    <row r="402" spans="1:24" ht="14.25" customHeight="1">
      <c r="A402" s="30" t="s">
        <v>6817</v>
      </c>
      <c r="B402" s="30" t="s">
        <v>4376</v>
      </c>
      <c r="C402" s="30" t="s">
        <v>7759</v>
      </c>
      <c r="D402" s="30" t="s">
        <v>4951</v>
      </c>
      <c r="E402" s="30" t="s">
        <v>1095</v>
      </c>
      <c r="F402" s="30" t="s">
        <v>4447</v>
      </c>
      <c r="G402" s="30" t="s">
        <v>4952</v>
      </c>
      <c r="H402" s="30" t="s">
        <v>1610</v>
      </c>
      <c r="I402" s="30" t="s">
        <v>8</v>
      </c>
      <c r="J402" s="30" t="s">
        <v>8</v>
      </c>
      <c r="K402" s="30" t="s">
        <v>8</v>
      </c>
      <c r="L402" s="30" t="s">
        <v>3938</v>
      </c>
      <c r="M402" s="30" t="s">
        <v>272</v>
      </c>
      <c r="N402" s="30" t="s">
        <v>8</v>
      </c>
      <c r="O402" s="30" t="s">
        <v>8</v>
      </c>
      <c r="P402" s="30" t="s">
        <v>8</v>
      </c>
      <c r="Q402" s="30" t="s">
        <v>8</v>
      </c>
      <c r="R402" s="30">
        <v>3.3000000000000002E-2</v>
      </c>
      <c r="S402" s="30">
        <v>-0.121</v>
      </c>
      <c r="T402" s="30">
        <v>1.9E-2</v>
      </c>
      <c r="U402" s="31">
        <v>1.36E-10</v>
      </c>
      <c r="V402" s="92" t="s">
        <v>5443</v>
      </c>
      <c r="W402" s="30" t="s">
        <v>1541</v>
      </c>
      <c r="X402" s="92" t="s">
        <v>7687</v>
      </c>
    </row>
    <row r="403" spans="1:24" ht="14.25" customHeight="1">
      <c r="A403" s="30" t="s">
        <v>6818</v>
      </c>
      <c r="B403" s="30" t="s">
        <v>4376</v>
      </c>
      <c r="C403" s="30" t="s">
        <v>7759</v>
      </c>
      <c r="D403" s="30" t="s">
        <v>4953</v>
      </c>
      <c r="E403" s="30" t="s">
        <v>1096</v>
      </c>
      <c r="F403" s="30" t="s">
        <v>4447</v>
      </c>
      <c r="G403" s="30" t="s">
        <v>1541</v>
      </c>
      <c r="H403" s="30" t="s">
        <v>3958</v>
      </c>
      <c r="I403" s="30" t="s">
        <v>8</v>
      </c>
      <c r="J403" s="30" t="s">
        <v>8</v>
      </c>
      <c r="K403" s="30" t="s">
        <v>8</v>
      </c>
      <c r="L403" s="30" t="s">
        <v>3938</v>
      </c>
      <c r="M403" s="30" t="s">
        <v>275</v>
      </c>
      <c r="N403" s="30" t="s">
        <v>8</v>
      </c>
      <c r="O403" s="30" t="s">
        <v>8</v>
      </c>
      <c r="P403" s="30" t="s">
        <v>8</v>
      </c>
      <c r="Q403" s="30" t="s">
        <v>8</v>
      </c>
      <c r="R403" s="30">
        <v>2.9000000000000001E-2</v>
      </c>
      <c r="S403" s="30">
        <v>0.151</v>
      </c>
      <c r="T403" s="30">
        <v>1.9E-2</v>
      </c>
      <c r="U403" s="31">
        <v>2.7500000000000001E-15</v>
      </c>
      <c r="V403" s="92" t="s">
        <v>5444</v>
      </c>
      <c r="W403" s="30" t="s">
        <v>1541</v>
      </c>
      <c r="X403" s="92" t="s">
        <v>7688</v>
      </c>
    </row>
    <row r="404" spans="1:24" ht="14.25" customHeight="1">
      <c r="A404" s="30" t="s">
        <v>6819</v>
      </c>
      <c r="B404" s="30" t="s">
        <v>6105</v>
      </c>
      <c r="C404" s="30" t="s">
        <v>29</v>
      </c>
      <c r="D404" s="30" t="s">
        <v>1858</v>
      </c>
      <c r="E404" s="30" t="s">
        <v>1105</v>
      </c>
      <c r="F404" s="30" t="s">
        <v>4442</v>
      </c>
      <c r="G404" s="30" t="s">
        <v>4402</v>
      </c>
      <c r="H404" s="30" t="s">
        <v>286</v>
      </c>
      <c r="I404" s="30">
        <v>0.09</v>
      </c>
      <c r="J404" s="30">
        <v>198</v>
      </c>
      <c r="K404" s="30">
        <v>90.5</v>
      </c>
      <c r="L404" s="31">
        <v>1.1900000000000001E-3</v>
      </c>
      <c r="M404" s="30" t="s">
        <v>83</v>
      </c>
      <c r="N404" s="30">
        <v>0.13100000000000001</v>
      </c>
      <c r="O404" s="30">
        <v>-8.9999999999999993E-3</v>
      </c>
      <c r="P404" s="30">
        <v>8.9999999999999993E-3</v>
      </c>
      <c r="Q404" s="31">
        <v>0.33600000000000002</v>
      </c>
      <c r="R404" s="30">
        <v>0.217</v>
      </c>
      <c r="S404" s="30">
        <v>-4.7E-2</v>
      </c>
      <c r="T404" s="30">
        <v>8.0000000000000002E-3</v>
      </c>
      <c r="U404" s="31">
        <v>1.31E-9</v>
      </c>
      <c r="V404" s="92" t="s">
        <v>5445</v>
      </c>
      <c r="W404" s="30" t="s">
        <v>1859</v>
      </c>
      <c r="X404" s="92" t="s">
        <v>7689</v>
      </c>
    </row>
    <row r="405" spans="1:24" ht="14.25" customHeight="1">
      <c r="A405" s="30" t="s">
        <v>6820</v>
      </c>
      <c r="B405" s="30" t="s">
        <v>6107</v>
      </c>
      <c r="C405" s="30" t="s">
        <v>29</v>
      </c>
      <c r="D405" s="30" t="s">
        <v>1860</v>
      </c>
      <c r="E405" s="30" t="s">
        <v>1108</v>
      </c>
      <c r="F405" s="30" t="s">
        <v>4442</v>
      </c>
      <c r="G405" s="30" t="s">
        <v>4502</v>
      </c>
      <c r="H405" s="30" t="s">
        <v>286</v>
      </c>
      <c r="I405" s="30">
        <v>0.79</v>
      </c>
      <c r="J405" s="30">
        <v>9</v>
      </c>
      <c r="K405" s="30">
        <v>83</v>
      </c>
      <c r="L405" s="31">
        <v>1.5299999999999999E-2</v>
      </c>
      <c r="M405" s="30" t="s">
        <v>79</v>
      </c>
      <c r="N405" s="30">
        <v>0.46500000000000002</v>
      </c>
      <c r="O405" s="30">
        <v>1.7999999999999999E-2</v>
      </c>
      <c r="P405" s="30">
        <v>6.0000000000000001E-3</v>
      </c>
      <c r="Q405" s="31">
        <v>3.0400000000000002E-3</v>
      </c>
      <c r="R405" s="30">
        <v>0.76500000000000001</v>
      </c>
      <c r="S405" s="30">
        <v>4.1000000000000002E-2</v>
      </c>
      <c r="T405" s="30">
        <v>7.0000000000000001E-3</v>
      </c>
      <c r="U405" s="31">
        <v>4.9800000000000003E-8</v>
      </c>
      <c r="V405" s="92" t="s">
        <v>5446</v>
      </c>
      <c r="W405" s="30" t="s">
        <v>4502</v>
      </c>
      <c r="X405" s="92" t="s">
        <v>7690</v>
      </c>
    </row>
    <row r="406" spans="1:24" ht="14.25" customHeight="1">
      <c r="A406" s="30" t="s">
        <v>6821</v>
      </c>
      <c r="B406" s="30" t="s">
        <v>6109</v>
      </c>
      <c r="C406" s="30" t="s">
        <v>29</v>
      </c>
      <c r="D406" s="30" t="s">
        <v>1110</v>
      </c>
      <c r="E406" s="30" t="s">
        <v>1109</v>
      </c>
      <c r="F406" s="30" t="s">
        <v>4442</v>
      </c>
      <c r="G406" s="30" t="s">
        <v>1861</v>
      </c>
      <c r="H406" s="30" t="s">
        <v>286</v>
      </c>
      <c r="I406" s="30">
        <v>0.35</v>
      </c>
      <c r="J406" s="30">
        <v>7</v>
      </c>
      <c r="K406" s="30">
        <v>0</v>
      </c>
      <c r="L406" s="31">
        <v>0.84199999999999997</v>
      </c>
      <c r="M406" s="30" t="s">
        <v>83</v>
      </c>
      <c r="N406" s="30">
        <v>0.11700000000000001</v>
      </c>
      <c r="O406" s="30">
        <v>0.05</v>
      </c>
      <c r="P406" s="30">
        <v>0.01</v>
      </c>
      <c r="Q406" s="31">
        <v>2.8599999999999999E-7</v>
      </c>
      <c r="R406" s="30">
        <v>0.33100000000000002</v>
      </c>
      <c r="S406" s="30">
        <v>4.8000000000000001E-2</v>
      </c>
      <c r="T406" s="30">
        <v>7.0000000000000001E-3</v>
      </c>
      <c r="U406" s="31">
        <v>9.4999999999999995E-12</v>
      </c>
      <c r="V406" s="92" t="s">
        <v>5447</v>
      </c>
      <c r="W406" s="30" t="s">
        <v>1861</v>
      </c>
      <c r="X406" s="92" t="s">
        <v>7691</v>
      </c>
    </row>
    <row r="407" spans="1:24" ht="14.25" customHeight="1">
      <c r="A407" s="30" t="s">
        <v>6564</v>
      </c>
      <c r="B407" s="30" t="s">
        <v>4414</v>
      </c>
      <c r="C407" s="30" t="s">
        <v>2</v>
      </c>
      <c r="D407" s="30" t="s">
        <v>225</v>
      </c>
      <c r="E407" s="30" t="s">
        <v>226</v>
      </c>
      <c r="F407" s="30" t="s">
        <v>4442</v>
      </c>
      <c r="G407" s="30" t="s">
        <v>4249</v>
      </c>
      <c r="H407" s="30" t="s">
        <v>1610</v>
      </c>
      <c r="I407" s="30">
        <v>0.22</v>
      </c>
      <c r="J407" s="30">
        <v>24</v>
      </c>
      <c r="K407" s="30">
        <v>88.4</v>
      </c>
      <c r="L407" s="31">
        <v>3.3700000000000002E-3</v>
      </c>
      <c r="M407" s="30" t="s">
        <v>83</v>
      </c>
      <c r="N407" s="30">
        <v>0.35199999999999998</v>
      </c>
      <c r="O407" s="30">
        <v>4.1000000000000002E-2</v>
      </c>
      <c r="P407" s="30">
        <v>7.0000000000000001E-3</v>
      </c>
      <c r="Q407" s="31">
        <v>2.0099999999999999E-9</v>
      </c>
      <c r="R407" s="30">
        <v>0.83</v>
      </c>
      <c r="S407" s="30">
        <v>8.9999999999999993E-3</v>
      </c>
      <c r="T407" s="30">
        <v>8.9999999999999993E-3</v>
      </c>
      <c r="U407" s="31">
        <v>0.27800000000000002</v>
      </c>
      <c r="V407" s="92" t="s">
        <v>223</v>
      </c>
      <c r="W407" s="30" t="s">
        <v>223</v>
      </c>
      <c r="X407" s="92" t="s">
        <v>7267</v>
      </c>
    </row>
    <row r="408" spans="1:24" ht="14.25" customHeight="1">
      <c r="A408" s="30" t="s">
        <v>6565</v>
      </c>
      <c r="B408" s="30" t="s">
        <v>6116</v>
      </c>
      <c r="C408" s="30" t="s">
        <v>7759</v>
      </c>
      <c r="D408" s="30" t="s">
        <v>1117</v>
      </c>
      <c r="E408" s="30" t="s">
        <v>1116</v>
      </c>
      <c r="F408" s="30" t="s">
        <v>4442</v>
      </c>
      <c r="G408" s="30" t="s">
        <v>1542</v>
      </c>
      <c r="H408" s="30" t="s">
        <v>286</v>
      </c>
      <c r="I408" s="30">
        <v>0.22</v>
      </c>
      <c r="J408" s="30">
        <v>18</v>
      </c>
      <c r="K408" s="30">
        <v>66.8</v>
      </c>
      <c r="L408" s="31">
        <v>8.2699999999999996E-2</v>
      </c>
      <c r="M408" s="30" t="s">
        <v>79</v>
      </c>
      <c r="N408" s="30">
        <v>0.42799999999999999</v>
      </c>
      <c r="O408" s="30">
        <v>-5.8999999999999997E-2</v>
      </c>
      <c r="P408" s="30">
        <v>6.0000000000000001E-3</v>
      </c>
      <c r="Q408" s="31">
        <v>6.6900000000000002E-23</v>
      </c>
      <c r="R408" s="30">
        <v>0.22900000000000001</v>
      </c>
      <c r="S408" s="30">
        <v>-4.2999999999999997E-2</v>
      </c>
      <c r="T408" s="30">
        <v>8.0000000000000002E-3</v>
      </c>
      <c r="U408" s="31">
        <v>2.6899999999999999E-8</v>
      </c>
      <c r="V408" s="92" t="s">
        <v>5201</v>
      </c>
      <c r="W408" s="30" t="s">
        <v>1542</v>
      </c>
      <c r="X408" s="92" t="s">
        <v>7548</v>
      </c>
    </row>
    <row r="409" spans="1:24" ht="14.25" customHeight="1">
      <c r="A409" s="30" t="s">
        <v>6822</v>
      </c>
      <c r="B409" s="30" t="s">
        <v>6116</v>
      </c>
      <c r="C409" s="30" t="s">
        <v>7759</v>
      </c>
      <c r="D409" s="30" t="s">
        <v>1543</v>
      </c>
      <c r="E409" s="30" t="s">
        <v>1115</v>
      </c>
      <c r="F409" s="30" t="s">
        <v>4442</v>
      </c>
      <c r="G409" s="30" t="s">
        <v>1542</v>
      </c>
      <c r="H409" s="30" t="s">
        <v>286</v>
      </c>
      <c r="I409" s="30">
        <v>0.93</v>
      </c>
      <c r="J409" s="30">
        <v>4</v>
      </c>
      <c r="K409" s="30">
        <v>38.4</v>
      </c>
      <c r="L409" s="31">
        <v>0.20300000000000001</v>
      </c>
      <c r="M409" s="30" t="s">
        <v>83</v>
      </c>
      <c r="N409" s="30">
        <v>0.42799999999999999</v>
      </c>
      <c r="O409" s="30">
        <v>-5.8999999999999997E-2</v>
      </c>
      <c r="P409" s="30">
        <v>6.0000000000000001E-3</v>
      </c>
      <c r="Q409" s="31">
        <v>9.0700000000000004E-22</v>
      </c>
      <c r="R409" s="30">
        <v>0.23899999999999999</v>
      </c>
      <c r="S409" s="30">
        <v>-4.7E-2</v>
      </c>
      <c r="T409" s="30">
        <v>7.0000000000000001E-3</v>
      </c>
      <c r="U409" s="31">
        <v>5.3600000000000001E-10</v>
      </c>
      <c r="V409" s="92" t="s">
        <v>5201</v>
      </c>
      <c r="W409" s="30" t="s">
        <v>1542</v>
      </c>
      <c r="X409" s="92" t="s">
        <v>7269</v>
      </c>
    </row>
    <row r="410" spans="1:24" ht="14.25" customHeight="1">
      <c r="A410" s="30" t="s">
        <v>6823</v>
      </c>
      <c r="B410" s="30" t="s">
        <v>6120</v>
      </c>
      <c r="C410" s="30" t="s">
        <v>29</v>
      </c>
      <c r="D410" s="30" t="s">
        <v>1122</v>
      </c>
      <c r="E410" s="30" t="s">
        <v>1121</v>
      </c>
      <c r="F410" s="30" t="s">
        <v>4442</v>
      </c>
      <c r="G410" s="30" t="s">
        <v>1868</v>
      </c>
      <c r="H410" s="30" t="s">
        <v>286</v>
      </c>
      <c r="I410" s="30">
        <v>0.45</v>
      </c>
      <c r="J410" s="30">
        <v>10</v>
      </c>
      <c r="K410" s="30">
        <v>14.1</v>
      </c>
      <c r="L410" s="31">
        <v>0.28100000000000003</v>
      </c>
      <c r="M410" s="30" t="s">
        <v>79</v>
      </c>
      <c r="N410" s="30">
        <v>0.111</v>
      </c>
      <c r="O410" s="30">
        <v>-2.7E-2</v>
      </c>
      <c r="P410" s="30">
        <v>0.01</v>
      </c>
      <c r="Q410" s="31">
        <v>5.5599999999999998E-3</v>
      </c>
      <c r="R410" s="30">
        <v>0.26700000000000002</v>
      </c>
      <c r="S410" s="30">
        <v>-0.04</v>
      </c>
      <c r="T410" s="30">
        <v>7.0000000000000001E-3</v>
      </c>
      <c r="U410" s="31">
        <v>4.8200000000000001E-8</v>
      </c>
      <c r="V410" s="92" t="s">
        <v>5203</v>
      </c>
      <c r="W410" s="30" t="s">
        <v>1868</v>
      </c>
      <c r="X410" s="92" t="s">
        <v>7692</v>
      </c>
    </row>
    <row r="411" spans="1:24" ht="14.25" customHeight="1">
      <c r="A411" s="30" t="s">
        <v>6566</v>
      </c>
      <c r="B411" s="30" t="s">
        <v>6122</v>
      </c>
      <c r="C411" s="30" t="s">
        <v>7759</v>
      </c>
      <c r="D411" s="30" t="s">
        <v>1546</v>
      </c>
      <c r="E411" s="30" t="s">
        <v>1125</v>
      </c>
      <c r="F411" s="30" t="s">
        <v>4442</v>
      </c>
      <c r="G411" s="30" t="s">
        <v>4813</v>
      </c>
      <c r="H411" s="30" t="s">
        <v>1610</v>
      </c>
      <c r="I411" s="30">
        <v>0.12</v>
      </c>
      <c r="J411" s="30">
        <v>10</v>
      </c>
      <c r="K411" s="30">
        <v>85.8</v>
      </c>
      <c r="L411" s="31">
        <v>7.9100000000000004E-3</v>
      </c>
      <c r="M411" s="30" t="s">
        <v>79</v>
      </c>
      <c r="N411" s="30">
        <v>0.16800000000000001</v>
      </c>
      <c r="O411" s="30">
        <v>7.9000000000000001E-2</v>
      </c>
      <c r="P411" s="30">
        <v>8.0000000000000002E-3</v>
      </c>
      <c r="Q411" s="31">
        <v>9.2999999999999997E-23</v>
      </c>
      <c r="R411" s="30">
        <v>0.16900000000000001</v>
      </c>
      <c r="S411" s="30">
        <v>4.8000000000000001E-2</v>
      </c>
      <c r="T411" s="30">
        <v>8.9999999999999993E-3</v>
      </c>
      <c r="U411" s="31">
        <v>1.52E-8</v>
      </c>
      <c r="V411" s="92" t="s">
        <v>1544</v>
      </c>
      <c r="W411" s="30" t="s">
        <v>1544</v>
      </c>
      <c r="X411" s="92" t="s">
        <v>7272</v>
      </c>
    </row>
    <row r="412" spans="1:24" ht="14.25" customHeight="1">
      <c r="A412" s="30" t="s">
        <v>6824</v>
      </c>
      <c r="B412" s="30" t="s">
        <v>6122</v>
      </c>
      <c r="C412" s="30" t="s">
        <v>7759</v>
      </c>
      <c r="D412" s="30" t="s">
        <v>1547</v>
      </c>
      <c r="E412" s="30" t="s">
        <v>1123</v>
      </c>
      <c r="F412" s="30" t="s">
        <v>4442</v>
      </c>
      <c r="G412" s="30" t="s">
        <v>4954</v>
      </c>
      <c r="H412" s="30" t="s">
        <v>1610</v>
      </c>
      <c r="I412" s="30">
        <v>0.24</v>
      </c>
      <c r="J412" s="30">
        <v>4</v>
      </c>
      <c r="K412" s="30">
        <v>74.599999999999994</v>
      </c>
      <c r="L412" s="31">
        <v>4.7300000000000002E-2</v>
      </c>
      <c r="M412" s="30" t="s">
        <v>79</v>
      </c>
      <c r="N412" s="30">
        <v>0.16900000000000001</v>
      </c>
      <c r="O412" s="30">
        <v>7.6999999999999999E-2</v>
      </c>
      <c r="P412" s="30">
        <v>8.0000000000000002E-3</v>
      </c>
      <c r="Q412" s="31">
        <v>9.1600000000000005E-22</v>
      </c>
      <c r="R412" s="30">
        <v>0.16900000000000001</v>
      </c>
      <c r="S412" s="30">
        <v>5.3999999999999999E-2</v>
      </c>
      <c r="T412" s="30">
        <v>8.9999999999999993E-3</v>
      </c>
      <c r="U412" s="31">
        <v>3.7000000000000001E-10</v>
      </c>
      <c r="V412" s="92" t="s">
        <v>1544</v>
      </c>
      <c r="W412" s="30" t="s">
        <v>1544</v>
      </c>
      <c r="X412" s="92" t="s">
        <v>7272</v>
      </c>
    </row>
    <row r="413" spans="1:24" ht="14.25" customHeight="1">
      <c r="A413" s="30" t="s">
        <v>6567</v>
      </c>
      <c r="B413" s="30" t="s">
        <v>6126</v>
      </c>
      <c r="C413" s="30" t="s">
        <v>7759</v>
      </c>
      <c r="D413" s="30" t="s">
        <v>1548</v>
      </c>
      <c r="E413" s="30" t="s">
        <v>1127</v>
      </c>
      <c r="F413" s="30" t="s">
        <v>4442</v>
      </c>
      <c r="G413" s="30" t="s">
        <v>4504</v>
      </c>
      <c r="H413" s="30" t="s">
        <v>286</v>
      </c>
      <c r="I413" s="30">
        <v>0.13</v>
      </c>
      <c r="J413" s="30">
        <v>36</v>
      </c>
      <c r="K413" s="30">
        <v>92.8</v>
      </c>
      <c r="L413" s="31">
        <v>1.85E-4</v>
      </c>
      <c r="M413" s="30" t="s">
        <v>79</v>
      </c>
      <c r="N413" s="30">
        <v>0.192</v>
      </c>
      <c r="O413" s="30">
        <v>4.9000000000000002E-2</v>
      </c>
      <c r="P413" s="30">
        <v>8.0000000000000002E-3</v>
      </c>
      <c r="Q413" s="31">
        <v>1.73E-10</v>
      </c>
      <c r="R413" s="30">
        <v>0.308</v>
      </c>
      <c r="S413" s="30">
        <v>0.01</v>
      </c>
      <c r="T413" s="30">
        <v>7.0000000000000001E-3</v>
      </c>
      <c r="U413" s="31">
        <v>0.15</v>
      </c>
      <c r="V413" s="92" t="s">
        <v>4504</v>
      </c>
      <c r="W413" s="30" t="s">
        <v>4504</v>
      </c>
      <c r="X413" s="92" t="s">
        <v>7549</v>
      </c>
    </row>
    <row r="414" spans="1:24" ht="14.25" customHeight="1">
      <c r="A414" s="30" t="s">
        <v>6825</v>
      </c>
      <c r="B414" s="30" t="s">
        <v>6126</v>
      </c>
      <c r="C414" s="30" t="s">
        <v>7759</v>
      </c>
      <c r="D414" s="30" t="s">
        <v>1129</v>
      </c>
      <c r="E414" s="30" t="s">
        <v>1128</v>
      </c>
      <c r="F414" s="30" t="s">
        <v>4442</v>
      </c>
      <c r="G414" s="30" t="s">
        <v>4504</v>
      </c>
      <c r="H414" s="30" t="s">
        <v>286</v>
      </c>
      <c r="I414" s="30">
        <v>0.4</v>
      </c>
      <c r="J414" s="30">
        <v>11</v>
      </c>
      <c r="K414" s="30">
        <v>0</v>
      </c>
      <c r="L414" s="31">
        <v>0.72399999999999998</v>
      </c>
      <c r="M414" s="30" t="s">
        <v>83</v>
      </c>
      <c r="N414" s="30">
        <v>0.374</v>
      </c>
      <c r="O414" s="30">
        <v>3.5000000000000003E-2</v>
      </c>
      <c r="P414" s="30">
        <v>6.0000000000000001E-3</v>
      </c>
      <c r="Q414" s="31">
        <v>9.6099999999999997E-9</v>
      </c>
      <c r="R414" s="30">
        <v>0.71199999999999997</v>
      </c>
      <c r="S414" s="30">
        <v>3.9E-2</v>
      </c>
      <c r="T414" s="30">
        <v>7.0000000000000001E-3</v>
      </c>
      <c r="U414" s="31">
        <v>3.4499999999999998E-8</v>
      </c>
      <c r="V414" s="92" t="s">
        <v>5205</v>
      </c>
      <c r="W414" s="30" t="s">
        <v>4504</v>
      </c>
      <c r="X414" s="92" t="s">
        <v>7274</v>
      </c>
    </row>
    <row r="415" spans="1:24" ht="14.25" customHeight="1">
      <c r="A415" s="30" t="s">
        <v>6568</v>
      </c>
      <c r="B415" s="30" t="s">
        <v>6128</v>
      </c>
      <c r="C415" s="30" t="s">
        <v>2</v>
      </c>
      <c r="D415" s="30" t="s">
        <v>1131</v>
      </c>
      <c r="E415" s="30" t="s">
        <v>1130</v>
      </c>
      <c r="F415" s="30" t="s">
        <v>4442</v>
      </c>
      <c r="G415" s="30" t="s">
        <v>4250</v>
      </c>
      <c r="H415" s="30" t="s">
        <v>1610</v>
      </c>
      <c r="I415" s="30">
        <v>0.24</v>
      </c>
      <c r="J415" s="30">
        <v>4</v>
      </c>
      <c r="K415" s="30">
        <v>0</v>
      </c>
      <c r="L415" s="31">
        <v>0.66600000000000004</v>
      </c>
      <c r="M415" s="30" t="s">
        <v>83</v>
      </c>
      <c r="N415" s="30">
        <v>0.23699999999999999</v>
      </c>
      <c r="O415" s="30">
        <v>4.3999999999999997E-2</v>
      </c>
      <c r="P415" s="30">
        <v>7.0000000000000001E-3</v>
      </c>
      <c r="Q415" s="31">
        <v>3.8400000000000002E-10</v>
      </c>
      <c r="R415" s="30">
        <v>0.13</v>
      </c>
      <c r="S415" s="30">
        <v>3.7999999999999999E-2</v>
      </c>
      <c r="T415" s="30">
        <v>0.01</v>
      </c>
      <c r="U415" s="31">
        <v>1.3300000000000001E-4</v>
      </c>
      <c r="V415" s="92" t="s">
        <v>1871</v>
      </c>
      <c r="W415" s="30" t="s">
        <v>1871</v>
      </c>
      <c r="X415" s="92" t="s">
        <v>7275</v>
      </c>
    </row>
    <row r="416" spans="1:24" ht="14.25" customHeight="1">
      <c r="A416" s="30" t="s">
        <v>6826</v>
      </c>
      <c r="B416" s="30" t="s">
        <v>4366</v>
      </c>
      <c r="C416" s="30" t="s">
        <v>29</v>
      </c>
      <c r="D416" s="30" t="s">
        <v>214</v>
      </c>
      <c r="E416" s="30" t="s">
        <v>216</v>
      </c>
      <c r="F416" s="30" t="s">
        <v>4442</v>
      </c>
      <c r="G416" s="30" t="s">
        <v>4293</v>
      </c>
      <c r="H416" s="30" t="s">
        <v>1610</v>
      </c>
      <c r="I416" s="30">
        <v>0.08</v>
      </c>
      <c r="J416" s="30">
        <v>106</v>
      </c>
      <c r="K416" s="30">
        <v>90.8</v>
      </c>
      <c r="L416" s="31">
        <v>9.9599999999999992E-4</v>
      </c>
      <c r="M416" s="30" t="s">
        <v>83</v>
      </c>
      <c r="N416" s="30">
        <v>0.432</v>
      </c>
      <c r="O416" s="30">
        <v>8.0000000000000002E-3</v>
      </c>
      <c r="P416" s="30">
        <v>7.0000000000000001E-3</v>
      </c>
      <c r="Q416" s="31">
        <v>0.22800000000000001</v>
      </c>
      <c r="R416" s="30">
        <v>0.70899999999999996</v>
      </c>
      <c r="S416" s="30">
        <v>4.1000000000000002E-2</v>
      </c>
      <c r="T416" s="30">
        <v>7.0000000000000001E-3</v>
      </c>
      <c r="U416" s="31">
        <v>1.63E-8</v>
      </c>
      <c r="V416" s="92" t="s">
        <v>215</v>
      </c>
      <c r="W416" s="30" t="s">
        <v>215</v>
      </c>
      <c r="X416" s="92" t="s">
        <v>5495</v>
      </c>
    </row>
    <row r="417" spans="1:24" ht="14.25" customHeight="1">
      <c r="A417" s="30" t="s">
        <v>6569</v>
      </c>
      <c r="B417" s="30" t="s">
        <v>6132</v>
      </c>
      <c r="C417" s="30" t="s">
        <v>7759</v>
      </c>
      <c r="D417" s="30" t="s">
        <v>1136</v>
      </c>
      <c r="E417" s="30" t="s">
        <v>1135</v>
      </c>
      <c r="F417" s="30" t="s">
        <v>4442</v>
      </c>
      <c r="G417" s="30" t="s">
        <v>4251</v>
      </c>
      <c r="H417" s="30" t="s">
        <v>1610</v>
      </c>
      <c r="I417" s="30">
        <v>0.91</v>
      </c>
      <c r="J417" s="30">
        <v>3</v>
      </c>
      <c r="K417" s="30">
        <v>41.2</v>
      </c>
      <c r="L417" s="31">
        <v>0.192</v>
      </c>
      <c r="M417" s="30" t="s">
        <v>79</v>
      </c>
      <c r="N417" s="30">
        <v>0.28000000000000003</v>
      </c>
      <c r="O417" s="30">
        <v>-8.3000000000000004E-2</v>
      </c>
      <c r="P417" s="30">
        <v>7.0000000000000001E-3</v>
      </c>
      <c r="Q417" s="31">
        <v>3.6799999999999998E-34</v>
      </c>
      <c r="R417" s="30">
        <v>7.3999999999999996E-2</v>
      </c>
      <c r="S417" s="30">
        <v>-6.4000000000000001E-2</v>
      </c>
      <c r="T417" s="30">
        <v>1.2999999999999999E-2</v>
      </c>
      <c r="U417" s="31">
        <v>5.8999999999999996E-7</v>
      </c>
      <c r="V417" s="92" t="s">
        <v>5206</v>
      </c>
      <c r="W417" s="30" t="s">
        <v>1549</v>
      </c>
      <c r="X417" s="92" t="s">
        <v>7277</v>
      </c>
    </row>
    <row r="418" spans="1:24" ht="14.25" customHeight="1">
      <c r="A418" s="30" t="s">
        <v>6827</v>
      </c>
      <c r="B418" s="30" t="s">
        <v>6132</v>
      </c>
      <c r="C418" s="30" t="s">
        <v>7759</v>
      </c>
      <c r="D418" s="30" t="s">
        <v>1138</v>
      </c>
      <c r="E418" s="30" t="s">
        <v>1137</v>
      </c>
      <c r="F418" s="30" t="s">
        <v>4442</v>
      </c>
      <c r="G418" s="30" t="s">
        <v>4088</v>
      </c>
      <c r="H418" s="30" t="s">
        <v>1610</v>
      </c>
      <c r="I418" s="30">
        <v>0.62</v>
      </c>
      <c r="J418" s="30">
        <v>7</v>
      </c>
      <c r="K418" s="30">
        <v>0</v>
      </c>
      <c r="L418" s="31">
        <v>0.98399999999999999</v>
      </c>
      <c r="M418" s="30" t="s">
        <v>79</v>
      </c>
      <c r="N418" s="30">
        <v>0.27900000000000003</v>
      </c>
      <c r="O418" s="30">
        <v>-8.2000000000000003E-2</v>
      </c>
      <c r="P418" s="30">
        <v>7.0000000000000001E-3</v>
      </c>
      <c r="Q418" s="31">
        <v>2.24E-33</v>
      </c>
      <c r="R418" s="30">
        <v>0.27900000000000003</v>
      </c>
      <c r="S418" s="30">
        <v>-8.2000000000000003E-2</v>
      </c>
      <c r="T418" s="30">
        <v>7.0000000000000001E-3</v>
      </c>
      <c r="U418" s="31">
        <v>1.7600000000000001E-30</v>
      </c>
      <c r="V418" s="92" t="s">
        <v>5206</v>
      </c>
      <c r="W418" s="30" t="s">
        <v>1549</v>
      </c>
      <c r="X418" s="92" t="s">
        <v>7693</v>
      </c>
    </row>
    <row r="419" spans="1:24" ht="14.25" customHeight="1">
      <c r="A419" s="30" t="s">
        <v>6570</v>
      </c>
      <c r="B419" s="30" t="s">
        <v>4415</v>
      </c>
      <c r="C419" s="30" t="s">
        <v>2</v>
      </c>
      <c r="D419" s="30" t="s">
        <v>114</v>
      </c>
      <c r="E419" s="30" t="s">
        <v>115</v>
      </c>
      <c r="F419" s="30" t="s">
        <v>4442</v>
      </c>
      <c r="G419" s="30" t="s">
        <v>4814</v>
      </c>
      <c r="H419" s="30" t="s">
        <v>1610</v>
      </c>
      <c r="I419" s="30">
        <v>0.19</v>
      </c>
      <c r="J419" s="30">
        <v>29</v>
      </c>
      <c r="K419" s="30">
        <v>90.4</v>
      </c>
      <c r="L419" s="31">
        <v>1.25E-3</v>
      </c>
      <c r="M419" s="30" t="s">
        <v>79</v>
      </c>
      <c r="N419" s="30">
        <v>0.16800000000000001</v>
      </c>
      <c r="O419" s="30">
        <v>-7.0000000000000007E-2</v>
      </c>
      <c r="P419" s="30">
        <v>8.0000000000000002E-3</v>
      </c>
      <c r="Q419" s="31">
        <v>2.38E-18</v>
      </c>
      <c r="R419" s="30">
        <v>0.255</v>
      </c>
      <c r="S419" s="30">
        <v>-3.5000000000000003E-2</v>
      </c>
      <c r="T419" s="30">
        <v>7.0000000000000001E-3</v>
      </c>
      <c r="U419" s="31">
        <v>1.57E-6</v>
      </c>
      <c r="V419" s="92" t="s">
        <v>112</v>
      </c>
      <c r="W419" s="30" t="s">
        <v>112</v>
      </c>
      <c r="X419" s="92" t="s">
        <v>7278</v>
      </c>
    </row>
    <row r="420" spans="1:24" ht="14.25" customHeight="1">
      <c r="A420" s="30" t="s">
        <v>6828</v>
      </c>
      <c r="B420" s="30" t="s">
        <v>4367</v>
      </c>
      <c r="C420" s="30" t="s">
        <v>29</v>
      </c>
      <c r="D420" s="30" t="s">
        <v>108</v>
      </c>
      <c r="E420" s="30" t="s">
        <v>110</v>
      </c>
      <c r="F420" s="30" t="s">
        <v>4442</v>
      </c>
      <c r="G420" s="30" t="s">
        <v>4294</v>
      </c>
      <c r="H420" s="30" t="s">
        <v>1610</v>
      </c>
      <c r="I420" s="30">
        <v>0.17</v>
      </c>
      <c r="J420" s="30">
        <v>10</v>
      </c>
      <c r="K420" s="30">
        <v>88.8</v>
      </c>
      <c r="L420" s="31">
        <v>2.7499999999999998E-3</v>
      </c>
      <c r="M420" s="30" t="s">
        <v>83</v>
      </c>
      <c r="N420" s="30">
        <v>0.14599999999999999</v>
      </c>
      <c r="O420" s="30">
        <v>1.6E-2</v>
      </c>
      <c r="P420" s="30">
        <v>8.9999999999999993E-3</v>
      </c>
      <c r="Q420" s="31">
        <v>7.6300000000000007E-2</v>
      </c>
      <c r="R420" s="30">
        <v>0.126</v>
      </c>
      <c r="S420" s="30">
        <v>5.3999999999999999E-2</v>
      </c>
      <c r="T420" s="30">
        <v>0.01</v>
      </c>
      <c r="U420" s="31">
        <v>1.5300000000000001E-8</v>
      </c>
      <c r="V420" s="92" t="s">
        <v>109</v>
      </c>
      <c r="W420" s="30" t="s">
        <v>109</v>
      </c>
      <c r="X420" s="92" t="s">
        <v>5496</v>
      </c>
    </row>
    <row r="421" spans="1:24" ht="14.25" customHeight="1">
      <c r="A421" s="30" t="s">
        <v>6829</v>
      </c>
      <c r="B421" s="30" t="s">
        <v>6138</v>
      </c>
      <c r="C421" s="30" t="s">
        <v>29</v>
      </c>
      <c r="D421" s="30" t="s">
        <v>1877</v>
      </c>
      <c r="E421" s="30" t="s">
        <v>1143</v>
      </c>
      <c r="F421" s="30" t="s">
        <v>4442</v>
      </c>
      <c r="G421" s="30" t="s">
        <v>1878</v>
      </c>
      <c r="H421" s="30" t="s">
        <v>3960</v>
      </c>
      <c r="I421" s="30">
        <v>0.23</v>
      </c>
      <c r="J421" s="30">
        <v>5</v>
      </c>
      <c r="K421" s="30">
        <v>0</v>
      </c>
      <c r="L421" s="31">
        <v>0.48399999999999999</v>
      </c>
      <c r="M421" s="30" t="s">
        <v>79</v>
      </c>
      <c r="N421" s="30">
        <v>5.0999999999999997E-2</v>
      </c>
      <c r="O421" s="30">
        <v>3.2000000000000001E-2</v>
      </c>
      <c r="P421" s="30">
        <v>1.4E-2</v>
      </c>
      <c r="Q421" s="31">
        <v>2.6200000000000001E-2</v>
      </c>
      <c r="R421" s="30">
        <v>0.22600000000000001</v>
      </c>
      <c r="S421" s="30">
        <v>4.2999999999999997E-2</v>
      </c>
      <c r="T421" s="30">
        <v>8.0000000000000002E-3</v>
      </c>
      <c r="U421" s="31">
        <v>3.3099999999999999E-8</v>
      </c>
      <c r="V421" s="92" t="s">
        <v>5207</v>
      </c>
      <c r="W421" s="30" t="s">
        <v>1878</v>
      </c>
      <c r="X421" s="92" t="s">
        <v>7281</v>
      </c>
    </row>
    <row r="422" spans="1:24" ht="14.25" customHeight="1">
      <c r="A422" s="30" t="s">
        <v>6571</v>
      </c>
      <c r="B422" s="30" t="s">
        <v>4191</v>
      </c>
      <c r="C422" s="30" t="s">
        <v>2</v>
      </c>
      <c r="D422" s="30" t="s">
        <v>1145</v>
      </c>
      <c r="E422" s="30" t="s">
        <v>1144</v>
      </c>
      <c r="F422" s="30" t="s">
        <v>4442</v>
      </c>
      <c r="G422" s="30" t="s">
        <v>1879</v>
      </c>
      <c r="H422" s="30" t="s">
        <v>3958</v>
      </c>
      <c r="I422" s="30">
        <v>1</v>
      </c>
      <c r="J422" s="30">
        <v>1</v>
      </c>
      <c r="K422" s="30">
        <v>30.5</v>
      </c>
      <c r="L422" s="31">
        <v>0.23</v>
      </c>
      <c r="M422" s="30" t="s">
        <v>89</v>
      </c>
      <c r="N422" s="30">
        <v>0.28599999999999998</v>
      </c>
      <c r="O422" s="30">
        <v>-0.05</v>
      </c>
      <c r="P422" s="30">
        <v>7.0000000000000001E-3</v>
      </c>
      <c r="Q422" s="31">
        <v>1.3E-13</v>
      </c>
      <c r="R422" s="30">
        <v>0.03</v>
      </c>
      <c r="S422" s="30">
        <v>4.0000000000000001E-3</v>
      </c>
      <c r="T422" s="30">
        <v>4.4999999999999998E-2</v>
      </c>
      <c r="U422" s="31">
        <v>0.92700000000000005</v>
      </c>
      <c r="V422" s="92" t="s">
        <v>1879</v>
      </c>
      <c r="W422" s="30" t="s">
        <v>1879</v>
      </c>
      <c r="X422" s="92" t="s">
        <v>7282</v>
      </c>
    </row>
    <row r="423" spans="1:24" ht="14.25" customHeight="1">
      <c r="A423" s="30" t="s">
        <v>6572</v>
      </c>
      <c r="B423" s="30" t="s">
        <v>6143</v>
      </c>
      <c r="C423" s="30" t="s">
        <v>7759</v>
      </c>
      <c r="D423" s="30" t="s">
        <v>1552</v>
      </c>
      <c r="E423" s="30" t="s">
        <v>1150</v>
      </c>
      <c r="F423" s="30" t="s">
        <v>4442</v>
      </c>
      <c r="G423" s="30" t="s">
        <v>4815</v>
      </c>
      <c r="H423" s="30" t="s">
        <v>1610</v>
      </c>
      <c r="I423" s="30">
        <v>0.08</v>
      </c>
      <c r="J423" s="30">
        <v>25</v>
      </c>
      <c r="K423" s="30">
        <v>0</v>
      </c>
      <c r="L423" s="31">
        <v>0.59899999999999998</v>
      </c>
      <c r="M423" s="30" t="s">
        <v>79</v>
      </c>
      <c r="N423" s="30">
        <v>0.24399999999999999</v>
      </c>
      <c r="O423" s="30">
        <v>3.9E-2</v>
      </c>
      <c r="P423" s="30">
        <v>7.0000000000000001E-3</v>
      </c>
      <c r="Q423" s="31">
        <v>3.3799999999999998E-8</v>
      </c>
      <c r="R423" s="30">
        <v>0.47899999999999998</v>
      </c>
      <c r="S423" s="30">
        <v>3.4000000000000002E-2</v>
      </c>
      <c r="T423" s="30">
        <v>7.0000000000000001E-3</v>
      </c>
      <c r="U423" s="31">
        <v>2.5400000000000002E-7</v>
      </c>
      <c r="V423" s="92" t="s">
        <v>1550</v>
      </c>
      <c r="W423" s="30" t="s">
        <v>1550</v>
      </c>
      <c r="X423" s="92" t="s">
        <v>7284</v>
      </c>
    </row>
    <row r="424" spans="1:24" ht="14.25" customHeight="1">
      <c r="A424" s="30" t="s">
        <v>6830</v>
      </c>
      <c r="B424" s="30" t="s">
        <v>6143</v>
      </c>
      <c r="C424" s="30" t="s">
        <v>7759</v>
      </c>
      <c r="D424" s="30" t="s">
        <v>1148</v>
      </c>
      <c r="E424" s="30" t="s">
        <v>1147</v>
      </c>
      <c r="F424" s="30" t="s">
        <v>4442</v>
      </c>
      <c r="G424" s="30" t="s">
        <v>4955</v>
      </c>
      <c r="H424" s="30" t="s">
        <v>1610</v>
      </c>
      <c r="I424" s="30">
        <v>0.27</v>
      </c>
      <c r="J424" s="30">
        <v>21</v>
      </c>
      <c r="K424" s="30">
        <v>42.2</v>
      </c>
      <c r="L424" s="31">
        <v>0.188</v>
      </c>
      <c r="M424" s="30" t="s">
        <v>83</v>
      </c>
      <c r="N424" s="30">
        <v>0.35199999999999998</v>
      </c>
      <c r="O424" s="30">
        <v>2.4E-2</v>
      </c>
      <c r="P424" s="30">
        <v>6.0000000000000001E-3</v>
      </c>
      <c r="Q424" s="31">
        <v>2.7E-4</v>
      </c>
      <c r="R424" s="30">
        <v>0.47399999999999998</v>
      </c>
      <c r="S424" s="30">
        <v>3.5999999999999997E-2</v>
      </c>
      <c r="T424" s="30">
        <v>6.0000000000000001E-3</v>
      </c>
      <c r="U424" s="31">
        <v>2.4900000000000001E-8</v>
      </c>
      <c r="V424" s="92" t="s">
        <v>1550</v>
      </c>
      <c r="W424" s="30" t="s">
        <v>1550</v>
      </c>
      <c r="X424" s="92" t="s">
        <v>7284</v>
      </c>
    </row>
    <row r="425" spans="1:24" ht="14.25" customHeight="1">
      <c r="A425" s="30" t="s">
        <v>6573</v>
      </c>
      <c r="B425" s="30" t="s">
        <v>6145</v>
      </c>
      <c r="C425" s="30" t="s">
        <v>2</v>
      </c>
      <c r="D425" s="30" t="s">
        <v>1884</v>
      </c>
      <c r="E425" s="30" t="s">
        <v>1152</v>
      </c>
      <c r="F425" s="30" t="s">
        <v>4442</v>
      </c>
      <c r="G425" s="30" t="s">
        <v>4816</v>
      </c>
      <c r="H425" s="30" t="s">
        <v>1610</v>
      </c>
      <c r="I425" s="30">
        <v>0.28999999999999998</v>
      </c>
      <c r="J425" s="30">
        <v>55</v>
      </c>
      <c r="K425" s="30">
        <v>0</v>
      </c>
      <c r="L425" s="31">
        <v>0.77300000000000002</v>
      </c>
      <c r="M425" s="30" t="s">
        <v>79</v>
      </c>
      <c r="N425" s="30">
        <v>0.46300000000000002</v>
      </c>
      <c r="O425" s="30">
        <v>0.04</v>
      </c>
      <c r="P425" s="30">
        <v>6.0000000000000001E-3</v>
      </c>
      <c r="Q425" s="31">
        <v>3.12E-11</v>
      </c>
      <c r="R425" s="30">
        <v>0.73899999999999999</v>
      </c>
      <c r="S425" s="30">
        <v>3.6999999999999998E-2</v>
      </c>
      <c r="T425" s="30">
        <v>7.0000000000000001E-3</v>
      </c>
      <c r="U425" s="31">
        <v>3.03E-7</v>
      </c>
      <c r="V425" s="92" t="s">
        <v>1883</v>
      </c>
      <c r="W425" s="30" t="s">
        <v>1883</v>
      </c>
      <c r="X425" s="92" t="s">
        <v>7285</v>
      </c>
    </row>
    <row r="426" spans="1:24" ht="14.25" customHeight="1">
      <c r="A426" s="30" t="s">
        <v>6574</v>
      </c>
      <c r="B426" s="30" t="s">
        <v>6151</v>
      </c>
      <c r="C426" s="30" t="s">
        <v>2</v>
      </c>
      <c r="D426" s="30" t="s">
        <v>1160</v>
      </c>
      <c r="E426" s="30" t="s">
        <v>1159</v>
      </c>
      <c r="F426" s="30" t="s">
        <v>4442</v>
      </c>
      <c r="G426" s="30" t="s">
        <v>4817</v>
      </c>
      <c r="H426" s="30" t="s">
        <v>1610</v>
      </c>
      <c r="I426" s="30">
        <v>0.2</v>
      </c>
      <c r="J426" s="30">
        <v>24</v>
      </c>
      <c r="K426" s="30">
        <v>68.900000000000006</v>
      </c>
      <c r="L426" s="31">
        <v>7.3200000000000001E-2</v>
      </c>
      <c r="M426" s="30" t="s">
        <v>83</v>
      </c>
      <c r="N426" s="30">
        <v>0.33100000000000002</v>
      </c>
      <c r="O426" s="30">
        <v>4.4999999999999998E-2</v>
      </c>
      <c r="P426" s="30">
        <v>7.0000000000000001E-3</v>
      </c>
      <c r="Q426" s="31">
        <v>4.1199999999999997E-11</v>
      </c>
      <c r="R426" s="30">
        <v>0.14599999999999999</v>
      </c>
      <c r="S426" s="30">
        <v>2.5000000000000001E-2</v>
      </c>
      <c r="T426" s="30">
        <v>8.9999999999999993E-3</v>
      </c>
      <c r="U426" s="31">
        <v>7.3499999999999998E-3</v>
      </c>
      <c r="V426" s="92" t="s">
        <v>5374</v>
      </c>
      <c r="W426" s="30" t="s">
        <v>1888</v>
      </c>
      <c r="X426" s="92" t="s">
        <v>7550</v>
      </c>
    </row>
    <row r="427" spans="1:24" ht="14.25" customHeight="1">
      <c r="A427" s="30" t="s">
        <v>6575</v>
      </c>
      <c r="B427" s="30" t="s">
        <v>6151</v>
      </c>
      <c r="C427" s="30" t="s">
        <v>2</v>
      </c>
      <c r="D427" s="30" t="s">
        <v>4818</v>
      </c>
      <c r="E427" s="30" t="s">
        <v>4819</v>
      </c>
      <c r="F427" s="30" t="s">
        <v>4447</v>
      </c>
      <c r="G427" s="30" t="s">
        <v>4820</v>
      </c>
      <c r="H427" s="30" t="s">
        <v>286</v>
      </c>
      <c r="I427" s="30" t="s">
        <v>8</v>
      </c>
      <c r="J427" s="30" t="s">
        <v>8</v>
      </c>
      <c r="K427" s="30">
        <v>82.8</v>
      </c>
      <c r="L427" s="31">
        <v>1.5900000000000001E-2</v>
      </c>
      <c r="M427" s="30" t="s">
        <v>83</v>
      </c>
      <c r="N427" s="30">
        <v>0.48199999999999998</v>
      </c>
      <c r="O427" s="30">
        <v>3.4000000000000002E-2</v>
      </c>
      <c r="P427" s="30">
        <v>6.0000000000000001E-3</v>
      </c>
      <c r="Q427" s="31">
        <v>2.5699999999999999E-8</v>
      </c>
      <c r="R427" s="30">
        <v>0.51700000000000002</v>
      </c>
      <c r="S427" s="30">
        <v>1.2999999999999999E-2</v>
      </c>
      <c r="T427" s="30">
        <v>6.0000000000000001E-3</v>
      </c>
      <c r="U427" s="31">
        <v>5.2299999999999999E-2</v>
      </c>
      <c r="V427" s="92" t="s">
        <v>4820</v>
      </c>
      <c r="W427" s="30" t="s">
        <v>4820</v>
      </c>
      <c r="X427" s="92" t="s">
        <v>7551</v>
      </c>
    </row>
    <row r="428" spans="1:24" ht="14.25" customHeight="1">
      <c r="A428" s="30" t="s">
        <v>6831</v>
      </c>
      <c r="B428" s="30" t="s">
        <v>4348</v>
      </c>
      <c r="C428" s="30" t="s">
        <v>29</v>
      </c>
      <c r="D428" s="30" t="s">
        <v>42</v>
      </c>
      <c r="E428" s="30" t="s">
        <v>43</v>
      </c>
      <c r="F428" s="30" t="s">
        <v>4442</v>
      </c>
      <c r="G428" s="30" t="s">
        <v>44</v>
      </c>
      <c r="H428" s="30" t="s">
        <v>286</v>
      </c>
      <c r="I428" s="30">
        <v>0.12</v>
      </c>
      <c r="J428" s="30">
        <v>14</v>
      </c>
      <c r="K428" s="30" t="s">
        <v>8</v>
      </c>
      <c r="L428" s="30" t="s">
        <v>3938</v>
      </c>
      <c r="M428" s="30" t="s">
        <v>275</v>
      </c>
      <c r="N428" s="30" t="s">
        <v>8</v>
      </c>
      <c r="O428" s="30" t="s">
        <v>8</v>
      </c>
      <c r="P428" s="30" t="s">
        <v>8</v>
      </c>
      <c r="Q428" s="30" t="s">
        <v>8</v>
      </c>
      <c r="R428" s="30">
        <v>0.219</v>
      </c>
      <c r="S428" s="30">
        <v>5.5E-2</v>
      </c>
      <c r="T428" s="30">
        <v>8.0000000000000002E-3</v>
      </c>
      <c r="U428" s="31">
        <v>4.2200000000000002E-13</v>
      </c>
      <c r="V428" s="92" t="s">
        <v>44</v>
      </c>
      <c r="W428" s="30" t="s">
        <v>44</v>
      </c>
      <c r="X428" s="92" t="s">
        <v>7289</v>
      </c>
    </row>
    <row r="429" spans="1:24" ht="14.25" customHeight="1">
      <c r="A429" s="30" t="s">
        <v>6576</v>
      </c>
      <c r="B429" s="30" t="s">
        <v>6154</v>
      </c>
      <c r="C429" s="30" t="s">
        <v>7759</v>
      </c>
      <c r="D429" s="30" t="s">
        <v>1554</v>
      </c>
      <c r="E429" s="30" t="s">
        <v>1161</v>
      </c>
      <c r="F429" s="30" t="s">
        <v>4442</v>
      </c>
      <c r="G429" s="30" t="s">
        <v>4510</v>
      </c>
      <c r="H429" s="30" t="s">
        <v>286</v>
      </c>
      <c r="I429" s="30">
        <v>0.03</v>
      </c>
      <c r="J429" s="30">
        <v>78</v>
      </c>
      <c r="K429" s="30">
        <v>0</v>
      </c>
      <c r="L429" s="31">
        <v>0.35799999999999998</v>
      </c>
      <c r="M429" s="30" t="s">
        <v>83</v>
      </c>
      <c r="N429" s="30">
        <v>0.46400000000000002</v>
      </c>
      <c r="O429" s="30">
        <v>-3.4000000000000002E-2</v>
      </c>
      <c r="P429" s="30">
        <v>6.0000000000000001E-3</v>
      </c>
      <c r="Q429" s="31">
        <v>2.55E-8</v>
      </c>
      <c r="R429" s="30">
        <v>0.37</v>
      </c>
      <c r="S429" s="30">
        <v>-2.5000000000000001E-2</v>
      </c>
      <c r="T429" s="30">
        <v>7.0000000000000001E-3</v>
      </c>
      <c r="U429" s="31">
        <v>1.18E-4</v>
      </c>
      <c r="V429" s="92" t="s">
        <v>4510</v>
      </c>
      <c r="W429" s="30" t="s">
        <v>4510</v>
      </c>
      <c r="X429" s="92" t="s">
        <v>7552</v>
      </c>
    </row>
    <row r="430" spans="1:24" ht="14.25" customHeight="1">
      <c r="A430" s="30" t="s">
        <v>6832</v>
      </c>
      <c r="B430" s="30" t="s">
        <v>6154</v>
      </c>
      <c r="C430" s="30" t="s">
        <v>7759</v>
      </c>
      <c r="D430" s="30" t="s">
        <v>1164</v>
      </c>
      <c r="E430" s="30" t="s">
        <v>1163</v>
      </c>
      <c r="F430" s="30" t="s">
        <v>4442</v>
      </c>
      <c r="G430" s="30" t="s">
        <v>4510</v>
      </c>
      <c r="H430" s="30" t="s">
        <v>286</v>
      </c>
      <c r="I430" s="30">
        <v>0.04</v>
      </c>
      <c r="J430" s="30">
        <v>77</v>
      </c>
      <c r="K430" s="30">
        <v>0</v>
      </c>
      <c r="L430" s="31">
        <v>0.69</v>
      </c>
      <c r="M430" s="30" t="s">
        <v>79</v>
      </c>
      <c r="N430" s="30">
        <v>0.497</v>
      </c>
      <c r="O430" s="30">
        <v>-3.3000000000000002E-2</v>
      </c>
      <c r="P430" s="30">
        <v>6.0000000000000001E-3</v>
      </c>
      <c r="Q430" s="31">
        <v>3.8799999999999997E-8</v>
      </c>
      <c r="R430" s="30">
        <v>0.54100000000000004</v>
      </c>
      <c r="S430" s="30">
        <v>-3.6999999999999998E-2</v>
      </c>
      <c r="T430" s="30">
        <v>6.0000000000000001E-3</v>
      </c>
      <c r="U430" s="31">
        <v>9.1299999999999997E-9</v>
      </c>
      <c r="V430" s="92" t="s">
        <v>4636</v>
      </c>
      <c r="W430" s="30" t="s">
        <v>4510</v>
      </c>
      <c r="X430" s="92" t="s">
        <v>7290</v>
      </c>
    </row>
    <row r="431" spans="1:24" ht="14.25" customHeight="1">
      <c r="A431" s="30" t="s">
        <v>6577</v>
      </c>
      <c r="B431" s="30" t="s">
        <v>6156</v>
      </c>
      <c r="C431" s="30" t="s">
        <v>2</v>
      </c>
      <c r="D431" s="30" t="s">
        <v>1889</v>
      </c>
      <c r="E431" s="30" t="s">
        <v>1165</v>
      </c>
      <c r="F431" s="30" t="s">
        <v>4442</v>
      </c>
      <c r="G431" s="30" t="s">
        <v>4511</v>
      </c>
      <c r="H431" s="30" t="s">
        <v>1610</v>
      </c>
      <c r="I431" s="30">
        <v>1</v>
      </c>
      <c r="J431" s="30">
        <v>1</v>
      </c>
      <c r="K431" s="30">
        <v>41.7</v>
      </c>
      <c r="L431" s="31">
        <v>0.19</v>
      </c>
      <c r="M431" s="30" t="s">
        <v>83</v>
      </c>
      <c r="N431" s="30">
        <v>0.252</v>
      </c>
      <c r="O431" s="30">
        <v>-0.06</v>
      </c>
      <c r="P431" s="30">
        <v>8.0000000000000002E-3</v>
      </c>
      <c r="Q431" s="31">
        <v>1.4900000000000002E-14</v>
      </c>
      <c r="R431" s="30">
        <v>0.19400000000000001</v>
      </c>
      <c r="S431" s="30">
        <v>-4.4999999999999998E-2</v>
      </c>
      <c r="T431" s="30">
        <v>8.9999999999999993E-3</v>
      </c>
      <c r="U431" s="31">
        <v>1.4000000000000001E-7</v>
      </c>
      <c r="V431" s="92" t="s">
        <v>1890</v>
      </c>
      <c r="W431" s="30" t="s">
        <v>1890</v>
      </c>
      <c r="X431" s="92" t="s">
        <v>7291</v>
      </c>
    </row>
    <row r="432" spans="1:24" ht="14.25" customHeight="1">
      <c r="A432" s="30" t="s">
        <v>6578</v>
      </c>
      <c r="B432" s="30" t="s">
        <v>6159</v>
      </c>
      <c r="C432" s="30" t="s">
        <v>7759</v>
      </c>
      <c r="D432" s="30" t="s">
        <v>1169</v>
      </c>
      <c r="E432" s="30" t="s">
        <v>1168</v>
      </c>
      <c r="F432" s="30" t="s">
        <v>4442</v>
      </c>
      <c r="G432" s="30" t="s">
        <v>1555</v>
      </c>
      <c r="H432" s="30" t="s">
        <v>3956</v>
      </c>
      <c r="I432" s="30">
        <v>0.16</v>
      </c>
      <c r="J432" s="30">
        <v>48</v>
      </c>
      <c r="K432" s="30">
        <v>0</v>
      </c>
      <c r="L432" s="31">
        <v>0.52500000000000002</v>
      </c>
      <c r="M432" s="30" t="s">
        <v>83</v>
      </c>
      <c r="N432" s="30">
        <v>0.376</v>
      </c>
      <c r="O432" s="30">
        <v>3.5999999999999997E-2</v>
      </c>
      <c r="P432" s="30">
        <v>6.0000000000000001E-3</v>
      </c>
      <c r="Q432" s="31">
        <v>4.2100000000000001E-9</v>
      </c>
      <c r="R432" s="30">
        <v>0.16600000000000001</v>
      </c>
      <c r="S432" s="30">
        <v>4.2999999999999997E-2</v>
      </c>
      <c r="T432" s="30">
        <v>8.9999999999999993E-3</v>
      </c>
      <c r="U432" s="31">
        <v>6.5799999999999999E-7</v>
      </c>
      <c r="V432" s="92" t="s">
        <v>5211</v>
      </c>
      <c r="W432" s="30" t="s">
        <v>1555</v>
      </c>
      <c r="X432" s="92" t="s">
        <v>7553</v>
      </c>
    </row>
    <row r="433" spans="1:24" ht="14.25" customHeight="1">
      <c r="A433" s="30" t="s">
        <v>6833</v>
      </c>
      <c r="B433" s="30" t="s">
        <v>6159</v>
      </c>
      <c r="C433" s="30" t="s">
        <v>7759</v>
      </c>
      <c r="D433" s="30" t="s">
        <v>1173</v>
      </c>
      <c r="E433" s="30" t="s">
        <v>1172</v>
      </c>
      <c r="F433" s="30" t="s">
        <v>4442</v>
      </c>
      <c r="G433" s="30" t="s">
        <v>1556</v>
      </c>
      <c r="H433" s="30" t="s">
        <v>286</v>
      </c>
      <c r="I433" s="30">
        <v>0.03</v>
      </c>
      <c r="J433" s="30">
        <v>88</v>
      </c>
      <c r="K433" s="30">
        <v>85.4</v>
      </c>
      <c r="L433" s="31">
        <v>8.9099999999999995E-3</v>
      </c>
      <c r="M433" s="30" t="s">
        <v>79</v>
      </c>
      <c r="N433" s="30">
        <v>0.158</v>
      </c>
      <c r="O433" s="30">
        <v>-0.01</v>
      </c>
      <c r="P433" s="30">
        <v>8.0000000000000002E-3</v>
      </c>
      <c r="Q433" s="31">
        <v>0.221</v>
      </c>
      <c r="R433" s="30">
        <v>0.34799999999999998</v>
      </c>
      <c r="S433" s="30">
        <v>-3.7999999999999999E-2</v>
      </c>
      <c r="T433" s="30">
        <v>7.0000000000000001E-3</v>
      </c>
      <c r="U433" s="31">
        <v>1.42E-8</v>
      </c>
      <c r="V433" s="92" t="s">
        <v>5448</v>
      </c>
      <c r="W433" s="30" t="s">
        <v>2254</v>
      </c>
      <c r="X433" s="92" t="s">
        <v>7694</v>
      </c>
    </row>
    <row r="434" spans="1:24" ht="14.25" customHeight="1">
      <c r="A434" s="30" t="s">
        <v>6579</v>
      </c>
      <c r="B434" s="30" t="s">
        <v>4193</v>
      </c>
      <c r="C434" s="30" t="s">
        <v>2</v>
      </c>
      <c r="D434" s="30" t="s">
        <v>1176</v>
      </c>
      <c r="E434" s="30" t="s">
        <v>1175</v>
      </c>
      <c r="F434" s="30" t="s">
        <v>4442</v>
      </c>
      <c r="G434" s="30" t="s">
        <v>1893</v>
      </c>
      <c r="H434" s="30" t="s">
        <v>286</v>
      </c>
      <c r="I434" s="30">
        <v>0.19</v>
      </c>
      <c r="J434" s="30">
        <v>15</v>
      </c>
      <c r="K434" s="30">
        <v>81.8</v>
      </c>
      <c r="L434" s="31">
        <v>1.9099999999999999E-2</v>
      </c>
      <c r="M434" s="30" t="s">
        <v>79</v>
      </c>
      <c r="N434" s="30">
        <v>0.26200000000000001</v>
      </c>
      <c r="O434" s="30">
        <v>-4.2000000000000003E-2</v>
      </c>
      <c r="P434" s="30">
        <v>8.0000000000000002E-3</v>
      </c>
      <c r="Q434" s="31">
        <v>2.62E-8</v>
      </c>
      <c r="R434" s="30">
        <v>7.5999999999999998E-2</v>
      </c>
      <c r="S434" s="30">
        <v>-7.0000000000000001E-3</v>
      </c>
      <c r="T434" s="30">
        <v>1.2999999999999999E-2</v>
      </c>
      <c r="U434" s="31">
        <v>0.59799999999999998</v>
      </c>
      <c r="V434" s="92" t="s">
        <v>5213</v>
      </c>
      <c r="W434" s="30" t="s">
        <v>1893</v>
      </c>
      <c r="X434" s="92" t="s">
        <v>7554</v>
      </c>
    </row>
    <row r="435" spans="1:24" ht="14.25" customHeight="1">
      <c r="A435" s="30" t="s">
        <v>6580</v>
      </c>
      <c r="B435" s="30" t="s">
        <v>5507</v>
      </c>
      <c r="C435" s="30" t="s">
        <v>7759</v>
      </c>
      <c r="D435" s="30" t="s">
        <v>1180</v>
      </c>
      <c r="E435" s="30" t="s">
        <v>1179</v>
      </c>
      <c r="F435" s="30" t="s">
        <v>4442</v>
      </c>
      <c r="G435" s="30" t="s">
        <v>1557</v>
      </c>
      <c r="H435" s="30" t="s">
        <v>286</v>
      </c>
      <c r="I435" s="30">
        <v>0.3</v>
      </c>
      <c r="J435" s="30">
        <v>10</v>
      </c>
      <c r="K435" s="30">
        <v>0</v>
      </c>
      <c r="L435" s="31">
        <v>0.42099999999999999</v>
      </c>
      <c r="M435" s="30" t="s">
        <v>83</v>
      </c>
      <c r="N435" s="30">
        <v>0.439</v>
      </c>
      <c r="O435" s="30">
        <v>4.8000000000000001E-2</v>
      </c>
      <c r="P435" s="30">
        <v>6.0000000000000001E-3</v>
      </c>
      <c r="Q435" s="31">
        <v>3.5600000000000003E-15</v>
      </c>
      <c r="R435" s="30">
        <v>0.23</v>
      </c>
      <c r="S435" s="30">
        <v>0.04</v>
      </c>
      <c r="T435" s="30">
        <v>8.0000000000000002E-3</v>
      </c>
      <c r="U435" s="31">
        <v>1.17E-7</v>
      </c>
      <c r="V435" s="92" t="s">
        <v>1557</v>
      </c>
      <c r="W435" s="30" t="s">
        <v>1557</v>
      </c>
      <c r="X435" s="92" t="s">
        <v>7296</v>
      </c>
    </row>
    <row r="436" spans="1:24" ht="14.25" customHeight="1">
      <c r="A436" s="30" t="s">
        <v>6835</v>
      </c>
      <c r="B436" s="30" t="s">
        <v>5507</v>
      </c>
      <c r="C436" s="30" t="s">
        <v>7759</v>
      </c>
      <c r="D436" s="30" t="s">
        <v>4956</v>
      </c>
      <c r="E436" s="30" t="s">
        <v>4957</v>
      </c>
      <c r="F436" s="30" t="s">
        <v>4447</v>
      </c>
      <c r="G436" s="30" t="s">
        <v>1557</v>
      </c>
      <c r="H436" s="30" t="s">
        <v>286</v>
      </c>
      <c r="I436" s="30" t="s">
        <v>8</v>
      </c>
      <c r="J436" s="30" t="s">
        <v>8</v>
      </c>
      <c r="K436" s="30">
        <v>6.8</v>
      </c>
      <c r="L436" s="31">
        <v>0.3</v>
      </c>
      <c r="M436" s="30" t="s">
        <v>79</v>
      </c>
      <c r="N436" s="30">
        <v>0.41099999999999998</v>
      </c>
      <c r="O436" s="30">
        <v>-3.2000000000000001E-2</v>
      </c>
      <c r="P436" s="30">
        <v>6.0000000000000001E-3</v>
      </c>
      <c r="Q436" s="31">
        <v>2.8999999999999998E-7</v>
      </c>
      <c r="R436" s="30">
        <v>0.753</v>
      </c>
      <c r="S436" s="30">
        <v>-4.2000000000000003E-2</v>
      </c>
      <c r="T436" s="30">
        <v>7.0000000000000001E-3</v>
      </c>
      <c r="U436" s="31">
        <v>1.88E-8</v>
      </c>
      <c r="V436" s="92" t="s">
        <v>1557</v>
      </c>
      <c r="W436" s="30" t="s">
        <v>1557</v>
      </c>
      <c r="X436" s="92" t="s">
        <v>7696</v>
      </c>
    </row>
    <row r="437" spans="1:24" ht="14.25" customHeight="1">
      <c r="A437" s="30" t="s">
        <v>6834</v>
      </c>
      <c r="B437" s="30" t="s">
        <v>5507</v>
      </c>
      <c r="C437" s="30" t="s">
        <v>7759</v>
      </c>
      <c r="D437" s="30" t="s">
        <v>1182</v>
      </c>
      <c r="E437" s="30" t="s">
        <v>1181</v>
      </c>
      <c r="F437" s="30" t="s">
        <v>4442</v>
      </c>
      <c r="G437" s="30" t="s">
        <v>4288</v>
      </c>
      <c r="H437" s="30" t="s">
        <v>1610</v>
      </c>
      <c r="I437" s="30">
        <v>0.5</v>
      </c>
      <c r="J437" s="30">
        <v>2</v>
      </c>
      <c r="K437" s="30" t="s">
        <v>8</v>
      </c>
      <c r="L437" s="30" t="s">
        <v>3938</v>
      </c>
      <c r="M437" s="30" t="s">
        <v>272</v>
      </c>
      <c r="N437" s="30" t="s">
        <v>8</v>
      </c>
      <c r="O437" s="30" t="s">
        <v>8</v>
      </c>
      <c r="P437" s="30" t="s">
        <v>8</v>
      </c>
      <c r="Q437" s="30" t="s">
        <v>8</v>
      </c>
      <c r="R437" s="30">
        <v>0.878</v>
      </c>
      <c r="S437" s="30">
        <v>-7.6999999999999999E-2</v>
      </c>
      <c r="T437" s="30">
        <v>0.01</v>
      </c>
      <c r="U437" s="31">
        <v>8.3999999999999992E-15</v>
      </c>
      <c r="V437" s="92" t="s">
        <v>1557</v>
      </c>
      <c r="W437" s="30" t="s">
        <v>1557</v>
      </c>
      <c r="X437" s="92" t="s">
        <v>7695</v>
      </c>
    </row>
    <row r="438" spans="1:24" ht="14.25" customHeight="1">
      <c r="A438" s="30" t="s">
        <v>6581</v>
      </c>
      <c r="B438" s="30" t="s">
        <v>6166</v>
      </c>
      <c r="C438" s="30" t="s">
        <v>2</v>
      </c>
      <c r="D438" s="30" t="s">
        <v>1190</v>
      </c>
      <c r="E438" s="30" t="s">
        <v>1189</v>
      </c>
      <c r="F438" s="30" t="s">
        <v>4442</v>
      </c>
      <c r="G438" s="30" t="s">
        <v>4821</v>
      </c>
      <c r="H438" s="30" t="s">
        <v>1610</v>
      </c>
      <c r="I438" s="30">
        <v>0.79</v>
      </c>
      <c r="J438" s="30">
        <v>2</v>
      </c>
      <c r="K438" s="30">
        <v>92.8</v>
      </c>
      <c r="L438" s="31">
        <v>1.93E-4</v>
      </c>
      <c r="M438" s="30" t="s">
        <v>83</v>
      </c>
      <c r="N438" s="30">
        <v>0.223</v>
      </c>
      <c r="O438" s="30">
        <v>7.4999999999999997E-2</v>
      </c>
      <c r="P438" s="30">
        <v>7.0000000000000001E-3</v>
      </c>
      <c r="Q438" s="31">
        <v>8.5000000000000002E-24</v>
      </c>
      <c r="R438" s="30">
        <v>0.109</v>
      </c>
      <c r="S438" s="30">
        <v>2.7E-2</v>
      </c>
      <c r="T438" s="30">
        <v>0.01</v>
      </c>
      <c r="U438" s="31">
        <v>8.4399999999999996E-3</v>
      </c>
      <c r="V438" s="92" t="s">
        <v>5375</v>
      </c>
      <c r="W438" s="30" t="s">
        <v>4638</v>
      </c>
      <c r="X438" s="92" t="s">
        <v>7555</v>
      </c>
    </row>
    <row r="439" spans="1:24" ht="14.25" customHeight="1">
      <c r="A439" s="30" t="s">
        <v>6582</v>
      </c>
      <c r="B439" s="30" t="s">
        <v>6166</v>
      </c>
      <c r="C439" s="30" t="s">
        <v>2</v>
      </c>
      <c r="D439" s="30" t="s">
        <v>4822</v>
      </c>
      <c r="E439" s="30" t="s">
        <v>4823</v>
      </c>
      <c r="F439" s="30" t="s">
        <v>4447</v>
      </c>
      <c r="G439" s="30" t="s">
        <v>4824</v>
      </c>
      <c r="H439" s="30" t="s">
        <v>1610</v>
      </c>
      <c r="I439" s="30" t="s">
        <v>8</v>
      </c>
      <c r="J439" s="30" t="s">
        <v>8</v>
      </c>
      <c r="K439" s="30">
        <v>90.6</v>
      </c>
      <c r="L439" s="31">
        <v>1.1000000000000001E-3</v>
      </c>
      <c r="M439" s="30" t="s">
        <v>83</v>
      </c>
      <c r="N439" s="30">
        <v>0.21199999999999999</v>
      </c>
      <c r="O439" s="30">
        <v>4.1000000000000002E-2</v>
      </c>
      <c r="P439" s="30">
        <v>8.0000000000000002E-3</v>
      </c>
      <c r="Q439" s="31">
        <v>8.4899999999999999E-8</v>
      </c>
      <c r="R439" s="30">
        <v>0.74099999999999999</v>
      </c>
      <c r="S439" s="30">
        <v>6.0000000000000001E-3</v>
      </c>
      <c r="T439" s="30">
        <v>7.0000000000000001E-3</v>
      </c>
      <c r="U439" s="31">
        <v>0.375</v>
      </c>
      <c r="V439" s="92" t="s">
        <v>4825</v>
      </c>
      <c r="W439" s="30" t="s">
        <v>1894</v>
      </c>
      <c r="X439" s="92" t="s">
        <v>7556</v>
      </c>
    </row>
    <row r="440" spans="1:24" ht="14.25" customHeight="1">
      <c r="A440" s="30" t="s">
        <v>6836</v>
      </c>
      <c r="B440" s="30" t="s">
        <v>4428</v>
      </c>
      <c r="C440" s="30" t="s">
        <v>29</v>
      </c>
      <c r="D440" s="30" t="s">
        <v>121</v>
      </c>
      <c r="E440" s="30" t="s">
        <v>123</v>
      </c>
      <c r="F440" s="30" t="s">
        <v>4442</v>
      </c>
      <c r="G440" s="30" t="s">
        <v>122</v>
      </c>
      <c r="H440" s="30" t="s">
        <v>286</v>
      </c>
      <c r="I440" s="30">
        <v>0.25</v>
      </c>
      <c r="J440" s="30">
        <v>21</v>
      </c>
      <c r="K440" s="30">
        <v>92.6</v>
      </c>
      <c r="L440" s="31">
        <v>2.3000000000000001E-4</v>
      </c>
      <c r="M440" s="30" t="s">
        <v>83</v>
      </c>
      <c r="N440" s="30">
        <v>0.17</v>
      </c>
      <c r="O440" s="30">
        <v>8.0000000000000002E-3</v>
      </c>
      <c r="P440" s="30">
        <v>8.0000000000000002E-3</v>
      </c>
      <c r="Q440" s="31">
        <v>0.33900000000000002</v>
      </c>
      <c r="R440" s="30">
        <v>0.35599999999999998</v>
      </c>
      <c r="S440" s="30">
        <v>4.7E-2</v>
      </c>
      <c r="T440" s="30">
        <v>7.0000000000000001E-3</v>
      </c>
      <c r="U440" s="31">
        <v>2.5799999999999999E-12</v>
      </c>
      <c r="V440" s="92" t="s">
        <v>5449</v>
      </c>
      <c r="W440" s="30" t="s">
        <v>122</v>
      </c>
      <c r="X440" s="92" t="s">
        <v>7697</v>
      </c>
    </row>
    <row r="441" spans="1:24" ht="14.25" customHeight="1">
      <c r="A441" s="30" t="s">
        <v>6583</v>
      </c>
      <c r="B441" s="30" t="s">
        <v>6176</v>
      </c>
      <c r="C441" s="30" t="s">
        <v>2</v>
      </c>
      <c r="D441" s="30" t="s">
        <v>1198</v>
      </c>
      <c r="E441" s="30" t="s">
        <v>1197</v>
      </c>
      <c r="F441" s="30" t="s">
        <v>4442</v>
      </c>
      <c r="G441" s="30" t="s">
        <v>1897</v>
      </c>
      <c r="H441" s="30" t="s">
        <v>286</v>
      </c>
      <c r="I441" s="30">
        <v>1</v>
      </c>
      <c r="J441" s="30">
        <v>1</v>
      </c>
      <c r="K441" s="30">
        <v>64.8</v>
      </c>
      <c r="L441" s="31">
        <v>9.1700000000000004E-2</v>
      </c>
      <c r="M441" s="30" t="s">
        <v>79</v>
      </c>
      <c r="N441" s="30">
        <v>5.0999999999999997E-2</v>
      </c>
      <c r="O441" s="30">
        <v>-0.114</v>
      </c>
      <c r="P441" s="30">
        <v>1.4999999999999999E-2</v>
      </c>
      <c r="Q441" s="31">
        <v>1.4599999999999999E-14</v>
      </c>
      <c r="R441" s="30">
        <v>4.3999999999999997E-2</v>
      </c>
      <c r="S441" s="30">
        <v>-7.6999999999999999E-2</v>
      </c>
      <c r="T441" s="30">
        <v>1.6E-2</v>
      </c>
      <c r="U441" s="31">
        <v>2.0899999999999999E-6</v>
      </c>
      <c r="V441" s="92" t="s">
        <v>5222</v>
      </c>
      <c r="W441" s="30" t="s">
        <v>1897</v>
      </c>
      <c r="X441" s="92" t="s">
        <v>7557</v>
      </c>
    </row>
    <row r="442" spans="1:24" ht="14.25" customHeight="1">
      <c r="A442" s="30" t="s">
        <v>6837</v>
      </c>
      <c r="B442" s="30" t="s">
        <v>4368</v>
      </c>
      <c r="C442" s="30" t="s">
        <v>29</v>
      </c>
      <c r="D442" s="30" t="s">
        <v>211</v>
      </c>
      <c r="E442" s="30" t="s">
        <v>213</v>
      </c>
      <c r="F442" s="30" t="s">
        <v>4442</v>
      </c>
      <c r="G442" s="30" t="s">
        <v>4295</v>
      </c>
      <c r="H442" s="30" t="s">
        <v>1610</v>
      </c>
      <c r="I442" s="30">
        <v>0.16</v>
      </c>
      <c r="J442" s="30">
        <v>38</v>
      </c>
      <c r="K442" s="30">
        <v>92.2</v>
      </c>
      <c r="L442" s="31">
        <v>3.4499999999999998E-4</v>
      </c>
      <c r="M442" s="30" t="s">
        <v>83</v>
      </c>
      <c r="N442" s="30">
        <v>0.49399999999999999</v>
      </c>
      <c r="O442" s="30">
        <v>1.2999999999999999E-2</v>
      </c>
      <c r="P442" s="30">
        <v>6.0000000000000001E-3</v>
      </c>
      <c r="Q442" s="31">
        <v>3.32E-2</v>
      </c>
      <c r="R442" s="30">
        <v>0.126</v>
      </c>
      <c r="S442" s="30">
        <v>5.3999999999999999E-2</v>
      </c>
      <c r="T442" s="30">
        <v>0.01</v>
      </c>
      <c r="U442" s="31">
        <v>2.07E-8</v>
      </c>
      <c r="V442" s="92" t="s">
        <v>212</v>
      </c>
      <c r="W442" s="30" t="s">
        <v>212</v>
      </c>
      <c r="X442" s="92" t="s">
        <v>5497</v>
      </c>
    </row>
    <row r="443" spans="1:24" ht="14.25" customHeight="1">
      <c r="A443" s="30" t="s">
        <v>6838</v>
      </c>
      <c r="B443" s="30" t="s">
        <v>5511</v>
      </c>
      <c r="C443" s="30" t="s">
        <v>29</v>
      </c>
      <c r="D443" s="30" t="s">
        <v>1203</v>
      </c>
      <c r="E443" s="30" t="s">
        <v>1202</v>
      </c>
      <c r="F443" s="30" t="s">
        <v>4442</v>
      </c>
      <c r="G443" s="30" t="s">
        <v>1899</v>
      </c>
      <c r="H443" s="30" t="s">
        <v>286</v>
      </c>
      <c r="I443" s="30">
        <v>0.06</v>
      </c>
      <c r="J443" s="30">
        <v>139</v>
      </c>
      <c r="K443" s="30" t="s">
        <v>8</v>
      </c>
      <c r="L443" s="30" t="s">
        <v>3938</v>
      </c>
      <c r="M443" s="30" t="s">
        <v>272</v>
      </c>
      <c r="N443" s="30" t="s">
        <v>8</v>
      </c>
      <c r="O443" s="30" t="s">
        <v>8</v>
      </c>
      <c r="P443" s="30" t="s">
        <v>8</v>
      </c>
      <c r="Q443" s="30" t="s">
        <v>8</v>
      </c>
      <c r="R443" s="30">
        <v>0.96599999999999997</v>
      </c>
      <c r="S443" s="30">
        <v>-0.10100000000000001</v>
      </c>
      <c r="T443" s="30">
        <v>1.7999999999999999E-2</v>
      </c>
      <c r="U443" s="31">
        <v>4.0100000000000002E-8</v>
      </c>
      <c r="V443" s="92" t="s">
        <v>5450</v>
      </c>
      <c r="W443" s="30" t="s">
        <v>1899</v>
      </c>
      <c r="X443" s="92" t="s">
        <v>7698</v>
      </c>
    </row>
    <row r="444" spans="1:24" ht="14.25" customHeight="1">
      <c r="A444" s="30" t="s">
        <v>6584</v>
      </c>
      <c r="B444" s="30" t="s">
        <v>4416</v>
      </c>
      <c r="C444" s="30" t="s">
        <v>7759</v>
      </c>
      <c r="D444" s="30" t="s">
        <v>174</v>
      </c>
      <c r="E444" s="30" t="s">
        <v>176</v>
      </c>
      <c r="F444" s="30" t="s">
        <v>4442</v>
      </c>
      <c r="G444" s="30" t="s">
        <v>4252</v>
      </c>
      <c r="H444" s="30" t="s">
        <v>1610</v>
      </c>
      <c r="I444" s="30">
        <v>0.17</v>
      </c>
      <c r="J444" s="30">
        <v>10</v>
      </c>
      <c r="K444" s="30">
        <v>91.8</v>
      </c>
      <c r="L444" s="31">
        <v>4.8500000000000003E-4</v>
      </c>
      <c r="M444" s="30" t="s">
        <v>79</v>
      </c>
      <c r="N444" s="30">
        <v>0.40300000000000002</v>
      </c>
      <c r="O444" s="30">
        <v>-7.8E-2</v>
      </c>
      <c r="P444" s="30">
        <v>6.0000000000000001E-3</v>
      </c>
      <c r="Q444" s="31">
        <v>8.12E-38</v>
      </c>
      <c r="R444" s="30">
        <v>0.435</v>
      </c>
      <c r="S444" s="30">
        <v>-4.7E-2</v>
      </c>
      <c r="T444" s="30">
        <v>6.0000000000000001E-3</v>
      </c>
      <c r="U444" s="31">
        <v>6.2900000000000005E-13</v>
      </c>
      <c r="V444" s="92" t="s">
        <v>5376</v>
      </c>
      <c r="W444" s="30" t="s">
        <v>175</v>
      </c>
      <c r="X444" s="92" t="s">
        <v>7558</v>
      </c>
    </row>
    <row r="445" spans="1:24" ht="14.25" customHeight="1">
      <c r="A445" s="30" t="s">
        <v>6839</v>
      </c>
      <c r="B445" s="30" t="s">
        <v>4416</v>
      </c>
      <c r="C445" s="30" t="s">
        <v>7759</v>
      </c>
      <c r="D445" s="30" t="s">
        <v>177</v>
      </c>
      <c r="E445" s="30" t="s">
        <v>178</v>
      </c>
      <c r="F445" s="30" t="s">
        <v>4442</v>
      </c>
      <c r="G445" s="30" t="s">
        <v>4095</v>
      </c>
      <c r="H445" s="30" t="s">
        <v>1610</v>
      </c>
      <c r="I445" s="30">
        <v>0.16</v>
      </c>
      <c r="J445" s="30">
        <v>14</v>
      </c>
      <c r="K445" s="30">
        <v>91.5</v>
      </c>
      <c r="L445" s="31">
        <v>5.8900000000000001E-4</v>
      </c>
      <c r="M445" s="30" t="s">
        <v>83</v>
      </c>
      <c r="N445" s="30">
        <v>0.40600000000000003</v>
      </c>
      <c r="O445" s="30">
        <v>-7.6999999999999999E-2</v>
      </c>
      <c r="P445" s="30">
        <v>6.0000000000000001E-3</v>
      </c>
      <c r="Q445" s="31">
        <v>1.6399999999999999E-37</v>
      </c>
      <c r="R445" s="30">
        <v>0.42899999999999999</v>
      </c>
      <c r="S445" s="30">
        <v>-4.7E-2</v>
      </c>
      <c r="T445" s="30">
        <v>6.0000000000000001E-3</v>
      </c>
      <c r="U445" s="31">
        <v>4.4800000000000001E-13</v>
      </c>
      <c r="V445" s="92" t="s">
        <v>175</v>
      </c>
      <c r="W445" s="30" t="s">
        <v>175</v>
      </c>
      <c r="X445" s="92" t="s">
        <v>7699</v>
      </c>
    </row>
    <row r="446" spans="1:24" ht="14.25" customHeight="1">
      <c r="A446" s="30" t="s">
        <v>6840</v>
      </c>
      <c r="B446" s="30" t="s">
        <v>4194</v>
      </c>
      <c r="C446" s="30" t="s">
        <v>29</v>
      </c>
      <c r="D446" s="30" t="s">
        <v>1205</v>
      </c>
      <c r="E446" s="30" t="s">
        <v>1204</v>
      </c>
      <c r="F446" s="30" t="s">
        <v>4442</v>
      </c>
      <c r="G446" s="30" t="s">
        <v>1900</v>
      </c>
      <c r="H446" s="30" t="s">
        <v>286</v>
      </c>
      <c r="I446" s="30">
        <v>0.13</v>
      </c>
      <c r="J446" s="30">
        <v>82</v>
      </c>
      <c r="K446" s="30">
        <v>18.600000000000001</v>
      </c>
      <c r="L446" s="31">
        <v>0.26800000000000002</v>
      </c>
      <c r="M446" s="30" t="s">
        <v>79</v>
      </c>
      <c r="N446" s="30">
        <v>7.9000000000000001E-2</v>
      </c>
      <c r="O446" s="30">
        <v>-2.4E-2</v>
      </c>
      <c r="P446" s="30">
        <v>1.0999999999999999E-2</v>
      </c>
      <c r="Q446" s="31">
        <v>2.76E-2</v>
      </c>
      <c r="R446" s="30">
        <v>0.53600000000000003</v>
      </c>
      <c r="S446" s="30">
        <v>-3.9E-2</v>
      </c>
      <c r="T446" s="30">
        <v>6.0000000000000001E-3</v>
      </c>
      <c r="U446" s="31">
        <v>1.37E-9</v>
      </c>
      <c r="V446" s="92" t="s">
        <v>5451</v>
      </c>
      <c r="W446" s="30" t="s">
        <v>1900</v>
      </c>
      <c r="X446" s="92" t="s">
        <v>7700</v>
      </c>
    </row>
    <row r="447" spans="1:24" ht="14.25" customHeight="1">
      <c r="A447" s="30" t="s">
        <v>6585</v>
      </c>
      <c r="B447" s="30" t="s">
        <v>6182</v>
      </c>
      <c r="C447" s="30" t="s">
        <v>7759</v>
      </c>
      <c r="D447" s="30" t="s">
        <v>1208</v>
      </c>
      <c r="E447" s="30" t="s">
        <v>1207</v>
      </c>
      <c r="F447" s="30" t="s">
        <v>4442</v>
      </c>
      <c r="G447" s="30" t="s">
        <v>1558</v>
      </c>
      <c r="H447" s="30" t="s">
        <v>286</v>
      </c>
      <c r="I447" s="30">
        <v>0.59</v>
      </c>
      <c r="J447" s="30">
        <v>32</v>
      </c>
      <c r="K447" s="30">
        <v>0</v>
      </c>
      <c r="L447" s="31">
        <v>0.64500000000000002</v>
      </c>
      <c r="M447" s="30" t="s">
        <v>83</v>
      </c>
      <c r="N447" s="30">
        <v>0.223</v>
      </c>
      <c r="O447" s="30">
        <v>4.2000000000000003E-2</v>
      </c>
      <c r="P447" s="30">
        <v>7.0000000000000001E-3</v>
      </c>
      <c r="Q447" s="31">
        <v>2.5599999999999998E-9</v>
      </c>
      <c r="R447" s="30">
        <v>0.64200000000000002</v>
      </c>
      <c r="S447" s="30">
        <v>3.7999999999999999E-2</v>
      </c>
      <c r="T447" s="30">
        <v>7.0000000000000001E-3</v>
      </c>
      <c r="U447" s="31">
        <v>1.6899999999999999E-8</v>
      </c>
      <c r="V447" s="92" t="s">
        <v>5377</v>
      </c>
      <c r="W447" s="30" t="s">
        <v>1558</v>
      </c>
      <c r="X447" s="92" t="s">
        <v>7559</v>
      </c>
    </row>
    <row r="448" spans="1:24" ht="14.25" customHeight="1">
      <c r="A448" s="30" t="s">
        <v>6841</v>
      </c>
      <c r="B448" s="30" t="s">
        <v>6182</v>
      </c>
      <c r="C448" s="30" t="s">
        <v>7759</v>
      </c>
      <c r="D448" s="30" t="s">
        <v>1208</v>
      </c>
      <c r="E448" s="30" t="s">
        <v>1207</v>
      </c>
      <c r="F448" s="30" t="s">
        <v>4442</v>
      </c>
      <c r="G448" s="30" t="s">
        <v>1558</v>
      </c>
      <c r="H448" s="30" t="s">
        <v>286</v>
      </c>
      <c r="I448" s="30">
        <v>7.0000000000000007E-2</v>
      </c>
      <c r="J448" s="30">
        <v>14</v>
      </c>
      <c r="K448" s="30">
        <v>0</v>
      </c>
      <c r="L448" s="31">
        <v>0.64500000000000002</v>
      </c>
      <c r="M448" s="30" t="s">
        <v>83</v>
      </c>
      <c r="N448" s="30">
        <v>0.223</v>
      </c>
      <c r="O448" s="30">
        <v>4.2000000000000003E-2</v>
      </c>
      <c r="P448" s="30">
        <v>7.0000000000000001E-3</v>
      </c>
      <c r="Q448" s="31">
        <v>2.5599999999999998E-9</v>
      </c>
      <c r="R448" s="30">
        <v>0.64200000000000002</v>
      </c>
      <c r="S448" s="30">
        <v>3.7999999999999999E-2</v>
      </c>
      <c r="T448" s="30">
        <v>7.0000000000000001E-3</v>
      </c>
      <c r="U448" s="31">
        <v>1.6899999999999999E-8</v>
      </c>
      <c r="V448" s="92" t="s">
        <v>1558</v>
      </c>
      <c r="W448" s="30" t="s">
        <v>1558</v>
      </c>
      <c r="X448" s="92" t="s">
        <v>7701</v>
      </c>
    </row>
    <row r="449" spans="1:24" ht="14.25" customHeight="1">
      <c r="A449" s="30" t="s">
        <v>6586</v>
      </c>
      <c r="B449" s="30" t="s">
        <v>6186</v>
      </c>
      <c r="C449" s="30" t="s">
        <v>7759</v>
      </c>
      <c r="D449" s="30" t="s">
        <v>1213</v>
      </c>
      <c r="E449" s="30" t="s">
        <v>1211</v>
      </c>
      <c r="F449" s="30" t="s">
        <v>4442</v>
      </c>
      <c r="G449" s="30" t="s">
        <v>1559</v>
      </c>
      <c r="H449" s="30" t="s">
        <v>286</v>
      </c>
      <c r="I449" s="30">
        <v>7.0000000000000007E-2</v>
      </c>
      <c r="J449" s="30">
        <v>44</v>
      </c>
      <c r="K449" s="30" t="s">
        <v>8</v>
      </c>
      <c r="L449" s="30" t="s">
        <v>3938</v>
      </c>
      <c r="M449" s="30" t="s">
        <v>127</v>
      </c>
      <c r="N449" s="30">
        <v>0.39200000000000002</v>
      </c>
      <c r="O449" s="30">
        <v>-4.4999999999999998E-2</v>
      </c>
      <c r="P449" s="30">
        <v>7.0000000000000001E-3</v>
      </c>
      <c r="Q449" s="31">
        <v>2.05E-11</v>
      </c>
      <c r="R449" s="30" t="s">
        <v>8</v>
      </c>
      <c r="S449" s="30" t="s">
        <v>8</v>
      </c>
      <c r="T449" s="30" t="s">
        <v>8</v>
      </c>
      <c r="U449" s="30" t="s">
        <v>8</v>
      </c>
      <c r="V449" s="92" t="s">
        <v>5378</v>
      </c>
      <c r="W449" s="30" t="s">
        <v>1559</v>
      </c>
      <c r="X449" s="92" t="s">
        <v>7560</v>
      </c>
    </row>
    <row r="450" spans="1:24" ht="14.25" customHeight="1">
      <c r="A450" s="30" t="s">
        <v>6842</v>
      </c>
      <c r="B450" s="30" t="s">
        <v>6186</v>
      </c>
      <c r="C450" s="30" t="s">
        <v>7759</v>
      </c>
      <c r="D450" s="30" t="s">
        <v>1217</v>
      </c>
      <c r="E450" s="30" t="s">
        <v>1216</v>
      </c>
      <c r="F450" s="30" t="s">
        <v>4442</v>
      </c>
      <c r="G450" s="30" t="s">
        <v>1560</v>
      </c>
      <c r="H450" s="30" t="s">
        <v>3958</v>
      </c>
      <c r="I450" s="30">
        <v>0.16</v>
      </c>
      <c r="J450" s="30">
        <v>45</v>
      </c>
      <c r="K450" s="30">
        <v>72.900000000000006</v>
      </c>
      <c r="L450" s="31">
        <v>5.4600000000000003E-2</v>
      </c>
      <c r="M450" s="30" t="s">
        <v>79</v>
      </c>
      <c r="N450" s="30">
        <v>0.42699999999999999</v>
      </c>
      <c r="O450" s="30">
        <v>-2.9000000000000001E-2</v>
      </c>
      <c r="P450" s="30">
        <v>6.0000000000000001E-3</v>
      </c>
      <c r="Q450" s="31">
        <v>2.2800000000000002E-6</v>
      </c>
      <c r="R450" s="30">
        <v>0.24099999999999999</v>
      </c>
      <c r="S450" s="30">
        <v>-4.8000000000000001E-2</v>
      </c>
      <c r="T450" s="30">
        <v>7.0000000000000001E-3</v>
      </c>
      <c r="U450" s="31">
        <v>1.7700000000000001E-10</v>
      </c>
      <c r="V450" s="92" t="s">
        <v>5227</v>
      </c>
      <c r="W450" s="30" t="s">
        <v>1560</v>
      </c>
      <c r="X450" s="92" t="s">
        <v>7702</v>
      </c>
    </row>
    <row r="451" spans="1:24" ht="14.25" customHeight="1">
      <c r="A451" s="30" t="s">
        <v>6587</v>
      </c>
      <c r="B451" s="30" t="s">
        <v>6188</v>
      </c>
      <c r="C451" s="30" t="s">
        <v>7759</v>
      </c>
      <c r="D451" s="30" t="s">
        <v>1562</v>
      </c>
      <c r="E451" s="30" t="s">
        <v>1218</v>
      </c>
      <c r="F451" s="30" t="s">
        <v>4442</v>
      </c>
      <c r="G451" s="30" t="s">
        <v>4096</v>
      </c>
      <c r="H451" s="30" t="s">
        <v>1610</v>
      </c>
      <c r="I451" s="30">
        <v>0.15</v>
      </c>
      <c r="J451" s="30">
        <v>50</v>
      </c>
      <c r="K451" s="30">
        <v>19.899999999999999</v>
      </c>
      <c r="L451" s="31">
        <v>0.26400000000000001</v>
      </c>
      <c r="M451" s="30" t="s">
        <v>79</v>
      </c>
      <c r="N451" s="30">
        <v>0.39800000000000002</v>
      </c>
      <c r="O451" s="30">
        <v>7.0999999999999994E-2</v>
      </c>
      <c r="P451" s="30">
        <v>6.0000000000000001E-3</v>
      </c>
      <c r="Q451" s="31">
        <v>6.5300000000000005E-32</v>
      </c>
      <c r="R451" s="30">
        <v>0.70699999999999996</v>
      </c>
      <c r="S451" s="30">
        <v>8.1000000000000003E-2</v>
      </c>
      <c r="T451" s="30">
        <v>7.0000000000000001E-3</v>
      </c>
      <c r="U451" s="31">
        <v>3.9499999999999998E-31</v>
      </c>
      <c r="V451" s="92" t="s">
        <v>5228</v>
      </c>
      <c r="W451" s="30" t="s">
        <v>1561</v>
      </c>
      <c r="X451" s="92" t="s">
        <v>7561</v>
      </c>
    </row>
    <row r="452" spans="1:24" ht="14.25" customHeight="1">
      <c r="A452" s="30" t="s">
        <v>6843</v>
      </c>
      <c r="B452" s="30" t="s">
        <v>6188</v>
      </c>
      <c r="C452" s="30" t="s">
        <v>7759</v>
      </c>
      <c r="D452" s="30" t="s">
        <v>1562</v>
      </c>
      <c r="E452" s="30" t="s">
        <v>1218</v>
      </c>
      <c r="F452" s="30" t="s">
        <v>4442</v>
      </c>
      <c r="G452" s="30" t="s">
        <v>4096</v>
      </c>
      <c r="H452" s="30" t="s">
        <v>1610</v>
      </c>
      <c r="I452" s="30">
        <v>0.14000000000000001</v>
      </c>
      <c r="J452" s="30">
        <v>24</v>
      </c>
      <c r="K452" s="30">
        <v>19.899999999999999</v>
      </c>
      <c r="L452" s="31">
        <v>0.26400000000000001</v>
      </c>
      <c r="M452" s="30" t="s">
        <v>79</v>
      </c>
      <c r="N452" s="30">
        <v>0.39800000000000002</v>
      </c>
      <c r="O452" s="30">
        <v>7.0999999999999994E-2</v>
      </c>
      <c r="P452" s="30">
        <v>6.0000000000000001E-3</v>
      </c>
      <c r="Q452" s="31">
        <v>6.5300000000000005E-32</v>
      </c>
      <c r="R452" s="30">
        <v>0.70699999999999996</v>
      </c>
      <c r="S452" s="30">
        <v>8.1000000000000003E-2</v>
      </c>
      <c r="T452" s="30">
        <v>7.0000000000000001E-3</v>
      </c>
      <c r="U452" s="31">
        <v>3.9499999999999998E-31</v>
      </c>
      <c r="V452" s="92" t="s">
        <v>5228</v>
      </c>
      <c r="W452" s="30" t="s">
        <v>1561</v>
      </c>
      <c r="X452" s="92" t="s">
        <v>7561</v>
      </c>
    </row>
    <row r="453" spans="1:24" ht="14.25" customHeight="1">
      <c r="A453" s="30" t="s">
        <v>6588</v>
      </c>
      <c r="B453" s="30" t="s">
        <v>4195</v>
      </c>
      <c r="C453" s="30" t="s">
        <v>7759</v>
      </c>
      <c r="D453" s="30" t="s">
        <v>1223</v>
      </c>
      <c r="E453" s="30" t="s">
        <v>1222</v>
      </c>
      <c r="F453" s="30" t="s">
        <v>4442</v>
      </c>
      <c r="G453" s="30" t="s">
        <v>4516</v>
      </c>
      <c r="H453" s="30" t="s">
        <v>3959</v>
      </c>
      <c r="I453" s="30">
        <v>0.25</v>
      </c>
      <c r="J453" s="30">
        <v>15</v>
      </c>
      <c r="K453" s="30">
        <v>0</v>
      </c>
      <c r="L453" s="31">
        <v>0.52200000000000002</v>
      </c>
      <c r="M453" s="30" t="s">
        <v>83</v>
      </c>
      <c r="N453" s="30">
        <v>0.20899999999999999</v>
      </c>
      <c r="O453" s="30">
        <v>5.8000000000000003E-2</v>
      </c>
      <c r="P453" s="30">
        <v>8.0000000000000002E-3</v>
      </c>
      <c r="Q453" s="31">
        <v>1.7599999999999999E-14</v>
      </c>
      <c r="R453" s="30">
        <v>0.27</v>
      </c>
      <c r="S453" s="30">
        <v>6.5000000000000002E-2</v>
      </c>
      <c r="T453" s="30">
        <v>7.0000000000000001E-3</v>
      </c>
      <c r="U453" s="31">
        <v>3.38E-19</v>
      </c>
      <c r="V453" s="92" t="s">
        <v>5230</v>
      </c>
      <c r="W453" s="30" t="s">
        <v>1563</v>
      </c>
      <c r="X453" s="92" t="s">
        <v>7562</v>
      </c>
    </row>
    <row r="454" spans="1:24" ht="14.25" customHeight="1">
      <c r="A454" s="30" t="s">
        <v>6844</v>
      </c>
      <c r="B454" s="30" t="s">
        <v>4195</v>
      </c>
      <c r="C454" s="30" t="s">
        <v>7759</v>
      </c>
      <c r="D454" s="30" t="s">
        <v>1564</v>
      </c>
      <c r="E454" s="30" t="s">
        <v>1221</v>
      </c>
      <c r="F454" s="30" t="s">
        <v>4442</v>
      </c>
      <c r="G454" s="30" t="s">
        <v>4958</v>
      </c>
      <c r="H454" s="30" t="s">
        <v>3959</v>
      </c>
      <c r="I454" s="30">
        <v>0.52</v>
      </c>
      <c r="J454" s="30">
        <v>33</v>
      </c>
      <c r="K454" s="30">
        <v>0</v>
      </c>
      <c r="L454" s="31">
        <v>0.35599999999999998</v>
      </c>
      <c r="M454" s="30" t="s">
        <v>79</v>
      </c>
      <c r="N454" s="30">
        <v>0.20899999999999999</v>
      </c>
      <c r="O454" s="30">
        <v>5.5E-2</v>
      </c>
      <c r="P454" s="30">
        <v>7.0000000000000001E-3</v>
      </c>
      <c r="Q454" s="31">
        <v>1.1600000000000001E-13</v>
      </c>
      <c r="R454" s="30">
        <v>0.28199999999999997</v>
      </c>
      <c r="S454" s="30">
        <v>6.4000000000000001E-2</v>
      </c>
      <c r="T454" s="30">
        <v>7.0000000000000001E-3</v>
      </c>
      <c r="U454" s="31">
        <v>4.3000000000000001E-20</v>
      </c>
      <c r="V454" s="92" t="s">
        <v>5452</v>
      </c>
      <c r="W454" s="30" t="s">
        <v>2257</v>
      </c>
      <c r="X454" s="92" t="s">
        <v>7703</v>
      </c>
    </row>
    <row r="455" spans="1:24" ht="14.25" customHeight="1">
      <c r="A455" s="30" t="s">
        <v>6589</v>
      </c>
      <c r="B455" s="30" t="s">
        <v>4196</v>
      </c>
      <c r="C455" s="30" t="s">
        <v>7759</v>
      </c>
      <c r="D455" s="30" t="s">
        <v>1229</v>
      </c>
      <c r="E455" s="30" t="s">
        <v>1228</v>
      </c>
      <c r="F455" s="30" t="s">
        <v>4442</v>
      </c>
      <c r="G455" s="30" t="s">
        <v>1565</v>
      </c>
      <c r="H455" s="30" t="s">
        <v>286</v>
      </c>
      <c r="I455" s="30">
        <v>0.18</v>
      </c>
      <c r="J455" s="30">
        <v>12</v>
      </c>
      <c r="K455" s="30">
        <v>0</v>
      </c>
      <c r="L455" s="31">
        <v>0.98399999999999999</v>
      </c>
      <c r="M455" s="30" t="s">
        <v>83</v>
      </c>
      <c r="N455" s="30">
        <v>0.49</v>
      </c>
      <c r="O455" s="30">
        <v>6.0999999999999999E-2</v>
      </c>
      <c r="P455" s="30">
        <v>6.0000000000000001E-3</v>
      </c>
      <c r="Q455" s="31">
        <v>5.0899999999999999E-24</v>
      </c>
      <c r="R455" s="30">
        <v>0.20499999999999999</v>
      </c>
      <c r="S455" s="30">
        <v>0.06</v>
      </c>
      <c r="T455" s="30">
        <v>8.0000000000000002E-3</v>
      </c>
      <c r="U455" s="31">
        <v>1.4500000000000001E-14</v>
      </c>
      <c r="V455" s="92" t="s">
        <v>5231</v>
      </c>
      <c r="W455" s="30" t="s">
        <v>4643</v>
      </c>
      <c r="X455" s="92" t="s">
        <v>7563</v>
      </c>
    </row>
    <row r="456" spans="1:24" ht="14.25" customHeight="1">
      <c r="A456" s="30" t="s">
        <v>6845</v>
      </c>
      <c r="B456" s="30" t="s">
        <v>4196</v>
      </c>
      <c r="C456" s="30" t="s">
        <v>7759</v>
      </c>
      <c r="D456" s="30" t="s">
        <v>1227</v>
      </c>
      <c r="E456" s="30" t="s">
        <v>1226</v>
      </c>
      <c r="F456" s="30" t="s">
        <v>4442</v>
      </c>
      <c r="G456" s="30" t="s">
        <v>1565</v>
      </c>
      <c r="H456" s="30" t="s">
        <v>286</v>
      </c>
      <c r="I456" s="30">
        <v>0.3</v>
      </c>
      <c r="J456" s="30">
        <v>6</v>
      </c>
      <c r="K456" s="30">
        <v>0</v>
      </c>
      <c r="L456" s="31">
        <v>0.84899999999999998</v>
      </c>
      <c r="M456" s="30" t="s">
        <v>79</v>
      </c>
      <c r="N456" s="30">
        <v>4.0000000000000001E-3</v>
      </c>
      <c r="O456" s="30">
        <v>-4.2000000000000003E-2</v>
      </c>
      <c r="P456" s="30">
        <v>5.7000000000000002E-2</v>
      </c>
      <c r="Q456" s="31">
        <v>0.46800000000000003</v>
      </c>
      <c r="R456" s="30">
        <v>0.63700000000000001</v>
      </c>
      <c r="S456" s="30">
        <v>-5.1999999999999998E-2</v>
      </c>
      <c r="T456" s="30">
        <v>7.0000000000000001E-3</v>
      </c>
      <c r="U456" s="31">
        <v>4.6999999999999999E-15</v>
      </c>
      <c r="V456" s="92" t="s">
        <v>5453</v>
      </c>
      <c r="W456" s="30" t="s">
        <v>1565</v>
      </c>
      <c r="X456" s="92" t="s">
        <v>7704</v>
      </c>
    </row>
    <row r="457" spans="1:24" ht="14.25" customHeight="1">
      <c r="A457" s="30" t="s">
        <v>6590</v>
      </c>
      <c r="B457" s="30" t="s">
        <v>6194</v>
      </c>
      <c r="C457" s="30" t="s">
        <v>2</v>
      </c>
      <c r="D457" s="30" t="s">
        <v>1231</v>
      </c>
      <c r="E457" s="30" t="s">
        <v>1230</v>
      </c>
      <c r="F457" s="30" t="s">
        <v>4442</v>
      </c>
      <c r="G457" s="30" t="s">
        <v>4826</v>
      </c>
      <c r="H457" s="30" t="s">
        <v>1610</v>
      </c>
      <c r="I457" s="30">
        <v>0.38</v>
      </c>
      <c r="J457" s="30">
        <v>41</v>
      </c>
      <c r="K457" s="30">
        <v>72.7</v>
      </c>
      <c r="L457" s="31">
        <v>5.57E-2</v>
      </c>
      <c r="M457" s="30" t="s">
        <v>83</v>
      </c>
      <c r="N457" s="30">
        <v>0.44</v>
      </c>
      <c r="O457" s="30">
        <v>4.7E-2</v>
      </c>
      <c r="P457" s="30">
        <v>7.0000000000000001E-3</v>
      </c>
      <c r="Q457" s="31">
        <v>1.38E-11</v>
      </c>
      <c r="R457" s="30">
        <v>0.89200000000000002</v>
      </c>
      <c r="S457" s="30">
        <v>2.3E-2</v>
      </c>
      <c r="T457" s="30">
        <v>1.0999999999999999E-2</v>
      </c>
      <c r="U457" s="31">
        <v>3.2599999999999997E-2</v>
      </c>
      <c r="V457" s="92" t="s">
        <v>5379</v>
      </c>
      <c r="W457" s="30" t="s">
        <v>1906</v>
      </c>
      <c r="X457" s="92" t="s">
        <v>7564</v>
      </c>
    </row>
    <row r="458" spans="1:24" ht="14.25" customHeight="1">
      <c r="A458" s="30" t="s">
        <v>6591</v>
      </c>
      <c r="B458" s="30" t="s">
        <v>6199</v>
      </c>
      <c r="C458" s="30" t="s">
        <v>2</v>
      </c>
      <c r="D458" s="30" t="s">
        <v>1909</v>
      </c>
      <c r="E458" s="30" t="s">
        <v>1235</v>
      </c>
      <c r="F458" s="30" t="s">
        <v>4442</v>
      </c>
      <c r="G458" s="30" t="s">
        <v>1910</v>
      </c>
      <c r="H458" s="30" t="s">
        <v>286</v>
      </c>
      <c r="I458" s="30">
        <v>0.8</v>
      </c>
      <c r="J458" s="30">
        <v>33</v>
      </c>
      <c r="K458" s="30">
        <v>0</v>
      </c>
      <c r="L458" s="31">
        <v>0.5</v>
      </c>
      <c r="M458" s="30" t="s">
        <v>83</v>
      </c>
      <c r="N458" s="30">
        <v>0.115</v>
      </c>
      <c r="O458" s="30">
        <v>-6.2E-2</v>
      </c>
      <c r="P458" s="30">
        <v>1.0999999999999999E-2</v>
      </c>
      <c r="Q458" s="31">
        <v>8.5799999999999997E-9</v>
      </c>
      <c r="R458" s="30">
        <v>0</v>
      </c>
      <c r="S458" s="30">
        <v>-0.33300000000000002</v>
      </c>
      <c r="T458" s="30">
        <v>0.40100000000000002</v>
      </c>
      <c r="U458" s="31">
        <v>0.40600000000000003</v>
      </c>
      <c r="V458" s="92" t="s">
        <v>1910</v>
      </c>
      <c r="W458" s="30" t="s">
        <v>1910</v>
      </c>
      <c r="X458" s="92" t="s">
        <v>7319</v>
      </c>
    </row>
    <row r="459" spans="1:24" ht="14.25" customHeight="1">
      <c r="A459" s="30" t="s">
        <v>6846</v>
      </c>
      <c r="B459" s="30" t="s">
        <v>4429</v>
      </c>
      <c r="C459" s="30" t="s">
        <v>29</v>
      </c>
      <c r="D459" s="30" t="s">
        <v>206</v>
      </c>
      <c r="E459" s="30" t="s">
        <v>208</v>
      </c>
      <c r="F459" s="30" t="s">
        <v>4442</v>
      </c>
      <c r="G459" s="30" t="s">
        <v>207</v>
      </c>
      <c r="H459" s="30" t="s">
        <v>286</v>
      </c>
      <c r="I459" s="30">
        <v>0.14000000000000001</v>
      </c>
      <c r="J459" s="30">
        <v>19</v>
      </c>
      <c r="K459" s="30">
        <v>87.1</v>
      </c>
      <c r="L459" s="31">
        <v>5.3499999999999997E-3</v>
      </c>
      <c r="M459" s="30" t="s">
        <v>83</v>
      </c>
      <c r="N459" s="30">
        <v>0.40100000000000002</v>
      </c>
      <c r="O459" s="30">
        <v>-2.9000000000000001E-2</v>
      </c>
      <c r="P459" s="30">
        <v>6.0000000000000001E-3</v>
      </c>
      <c r="Q459" s="31">
        <v>2.3E-6</v>
      </c>
      <c r="R459" s="30">
        <v>0.17499999999999999</v>
      </c>
      <c r="S459" s="30">
        <v>-5.8999999999999997E-2</v>
      </c>
      <c r="T459" s="30">
        <v>8.9999999999999993E-3</v>
      </c>
      <c r="U459" s="31">
        <v>4.4700000000000001E-12</v>
      </c>
      <c r="V459" s="92" t="s">
        <v>5454</v>
      </c>
      <c r="W459" s="30" t="s">
        <v>207</v>
      </c>
      <c r="X459" s="92" t="s">
        <v>7705</v>
      </c>
    </row>
    <row r="460" spans="1:24" ht="14.25" customHeight="1">
      <c r="A460" s="30" t="s">
        <v>6592</v>
      </c>
      <c r="B460" s="30" t="s">
        <v>6202</v>
      </c>
      <c r="C460" s="30" t="s">
        <v>2</v>
      </c>
      <c r="D460" s="30" t="s">
        <v>1239</v>
      </c>
      <c r="E460" s="30" t="s">
        <v>1238</v>
      </c>
      <c r="F460" s="30" t="s">
        <v>4442</v>
      </c>
      <c r="G460" s="30" t="s">
        <v>1911</v>
      </c>
      <c r="H460" s="30" t="s">
        <v>286</v>
      </c>
      <c r="I460" s="30">
        <v>0.54</v>
      </c>
      <c r="J460" s="30">
        <v>5</v>
      </c>
      <c r="K460" s="30">
        <v>0</v>
      </c>
      <c r="L460" s="31">
        <v>0.39800000000000002</v>
      </c>
      <c r="M460" s="30" t="s">
        <v>83</v>
      </c>
      <c r="N460" s="30">
        <v>0.39500000000000002</v>
      </c>
      <c r="O460" s="30">
        <v>0.04</v>
      </c>
      <c r="P460" s="30">
        <v>6.0000000000000001E-3</v>
      </c>
      <c r="Q460" s="31">
        <v>2.3400000000000002E-10</v>
      </c>
      <c r="R460" s="30">
        <v>0.21199999999999999</v>
      </c>
      <c r="S460" s="30">
        <v>3.2000000000000001E-2</v>
      </c>
      <c r="T460" s="30">
        <v>8.0000000000000002E-3</v>
      </c>
      <c r="U460" s="31">
        <v>5.4200000000000003E-5</v>
      </c>
      <c r="V460" s="92" t="s">
        <v>5380</v>
      </c>
      <c r="W460" s="30" t="s">
        <v>1911</v>
      </c>
      <c r="X460" s="92" t="s">
        <v>7565</v>
      </c>
    </row>
    <row r="461" spans="1:24" ht="14.25" customHeight="1">
      <c r="A461" s="30" t="s">
        <v>6593</v>
      </c>
      <c r="B461" s="30" t="s">
        <v>4197</v>
      </c>
      <c r="C461" s="30" t="s">
        <v>2</v>
      </c>
      <c r="D461" s="30" t="s">
        <v>1244</v>
      </c>
      <c r="E461" s="30" t="s">
        <v>1243</v>
      </c>
      <c r="F461" s="30" t="s">
        <v>4442</v>
      </c>
      <c r="G461" s="30" t="s">
        <v>1914</v>
      </c>
      <c r="H461" s="30" t="s">
        <v>286</v>
      </c>
      <c r="I461" s="30">
        <v>0.75</v>
      </c>
      <c r="J461" s="30">
        <v>3</v>
      </c>
      <c r="K461" s="30">
        <v>90</v>
      </c>
      <c r="L461" s="31">
        <v>1.58E-3</v>
      </c>
      <c r="M461" s="30" t="s">
        <v>83</v>
      </c>
      <c r="N461" s="30">
        <v>7.8E-2</v>
      </c>
      <c r="O461" s="30">
        <v>9.8000000000000004E-2</v>
      </c>
      <c r="P461" s="30">
        <v>1.0999999999999999E-2</v>
      </c>
      <c r="Q461" s="31">
        <v>1.1100000000000001E-18</v>
      </c>
      <c r="R461" s="30">
        <v>1.9E-2</v>
      </c>
      <c r="S461" s="30">
        <v>1.4E-2</v>
      </c>
      <c r="T461" s="30">
        <v>2.4E-2</v>
      </c>
      <c r="U461" s="31">
        <v>0.56299999999999994</v>
      </c>
      <c r="V461" s="92" t="s">
        <v>5381</v>
      </c>
      <c r="W461" s="30" t="s">
        <v>1914</v>
      </c>
      <c r="X461" s="92" t="s">
        <v>7566</v>
      </c>
    </row>
    <row r="462" spans="1:24" ht="14.25" customHeight="1">
      <c r="A462" s="30" t="s">
        <v>6594</v>
      </c>
      <c r="B462" s="30" t="s">
        <v>4197</v>
      </c>
      <c r="C462" s="30" t="s">
        <v>2</v>
      </c>
      <c r="D462" s="30" t="s">
        <v>4827</v>
      </c>
      <c r="E462" s="30" t="s">
        <v>4828</v>
      </c>
      <c r="F462" s="30" t="s">
        <v>4447</v>
      </c>
      <c r="G462" s="30" t="s">
        <v>4829</v>
      </c>
      <c r="H462" s="30" t="s">
        <v>1610</v>
      </c>
      <c r="I462" s="30" t="s">
        <v>8</v>
      </c>
      <c r="J462" s="30" t="s">
        <v>8</v>
      </c>
      <c r="K462" s="30">
        <v>0</v>
      </c>
      <c r="L462" s="31">
        <v>0.50900000000000001</v>
      </c>
      <c r="M462" s="30" t="s">
        <v>79</v>
      </c>
      <c r="N462" s="30">
        <v>0.219</v>
      </c>
      <c r="O462" s="30">
        <v>-4.2999999999999997E-2</v>
      </c>
      <c r="P462" s="30">
        <v>7.0000000000000001E-3</v>
      </c>
      <c r="Q462" s="31">
        <v>2.09E-9</v>
      </c>
      <c r="R462" s="30">
        <v>5.0999999999999997E-2</v>
      </c>
      <c r="S462" s="30">
        <v>-3.3000000000000002E-2</v>
      </c>
      <c r="T462" s="30">
        <v>1.4999999999999999E-2</v>
      </c>
      <c r="U462" s="31">
        <v>2.6100000000000002E-2</v>
      </c>
      <c r="V462" s="92" t="s">
        <v>1914</v>
      </c>
      <c r="W462" s="30" t="s">
        <v>1914</v>
      </c>
      <c r="X462" s="92" t="s">
        <v>7326</v>
      </c>
    </row>
    <row r="463" spans="1:24" ht="14.25" customHeight="1">
      <c r="A463" s="30" t="s">
        <v>6847</v>
      </c>
      <c r="B463" s="30" t="s">
        <v>4199</v>
      </c>
      <c r="C463" s="30" t="s">
        <v>29</v>
      </c>
      <c r="D463" s="30" t="s">
        <v>1916</v>
      </c>
      <c r="E463" s="30" t="s">
        <v>1249</v>
      </c>
      <c r="F463" s="30" t="s">
        <v>4442</v>
      </c>
      <c r="G463" s="30" t="s">
        <v>2265</v>
      </c>
      <c r="H463" s="30" t="s">
        <v>286</v>
      </c>
      <c r="I463" s="30">
        <v>0.09</v>
      </c>
      <c r="J463" s="30">
        <v>17</v>
      </c>
      <c r="K463" s="30">
        <v>87.7</v>
      </c>
      <c r="L463" s="31">
        <v>4.3699999999999998E-3</v>
      </c>
      <c r="M463" s="30" t="s">
        <v>79</v>
      </c>
      <c r="N463" s="30">
        <v>0.36</v>
      </c>
      <c r="O463" s="30">
        <v>1.4999999999999999E-2</v>
      </c>
      <c r="P463" s="30">
        <v>6.0000000000000001E-3</v>
      </c>
      <c r="Q463" s="31">
        <v>1.6299999999999999E-2</v>
      </c>
      <c r="R463" s="30">
        <v>0.4</v>
      </c>
      <c r="S463" s="30">
        <v>4.1000000000000002E-2</v>
      </c>
      <c r="T463" s="30">
        <v>6.0000000000000001E-3</v>
      </c>
      <c r="U463" s="31">
        <v>2.69E-10</v>
      </c>
      <c r="V463" s="92" t="s">
        <v>5455</v>
      </c>
      <c r="W463" s="30" t="s">
        <v>4959</v>
      </c>
      <c r="X463" s="92" t="s">
        <v>7706</v>
      </c>
    </row>
    <row r="464" spans="1:24" ht="14.25" customHeight="1">
      <c r="A464" s="30" t="s">
        <v>6595</v>
      </c>
      <c r="B464" s="30" t="s">
        <v>6214</v>
      </c>
      <c r="C464" s="30" t="s">
        <v>7759</v>
      </c>
      <c r="D464" s="30" t="s">
        <v>1567</v>
      </c>
      <c r="E464" s="30" t="s">
        <v>1251</v>
      </c>
      <c r="F464" s="30" t="s">
        <v>4442</v>
      </c>
      <c r="G464" s="30" t="s">
        <v>1566</v>
      </c>
      <c r="H464" s="30" t="s">
        <v>286</v>
      </c>
      <c r="I464" s="30">
        <v>0.23</v>
      </c>
      <c r="J464" s="30">
        <v>5</v>
      </c>
      <c r="K464" s="30">
        <v>0</v>
      </c>
      <c r="L464" s="31">
        <v>0.89300000000000002</v>
      </c>
      <c r="M464" s="30" t="s">
        <v>79</v>
      </c>
      <c r="N464" s="30">
        <v>0.16200000000000001</v>
      </c>
      <c r="O464" s="30">
        <v>0.123</v>
      </c>
      <c r="P464" s="30">
        <v>8.0000000000000002E-3</v>
      </c>
      <c r="Q464" s="31">
        <v>2.4899999999999999E-52</v>
      </c>
      <c r="R464" s="30">
        <v>0.41699999999999998</v>
      </c>
      <c r="S464" s="30">
        <v>0.122</v>
      </c>
      <c r="T464" s="30">
        <v>6.0000000000000001E-3</v>
      </c>
      <c r="U464" s="31">
        <v>1.52E-78</v>
      </c>
      <c r="V464" s="92" t="s">
        <v>5239</v>
      </c>
      <c r="W464" s="30" t="s">
        <v>1566</v>
      </c>
      <c r="X464" s="92" t="s">
        <v>7567</v>
      </c>
    </row>
    <row r="465" spans="1:24" ht="14.25" customHeight="1">
      <c r="A465" s="30" t="s">
        <v>6848</v>
      </c>
      <c r="B465" s="30" t="s">
        <v>6214</v>
      </c>
      <c r="C465" s="30" t="s">
        <v>7759</v>
      </c>
      <c r="D465" s="30" t="s">
        <v>1253</v>
      </c>
      <c r="E465" s="30" t="s">
        <v>1252</v>
      </c>
      <c r="F465" s="30" t="s">
        <v>4442</v>
      </c>
      <c r="G465" s="30" t="s">
        <v>1566</v>
      </c>
      <c r="H465" s="30" t="s">
        <v>286</v>
      </c>
      <c r="I465" s="30">
        <v>0.17</v>
      </c>
      <c r="J465" s="30">
        <v>6</v>
      </c>
      <c r="K465" s="30">
        <v>0</v>
      </c>
      <c r="L465" s="31">
        <v>0.93100000000000005</v>
      </c>
      <c r="M465" s="30" t="s">
        <v>83</v>
      </c>
      <c r="N465" s="30">
        <v>0.161</v>
      </c>
      <c r="O465" s="30">
        <v>0.121</v>
      </c>
      <c r="P465" s="30">
        <v>8.0000000000000002E-3</v>
      </c>
      <c r="Q465" s="31">
        <v>2.15E-50</v>
      </c>
      <c r="R465" s="30">
        <v>0.41799999999999998</v>
      </c>
      <c r="S465" s="30">
        <v>0.122</v>
      </c>
      <c r="T465" s="30">
        <v>6.0000000000000001E-3</v>
      </c>
      <c r="U465" s="31">
        <v>8.5100000000000002E-79</v>
      </c>
      <c r="V465" s="92" t="s">
        <v>5456</v>
      </c>
      <c r="W465" s="30" t="s">
        <v>1566</v>
      </c>
      <c r="X465" s="92" t="s">
        <v>7707</v>
      </c>
    </row>
    <row r="466" spans="1:24" ht="14.25" customHeight="1">
      <c r="A466" s="30" t="s">
        <v>6849</v>
      </c>
      <c r="B466" s="30" t="s">
        <v>6216</v>
      </c>
      <c r="C466" s="30" t="s">
        <v>29</v>
      </c>
      <c r="D466" s="30" t="s">
        <v>1255</v>
      </c>
      <c r="E466" s="30" t="s">
        <v>1254</v>
      </c>
      <c r="F466" s="30" t="s">
        <v>4442</v>
      </c>
      <c r="G466" s="30" t="s">
        <v>1918</v>
      </c>
      <c r="H466" s="30" t="s">
        <v>286</v>
      </c>
      <c r="I466" s="30">
        <v>0.09</v>
      </c>
      <c r="J466" s="30">
        <v>18</v>
      </c>
      <c r="K466" s="30">
        <v>0</v>
      </c>
      <c r="L466" s="31">
        <v>0.46800000000000003</v>
      </c>
      <c r="M466" s="30" t="s">
        <v>79</v>
      </c>
      <c r="N466" s="30">
        <v>0.124</v>
      </c>
      <c r="O466" s="30">
        <v>-3.5000000000000003E-2</v>
      </c>
      <c r="P466" s="30">
        <v>8.9999999999999993E-3</v>
      </c>
      <c r="Q466" s="31">
        <v>1.84E-4</v>
      </c>
      <c r="R466" s="30">
        <v>0.42299999999999999</v>
      </c>
      <c r="S466" s="30">
        <v>-4.2999999999999997E-2</v>
      </c>
      <c r="T466" s="30">
        <v>6.0000000000000001E-3</v>
      </c>
      <c r="U466" s="31">
        <v>2.5499999999999999E-11</v>
      </c>
      <c r="V466" s="92" t="s">
        <v>5457</v>
      </c>
      <c r="W466" s="30" t="s">
        <v>1918</v>
      </c>
      <c r="X466" s="92" t="s">
        <v>7708</v>
      </c>
    </row>
    <row r="467" spans="1:24" ht="14.25" customHeight="1">
      <c r="A467" s="30" t="s">
        <v>6596</v>
      </c>
      <c r="B467" s="30" t="s">
        <v>6218</v>
      </c>
      <c r="C467" s="30" t="s">
        <v>2</v>
      </c>
      <c r="D467" s="30" t="s">
        <v>1261</v>
      </c>
      <c r="E467" s="30" t="s">
        <v>1260</v>
      </c>
      <c r="F467" s="30" t="s">
        <v>4442</v>
      </c>
      <c r="G467" s="30" t="s">
        <v>4830</v>
      </c>
      <c r="H467" s="30" t="s">
        <v>1610</v>
      </c>
      <c r="I467" s="30">
        <v>0.08</v>
      </c>
      <c r="J467" s="30">
        <v>24</v>
      </c>
      <c r="K467" s="30">
        <v>95.9</v>
      </c>
      <c r="L467" s="31">
        <v>7.0900000000000001E-7</v>
      </c>
      <c r="M467" s="30" t="s">
        <v>75</v>
      </c>
      <c r="N467" s="30">
        <v>0.435</v>
      </c>
      <c r="O467" s="30">
        <v>3.5000000000000003E-2</v>
      </c>
      <c r="P467" s="30">
        <v>6.0000000000000001E-3</v>
      </c>
      <c r="Q467" s="31">
        <v>2.3400000000000002E-9</v>
      </c>
      <c r="R467" s="30">
        <v>0.39800000000000002</v>
      </c>
      <c r="S467" s="30">
        <v>-8.0000000000000002E-3</v>
      </c>
      <c r="T467" s="30">
        <v>7.0000000000000001E-3</v>
      </c>
      <c r="U467" s="31">
        <v>0.20300000000000001</v>
      </c>
      <c r="V467" s="92" t="s">
        <v>4831</v>
      </c>
      <c r="W467" s="30" t="s">
        <v>4831</v>
      </c>
      <c r="X467" s="92" t="s">
        <v>7568</v>
      </c>
    </row>
    <row r="468" spans="1:24" ht="14.25" customHeight="1">
      <c r="A468" s="30" t="s">
        <v>6597</v>
      </c>
      <c r="B468" s="30" t="s">
        <v>6221</v>
      </c>
      <c r="C468" s="30" t="s">
        <v>2</v>
      </c>
      <c r="D468" s="30" t="s">
        <v>1920</v>
      </c>
      <c r="E468" s="30" t="s">
        <v>1263</v>
      </c>
      <c r="F468" s="30" t="s">
        <v>4442</v>
      </c>
      <c r="G468" s="30" t="s">
        <v>4518</v>
      </c>
      <c r="H468" s="30" t="s">
        <v>1610</v>
      </c>
      <c r="I468" s="30">
        <v>0.92</v>
      </c>
      <c r="J468" s="30">
        <v>3</v>
      </c>
      <c r="K468" s="30">
        <v>74.7</v>
      </c>
      <c r="L468" s="31">
        <v>4.6699999999999998E-2</v>
      </c>
      <c r="M468" s="30" t="s">
        <v>79</v>
      </c>
      <c r="N468" s="30">
        <v>0.373</v>
      </c>
      <c r="O468" s="30">
        <v>4.8000000000000001E-2</v>
      </c>
      <c r="P468" s="30">
        <v>7.0000000000000001E-3</v>
      </c>
      <c r="Q468" s="31">
        <v>1.1700000000000001E-12</v>
      </c>
      <c r="R468" s="30">
        <v>0.32400000000000001</v>
      </c>
      <c r="S468" s="30">
        <v>2.8000000000000001E-2</v>
      </c>
      <c r="T468" s="30">
        <v>7.0000000000000001E-3</v>
      </c>
      <c r="U468" s="31">
        <v>8.4599999999999996E-5</v>
      </c>
      <c r="V468" s="92" t="s">
        <v>5242</v>
      </c>
      <c r="W468" s="30" t="s">
        <v>1921</v>
      </c>
      <c r="X468" s="92" t="s">
        <v>7333</v>
      </c>
    </row>
    <row r="469" spans="1:24" ht="14.25" customHeight="1">
      <c r="A469" s="30" t="s">
        <v>6598</v>
      </c>
      <c r="B469" s="30" t="s">
        <v>6223</v>
      </c>
      <c r="C469" s="30" t="s">
        <v>7759</v>
      </c>
      <c r="D469" s="30" t="s">
        <v>1267</v>
      </c>
      <c r="E469" s="30" t="s">
        <v>1266</v>
      </c>
      <c r="F469" s="30" t="s">
        <v>4442</v>
      </c>
      <c r="G469" s="30" t="s">
        <v>1569</v>
      </c>
      <c r="H469" s="30" t="s">
        <v>286</v>
      </c>
      <c r="I469" s="30">
        <v>0.56000000000000005</v>
      </c>
      <c r="J469" s="30">
        <v>8</v>
      </c>
      <c r="K469" s="30">
        <v>94.7</v>
      </c>
      <c r="L469" s="31">
        <v>1.4399999999999999E-5</v>
      </c>
      <c r="M469" s="30" t="s">
        <v>79</v>
      </c>
      <c r="N469" s="30">
        <v>3.2000000000000001E-2</v>
      </c>
      <c r="O469" s="30">
        <v>-0.112</v>
      </c>
      <c r="P469" s="30">
        <v>1.7999999999999999E-2</v>
      </c>
      <c r="Q469" s="31">
        <v>1.33E-9</v>
      </c>
      <c r="R469" s="30">
        <v>0.29499999999999998</v>
      </c>
      <c r="S469" s="30">
        <v>-2.7E-2</v>
      </c>
      <c r="T469" s="30">
        <v>7.0000000000000001E-3</v>
      </c>
      <c r="U469" s="31">
        <v>1.4999999999999999E-4</v>
      </c>
      <c r="V469" s="92" t="s">
        <v>5382</v>
      </c>
      <c r="W469" s="30" t="s">
        <v>1569</v>
      </c>
      <c r="X469" s="92" t="s">
        <v>7569</v>
      </c>
    </row>
    <row r="470" spans="1:24" ht="14.25" customHeight="1">
      <c r="A470" s="30" t="s">
        <v>6850</v>
      </c>
      <c r="B470" s="30" t="s">
        <v>6223</v>
      </c>
      <c r="C470" s="30" t="s">
        <v>7759</v>
      </c>
      <c r="D470" s="30" t="s">
        <v>1265</v>
      </c>
      <c r="E470" s="30" t="s">
        <v>1264</v>
      </c>
      <c r="F470" s="30" t="s">
        <v>4442</v>
      </c>
      <c r="G470" s="30" t="s">
        <v>1568</v>
      </c>
      <c r="H470" s="30" t="s">
        <v>1646</v>
      </c>
      <c r="I470" s="30">
        <v>0.69</v>
      </c>
      <c r="J470" s="30">
        <v>7</v>
      </c>
      <c r="K470" s="30">
        <v>34.6</v>
      </c>
      <c r="L470" s="31">
        <v>0.216</v>
      </c>
      <c r="M470" s="30" t="s">
        <v>79</v>
      </c>
      <c r="N470" s="30">
        <v>2.7E-2</v>
      </c>
      <c r="O470" s="30">
        <v>-8.5000000000000006E-2</v>
      </c>
      <c r="P470" s="30">
        <v>0.02</v>
      </c>
      <c r="Q470" s="31">
        <v>3.4799999999999999E-5</v>
      </c>
      <c r="R470" s="30">
        <v>0.10299999999999999</v>
      </c>
      <c r="S470" s="30">
        <v>-0.114</v>
      </c>
      <c r="T470" s="30">
        <v>1.0999999999999999E-2</v>
      </c>
      <c r="U470" s="31">
        <v>2.22E-26</v>
      </c>
      <c r="V470" s="92" t="s">
        <v>5243</v>
      </c>
      <c r="W470" s="30" t="s">
        <v>1568</v>
      </c>
      <c r="X470" s="92" t="s">
        <v>7334</v>
      </c>
    </row>
    <row r="471" spans="1:24" ht="14.25" customHeight="1">
      <c r="A471" s="30" t="s">
        <v>6599</v>
      </c>
      <c r="B471" s="30" t="s">
        <v>6225</v>
      </c>
      <c r="C471" s="30" t="s">
        <v>7759</v>
      </c>
      <c r="D471" s="30" t="s">
        <v>1269</v>
      </c>
      <c r="E471" s="30" t="s">
        <v>1268</v>
      </c>
      <c r="F471" s="30" t="s">
        <v>4442</v>
      </c>
      <c r="G471" s="30" t="s">
        <v>1570</v>
      </c>
      <c r="H471" s="30" t="s">
        <v>286</v>
      </c>
      <c r="I471" s="30">
        <v>0.99</v>
      </c>
      <c r="J471" s="30">
        <v>1</v>
      </c>
      <c r="K471" s="30">
        <v>64</v>
      </c>
      <c r="L471" s="31">
        <v>9.5500000000000002E-2</v>
      </c>
      <c r="M471" s="30" t="s">
        <v>83</v>
      </c>
      <c r="N471" s="30">
        <v>0.374</v>
      </c>
      <c r="O471" s="30">
        <v>3.9E-2</v>
      </c>
      <c r="P471" s="30">
        <v>6.0000000000000001E-3</v>
      </c>
      <c r="Q471" s="31">
        <v>6.4700000000000004E-10</v>
      </c>
      <c r="R471" s="30">
        <v>0.29899999999999999</v>
      </c>
      <c r="S471" s="30">
        <v>5.5E-2</v>
      </c>
      <c r="T471" s="30">
        <v>7.0000000000000001E-3</v>
      </c>
      <c r="U471" s="31">
        <v>7.0700000000000001E-15</v>
      </c>
      <c r="V471" s="92" t="s">
        <v>1570</v>
      </c>
      <c r="W471" s="30" t="s">
        <v>1570</v>
      </c>
      <c r="X471" s="92" t="s">
        <v>7570</v>
      </c>
    </row>
    <row r="472" spans="1:24" ht="14.25" customHeight="1">
      <c r="A472" s="30" t="s">
        <v>6851</v>
      </c>
      <c r="B472" s="30" t="s">
        <v>6225</v>
      </c>
      <c r="C472" s="30" t="s">
        <v>7759</v>
      </c>
      <c r="D472" s="30" t="s">
        <v>1269</v>
      </c>
      <c r="E472" s="30" t="s">
        <v>1268</v>
      </c>
      <c r="F472" s="30" t="s">
        <v>4442</v>
      </c>
      <c r="G472" s="30" t="s">
        <v>1570</v>
      </c>
      <c r="H472" s="30" t="s">
        <v>286</v>
      </c>
      <c r="I472" s="30">
        <v>0.96</v>
      </c>
      <c r="J472" s="30">
        <v>1</v>
      </c>
      <c r="K472" s="30">
        <v>64</v>
      </c>
      <c r="L472" s="31">
        <v>9.5500000000000002E-2</v>
      </c>
      <c r="M472" s="30" t="s">
        <v>83</v>
      </c>
      <c r="N472" s="30">
        <v>0.374</v>
      </c>
      <c r="O472" s="30">
        <v>3.9E-2</v>
      </c>
      <c r="P472" s="30">
        <v>6.0000000000000001E-3</v>
      </c>
      <c r="Q472" s="31">
        <v>6.4700000000000004E-10</v>
      </c>
      <c r="R472" s="30">
        <v>0.29899999999999999</v>
      </c>
      <c r="S472" s="30">
        <v>5.5E-2</v>
      </c>
      <c r="T472" s="30">
        <v>7.0000000000000001E-3</v>
      </c>
      <c r="U472" s="31">
        <v>7.0700000000000001E-15</v>
      </c>
      <c r="V472" s="92" t="s">
        <v>1570</v>
      </c>
      <c r="W472" s="30" t="s">
        <v>1570</v>
      </c>
      <c r="X472" s="92" t="s">
        <v>7570</v>
      </c>
    </row>
    <row r="473" spans="1:24" ht="14.25" customHeight="1">
      <c r="A473" s="30" t="s">
        <v>6600</v>
      </c>
      <c r="B473" s="30" t="s">
        <v>6232</v>
      </c>
      <c r="C473" s="30" t="s">
        <v>7759</v>
      </c>
      <c r="D473" s="30" t="s">
        <v>1278</v>
      </c>
      <c r="E473" s="30" t="s">
        <v>1277</v>
      </c>
      <c r="F473" s="30" t="s">
        <v>4442</v>
      </c>
      <c r="G473" s="30" t="s">
        <v>4103</v>
      </c>
      <c r="H473" s="30" t="s">
        <v>1610</v>
      </c>
      <c r="I473" s="30">
        <v>0.28000000000000003</v>
      </c>
      <c r="J473" s="30">
        <v>21</v>
      </c>
      <c r="K473" s="30">
        <v>7.8</v>
      </c>
      <c r="L473" s="31">
        <v>0.29799999999999999</v>
      </c>
      <c r="M473" s="30" t="s">
        <v>89</v>
      </c>
      <c r="N473" s="30">
        <v>0.44900000000000001</v>
      </c>
      <c r="O473" s="30">
        <v>-3.9E-2</v>
      </c>
      <c r="P473" s="30">
        <v>6.0000000000000001E-3</v>
      </c>
      <c r="Q473" s="31">
        <v>7.6500000000000005E-10</v>
      </c>
      <c r="R473" s="30">
        <v>1.4999999999999999E-2</v>
      </c>
      <c r="S473" s="30">
        <v>1.4E-2</v>
      </c>
      <c r="T473" s="30">
        <v>0.05</v>
      </c>
      <c r="U473" s="31">
        <v>0.78700000000000003</v>
      </c>
      <c r="V473" s="92" t="s">
        <v>5383</v>
      </c>
      <c r="W473" s="30" t="s">
        <v>4832</v>
      </c>
      <c r="X473" s="92" t="s">
        <v>7571</v>
      </c>
    </row>
    <row r="474" spans="1:24" ht="14.25" customHeight="1">
      <c r="A474" s="30" t="s">
        <v>6852</v>
      </c>
      <c r="B474" s="30" t="s">
        <v>6232</v>
      </c>
      <c r="C474" s="30" t="s">
        <v>7759</v>
      </c>
      <c r="D474" s="30" t="s">
        <v>1276</v>
      </c>
      <c r="E474" s="30" t="s">
        <v>1275</v>
      </c>
      <c r="F474" s="30" t="s">
        <v>4442</v>
      </c>
      <c r="G474" s="30" t="s">
        <v>1571</v>
      </c>
      <c r="H474" s="30" t="s">
        <v>286</v>
      </c>
      <c r="I474" s="30">
        <v>0.83</v>
      </c>
      <c r="J474" s="30">
        <v>3</v>
      </c>
      <c r="K474" s="30">
        <v>71.3</v>
      </c>
      <c r="L474" s="31">
        <v>6.2199999999999998E-2</v>
      </c>
      <c r="M474" s="30" t="s">
        <v>83</v>
      </c>
      <c r="N474" s="30">
        <v>0.11899999999999999</v>
      </c>
      <c r="O474" s="30">
        <v>2.8000000000000001E-2</v>
      </c>
      <c r="P474" s="30">
        <v>0.01</v>
      </c>
      <c r="Q474" s="31">
        <v>3.6700000000000001E-3</v>
      </c>
      <c r="R474" s="30">
        <v>0.158</v>
      </c>
      <c r="S474" s="30">
        <v>5.2999999999999999E-2</v>
      </c>
      <c r="T474" s="30">
        <v>8.9999999999999993E-3</v>
      </c>
      <c r="U474" s="31">
        <v>1E-8</v>
      </c>
      <c r="V474" s="92" t="s">
        <v>5246</v>
      </c>
      <c r="W474" s="30" t="s">
        <v>1571</v>
      </c>
      <c r="X474" s="92" t="s">
        <v>7709</v>
      </c>
    </row>
    <row r="475" spans="1:24" ht="14.25" customHeight="1">
      <c r="A475" s="30" t="s">
        <v>6601</v>
      </c>
      <c r="B475" s="30" t="s">
        <v>6237</v>
      </c>
      <c r="C475" s="30" t="s">
        <v>7759</v>
      </c>
      <c r="D475" s="30" t="s">
        <v>1573</v>
      </c>
      <c r="E475" s="30" t="s">
        <v>1281</v>
      </c>
      <c r="F475" s="30" t="s">
        <v>4442</v>
      </c>
      <c r="G475" s="30" t="s">
        <v>1572</v>
      </c>
      <c r="H475" s="30" t="s">
        <v>3956</v>
      </c>
      <c r="I475" s="30">
        <v>0.93</v>
      </c>
      <c r="J475" s="30">
        <v>4</v>
      </c>
      <c r="K475" s="30">
        <v>30.8</v>
      </c>
      <c r="L475" s="31">
        <v>0.22900000000000001</v>
      </c>
      <c r="M475" s="30" t="s">
        <v>79</v>
      </c>
      <c r="N475" s="30">
        <v>0.45500000000000002</v>
      </c>
      <c r="O475" s="30">
        <v>4.2000000000000003E-2</v>
      </c>
      <c r="P475" s="30">
        <v>7.0000000000000001E-3</v>
      </c>
      <c r="Q475" s="31">
        <v>6.6599999999999997E-9</v>
      </c>
      <c r="R475" s="30">
        <v>0.155</v>
      </c>
      <c r="S475" s="30">
        <v>5.7000000000000002E-2</v>
      </c>
      <c r="T475" s="30">
        <v>0.01</v>
      </c>
      <c r="U475" s="31">
        <v>4.2100000000000001E-9</v>
      </c>
      <c r="V475" s="92" t="s">
        <v>1572</v>
      </c>
      <c r="W475" s="30" t="s">
        <v>1572</v>
      </c>
      <c r="X475" s="92" t="s">
        <v>7572</v>
      </c>
    </row>
    <row r="476" spans="1:24" ht="14.25" customHeight="1">
      <c r="A476" s="30" t="s">
        <v>6853</v>
      </c>
      <c r="B476" s="30" t="s">
        <v>6237</v>
      </c>
      <c r="C476" s="30" t="s">
        <v>7759</v>
      </c>
      <c r="D476" s="30" t="s">
        <v>1575</v>
      </c>
      <c r="E476" s="30" t="s">
        <v>1284</v>
      </c>
      <c r="F476" s="30" t="s">
        <v>4442</v>
      </c>
      <c r="G476" s="30" t="s">
        <v>1574</v>
      </c>
      <c r="H476" s="30" t="s">
        <v>286</v>
      </c>
      <c r="I476" s="30">
        <v>0.3</v>
      </c>
      <c r="J476" s="30">
        <v>31</v>
      </c>
      <c r="K476" s="30">
        <v>89.7</v>
      </c>
      <c r="L476" s="31">
        <v>1.8400000000000001E-3</v>
      </c>
      <c r="M476" s="30" t="s">
        <v>79</v>
      </c>
      <c r="N476" s="30">
        <v>0.245</v>
      </c>
      <c r="O476" s="30">
        <v>2.1000000000000001E-2</v>
      </c>
      <c r="P476" s="30">
        <v>7.0000000000000001E-3</v>
      </c>
      <c r="Q476" s="31">
        <v>4.7200000000000002E-3</v>
      </c>
      <c r="R476" s="30">
        <v>0.32600000000000001</v>
      </c>
      <c r="S476" s="30">
        <v>5.1999999999999998E-2</v>
      </c>
      <c r="T476" s="30">
        <v>7.0000000000000001E-3</v>
      </c>
      <c r="U476" s="31">
        <v>1.5299999999999999E-14</v>
      </c>
      <c r="V476" s="92" t="s">
        <v>5458</v>
      </c>
      <c r="W476" s="30" t="s">
        <v>1574</v>
      </c>
      <c r="X476" s="92" t="s">
        <v>7710</v>
      </c>
    </row>
    <row r="477" spans="1:24" ht="14.25" customHeight="1">
      <c r="A477" s="30" t="s">
        <v>6602</v>
      </c>
      <c r="B477" s="30" t="s">
        <v>4200</v>
      </c>
      <c r="C477" s="30" t="s">
        <v>2</v>
      </c>
      <c r="D477" s="30" t="s">
        <v>1288</v>
      </c>
      <c r="E477" s="30" t="s">
        <v>1287</v>
      </c>
      <c r="F477" s="30" t="s">
        <v>4442</v>
      </c>
      <c r="G477" s="52" t="s">
        <v>7784</v>
      </c>
      <c r="H477" s="30" t="s">
        <v>1610</v>
      </c>
      <c r="I477" s="30">
        <v>0.2</v>
      </c>
      <c r="J477" s="30">
        <v>9</v>
      </c>
      <c r="K477" s="30" t="s">
        <v>8</v>
      </c>
      <c r="L477" s="30" t="s">
        <v>3938</v>
      </c>
      <c r="M477" s="30" t="s">
        <v>147</v>
      </c>
      <c r="N477" s="30">
        <v>9.4E-2</v>
      </c>
      <c r="O477" s="30">
        <v>0.113</v>
      </c>
      <c r="P477" s="30">
        <v>0.01</v>
      </c>
      <c r="Q477" s="31">
        <v>6.13E-28</v>
      </c>
      <c r="R477" s="30" t="s">
        <v>8</v>
      </c>
      <c r="S477" s="30" t="s">
        <v>8</v>
      </c>
      <c r="T477" s="30" t="s">
        <v>8</v>
      </c>
      <c r="U477" s="30" t="s">
        <v>8</v>
      </c>
      <c r="V477" s="92" t="s">
        <v>5384</v>
      </c>
      <c r="W477" s="30" t="s">
        <v>1928</v>
      </c>
      <c r="X477" s="92" t="s">
        <v>7573</v>
      </c>
    </row>
    <row r="478" spans="1:24" ht="14.25" customHeight="1">
      <c r="A478" s="30" t="s">
        <v>6603</v>
      </c>
      <c r="B478" s="30" t="s">
        <v>4200</v>
      </c>
      <c r="C478" s="30" t="s">
        <v>2</v>
      </c>
      <c r="D478" s="30" t="s">
        <v>4648</v>
      </c>
      <c r="E478" s="30" t="s">
        <v>1289</v>
      </c>
      <c r="F478" s="30" t="s">
        <v>4447</v>
      </c>
      <c r="G478" s="30" t="s">
        <v>1926</v>
      </c>
      <c r="H478" s="30" t="s">
        <v>286</v>
      </c>
      <c r="I478" s="30" t="s">
        <v>8</v>
      </c>
      <c r="J478" s="30" t="s">
        <v>8</v>
      </c>
      <c r="K478" s="30">
        <v>0</v>
      </c>
      <c r="L478" s="31">
        <v>0.629</v>
      </c>
      <c r="M478" s="30" t="s">
        <v>79</v>
      </c>
      <c r="N478" s="30">
        <v>0.129</v>
      </c>
      <c r="O478" s="30">
        <v>4.2000000000000003E-2</v>
      </c>
      <c r="P478" s="30">
        <v>8.9999999999999993E-3</v>
      </c>
      <c r="Q478" s="31">
        <v>3.5999999999999998E-6</v>
      </c>
      <c r="R478" s="30">
        <v>3.9E-2</v>
      </c>
      <c r="S478" s="30">
        <v>3.4000000000000002E-2</v>
      </c>
      <c r="T478" s="30">
        <v>1.6E-2</v>
      </c>
      <c r="U478" s="31">
        <v>3.6499999999999998E-2</v>
      </c>
      <c r="V478" s="92" t="s">
        <v>5385</v>
      </c>
      <c r="W478" s="30" t="s">
        <v>1926</v>
      </c>
      <c r="X478" s="92" t="s">
        <v>7574</v>
      </c>
    </row>
    <row r="479" spans="1:24" ht="14.25" customHeight="1">
      <c r="A479" s="30" t="s">
        <v>6854</v>
      </c>
      <c r="B479" s="30" t="s">
        <v>4201</v>
      </c>
      <c r="C479" s="30" t="s">
        <v>29</v>
      </c>
      <c r="D479" s="30" t="s">
        <v>45</v>
      </c>
      <c r="E479" s="30" t="s">
        <v>46</v>
      </c>
      <c r="F479" s="30" t="s">
        <v>4442</v>
      </c>
      <c r="G479" s="30" t="s">
        <v>47</v>
      </c>
      <c r="H479" s="30" t="s">
        <v>3956</v>
      </c>
      <c r="I479" s="30">
        <v>7.0000000000000007E-2</v>
      </c>
      <c r="J479" s="30">
        <v>77</v>
      </c>
      <c r="K479" s="30" t="s">
        <v>8</v>
      </c>
      <c r="L479" s="30" t="s">
        <v>3938</v>
      </c>
      <c r="M479" s="30" t="s">
        <v>275</v>
      </c>
      <c r="N479" s="30" t="s">
        <v>8</v>
      </c>
      <c r="O479" s="30" t="s">
        <v>8</v>
      </c>
      <c r="P479" s="30" t="s">
        <v>8</v>
      </c>
      <c r="Q479" s="30" t="s">
        <v>8</v>
      </c>
      <c r="R479" s="30">
        <v>0.32200000000000001</v>
      </c>
      <c r="S479" s="30">
        <v>3.9E-2</v>
      </c>
      <c r="T479" s="30">
        <v>7.0000000000000001E-3</v>
      </c>
      <c r="U479" s="31">
        <v>1E-8</v>
      </c>
      <c r="V479" s="92" t="s">
        <v>47</v>
      </c>
      <c r="W479" s="30" t="s">
        <v>47</v>
      </c>
      <c r="X479" s="92" t="s">
        <v>7346</v>
      </c>
    </row>
    <row r="480" spans="1:24" ht="14.25" customHeight="1">
      <c r="A480" s="30" t="s">
        <v>6855</v>
      </c>
      <c r="B480" s="30" t="s">
        <v>6243</v>
      </c>
      <c r="C480" s="30" t="s">
        <v>29</v>
      </c>
      <c r="D480" s="30" t="s">
        <v>1930</v>
      </c>
      <c r="E480" s="30" t="s">
        <v>1290</v>
      </c>
      <c r="F480" s="30" t="s">
        <v>4442</v>
      </c>
      <c r="G480" s="30" t="s">
        <v>4403</v>
      </c>
      <c r="H480" s="30" t="s">
        <v>286</v>
      </c>
      <c r="I480" s="30">
        <v>0.62</v>
      </c>
      <c r="J480" s="30">
        <v>7</v>
      </c>
      <c r="K480" s="30">
        <v>93.8</v>
      </c>
      <c r="L480" s="31">
        <v>5.91E-5</v>
      </c>
      <c r="M480" s="30" t="s">
        <v>83</v>
      </c>
      <c r="N480" s="30">
        <v>0.14899999999999999</v>
      </c>
      <c r="O480" s="30">
        <v>-3.0000000000000001E-3</v>
      </c>
      <c r="P480" s="30">
        <v>8.9999999999999993E-3</v>
      </c>
      <c r="Q480" s="31">
        <v>0.73399999999999999</v>
      </c>
      <c r="R480" s="30">
        <v>0.68200000000000005</v>
      </c>
      <c r="S480" s="30">
        <v>-4.8000000000000001E-2</v>
      </c>
      <c r="T480" s="30">
        <v>7.0000000000000001E-3</v>
      </c>
      <c r="U480" s="31">
        <v>5.6500000000000004E-12</v>
      </c>
      <c r="V480" s="92" t="s">
        <v>5459</v>
      </c>
      <c r="W480" s="30" t="s">
        <v>4403</v>
      </c>
      <c r="X480" s="92" t="s">
        <v>7711</v>
      </c>
    </row>
    <row r="481" spans="1:24" ht="14.25" customHeight="1">
      <c r="A481" s="30" t="s">
        <v>6604</v>
      </c>
      <c r="B481" s="30" t="s">
        <v>4203</v>
      </c>
      <c r="C481" s="30" t="s">
        <v>2</v>
      </c>
      <c r="D481" s="30" t="s">
        <v>1936</v>
      </c>
      <c r="E481" s="30" t="s">
        <v>1295</v>
      </c>
      <c r="F481" s="30" t="s">
        <v>4442</v>
      </c>
      <c r="G481" s="30" t="s">
        <v>4396</v>
      </c>
      <c r="H481" s="30" t="s">
        <v>286</v>
      </c>
      <c r="I481" s="30">
        <v>0.17</v>
      </c>
      <c r="J481" s="30">
        <v>66</v>
      </c>
      <c r="K481" s="30">
        <v>46.6</v>
      </c>
      <c r="L481" s="31">
        <v>0.17100000000000001</v>
      </c>
      <c r="M481" s="30" t="s">
        <v>83</v>
      </c>
      <c r="N481" s="30">
        <v>0.46300000000000002</v>
      </c>
      <c r="O481" s="30">
        <v>-4.2999999999999997E-2</v>
      </c>
      <c r="P481" s="30">
        <v>6.0000000000000001E-3</v>
      </c>
      <c r="Q481" s="31">
        <v>1.67E-12</v>
      </c>
      <c r="R481" s="30">
        <v>0.61299999999999999</v>
      </c>
      <c r="S481" s="30">
        <v>-0.03</v>
      </c>
      <c r="T481" s="30">
        <v>6.0000000000000001E-3</v>
      </c>
      <c r="U481" s="31">
        <v>2.83E-6</v>
      </c>
      <c r="V481" s="92" t="s">
        <v>5254</v>
      </c>
      <c r="W481" s="30" t="s">
        <v>1935</v>
      </c>
      <c r="X481" s="92" t="s">
        <v>7575</v>
      </c>
    </row>
    <row r="482" spans="1:24" ht="14.25" customHeight="1">
      <c r="A482" s="30" t="s">
        <v>6605</v>
      </c>
      <c r="B482" s="30" t="s">
        <v>4417</v>
      </c>
      <c r="C482" s="30" t="s">
        <v>7759</v>
      </c>
      <c r="D482" s="30" t="s">
        <v>242</v>
      </c>
      <c r="E482" s="30" t="s">
        <v>243</v>
      </c>
      <c r="F482" s="30" t="s">
        <v>4442</v>
      </c>
      <c r="G482" s="30" t="s">
        <v>240</v>
      </c>
      <c r="H482" s="30" t="s">
        <v>286</v>
      </c>
      <c r="I482" s="30">
        <v>0.91</v>
      </c>
      <c r="J482" s="30">
        <v>2</v>
      </c>
      <c r="K482" s="30">
        <v>95.7</v>
      </c>
      <c r="L482" s="31">
        <v>1.53E-6</v>
      </c>
      <c r="M482" s="30" t="s">
        <v>83</v>
      </c>
      <c r="N482" s="30">
        <v>0.3</v>
      </c>
      <c r="O482" s="30">
        <v>0.115</v>
      </c>
      <c r="P482" s="30">
        <v>7.0000000000000001E-3</v>
      </c>
      <c r="Q482" s="31">
        <v>2.4700000000000002E-68</v>
      </c>
      <c r="R482" s="30">
        <v>0.47</v>
      </c>
      <c r="S482" s="30">
        <v>6.9000000000000006E-2</v>
      </c>
      <c r="T482" s="30">
        <v>7.0000000000000001E-3</v>
      </c>
      <c r="U482" s="31">
        <v>2.74E-23</v>
      </c>
      <c r="V482" s="92" t="s">
        <v>5386</v>
      </c>
      <c r="W482" s="30" t="s">
        <v>240</v>
      </c>
      <c r="X482" s="92" t="s">
        <v>7576</v>
      </c>
    </row>
    <row r="483" spans="1:24" ht="14.25" customHeight="1">
      <c r="A483" s="30" t="s">
        <v>6606</v>
      </c>
      <c r="B483" s="30" t="s">
        <v>4417</v>
      </c>
      <c r="C483" s="30" t="s">
        <v>7759</v>
      </c>
      <c r="D483" s="30" t="s">
        <v>4833</v>
      </c>
      <c r="E483" s="30" t="s">
        <v>4834</v>
      </c>
      <c r="F483" s="30" t="s">
        <v>4447</v>
      </c>
      <c r="G483" s="30" t="s">
        <v>240</v>
      </c>
      <c r="H483" s="30" t="s">
        <v>286</v>
      </c>
      <c r="I483" s="30" t="s">
        <v>8</v>
      </c>
      <c r="J483" s="30" t="s">
        <v>8</v>
      </c>
      <c r="K483" s="30">
        <v>89.2</v>
      </c>
      <c r="L483" s="31">
        <v>2.3E-3</v>
      </c>
      <c r="M483" s="30" t="s">
        <v>79</v>
      </c>
      <c r="N483" s="30">
        <v>0.20599999999999999</v>
      </c>
      <c r="O483" s="30">
        <v>6.6000000000000003E-2</v>
      </c>
      <c r="P483" s="30">
        <v>8.0000000000000002E-3</v>
      </c>
      <c r="Q483" s="31">
        <v>7.2599999999999999E-18</v>
      </c>
      <c r="R483" s="30">
        <v>0.32300000000000001</v>
      </c>
      <c r="S483" s="30">
        <v>3.4000000000000002E-2</v>
      </c>
      <c r="T483" s="30">
        <v>7.0000000000000001E-3</v>
      </c>
      <c r="U483" s="31">
        <v>6.4199999999999995E-7</v>
      </c>
      <c r="V483" s="92" t="s">
        <v>240</v>
      </c>
      <c r="W483" s="30" t="s">
        <v>240</v>
      </c>
      <c r="X483" s="92" t="s">
        <v>7577</v>
      </c>
    </row>
    <row r="484" spans="1:24" ht="14.25" customHeight="1">
      <c r="A484" s="30" t="s">
        <v>6856</v>
      </c>
      <c r="B484" s="30" t="s">
        <v>4417</v>
      </c>
      <c r="C484" s="30" t="s">
        <v>7759</v>
      </c>
      <c r="D484" s="30" t="s">
        <v>244</v>
      </c>
      <c r="E484" s="52" t="s">
        <v>8007</v>
      </c>
      <c r="F484" s="30" t="s">
        <v>4442</v>
      </c>
      <c r="G484" s="30" t="s">
        <v>240</v>
      </c>
      <c r="H484" s="30" t="s">
        <v>286</v>
      </c>
      <c r="I484" s="30">
        <v>0.86</v>
      </c>
      <c r="J484" s="30">
        <v>2</v>
      </c>
      <c r="K484" s="30">
        <v>94.7</v>
      </c>
      <c r="L484" s="31">
        <v>1.3900000000000001E-5</v>
      </c>
      <c r="M484" s="30" t="s">
        <v>79</v>
      </c>
      <c r="N484" s="30">
        <v>0.28499999999999998</v>
      </c>
      <c r="O484" s="30">
        <v>0.11700000000000001</v>
      </c>
      <c r="P484" s="30">
        <v>7.0000000000000001E-3</v>
      </c>
      <c r="Q484" s="31">
        <v>4.1200000000000002E-63</v>
      </c>
      <c r="R484" s="30">
        <v>0.48299999999999998</v>
      </c>
      <c r="S484" s="30">
        <v>7.4999999999999997E-2</v>
      </c>
      <c r="T484" s="30">
        <v>7.0000000000000001E-3</v>
      </c>
      <c r="U484" s="31">
        <v>5.2500000000000002E-29</v>
      </c>
      <c r="V484" s="92" t="s">
        <v>5256</v>
      </c>
      <c r="W484" s="30" t="s">
        <v>240</v>
      </c>
      <c r="X484" s="92" t="s">
        <v>7352</v>
      </c>
    </row>
    <row r="485" spans="1:24" ht="14.25" customHeight="1">
      <c r="A485" s="30" t="s">
        <v>6859</v>
      </c>
      <c r="B485" s="30" t="s">
        <v>4417</v>
      </c>
      <c r="C485" s="30" t="s">
        <v>7759</v>
      </c>
      <c r="D485" s="30" t="s">
        <v>4960</v>
      </c>
      <c r="E485" s="30" t="s">
        <v>4961</v>
      </c>
      <c r="F485" s="30" t="s">
        <v>4447</v>
      </c>
      <c r="G485" s="30" t="s">
        <v>240</v>
      </c>
      <c r="H485" s="30" t="s">
        <v>286</v>
      </c>
      <c r="I485" s="30" t="s">
        <v>8</v>
      </c>
      <c r="J485" s="30" t="s">
        <v>8</v>
      </c>
      <c r="K485" s="30">
        <v>91.9</v>
      </c>
      <c r="L485" s="31">
        <v>4.4700000000000002E-4</v>
      </c>
      <c r="M485" s="30" t="s">
        <v>89</v>
      </c>
      <c r="N485" s="30">
        <v>8.0000000000000106E-3</v>
      </c>
      <c r="O485" s="30">
        <v>0.14599999999999999</v>
      </c>
      <c r="P485" s="30">
        <v>5.8999999999999997E-2</v>
      </c>
      <c r="Q485" s="31">
        <v>1.3599999999999999E-2</v>
      </c>
      <c r="R485" s="30">
        <v>0.127</v>
      </c>
      <c r="S485" s="30">
        <v>-6.4000000000000001E-2</v>
      </c>
      <c r="T485" s="30">
        <v>0.01</v>
      </c>
      <c r="U485" s="31">
        <v>4.0200000000000001E-11</v>
      </c>
      <c r="V485" s="92" t="s">
        <v>240</v>
      </c>
      <c r="W485" s="30" t="s">
        <v>240</v>
      </c>
      <c r="X485" s="92" t="s">
        <v>7577</v>
      </c>
    </row>
    <row r="486" spans="1:24" ht="14.25" customHeight="1">
      <c r="A486" s="30" t="s">
        <v>6858</v>
      </c>
      <c r="B486" s="30" t="s">
        <v>4417</v>
      </c>
      <c r="C486" s="30" t="s">
        <v>7759</v>
      </c>
      <c r="D486" s="30" t="s">
        <v>1299</v>
      </c>
      <c r="E486" s="30" t="s">
        <v>1298</v>
      </c>
      <c r="F486" s="30" t="s">
        <v>4447</v>
      </c>
      <c r="G486" s="30" t="s">
        <v>4105</v>
      </c>
      <c r="H486" s="30" t="s">
        <v>1610</v>
      </c>
      <c r="I486" s="30" t="s">
        <v>8</v>
      </c>
      <c r="J486" s="30" t="s">
        <v>8</v>
      </c>
      <c r="K486" s="30">
        <v>81.099999999999994</v>
      </c>
      <c r="L486" s="31">
        <v>2.1499999999999998E-2</v>
      </c>
      <c r="M486" s="30" t="s">
        <v>79</v>
      </c>
      <c r="N486" s="30">
        <v>0.38100000000000001</v>
      </c>
      <c r="O486" s="30">
        <v>-2.4E-2</v>
      </c>
      <c r="P486" s="30">
        <v>6.0000000000000001E-3</v>
      </c>
      <c r="Q486" s="31">
        <v>2.0799999999999999E-4</v>
      </c>
      <c r="R486" s="30">
        <v>0.37</v>
      </c>
      <c r="S486" s="30">
        <v>-4.5999999999999999E-2</v>
      </c>
      <c r="T486" s="30">
        <v>7.0000000000000001E-3</v>
      </c>
      <c r="U486" s="31">
        <v>1.34E-10</v>
      </c>
      <c r="V486" s="92" t="s">
        <v>240</v>
      </c>
      <c r="W486" s="30" t="s">
        <v>240</v>
      </c>
      <c r="X486" s="92" t="s">
        <v>7354</v>
      </c>
    </row>
    <row r="487" spans="1:24" ht="14.25" customHeight="1">
      <c r="A487" s="30" t="s">
        <v>6857</v>
      </c>
      <c r="B487" s="30" t="s">
        <v>4417</v>
      </c>
      <c r="C487" s="30" t="s">
        <v>7759</v>
      </c>
      <c r="D487" s="30" t="s">
        <v>1301</v>
      </c>
      <c r="E487" s="30" t="s">
        <v>1300</v>
      </c>
      <c r="F487" s="30" t="s">
        <v>4447</v>
      </c>
      <c r="G487" s="30" t="s">
        <v>240</v>
      </c>
      <c r="H487" s="30" t="s">
        <v>3956</v>
      </c>
      <c r="I487" s="30" t="s">
        <v>8</v>
      </c>
      <c r="J487" s="30" t="s">
        <v>8</v>
      </c>
      <c r="K487" s="30">
        <v>32.799999999999997</v>
      </c>
      <c r="L487" s="31">
        <v>0.223</v>
      </c>
      <c r="M487" s="30" t="s">
        <v>83</v>
      </c>
      <c r="N487" s="30">
        <v>0.23799999999999999</v>
      </c>
      <c r="O487" s="30">
        <v>5.6000000000000001E-2</v>
      </c>
      <c r="P487" s="30">
        <v>7.0000000000000001E-3</v>
      </c>
      <c r="Q487" s="31">
        <v>2.8400000000000001E-14</v>
      </c>
      <c r="R487" s="30">
        <v>0.23</v>
      </c>
      <c r="S487" s="30">
        <v>4.2999999999999997E-2</v>
      </c>
      <c r="T487" s="30">
        <v>8.0000000000000002E-3</v>
      </c>
      <c r="U487" s="31">
        <v>5.03E-8</v>
      </c>
      <c r="V487" s="92" t="s">
        <v>240</v>
      </c>
      <c r="W487" s="30" t="s">
        <v>240</v>
      </c>
      <c r="X487" s="92" t="s">
        <v>7353</v>
      </c>
    </row>
    <row r="488" spans="1:24" ht="14.25" customHeight="1">
      <c r="A488" s="30" t="s">
        <v>6607</v>
      </c>
      <c r="B488" s="30" t="s">
        <v>4204</v>
      </c>
      <c r="C488" s="30" t="s">
        <v>7759</v>
      </c>
      <c r="D488" s="30" t="s">
        <v>1306</v>
      </c>
      <c r="E488" s="30" t="s">
        <v>1305</v>
      </c>
      <c r="F488" s="30" t="s">
        <v>4442</v>
      </c>
      <c r="G488" s="30" t="s">
        <v>4106</v>
      </c>
      <c r="H488" s="30" t="s">
        <v>1610</v>
      </c>
      <c r="I488" s="30">
        <v>0.02</v>
      </c>
      <c r="J488" s="30">
        <v>156</v>
      </c>
      <c r="K488" s="30">
        <v>47.3</v>
      </c>
      <c r="L488" s="31">
        <v>0.16800000000000001</v>
      </c>
      <c r="M488" s="30" t="s">
        <v>83</v>
      </c>
      <c r="N488" s="30">
        <v>0.442</v>
      </c>
      <c r="O488" s="30">
        <v>3.4000000000000002E-2</v>
      </c>
      <c r="P488" s="30">
        <v>6.0000000000000001E-3</v>
      </c>
      <c r="Q488" s="31">
        <v>1.9399999999999998E-8</v>
      </c>
      <c r="R488" s="30">
        <v>0.27900000000000003</v>
      </c>
      <c r="S488" s="30">
        <v>4.7E-2</v>
      </c>
      <c r="T488" s="30">
        <v>7.0000000000000001E-3</v>
      </c>
      <c r="U488" s="31">
        <v>4.4800000000000003E-11</v>
      </c>
      <c r="V488" s="92" t="s">
        <v>5258</v>
      </c>
      <c r="W488" s="30" t="s">
        <v>1577</v>
      </c>
      <c r="X488" s="92" t="s">
        <v>7578</v>
      </c>
    </row>
    <row r="489" spans="1:24" ht="14.25" customHeight="1">
      <c r="A489" s="30" t="s">
        <v>6860</v>
      </c>
      <c r="B489" s="30" t="s">
        <v>4204</v>
      </c>
      <c r="C489" s="30" t="s">
        <v>7759</v>
      </c>
      <c r="D489" s="30" t="s">
        <v>1304</v>
      </c>
      <c r="E489" s="30" t="s">
        <v>1303</v>
      </c>
      <c r="F489" s="30" t="s">
        <v>4442</v>
      </c>
      <c r="G489" s="30" t="s">
        <v>4962</v>
      </c>
      <c r="H489" s="30" t="s">
        <v>291</v>
      </c>
      <c r="I489" s="30">
        <v>0.17</v>
      </c>
      <c r="J489" s="30">
        <v>18</v>
      </c>
      <c r="K489" s="30">
        <v>51.4</v>
      </c>
      <c r="L489" s="31">
        <v>0.151</v>
      </c>
      <c r="M489" s="30" t="s">
        <v>83</v>
      </c>
      <c r="N489" s="30">
        <v>0.27100000000000002</v>
      </c>
      <c r="O489" s="30">
        <v>3.5000000000000003E-2</v>
      </c>
      <c r="P489" s="30">
        <v>7.0000000000000001E-3</v>
      </c>
      <c r="Q489" s="31">
        <v>6.4099999999999998E-7</v>
      </c>
      <c r="R489" s="30">
        <v>0.27500000000000002</v>
      </c>
      <c r="S489" s="30">
        <v>4.9000000000000002E-2</v>
      </c>
      <c r="T489" s="30">
        <v>7.0000000000000001E-3</v>
      </c>
      <c r="U489" s="31">
        <v>5.8900000000000001E-12</v>
      </c>
      <c r="V489" s="92" t="s">
        <v>5460</v>
      </c>
      <c r="W489" s="30" t="s">
        <v>1577</v>
      </c>
      <c r="X489" s="92" t="s">
        <v>7712</v>
      </c>
    </row>
    <row r="490" spans="1:24" ht="14.25" customHeight="1">
      <c r="A490" s="30" t="s">
        <v>6861</v>
      </c>
      <c r="B490" s="30" t="s">
        <v>6261</v>
      </c>
      <c r="C490" s="30" t="s">
        <v>29</v>
      </c>
      <c r="D490" s="30" t="s">
        <v>1310</v>
      </c>
      <c r="E490" s="30" t="s">
        <v>1309</v>
      </c>
      <c r="F490" s="30" t="s">
        <v>4442</v>
      </c>
      <c r="G490" s="30" t="s">
        <v>4107</v>
      </c>
      <c r="H490" s="30" t="s">
        <v>1610</v>
      </c>
      <c r="I490" s="30">
        <v>0.06</v>
      </c>
      <c r="J490" s="30">
        <v>94</v>
      </c>
      <c r="K490" s="30">
        <v>0</v>
      </c>
      <c r="L490" s="31">
        <v>0.77</v>
      </c>
      <c r="M490" s="30" t="s">
        <v>79</v>
      </c>
      <c r="N490" s="30">
        <v>3.3000000000000002E-2</v>
      </c>
      <c r="O490" s="30">
        <v>-0.05</v>
      </c>
      <c r="P490" s="30">
        <v>1.9E-2</v>
      </c>
      <c r="Q490" s="31">
        <v>9.1400000000000006E-3</v>
      </c>
      <c r="R490" s="30">
        <v>0.32300000000000001</v>
      </c>
      <c r="S490" s="30">
        <v>-5.5E-2</v>
      </c>
      <c r="T490" s="30">
        <v>7.0000000000000001E-3</v>
      </c>
      <c r="U490" s="31">
        <v>1.08E-15</v>
      </c>
      <c r="V490" s="92" t="s">
        <v>5260</v>
      </c>
      <c r="W490" s="30" t="s">
        <v>1941</v>
      </c>
      <c r="X490" s="92" t="s">
        <v>7359</v>
      </c>
    </row>
    <row r="491" spans="1:24" ht="14.25" customHeight="1">
      <c r="A491" s="30" t="s">
        <v>6862</v>
      </c>
      <c r="B491" s="30" t="s">
        <v>4349</v>
      </c>
      <c r="C491" s="30" t="s">
        <v>29</v>
      </c>
      <c r="D491" s="30" t="s">
        <v>48</v>
      </c>
      <c r="E491" s="30" t="s">
        <v>49</v>
      </c>
      <c r="F491" s="30" t="s">
        <v>4442</v>
      </c>
      <c r="G491" s="30" t="s">
        <v>50</v>
      </c>
      <c r="H491" s="30" t="s">
        <v>286</v>
      </c>
      <c r="I491" s="30">
        <v>0.39</v>
      </c>
      <c r="J491" s="30">
        <v>3</v>
      </c>
      <c r="K491" s="30" t="s">
        <v>8</v>
      </c>
      <c r="L491" s="30" t="s">
        <v>3938</v>
      </c>
      <c r="M491" s="30" t="s">
        <v>272</v>
      </c>
      <c r="N491" s="30" t="s">
        <v>8</v>
      </c>
      <c r="O491" s="30" t="s">
        <v>8</v>
      </c>
      <c r="P491" s="30" t="s">
        <v>8</v>
      </c>
      <c r="Q491" s="30" t="s">
        <v>8</v>
      </c>
      <c r="R491" s="30">
        <v>0.86099999999999999</v>
      </c>
      <c r="S491" s="30">
        <v>-5.7000000000000002E-2</v>
      </c>
      <c r="T491" s="30">
        <v>8.9999999999999993E-3</v>
      </c>
      <c r="U491" s="31">
        <v>1.9000000000000001E-9</v>
      </c>
      <c r="V491" s="92" t="s">
        <v>50</v>
      </c>
      <c r="W491" s="30" t="s">
        <v>50</v>
      </c>
      <c r="X491" s="92" t="s">
        <v>7713</v>
      </c>
    </row>
    <row r="492" spans="1:24" ht="14.25" customHeight="1">
      <c r="A492" s="30" t="s">
        <v>6608</v>
      </c>
      <c r="B492" s="30" t="s">
        <v>6264</v>
      </c>
      <c r="C492" s="30" t="s">
        <v>7759</v>
      </c>
      <c r="D492" s="30" t="s">
        <v>1313</v>
      </c>
      <c r="E492" s="30" t="s">
        <v>1312</v>
      </c>
      <c r="F492" s="30" t="s">
        <v>4442</v>
      </c>
      <c r="G492" s="30" t="s">
        <v>1580</v>
      </c>
      <c r="H492" s="30" t="s">
        <v>286</v>
      </c>
      <c r="I492" s="30">
        <v>0.12</v>
      </c>
      <c r="J492" s="30">
        <v>148</v>
      </c>
      <c r="K492" s="30">
        <v>76.2</v>
      </c>
      <c r="L492" s="31">
        <v>4.0500000000000001E-2</v>
      </c>
      <c r="M492" s="30" t="s">
        <v>83</v>
      </c>
      <c r="N492" s="30">
        <v>3.1E-2</v>
      </c>
      <c r="O492" s="30">
        <v>0.104</v>
      </c>
      <c r="P492" s="30">
        <v>1.9E-2</v>
      </c>
      <c r="Q492" s="31">
        <v>2.8299999999999999E-8</v>
      </c>
      <c r="R492" s="30">
        <v>7.4999999999999997E-2</v>
      </c>
      <c r="S492" s="30">
        <v>5.8999999999999997E-2</v>
      </c>
      <c r="T492" s="30">
        <v>1.2E-2</v>
      </c>
      <c r="U492" s="31">
        <v>1.3999999999999999E-6</v>
      </c>
      <c r="V492" s="92" t="s">
        <v>5387</v>
      </c>
      <c r="W492" s="30" t="s">
        <v>1580</v>
      </c>
      <c r="X492" s="92" t="s">
        <v>7579</v>
      </c>
    </row>
    <row r="493" spans="1:24" ht="14.25" customHeight="1">
      <c r="A493" s="30" t="s">
        <v>6863</v>
      </c>
      <c r="B493" s="30" t="s">
        <v>6264</v>
      </c>
      <c r="C493" s="30" t="s">
        <v>7759</v>
      </c>
      <c r="D493" s="30" t="s">
        <v>1581</v>
      </c>
      <c r="E493" s="30" t="s">
        <v>1318</v>
      </c>
      <c r="F493" s="30" t="s">
        <v>4442</v>
      </c>
      <c r="G493" s="30" t="s">
        <v>1578</v>
      </c>
      <c r="H493" s="30" t="s">
        <v>286</v>
      </c>
      <c r="I493" s="30">
        <v>7.0000000000000007E-2</v>
      </c>
      <c r="J493" s="30">
        <v>124</v>
      </c>
      <c r="K493" s="30">
        <v>82.5</v>
      </c>
      <c r="L493" s="31">
        <v>1.67E-2</v>
      </c>
      <c r="M493" s="30" t="s">
        <v>83</v>
      </c>
      <c r="N493" s="30">
        <v>0.32800000000000001</v>
      </c>
      <c r="O493" s="30">
        <v>-2.8000000000000001E-2</v>
      </c>
      <c r="P493" s="30">
        <v>6.0000000000000001E-3</v>
      </c>
      <c r="Q493" s="31">
        <v>1.36E-5</v>
      </c>
      <c r="R493" s="30">
        <v>0.80600000000000005</v>
      </c>
      <c r="S493" s="30">
        <v>-5.1999999999999998E-2</v>
      </c>
      <c r="T493" s="30">
        <v>8.0000000000000002E-3</v>
      </c>
      <c r="U493" s="31">
        <v>7.42E-11</v>
      </c>
      <c r="V493" s="92" t="s">
        <v>5461</v>
      </c>
      <c r="W493" s="30" t="s">
        <v>4963</v>
      </c>
      <c r="X493" s="92" t="s">
        <v>7714</v>
      </c>
    </row>
    <row r="494" spans="1:24" ht="14.25" customHeight="1">
      <c r="A494" s="30" t="s">
        <v>6609</v>
      </c>
      <c r="B494" s="30" t="s">
        <v>6269</v>
      </c>
      <c r="C494" s="30" t="s">
        <v>2</v>
      </c>
      <c r="D494" s="30" t="s">
        <v>1943</v>
      </c>
      <c r="E494" s="30" t="s">
        <v>1944</v>
      </c>
      <c r="F494" s="30" t="s">
        <v>4442</v>
      </c>
      <c r="G494" s="30" t="s">
        <v>4253</v>
      </c>
      <c r="H494" s="30" t="s">
        <v>1610</v>
      </c>
      <c r="I494" s="30">
        <v>0.59</v>
      </c>
      <c r="J494" s="30">
        <v>19</v>
      </c>
      <c r="K494" s="30" t="s">
        <v>8</v>
      </c>
      <c r="L494" s="30" t="s">
        <v>3938</v>
      </c>
      <c r="M494" s="30" t="s">
        <v>147</v>
      </c>
      <c r="N494" s="30">
        <v>0.34799999999999998</v>
      </c>
      <c r="O494" s="30">
        <v>-4.7E-2</v>
      </c>
      <c r="P494" s="30">
        <v>8.0000000000000002E-3</v>
      </c>
      <c r="Q494" s="31">
        <v>9.5000000000000007E-9</v>
      </c>
      <c r="R494" s="30" t="s">
        <v>8</v>
      </c>
      <c r="S494" s="30" t="s">
        <v>8</v>
      </c>
      <c r="T494" s="30" t="s">
        <v>8</v>
      </c>
      <c r="U494" s="30" t="s">
        <v>8</v>
      </c>
      <c r="V494" s="92" t="s">
        <v>1942</v>
      </c>
      <c r="W494" s="30" t="s">
        <v>1942</v>
      </c>
      <c r="X494" s="92" t="s">
        <v>7580</v>
      </c>
    </row>
    <row r="495" spans="1:24" ht="14.25" customHeight="1">
      <c r="A495" s="30" t="s">
        <v>6610</v>
      </c>
      <c r="B495" s="30" t="s">
        <v>4205</v>
      </c>
      <c r="C495" s="30" t="s">
        <v>2</v>
      </c>
      <c r="D495" s="30" t="s">
        <v>1325</v>
      </c>
      <c r="E495" s="30" t="s">
        <v>1324</v>
      </c>
      <c r="F495" s="30" t="s">
        <v>4442</v>
      </c>
      <c r="G495" s="30" t="s">
        <v>1945</v>
      </c>
      <c r="H495" s="30" t="s">
        <v>286</v>
      </c>
      <c r="I495" s="30">
        <v>0.04</v>
      </c>
      <c r="J495" s="30">
        <v>82</v>
      </c>
      <c r="K495" s="30">
        <v>19</v>
      </c>
      <c r="L495" s="31">
        <v>0.26700000000000002</v>
      </c>
      <c r="M495" s="30" t="s">
        <v>79</v>
      </c>
      <c r="N495" s="30">
        <v>0.40799999999999997</v>
      </c>
      <c r="O495" s="30">
        <v>-3.6999999999999998E-2</v>
      </c>
      <c r="P495" s="30">
        <v>6.0000000000000001E-3</v>
      </c>
      <c r="Q495" s="31">
        <v>1.51E-9</v>
      </c>
      <c r="R495" s="30">
        <v>0.55500000000000005</v>
      </c>
      <c r="S495" s="30">
        <v>-2.8000000000000001E-2</v>
      </c>
      <c r="T495" s="30">
        <v>6.0000000000000001E-3</v>
      </c>
      <c r="U495" s="31">
        <v>1.66E-5</v>
      </c>
      <c r="V495" s="92" t="s">
        <v>5266</v>
      </c>
      <c r="W495" s="30" t="s">
        <v>1945</v>
      </c>
      <c r="X495" s="92" t="s">
        <v>7581</v>
      </c>
    </row>
    <row r="496" spans="1:24" ht="14.25" customHeight="1">
      <c r="A496" s="30" t="s">
        <v>6611</v>
      </c>
      <c r="B496" s="30" t="s">
        <v>4354</v>
      </c>
      <c r="C496" s="30" t="s">
        <v>2</v>
      </c>
      <c r="D496" s="30" t="s">
        <v>217</v>
      </c>
      <c r="E496" s="30" t="s">
        <v>219</v>
      </c>
      <c r="F496" s="30" t="s">
        <v>4442</v>
      </c>
      <c r="G496" s="30" t="s">
        <v>218</v>
      </c>
      <c r="H496" s="30" t="s">
        <v>286</v>
      </c>
      <c r="I496" s="30">
        <v>0.85</v>
      </c>
      <c r="J496" s="30">
        <v>2</v>
      </c>
      <c r="K496" s="30">
        <v>87.5</v>
      </c>
      <c r="L496" s="31">
        <v>4.7000000000000002E-3</v>
      </c>
      <c r="M496" s="30" t="s">
        <v>83</v>
      </c>
      <c r="N496" s="30">
        <v>0.48</v>
      </c>
      <c r="O496" s="30">
        <v>3.5999999999999997E-2</v>
      </c>
      <c r="P496" s="30">
        <v>6.0000000000000001E-3</v>
      </c>
      <c r="Q496" s="31">
        <v>4.7900000000000002E-9</v>
      </c>
      <c r="R496" s="30">
        <v>0.55400000000000005</v>
      </c>
      <c r="S496" s="30">
        <v>1.0999999999999999E-2</v>
      </c>
      <c r="T496" s="30">
        <v>6.0000000000000001E-3</v>
      </c>
      <c r="U496" s="31">
        <v>0.106</v>
      </c>
      <c r="V496" s="92" t="s">
        <v>5396</v>
      </c>
      <c r="W496" s="30" t="s">
        <v>218</v>
      </c>
      <c r="X496" s="92" t="s">
        <v>5483</v>
      </c>
    </row>
    <row r="497" spans="1:24" ht="14.25" customHeight="1">
      <c r="A497" s="30" t="s">
        <v>6612</v>
      </c>
      <c r="B497" s="30" t="s">
        <v>6275</v>
      </c>
      <c r="C497" s="30" t="s">
        <v>7759</v>
      </c>
      <c r="D497" s="30" t="s">
        <v>1583</v>
      </c>
      <c r="E497" s="30" t="s">
        <v>1331</v>
      </c>
      <c r="F497" s="30" t="s">
        <v>4442</v>
      </c>
      <c r="G497" s="30" t="s">
        <v>1582</v>
      </c>
      <c r="H497" s="30" t="s">
        <v>286</v>
      </c>
      <c r="I497" s="30">
        <v>0.73</v>
      </c>
      <c r="J497" s="30">
        <v>5</v>
      </c>
      <c r="K497" s="30">
        <v>0</v>
      </c>
      <c r="L497" s="31">
        <v>0.33500000000000002</v>
      </c>
      <c r="M497" s="30" t="s">
        <v>83</v>
      </c>
      <c r="N497" s="30">
        <v>0.29499999999999998</v>
      </c>
      <c r="O497" s="30">
        <v>-4.3999999999999997E-2</v>
      </c>
      <c r="P497" s="30">
        <v>7.0000000000000001E-3</v>
      </c>
      <c r="Q497" s="31">
        <v>9.3199999999999999E-11</v>
      </c>
      <c r="R497" s="30">
        <v>0.63100000000000001</v>
      </c>
      <c r="S497" s="30">
        <v>-3.5000000000000003E-2</v>
      </c>
      <c r="T497" s="30">
        <v>7.0000000000000001E-3</v>
      </c>
      <c r="U497" s="31">
        <v>1.4999999999999999E-7</v>
      </c>
      <c r="V497" s="92" t="s">
        <v>1582</v>
      </c>
      <c r="W497" s="30" t="s">
        <v>1582</v>
      </c>
      <c r="X497" s="92" t="s">
        <v>7369</v>
      </c>
    </row>
    <row r="498" spans="1:24" ht="14.25" customHeight="1">
      <c r="A498" s="30" t="s">
        <v>6864</v>
      </c>
      <c r="B498" s="30" t="s">
        <v>6275</v>
      </c>
      <c r="C498" s="30" t="s">
        <v>7759</v>
      </c>
      <c r="D498" s="30" t="s">
        <v>1330</v>
      </c>
      <c r="E498" s="30" t="s">
        <v>1329</v>
      </c>
      <c r="F498" s="30" t="s">
        <v>4442</v>
      </c>
      <c r="G498" s="30" t="s">
        <v>1582</v>
      </c>
      <c r="H498" s="30" t="s">
        <v>286</v>
      </c>
      <c r="I498" s="30">
        <v>0.2</v>
      </c>
      <c r="J498" s="30">
        <v>15</v>
      </c>
      <c r="K498" s="30">
        <v>0</v>
      </c>
      <c r="L498" s="31">
        <v>0.90700000000000003</v>
      </c>
      <c r="M498" s="30" t="s">
        <v>79</v>
      </c>
      <c r="N498" s="30">
        <v>0.29799999999999999</v>
      </c>
      <c r="O498" s="30">
        <v>-3.7999999999999999E-2</v>
      </c>
      <c r="P498" s="30">
        <v>7.0000000000000001E-3</v>
      </c>
      <c r="Q498" s="31">
        <v>1.16E-8</v>
      </c>
      <c r="R498" s="30">
        <v>0.626</v>
      </c>
      <c r="S498" s="30">
        <v>-3.6999999999999998E-2</v>
      </c>
      <c r="T498" s="30">
        <v>7.0000000000000001E-3</v>
      </c>
      <c r="U498" s="31">
        <v>1.7100000000000001E-8</v>
      </c>
      <c r="V498" s="92" t="s">
        <v>1582</v>
      </c>
      <c r="W498" s="30" t="s">
        <v>1582</v>
      </c>
      <c r="X498" s="92" t="s">
        <v>7369</v>
      </c>
    </row>
    <row r="499" spans="1:24" ht="14.25" customHeight="1">
      <c r="A499" s="30" t="s">
        <v>6865</v>
      </c>
      <c r="B499" s="30" t="s">
        <v>4369</v>
      </c>
      <c r="C499" s="30" t="s">
        <v>29</v>
      </c>
      <c r="D499" s="30" t="s">
        <v>99</v>
      </c>
      <c r="E499" s="30" t="s">
        <v>101</v>
      </c>
      <c r="F499" s="30" t="s">
        <v>4442</v>
      </c>
      <c r="G499" s="30" t="s">
        <v>4296</v>
      </c>
      <c r="H499" s="30" t="s">
        <v>1610</v>
      </c>
      <c r="I499" s="30">
        <v>0.02</v>
      </c>
      <c r="J499" s="30">
        <v>61</v>
      </c>
      <c r="K499" s="30">
        <v>86.4</v>
      </c>
      <c r="L499" s="31">
        <v>6.6100000000000004E-3</v>
      </c>
      <c r="M499" s="30" t="s">
        <v>83</v>
      </c>
      <c r="N499" s="30">
        <v>0.114</v>
      </c>
      <c r="O499" s="30">
        <v>0.01</v>
      </c>
      <c r="P499" s="30">
        <v>8.9999999999999993E-3</v>
      </c>
      <c r="Q499" s="31">
        <v>0.29199999999999998</v>
      </c>
      <c r="R499" s="30">
        <v>0.21099999999999999</v>
      </c>
      <c r="S499" s="30">
        <v>4.2999999999999997E-2</v>
      </c>
      <c r="T499" s="30">
        <v>8.0000000000000002E-3</v>
      </c>
      <c r="U499" s="31">
        <v>3.0799999999999998E-8</v>
      </c>
      <c r="V499" s="92" t="s">
        <v>100</v>
      </c>
      <c r="W499" s="30" t="s">
        <v>100</v>
      </c>
      <c r="X499" s="92" t="s">
        <v>5498</v>
      </c>
    </row>
    <row r="500" spans="1:24" ht="14.25" customHeight="1">
      <c r="A500" s="30" t="s">
        <v>6613</v>
      </c>
      <c r="B500" s="30" t="s">
        <v>4355</v>
      </c>
      <c r="C500" s="30" t="s">
        <v>2</v>
      </c>
      <c r="D500" s="30" t="s">
        <v>141</v>
      </c>
      <c r="E500" s="30" t="s">
        <v>143</v>
      </c>
      <c r="F500" s="30" t="s">
        <v>4442</v>
      </c>
      <c r="G500" s="30" t="s">
        <v>142</v>
      </c>
      <c r="H500" s="30" t="s">
        <v>286</v>
      </c>
      <c r="I500" s="30">
        <v>0.66</v>
      </c>
      <c r="J500" s="30">
        <v>5</v>
      </c>
      <c r="K500" s="30">
        <v>93.2</v>
      </c>
      <c r="L500" s="31">
        <v>1.2400000000000001E-4</v>
      </c>
      <c r="M500" s="30" t="s">
        <v>89</v>
      </c>
      <c r="N500" s="30">
        <v>0.249</v>
      </c>
      <c r="O500" s="30">
        <v>-4.5999999999999999E-2</v>
      </c>
      <c r="P500" s="30">
        <v>7.0000000000000001E-3</v>
      </c>
      <c r="Q500" s="31">
        <v>8.9300000000000004E-11</v>
      </c>
      <c r="R500" s="30">
        <v>6.8000000000000005E-2</v>
      </c>
      <c r="S500" s="30">
        <v>1.0999999999999999E-2</v>
      </c>
      <c r="T500" s="30">
        <v>1.2999999999999999E-2</v>
      </c>
      <c r="U500" s="31">
        <v>0.41099999999999998</v>
      </c>
      <c r="V500" s="92" t="s">
        <v>142</v>
      </c>
      <c r="W500" s="30" t="s">
        <v>142</v>
      </c>
      <c r="X500" s="92" t="s">
        <v>5484</v>
      </c>
    </row>
    <row r="501" spans="1:24" ht="14.25" customHeight="1">
      <c r="A501" s="30" t="s">
        <v>6866</v>
      </c>
      <c r="B501" s="30" t="s">
        <v>4350</v>
      </c>
      <c r="C501" s="30" t="s">
        <v>29</v>
      </c>
      <c r="D501" s="30" t="s">
        <v>51</v>
      </c>
      <c r="E501" s="30" t="s">
        <v>52</v>
      </c>
      <c r="F501" s="30" t="s">
        <v>4442</v>
      </c>
      <c r="G501" s="30" t="s">
        <v>53</v>
      </c>
      <c r="H501" s="30" t="s">
        <v>286</v>
      </c>
      <c r="I501" s="30">
        <v>0.49</v>
      </c>
      <c r="J501" s="30">
        <v>5</v>
      </c>
      <c r="K501" s="30" t="s">
        <v>8</v>
      </c>
      <c r="L501" s="30" t="s">
        <v>3938</v>
      </c>
      <c r="M501" s="30" t="s">
        <v>272</v>
      </c>
      <c r="N501" s="30" t="s">
        <v>8</v>
      </c>
      <c r="O501" s="30" t="s">
        <v>8</v>
      </c>
      <c r="P501" s="30" t="s">
        <v>8</v>
      </c>
      <c r="Q501" s="30" t="s">
        <v>8</v>
      </c>
      <c r="R501" s="30">
        <v>0.91600000000000004</v>
      </c>
      <c r="S501" s="30">
        <v>-7.5999999999999998E-2</v>
      </c>
      <c r="T501" s="30">
        <v>1.0999999999999999E-2</v>
      </c>
      <c r="U501" s="31">
        <v>2.0399999999999999E-11</v>
      </c>
      <c r="V501" s="92" t="s">
        <v>5267</v>
      </c>
      <c r="W501" s="30" t="s">
        <v>53</v>
      </c>
      <c r="X501" s="92" t="s">
        <v>7371</v>
      </c>
    </row>
    <row r="502" spans="1:24" ht="14.25" customHeight="1">
      <c r="A502" s="30" t="s">
        <v>6867</v>
      </c>
      <c r="B502" s="30" t="s">
        <v>4370</v>
      </c>
      <c r="C502" s="30" t="s">
        <v>29</v>
      </c>
      <c r="D502" s="30" t="s">
        <v>118</v>
      </c>
      <c r="E502" s="30" t="s">
        <v>120</v>
      </c>
      <c r="F502" s="30" t="s">
        <v>4442</v>
      </c>
      <c r="G502" s="30" t="s">
        <v>4297</v>
      </c>
      <c r="H502" s="30" t="s">
        <v>1610</v>
      </c>
      <c r="I502" s="30">
        <v>0.16</v>
      </c>
      <c r="J502" s="30">
        <v>18</v>
      </c>
      <c r="K502" s="30">
        <v>87.4</v>
      </c>
      <c r="L502" s="31">
        <v>4.8199999999999996E-3</v>
      </c>
      <c r="M502" s="30" t="s">
        <v>79</v>
      </c>
      <c r="N502" s="30">
        <v>0.17199999999999999</v>
      </c>
      <c r="O502" s="30">
        <v>-1.6E-2</v>
      </c>
      <c r="P502" s="30">
        <v>8.0000000000000002E-3</v>
      </c>
      <c r="Q502" s="31">
        <v>4.9200000000000001E-2</v>
      </c>
      <c r="R502" s="30">
        <v>0.17199999999999999</v>
      </c>
      <c r="S502" s="30">
        <v>-4.9000000000000002E-2</v>
      </c>
      <c r="T502" s="30">
        <v>8.9999999999999993E-3</v>
      </c>
      <c r="U502" s="31">
        <v>9.3399999999999996E-9</v>
      </c>
      <c r="V502" s="92" t="s">
        <v>119</v>
      </c>
      <c r="W502" s="30" t="s">
        <v>119</v>
      </c>
      <c r="X502" s="92" t="s">
        <v>5499</v>
      </c>
    </row>
    <row r="503" spans="1:24" ht="14.25" customHeight="1">
      <c r="A503" s="30" t="s">
        <v>6614</v>
      </c>
      <c r="B503" s="30" t="s">
        <v>5508</v>
      </c>
      <c r="C503" s="30" t="s">
        <v>7759</v>
      </c>
      <c r="D503" s="30" t="s">
        <v>1585</v>
      </c>
      <c r="E503" s="30" t="s">
        <v>1333</v>
      </c>
      <c r="F503" s="30" t="s">
        <v>4442</v>
      </c>
      <c r="G503" s="30" t="s">
        <v>4521</v>
      </c>
      <c r="H503" s="30" t="s">
        <v>1610</v>
      </c>
      <c r="I503" s="30">
        <v>0.68</v>
      </c>
      <c r="J503" s="30">
        <v>3</v>
      </c>
      <c r="K503" s="30">
        <v>82.8</v>
      </c>
      <c r="L503" s="31">
        <v>1.6E-2</v>
      </c>
      <c r="M503" s="30" t="s">
        <v>79</v>
      </c>
      <c r="N503" s="30">
        <v>0.20799999999999999</v>
      </c>
      <c r="O503" s="30">
        <v>0.08</v>
      </c>
      <c r="P503" s="30">
        <v>7.0000000000000001E-3</v>
      </c>
      <c r="Q503" s="31">
        <v>5.6899999999999997E-28</v>
      </c>
      <c r="R503" s="30">
        <v>0.23499999999999999</v>
      </c>
      <c r="S503" s="30">
        <v>5.3999999999999999E-2</v>
      </c>
      <c r="T503" s="30">
        <v>7.0000000000000001E-3</v>
      </c>
      <c r="U503" s="31">
        <v>4.8499999999999995E-13</v>
      </c>
      <c r="V503" s="92" t="s">
        <v>1584</v>
      </c>
      <c r="W503" s="30" t="s">
        <v>1584</v>
      </c>
      <c r="X503" s="92" t="s">
        <v>7372</v>
      </c>
    </row>
    <row r="504" spans="1:24" ht="14.25" customHeight="1">
      <c r="A504" s="30" t="s">
        <v>6868</v>
      </c>
      <c r="B504" s="30" t="s">
        <v>5508</v>
      </c>
      <c r="C504" s="30" t="s">
        <v>7759</v>
      </c>
      <c r="D504" s="30" t="s">
        <v>1586</v>
      </c>
      <c r="E504" s="30" t="s">
        <v>1334</v>
      </c>
      <c r="F504" s="30" t="s">
        <v>4442</v>
      </c>
      <c r="G504" s="30" t="s">
        <v>4964</v>
      </c>
      <c r="H504" s="30" t="s">
        <v>1610</v>
      </c>
      <c r="I504" s="30">
        <v>0.08</v>
      </c>
      <c r="J504" s="30">
        <v>32</v>
      </c>
      <c r="K504" s="30">
        <v>79.400000000000006</v>
      </c>
      <c r="L504" s="31">
        <v>2.76E-2</v>
      </c>
      <c r="M504" s="30" t="s">
        <v>79</v>
      </c>
      <c r="N504" s="30">
        <v>0.2</v>
      </c>
      <c r="O504" s="30">
        <v>7.6999999999999999E-2</v>
      </c>
      <c r="P504" s="30">
        <v>7.0000000000000001E-3</v>
      </c>
      <c r="Q504" s="31">
        <v>1.6499999999999999E-24</v>
      </c>
      <c r="R504" s="30">
        <v>0.26700000000000002</v>
      </c>
      <c r="S504" s="30">
        <v>5.3999999999999999E-2</v>
      </c>
      <c r="T504" s="30">
        <v>7.0000000000000001E-3</v>
      </c>
      <c r="U504" s="31">
        <v>1.06E-13</v>
      </c>
      <c r="V504" s="92" t="s">
        <v>1584</v>
      </c>
      <c r="W504" s="30" t="s">
        <v>1584</v>
      </c>
      <c r="X504" s="92" t="s">
        <v>7715</v>
      </c>
    </row>
    <row r="505" spans="1:24" ht="14.25" customHeight="1">
      <c r="A505" s="30" t="s">
        <v>6869</v>
      </c>
      <c r="B505" s="30" t="s">
        <v>5508</v>
      </c>
      <c r="C505" s="30" t="s">
        <v>7759</v>
      </c>
      <c r="D505" s="30" t="s">
        <v>4965</v>
      </c>
      <c r="E505" s="30" t="s">
        <v>1337</v>
      </c>
      <c r="F505" s="30" t="s">
        <v>4447</v>
      </c>
      <c r="G505" s="30" t="s">
        <v>4966</v>
      </c>
      <c r="H505" s="30" t="s">
        <v>1610</v>
      </c>
      <c r="I505" s="30" t="s">
        <v>8</v>
      </c>
      <c r="J505" s="30" t="s">
        <v>8</v>
      </c>
      <c r="K505" s="30" t="s">
        <v>8</v>
      </c>
      <c r="L505" s="30" t="s">
        <v>3938</v>
      </c>
      <c r="M505" s="30" t="s">
        <v>272</v>
      </c>
      <c r="N505" s="30" t="s">
        <v>8</v>
      </c>
      <c r="O505" s="30" t="s">
        <v>8</v>
      </c>
      <c r="P505" s="30" t="s">
        <v>8</v>
      </c>
      <c r="Q505" s="30" t="s">
        <v>8</v>
      </c>
      <c r="R505" s="30">
        <v>2.4E-2</v>
      </c>
      <c r="S505" s="30">
        <v>-0.13600000000000001</v>
      </c>
      <c r="T505" s="30">
        <v>2.1999999999999999E-2</v>
      </c>
      <c r="U505" s="31">
        <v>1.1100000000000001E-9</v>
      </c>
      <c r="V505" s="92" t="s">
        <v>1584</v>
      </c>
      <c r="W505" s="30" t="s">
        <v>1584</v>
      </c>
      <c r="X505" s="92" t="s">
        <v>7716</v>
      </c>
    </row>
    <row r="506" spans="1:24" ht="14.25" customHeight="1">
      <c r="A506" s="30" t="s">
        <v>6615</v>
      </c>
      <c r="B506" s="30" t="s">
        <v>6283</v>
      </c>
      <c r="C506" s="30" t="s">
        <v>7759</v>
      </c>
      <c r="D506" s="30" t="s">
        <v>1588</v>
      </c>
      <c r="E506" s="30" t="s">
        <v>1339</v>
      </c>
      <c r="F506" s="30" t="s">
        <v>4442</v>
      </c>
      <c r="G506" s="30" t="s">
        <v>1587</v>
      </c>
      <c r="H506" s="30" t="s">
        <v>286</v>
      </c>
      <c r="I506" s="30">
        <v>1</v>
      </c>
      <c r="J506" s="30">
        <v>1</v>
      </c>
      <c r="K506" s="30">
        <v>0</v>
      </c>
      <c r="L506" s="31">
        <v>0.42399999999999999</v>
      </c>
      <c r="M506" s="30" t="s">
        <v>83</v>
      </c>
      <c r="N506" s="30">
        <v>0.48599999999999999</v>
      </c>
      <c r="O506" s="30">
        <v>-5.5E-2</v>
      </c>
      <c r="P506" s="30">
        <v>6.0000000000000001E-3</v>
      </c>
      <c r="Q506" s="31">
        <v>1.3300000000000001E-19</v>
      </c>
      <c r="R506" s="30">
        <v>0.38700000000000001</v>
      </c>
      <c r="S506" s="30">
        <v>-4.8000000000000001E-2</v>
      </c>
      <c r="T506" s="30">
        <v>7.0000000000000001E-3</v>
      </c>
      <c r="U506" s="31">
        <v>2.3999999999999999E-12</v>
      </c>
      <c r="V506" s="92" t="s">
        <v>5388</v>
      </c>
      <c r="W506" s="30" t="s">
        <v>1587</v>
      </c>
      <c r="X506" s="92" t="s">
        <v>7582</v>
      </c>
    </row>
    <row r="507" spans="1:24" ht="14.25" customHeight="1">
      <c r="A507" s="30" t="s">
        <v>6870</v>
      </c>
      <c r="B507" s="30" t="s">
        <v>6283</v>
      </c>
      <c r="C507" s="30" t="s">
        <v>7759</v>
      </c>
      <c r="D507" s="30" t="s">
        <v>1588</v>
      </c>
      <c r="E507" s="30" t="s">
        <v>1339</v>
      </c>
      <c r="F507" s="30" t="s">
        <v>4442</v>
      </c>
      <c r="G507" s="30" t="s">
        <v>1587</v>
      </c>
      <c r="H507" s="30" t="s">
        <v>286</v>
      </c>
      <c r="I507" s="30">
        <v>1</v>
      </c>
      <c r="J507" s="30">
        <v>1</v>
      </c>
      <c r="K507" s="30">
        <v>0</v>
      </c>
      <c r="L507" s="31">
        <v>0.42399999999999999</v>
      </c>
      <c r="M507" s="30" t="s">
        <v>83</v>
      </c>
      <c r="N507" s="30">
        <v>0.48599999999999999</v>
      </c>
      <c r="O507" s="30">
        <v>-5.5E-2</v>
      </c>
      <c r="P507" s="30">
        <v>6.0000000000000001E-3</v>
      </c>
      <c r="Q507" s="31">
        <v>1.3300000000000001E-19</v>
      </c>
      <c r="R507" s="30">
        <v>0.38700000000000001</v>
      </c>
      <c r="S507" s="30">
        <v>-4.8000000000000001E-2</v>
      </c>
      <c r="T507" s="30">
        <v>7.0000000000000001E-3</v>
      </c>
      <c r="U507" s="31">
        <v>2.3999999999999999E-12</v>
      </c>
      <c r="V507" s="92" t="s">
        <v>5388</v>
      </c>
      <c r="W507" s="30" t="s">
        <v>1587</v>
      </c>
      <c r="X507" s="92" t="s">
        <v>7582</v>
      </c>
    </row>
    <row r="508" spans="1:24" ht="14.25" customHeight="1">
      <c r="A508" s="30" t="s">
        <v>6871</v>
      </c>
      <c r="B508" s="30" t="s">
        <v>6290</v>
      </c>
      <c r="C508" s="30" t="s">
        <v>29</v>
      </c>
      <c r="D508" s="30" t="s">
        <v>1953</v>
      </c>
      <c r="E508" s="30" t="s">
        <v>1345</v>
      </c>
      <c r="F508" s="30" t="s">
        <v>4442</v>
      </c>
      <c r="G508" s="30" t="s">
        <v>4524</v>
      </c>
      <c r="H508" s="30" t="s">
        <v>1610</v>
      </c>
      <c r="I508" s="30">
        <v>0.24</v>
      </c>
      <c r="J508" s="30">
        <v>10</v>
      </c>
      <c r="K508" s="30">
        <v>0</v>
      </c>
      <c r="L508" s="31">
        <v>0.78800000000000003</v>
      </c>
      <c r="M508" s="30" t="s">
        <v>79</v>
      </c>
      <c r="N508" s="30">
        <v>1.4999999999999999E-2</v>
      </c>
      <c r="O508" s="30">
        <v>0.04</v>
      </c>
      <c r="P508" s="30">
        <v>2.7E-2</v>
      </c>
      <c r="Q508" s="31">
        <v>0.14799999999999999</v>
      </c>
      <c r="R508" s="30">
        <v>0.193</v>
      </c>
      <c r="S508" s="30">
        <v>4.7E-2</v>
      </c>
      <c r="T508" s="30">
        <v>8.0000000000000002E-3</v>
      </c>
      <c r="U508" s="31">
        <v>6.48E-9</v>
      </c>
      <c r="V508" s="92" t="s">
        <v>4656</v>
      </c>
      <c r="W508" s="30" t="s">
        <v>4656</v>
      </c>
      <c r="X508" s="92" t="s">
        <v>7379</v>
      </c>
    </row>
    <row r="509" spans="1:24" ht="14.25" customHeight="1">
      <c r="A509" s="30" t="s">
        <v>6616</v>
      </c>
      <c r="B509" s="30" t="s">
        <v>6292</v>
      </c>
      <c r="C509" s="30" t="s">
        <v>2</v>
      </c>
      <c r="D509" s="30" t="s">
        <v>1348</v>
      </c>
      <c r="E509" s="30" t="s">
        <v>1347</v>
      </c>
      <c r="F509" s="30" t="s">
        <v>4442</v>
      </c>
      <c r="G509" s="30" t="s">
        <v>1954</v>
      </c>
      <c r="H509" s="30" t="s">
        <v>286</v>
      </c>
      <c r="I509" s="30">
        <v>0.47</v>
      </c>
      <c r="J509" s="30">
        <v>3</v>
      </c>
      <c r="K509" s="30">
        <v>0</v>
      </c>
      <c r="L509" s="31">
        <v>0.99199999999999999</v>
      </c>
      <c r="M509" s="30" t="s">
        <v>83</v>
      </c>
      <c r="N509" s="30">
        <v>0.128</v>
      </c>
      <c r="O509" s="30">
        <v>0.06</v>
      </c>
      <c r="P509" s="30">
        <v>0.01</v>
      </c>
      <c r="Q509" s="31">
        <v>2.4899999999999999E-9</v>
      </c>
      <c r="R509" s="30">
        <v>3.6999999999999998E-2</v>
      </c>
      <c r="S509" s="30">
        <v>0.06</v>
      </c>
      <c r="T509" s="30">
        <v>1.7999999999999999E-2</v>
      </c>
      <c r="U509" s="31">
        <v>7.4100000000000001E-4</v>
      </c>
      <c r="V509" s="92" t="s">
        <v>1954</v>
      </c>
      <c r="W509" s="30" t="s">
        <v>1954</v>
      </c>
      <c r="X509" s="92" t="s">
        <v>7380</v>
      </c>
    </row>
    <row r="510" spans="1:24" ht="14.25" customHeight="1">
      <c r="A510" s="30" t="s">
        <v>6617</v>
      </c>
      <c r="B510" s="30" t="s">
        <v>6295</v>
      </c>
      <c r="C510" s="30" t="s">
        <v>7759</v>
      </c>
      <c r="D510" s="30" t="s">
        <v>1350</v>
      </c>
      <c r="E510" s="30" t="s">
        <v>1349</v>
      </c>
      <c r="F510" s="30" t="s">
        <v>4442</v>
      </c>
      <c r="G510" s="30" t="s">
        <v>4109</v>
      </c>
      <c r="H510" s="30" t="s">
        <v>1646</v>
      </c>
      <c r="I510" s="30">
        <v>0.97</v>
      </c>
      <c r="J510" s="30">
        <v>1</v>
      </c>
      <c r="K510" s="30">
        <v>0</v>
      </c>
      <c r="L510" s="31">
        <v>0.74</v>
      </c>
      <c r="M510" s="30" t="s">
        <v>83</v>
      </c>
      <c r="N510" s="30">
        <v>0.36</v>
      </c>
      <c r="O510" s="30">
        <v>4.3999999999999997E-2</v>
      </c>
      <c r="P510" s="30">
        <v>6.0000000000000001E-3</v>
      </c>
      <c r="Q510" s="31">
        <v>1.1700000000000001E-11</v>
      </c>
      <c r="R510" s="30">
        <v>0.39</v>
      </c>
      <c r="S510" s="30">
        <v>4.7E-2</v>
      </c>
      <c r="T510" s="30">
        <v>7.0000000000000001E-3</v>
      </c>
      <c r="U510" s="31">
        <v>1.6799999999999999E-12</v>
      </c>
      <c r="V510" s="92" t="s">
        <v>5271</v>
      </c>
      <c r="W510" s="30" t="s">
        <v>4658</v>
      </c>
      <c r="X510" s="92" t="s">
        <v>7382</v>
      </c>
    </row>
    <row r="511" spans="1:24" ht="14.25" customHeight="1">
      <c r="A511" s="30" t="s">
        <v>6872</v>
      </c>
      <c r="B511" s="30" t="s">
        <v>6295</v>
      </c>
      <c r="C511" s="30" t="s">
        <v>7759</v>
      </c>
      <c r="D511" s="30" t="s">
        <v>1352</v>
      </c>
      <c r="E511" s="30" t="s">
        <v>1351</v>
      </c>
      <c r="F511" s="30" t="s">
        <v>4442</v>
      </c>
      <c r="G511" s="30" t="s">
        <v>4109</v>
      </c>
      <c r="H511" s="30" t="s">
        <v>286</v>
      </c>
      <c r="I511" s="30">
        <v>0.74</v>
      </c>
      <c r="J511" s="30">
        <v>4</v>
      </c>
      <c r="K511" s="30">
        <v>7.2</v>
      </c>
      <c r="L511" s="31">
        <v>0.29899999999999999</v>
      </c>
      <c r="M511" s="30" t="s">
        <v>83</v>
      </c>
      <c r="N511" s="30">
        <v>0.42499999999999999</v>
      </c>
      <c r="O511" s="30">
        <v>3.9E-2</v>
      </c>
      <c r="P511" s="30">
        <v>6.0000000000000001E-3</v>
      </c>
      <c r="Q511" s="31">
        <v>3.8200000000000003E-10</v>
      </c>
      <c r="R511" s="30">
        <v>0.39100000000000001</v>
      </c>
      <c r="S511" s="30">
        <v>4.8000000000000001E-2</v>
      </c>
      <c r="T511" s="30">
        <v>7.0000000000000001E-3</v>
      </c>
      <c r="U511" s="31">
        <v>3.4200000000000001E-13</v>
      </c>
      <c r="V511" s="92" t="s">
        <v>5271</v>
      </c>
      <c r="W511" s="30" t="s">
        <v>4658</v>
      </c>
      <c r="X511" s="92" t="s">
        <v>7717</v>
      </c>
    </row>
    <row r="512" spans="1:24" ht="14.25" customHeight="1">
      <c r="A512" s="30" t="s">
        <v>6873</v>
      </c>
      <c r="B512" s="30" t="s">
        <v>6297</v>
      </c>
      <c r="C512" s="30" t="s">
        <v>29</v>
      </c>
      <c r="D512" s="30" t="s">
        <v>1957</v>
      </c>
      <c r="E512" s="30" t="s">
        <v>1356</v>
      </c>
      <c r="F512" s="30" t="s">
        <v>4442</v>
      </c>
      <c r="G512" s="30" t="s">
        <v>1956</v>
      </c>
      <c r="H512" s="30" t="s">
        <v>286</v>
      </c>
      <c r="I512" s="30">
        <v>0.7</v>
      </c>
      <c r="J512" s="30">
        <v>3</v>
      </c>
      <c r="K512" s="30">
        <v>49.5</v>
      </c>
      <c r="L512" s="31">
        <v>0.16</v>
      </c>
      <c r="M512" s="30" t="s">
        <v>83</v>
      </c>
      <c r="N512" s="30">
        <v>0.186</v>
      </c>
      <c r="O512" s="30">
        <v>-2.9000000000000001E-2</v>
      </c>
      <c r="P512" s="30">
        <v>8.0000000000000002E-3</v>
      </c>
      <c r="Q512" s="31">
        <v>3.6499999999999998E-4</v>
      </c>
      <c r="R512" s="30">
        <v>0.40899999999999997</v>
      </c>
      <c r="S512" s="30">
        <v>-4.2999999999999997E-2</v>
      </c>
      <c r="T512" s="30">
        <v>6.0000000000000001E-3</v>
      </c>
      <c r="U512" s="31">
        <v>3.1500000000000001E-11</v>
      </c>
      <c r="V512" s="92" t="s">
        <v>5462</v>
      </c>
      <c r="W512" s="30" t="s">
        <v>1956</v>
      </c>
      <c r="X512" s="92" t="s">
        <v>7718</v>
      </c>
    </row>
    <row r="513" spans="1:24" ht="14.25" customHeight="1">
      <c r="A513" s="30" t="s">
        <v>6874</v>
      </c>
      <c r="B513" s="30" t="s">
        <v>4207</v>
      </c>
      <c r="C513" s="30" t="s">
        <v>29</v>
      </c>
      <c r="D513" s="30" t="s">
        <v>102</v>
      </c>
      <c r="E513" s="30" t="s">
        <v>104</v>
      </c>
      <c r="F513" s="30" t="s">
        <v>4442</v>
      </c>
      <c r="G513" s="30" t="s">
        <v>103</v>
      </c>
      <c r="H513" s="30" t="s">
        <v>286</v>
      </c>
      <c r="I513" s="30">
        <v>0.27</v>
      </c>
      <c r="J513" s="30">
        <v>4</v>
      </c>
      <c r="K513" s="30">
        <v>95.5</v>
      </c>
      <c r="L513" s="31">
        <v>2.4099999999999998E-6</v>
      </c>
      <c r="M513" s="30" t="s">
        <v>83</v>
      </c>
      <c r="N513" s="30">
        <v>9.8000000000000004E-2</v>
      </c>
      <c r="O513" s="30">
        <v>1.4E-2</v>
      </c>
      <c r="P513" s="30">
        <v>0.01</v>
      </c>
      <c r="Q513" s="31">
        <v>0.16400000000000001</v>
      </c>
      <c r="R513" s="30">
        <v>7.5999999999999998E-2</v>
      </c>
      <c r="S513" s="30">
        <v>8.7999999999999995E-2</v>
      </c>
      <c r="T513" s="30">
        <v>1.2E-2</v>
      </c>
      <c r="U513" s="31">
        <v>2.02E-13</v>
      </c>
      <c r="V513" s="92" t="s">
        <v>5463</v>
      </c>
      <c r="W513" s="30" t="s">
        <v>103</v>
      </c>
      <c r="X513" s="92" t="s">
        <v>7719</v>
      </c>
    </row>
    <row r="514" spans="1:24" ht="14.25" customHeight="1">
      <c r="A514" s="30" t="s">
        <v>6618</v>
      </c>
      <c r="B514" s="30" t="s">
        <v>6303</v>
      </c>
      <c r="C514" s="30" t="s">
        <v>2</v>
      </c>
      <c r="D514" s="30" t="s">
        <v>1960</v>
      </c>
      <c r="E514" s="30" t="s">
        <v>1358</v>
      </c>
      <c r="F514" s="30" t="s">
        <v>4442</v>
      </c>
      <c r="G514" s="30" t="s">
        <v>4111</v>
      </c>
      <c r="H514" s="30" t="s">
        <v>1610</v>
      </c>
      <c r="I514" s="30">
        <v>0.87</v>
      </c>
      <c r="J514" s="30">
        <v>2</v>
      </c>
      <c r="K514" s="30">
        <v>0</v>
      </c>
      <c r="L514" s="31">
        <v>0.435</v>
      </c>
      <c r="M514" s="30" t="s">
        <v>83</v>
      </c>
      <c r="N514" s="30">
        <v>3.5000000000000003E-2</v>
      </c>
      <c r="O514" s="30">
        <v>-0.20499999999999999</v>
      </c>
      <c r="P514" s="30">
        <v>1.7999999999999999E-2</v>
      </c>
      <c r="Q514" s="31">
        <v>8.5999999999999996E-29</v>
      </c>
      <c r="R514" s="30">
        <v>0</v>
      </c>
      <c r="S514" s="30">
        <v>-2.3050000000000002</v>
      </c>
      <c r="T514" s="30">
        <v>2.6930000000000001</v>
      </c>
      <c r="U514" s="31">
        <v>0.39200000000000002</v>
      </c>
      <c r="V514" s="92" t="s">
        <v>4254</v>
      </c>
      <c r="W514" s="30" t="s">
        <v>1961</v>
      </c>
      <c r="X514" s="92" t="s">
        <v>7583</v>
      </c>
    </row>
    <row r="515" spans="1:24" ht="14.25" customHeight="1">
      <c r="A515" s="30" t="s">
        <v>6619</v>
      </c>
      <c r="B515" s="30" t="s">
        <v>6307</v>
      </c>
      <c r="C515" s="30" t="s">
        <v>7759</v>
      </c>
      <c r="D515" s="30" t="s">
        <v>1591</v>
      </c>
      <c r="E515" s="30" t="s">
        <v>1360</v>
      </c>
      <c r="F515" s="30" t="s">
        <v>4442</v>
      </c>
      <c r="G515" s="30" t="s">
        <v>1589</v>
      </c>
      <c r="H515" s="30" t="s">
        <v>286</v>
      </c>
      <c r="I515" s="30">
        <v>0.16</v>
      </c>
      <c r="J515" s="30">
        <v>19</v>
      </c>
      <c r="K515" s="30">
        <v>63.3</v>
      </c>
      <c r="L515" s="31">
        <v>9.8900000000000002E-2</v>
      </c>
      <c r="M515" s="30" t="s">
        <v>83</v>
      </c>
      <c r="N515" s="30">
        <v>0.46100000000000002</v>
      </c>
      <c r="O515" s="30">
        <v>-5.2999999999999999E-2</v>
      </c>
      <c r="P515" s="30">
        <v>6.0000000000000001E-3</v>
      </c>
      <c r="Q515" s="31">
        <v>2.3399999999999999E-18</v>
      </c>
      <c r="R515" s="30">
        <v>0.68700000000000006</v>
      </c>
      <c r="S515" s="30">
        <v>-3.7999999999999999E-2</v>
      </c>
      <c r="T515" s="30">
        <v>7.0000000000000001E-3</v>
      </c>
      <c r="U515" s="31">
        <v>4.1500000000000001E-8</v>
      </c>
      <c r="V515" s="92" t="s">
        <v>5276</v>
      </c>
      <c r="W515" s="30" t="s">
        <v>1589</v>
      </c>
      <c r="X515" s="92" t="s">
        <v>7388</v>
      </c>
    </row>
    <row r="516" spans="1:24" ht="14.25" customHeight="1">
      <c r="A516" s="30" t="s">
        <v>6875</v>
      </c>
      <c r="B516" s="30" t="s">
        <v>6307</v>
      </c>
      <c r="C516" s="30" t="s">
        <v>7759</v>
      </c>
      <c r="D516" s="30" t="s">
        <v>1592</v>
      </c>
      <c r="E516" s="30" t="s">
        <v>1362</v>
      </c>
      <c r="F516" s="30" t="s">
        <v>4442</v>
      </c>
      <c r="G516" s="30" t="s">
        <v>1589</v>
      </c>
      <c r="H516" s="30" t="s">
        <v>286</v>
      </c>
      <c r="I516" s="30">
        <v>0.34</v>
      </c>
      <c r="J516" s="30">
        <v>10</v>
      </c>
      <c r="K516" s="30">
        <v>0</v>
      </c>
      <c r="L516" s="31">
        <v>0.38900000000000001</v>
      </c>
      <c r="M516" s="30" t="s">
        <v>83</v>
      </c>
      <c r="N516" s="30">
        <v>0.36199999999999999</v>
      </c>
      <c r="O516" s="30">
        <v>-5.1999999999999998E-2</v>
      </c>
      <c r="P516" s="30">
        <v>6.0000000000000001E-3</v>
      </c>
      <c r="Q516" s="31">
        <v>4.0400000000000001E-16</v>
      </c>
      <c r="R516" s="30">
        <v>0.26900000000000002</v>
      </c>
      <c r="S516" s="30">
        <v>-4.2999999999999997E-2</v>
      </c>
      <c r="T516" s="30">
        <v>7.0000000000000001E-3</v>
      </c>
      <c r="U516" s="31">
        <v>1.8899999999999999E-9</v>
      </c>
      <c r="V516" s="92" t="s">
        <v>5276</v>
      </c>
      <c r="W516" s="30" t="s">
        <v>1589</v>
      </c>
      <c r="X516" s="92" t="s">
        <v>7720</v>
      </c>
    </row>
    <row r="517" spans="1:24" ht="14.25" customHeight="1">
      <c r="A517" s="30" t="s">
        <v>6876</v>
      </c>
      <c r="B517" s="30" t="s">
        <v>4208</v>
      </c>
      <c r="C517" s="30" t="s">
        <v>29</v>
      </c>
      <c r="D517" s="30" t="s">
        <v>96</v>
      </c>
      <c r="E517" s="30" t="s">
        <v>98</v>
      </c>
      <c r="F517" s="30" t="s">
        <v>4442</v>
      </c>
      <c r="G517" s="30" t="s">
        <v>97</v>
      </c>
      <c r="H517" s="30" t="s">
        <v>3958</v>
      </c>
      <c r="I517" s="30">
        <v>1</v>
      </c>
      <c r="J517" s="30">
        <v>1</v>
      </c>
      <c r="K517" s="30">
        <v>90.9</v>
      </c>
      <c r="L517" s="31">
        <v>8.9599999999999999E-4</v>
      </c>
      <c r="M517" s="30" t="s">
        <v>83</v>
      </c>
      <c r="N517" s="30">
        <v>0.1</v>
      </c>
      <c r="O517" s="30">
        <v>-2.9000000000000001E-2</v>
      </c>
      <c r="P517" s="30">
        <v>0.01</v>
      </c>
      <c r="Q517" s="31">
        <v>6.0400000000000002E-3</v>
      </c>
      <c r="R517" s="30">
        <v>0.153</v>
      </c>
      <c r="S517" s="30">
        <v>-7.4999999999999997E-2</v>
      </c>
      <c r="T517" s="30">
        <v>8.9999999999999993E-3</v>
      </c>
      <c r="U517" s="31">
        <v>2.6200000000000002E-16</v>
      </c>
      <c r="V517" s="92" t="s">
        <v>5277</v>
      </c>
      <c r="W517" s="30" t="s">
        <v>97</v>
      </c>
      <c r="X517" s="92" t="s">
        <v>7389</v>
      </c>
    </row>
    <row r="518" spans="1:24" ht="14.25" customHeight="1">
      <c r="A518" s="30" t="s">
        <v>6620</v>
      </c>
      <c r="B518" s="30" t="s">
        <v>6311</v>
      </c>
      <c r="C518" s="30" t="s">
        <v>7759</v>
      </c>
      <c r="D518" s="30" t="s">
        <v>1367</v>
      </c>
      <c r="E518" s="30" t="s">
        <v>1366</v>
      </c>
      <c r="F518" s="30" t="s">
        <v>4442</v>
      </c>
      <c r="G518" s="30" t="s">
        <v>4255</v>
      </c>
      <c r="H518" s="30" t="s">
        <v>1610</v>
      </c>
      <c r="I518" s="30">
        <v>0.56999999999999995</v>
      </c>
      <c r="J518" s="30">
        <v>12</v>
      </c>
      <c r="K518" s="30" t="s">
        <v>8</v>
      </c>
      <c r="L518" s="30" t="s">
        <v>3938</v>
      </c>
      <c r="M518" s="30" t="s">
        <v>127</v>
      </c>
      <c r="N518" s="30">
        <v>0.27600000000000002</v>
      </c>
      <c r="O518" s="30">
        <v>-8.5000000000000006E-2</v>
      </c>
      <c r="P518" s="30">
        <v>7.0000000000000001E-3</v>
      </c>
      <c r="Q518" s="31">
        <v>3.2800000000000003E-33</v>
      </c>
      <c r="R518" s="30" t="s">
        <v>8</v>
      </c>
      <c r="S518" s="30" t="s">
        <v>8</v>
      </c>
      <c r="T518" s="30" t="s">
        <v>8</v>
      </c>
      <c r="U518" s="30" t="s">
        <v>8</v>
      </c>
      <c r="V518" s="92" t="s">
        <v>5389</v>
      </c>
      <c r="W518" s="30" t="s">
        <v>1595</v>
      </c>
      <c r="X518" s="92" t="s">
        <v>7584</v>
      </c>
    </row>
    <row r="519" spans="1:24" ht="14.25" customHeight="1">
      <c r="A519" s="30" t="s">
        <v>6621</v>
      </c>
      <c r="B519" s="30" t="s">
        <v>6311</v>
      </c>
      <c r="C519" s="30" t="s">
        <v>7759</v>
      </c>
      <c r="D519" s="30" t="s">
        <v>4835</v>
      </c>
      <c r="E519" s="30" t="s">
        <v>4836</v>
      </c>
      <c r="F519" s="30" t="s">
        <v>4447</v>
      </c>
      <c r="G519" s="30" t="s">
        <v>1593</v>
      </c>
      <c r="H519" s="30" t="s">
        <v>286</v>
      </c>
      <c r="I519" s="30" t="s">
        <v>8</v>
      </c>
      <c r="J519" s="30" t="s">
        <v>8</v>
      </c>
      <c r="K519" s="30" t="s">
        <v>8</v>
      </c>
      <c r="L519" s="30" t="s">
        <v>3938</v>
      </c>
      <c r="M519" s="30" t="s">
        <v>127</v>
      </c>
      <c r="N519" s="30">
        <v>0.42199999999999999</v>
      </c>
      <c r="O519" s="30">
        <v>-6.4000000000000001E-2</v>
      </c>
      <c r="P519" s="30">
        <v>7.0000000000000001E-3</v>
      </c>
      <c r="Q519" s="31">
        <v>3.1600000000000002E-20</v>
      </c>
      <c r="R519" s="30" t="s">
        <v>8</v>
      </c>
      <c r="S519" s="30" t="s">
        <v>8</v>
      </c>
      <c r="T519" s="30" t="s">
        <v>8</v>
      </c>
      <c r="U519" s="30" t="s">
        <v>8</v>
      </c>
      <c r="V519" s="92" t="s">
        <v>5390</v>
      </c>
      <c r="W519" s="30" t="s">
        <v>1593</v>
      </c>
      <c r="X519" s="92" t="s">
        <v>7585</v>
      </c>
    </row>
    <row r="520" spans="1:24" ht="14.25" customHeight="1">
      <c r="A520" s="30" t="s">
        <v>6878</v>
      </c>
      <c r="B520" s="30" t="s">
        <v>6311</v>
      </c>
      <c r="C520" s="30" t="s">
        <v>7759</v>
      </c>
      <c r="D520" s="30" t="s">
        <v>4968</v>
      </c>
      <c r="E520" s="30" t="s">
        <v>1371</v>
      </c>
      <c r="F520" s="30" t="s">
        <v>4447</v>
      </c>
      <c r="G520" s="30" t="s">
        <v>1593</v>
      </c>
      <c r="H520" s="30" t="s">
        <v>3958</v>
      </c>
      <c r="I520" s="30" t="s">
        <v>8</v>
      </c>
      <c r="J520" s="30" t="s">
        <v>8</v>
      </c>
      <c r="K520" s="30">
        <v>80.8</v>
      </c>
      <c r="L520" s="31">
        <v>2.2599999999999999E-2</v>
      </c>
      <c r="M520" s="30" t="s">
        <v>79</v>
      </c>
      <c r="N520" s="30">
        <v>0.30199999999999999</v>
      </c>
      <c r="O520" s="30">
        <v>-7.1999999999999995E-2</v>
      </c>
      <c r="P520" s="30">
        <v>7.0000000000000001E-3</v>
      </c>
      <c r="Q520" s="31">
        <v>1.9700000000000001E-22</v>
      </c>
      <c r="R520" s="30">
        <v>0.57899999999999996</v>
      </c>
      <c r="S520" s="30">
        <v>-4.9000000000000002E-2</v>
      </c>
      <c r="T520" s="30">
        <v>7.0000000000000001E-3</v>
      </c>
      <c r="U520" s="31">
        <v>8.7300000000000004E-14</v>
      </c>
      <c r="V520" s="92" t="s">
        <v>5465</v>
      </c>
      <c r="W520" s="30" t="s">
        <v>1593</v>
      </c>
      <c r="X520" s="92" t="s">
        <v>7722</v>
      </c>
    </row>
    <row r="521" spans="1:24" ht="14.25" customHeight="1">
      <c r="A521" s="30" t="s">
        <v>6877</v>
      </c>
      <c r="B521" s="30" t="s">
        <v>6311</v>
      </c>
      <c r="C521" s="30" t="s">
        <v>7759</v>
      </c>
      <c r="D521" s="30" t="s">
        <v>1596</v>
      </c>
      <c r="E521" s="30" t="s">
        <v>1365</v>
      </c>
      <c r="F521" s="30" t="s">
        <v>4442</v>
      </c>
      <c r="G521" s="30" t="s">
        <v>4967</v>
      </c>
      <c r="H521" s="30" t="s">
        <v>1610</v>
      </c>
      <c r="I521" s="30">
        <v>0.25</v>
      </c>
      <c r="J521" s="30">
        <v>4</v>
      </c>
      <c r="K521" s="30">
        <v>74</v>
      </c>
      <c r="L521" s="31">
        <v>4.9799999999999997E-2</v>
      </c>
      <c r="M521" s="30" t="s">
        <v>83</v>
      </c>
      <c r="N521" s="30">
        <v>0.29199999999999998</v>
      </c>
      <c r="O521" s="30">
        <v>-7.9000000000000001E-2</v>
      </c>
      <c r="P521" s="30">
        <v>7.0000000000000001E-3</v>
      </c>
      <c r="Q521" s="31">
        <v>2.1899999999999999E-30</v>
      </c>
      <c r="R521" s="30">
        <v>0.437</v>
      </c>
      <c r="S521" s="30">
        <v>-0.06</v>
      </c>
      <c r="T521" s="30">
        <v>6.0000000000000001E-3</v>
      </c>
      <c r="U521" s="31">
        <v>1.56E-20</v>
      </c>
      <c r="V521" s="92" t="s">
        <v>5464</v>
      </c>
      <c r="W521" s="30" t="s">
        <v>1594</v>
      </c>
      <c r="X521" s="92" t="s">
        <v>7721</v>
      </c>
    </row>
    <row r="522" spans="1:24" ht="14.25" customHeight="1">
      <c r="A522" s="30" t="s">
        <v>6879</v>
      </c>
      <c r="B522" s="30" t="s">
        <v>4209</v>
      </c>
      <c r="C522" s="30" t="s">
        <v>29</v>
      </c>
      <c r="D522" s="30" t="s">
        <v>1373</v>
      </c>
      <c r="E522" s="30" t="s">
        <v>1372</v>
      </c>
      <c r="F522" s="30" t="s">
        <v>4442</v>
      </c>
      <c r="G522" s="30" t="s">
        <v>1967</v>
      </c>
      <c r="H522" s="30" t="s">
        <v>3956</v>
      </c>
      <c r="I522" s="30">
        <v>0.17</v>
      </c>
      <c r="J522" s="30">
        <v>28</v>
      </c>
      <c r="K522" s="30">
        <v>19.2</v>
      </c>
      <c r="L522" s="31">
        <v>0.26600000000000001</v>
      </c>
      <c r="M522" s="30" t="s">
        <v>83</v>
      </c>
      <c r="N522" s="30">
        <v>0.27500000000000002</v>
      </c>
      <c r="O522" s="30">
        <v>3.2000000000000001E-2</v>
      </c>
      <c r="P522" s="30">
        <v>8.0000000000000002E-3</v>
      </c>
      <c r="Q522" s="31">
        <v>3.7799999999999997E-5</v>
      </c>
      <c r="R522" s="30">
        <v>0.67200000000000004</v>
      </c>
      <c r="S522" s="30">
        <v>4.2999999999999997E-2</v>
      </c>
      <c r="T522" s="30">
        <v>7.0000000000000001E-3</v>
      </c>
      <c r="U522" s="31">
        <v>3.3800000000000002E-10</v>
      </c>
      <c r="V522" s="92" t="s">
        <v>5466</v>
      </c>
      <c r="W522" s="30" t="s">
        <v>1967</v>
      </c>
      <c r="X522" s="92" t="s">
        <v>7723</v>
      </c>
    </row>
    <row r="523" spans="1:24" ht="14.25" customHeight="1">
      <c r="A523" s="30" t="s">
        <v>6880</v>
      </c>
      <c r="B523" s="30" t="s">
        <v>4371</v>
      </c>
      <c r="C523" s="30" t="s">
        <v>29</v>
      </c>
      <c r="D523" s="30" t="s">
        <v>138</v>
      </c>
      <c r="E523" s="30" t="s">
        <v>140</v>
      </c>
      <c r="F523" s="30" t="s">
        <v>4442</v>
      </c>
      <c r="G523" s="30" t="s">
        <v>4298</v>
      </c>
      <c r="H523" s="30" t="s">
        <v>1610</v>
      </c>
      <c r="I523" s="30">
        <v>0.28999999999999998</v>
      </c>
      <c r="J523" s="30">
        <v>12</v>
      </c>
      <c r="K523" s="30">
        <v>94.8</v>
      </c>
      <c r="L523" s="31">
        <v>1.11E-5</v>
      </c>
      <c r="M523" s="30" t="s">
        <v>83</v>
      </c>
      <c r="N523" s="30">
        <v>0.19800000000000001</v>
      </c>
      <c r="O523" s="30">
        <v>2E-3</v>
      </c>
      <c r="P523" s="30">
        <v>7.0000000000000001E-3</v>
      </c>
      <c r="Q523" s="31">
        <v>0.82699999999999996</v>
      </c>
      <c r="R523" s="30">
        <v>0.107</v>
      </c>
      <c r="S523" s="30">
        <v>5.8000000000000003E-2</v>
      </c>
      <c r="T523" s="30">
        <v>0.01</v>
      </c>
      <c r="U523" s="31">
        <v>1.8699999999999999E-8</v>
      </c>
      <c r="V523" s="92" t="s">
        <v>139</v>
      </c>
      <c r="W523" s="30" t="s">
        <v>139</v>
      </c>
      <c r="X523" s="92" t="s">
        <v>5500</v>
      </c>
    </row>
    <row r="524" spans="1:24" ht="14.25" customHeight="1">
      <c r="A524" s="30" t="s">
        <v>6881</v>
      </c>
      <c r="B524" s="30" t="s">
        <v>6321</v>
      </c>
      <c r="C524" s="30" t="s">
        <v>29</v>
      </c>
      <c r="D524" s="30" t="s">
        <v>1380</v>
      </c>
      <c r="E524" s="30" t="s">
        <v>1379</v>
      </c>
      <c r="F524" s="30" t="s">
        <v>4442</v>
      </c>
      <c r="G524" s="30" t="s">
        <v>1972</v>
      </c>
      <c r="H524" s="30" t="s">
        <v>286</v>
      </c>
      <c r="I524" s="30">
        <v>0.12</v>
      </c>
      <c r="J524" s="30">
        <v>101</v>
      </c>
      <c r="K524" s="30">
        <v>84.9</v>
      </c>
      <c r="L524" s="31">
        <v>9.9600000000000001E-3</v>
      </c>
      <c r="M524" s="30" t="s">
        <v>79</v>
      </c>
      <c r="N524" s="30">
        <v>0.216</v>
      </c>
      <c r="O524" s="30">
        <v>-1.7999999999999999E-2</v>
      </c>
      <c r="P524" s="30">
        <v>7.0000000000000001E-3</v>
      </c>
      <c r="Q524" s="31">
        <v>1.47E-2</v>
      </c>
      <c r="R524" s="30">
        <v>0.33200000000000002</v>
      </c>
      <c r="S524" s="30">
        <v>-4.3999999999999997E-2</v>
      </c>
      <c r="T524" s="30">
        <v>7.0000000000000001E-3</v>
      </c>
      <c r="U524" s="31">
        <v>1.01E-10</v>
      </c>
      <c r="V524" s="92" t="s">
        <v>5282</v>
      </c>
      <c r="W524" s="30" t="s">
        <v>4661</v>
      </c>
      <c r="X524" s="92" t="s">
        <v>7724</v>
      </c>
    </row>
    <row r="525" spans="1:24" ht="14.25" customHeight="1">
      <c r="A525" s="30" t="s">
        <v>6624</v>
      </c>
      <c r="B525" s="30" t="s">
        <v>5509</v>
      </c>
      <c r="C525" s="30" t="s">
        <v>7759</v>
      </c>
      <c r="D525" s="30" t="s">
        <v>4840</v>
      </c>
      <c r="E525" s="30" t="s">
        <v>4841</v>
      </c>
      <c r="F525" s="30" t="s">
        <v>4447</v>
      </c>
      <c r="G525" s="30" t="s">
        <v>1597</v>
      </c>
      <c r="H525" s="30" t="s">
        <v>286</v>
      </c>
      <c r="I525" s="30" t="s">
        <v>8</v>
      </c>
      <c r="J525" s="30" t="s">
        <v>8</v>
      </c>
      <c r="K525" s="30">
        <v>94</v>
      </c>
      <c r="L525" s="31">
        <v>4.71E-5</v>
      </c>
      <c r="M525" s="30" t="s">
        <v>83</v>
      </c>
      <c r="N525" s="30">
        <v>0.30299999999999999</v>
      </c>
      <c r="O525" s="30">
        <v>-5.0999999999999997E-2</v>
      </c>
      <c r="P525" s="30">
        <v>7.0000000000000001E-3</v>
      </c>
      <c r="Q525" s="31">
        <v>1.19E-13</v>
      </c>
      <c r="R525" s="30">
        <v>0.47899999999999998</v>
      </c>
      <c r="S525" s="30">
        <v>-1.2999999999999999E-2</v>
      </c>
      <c r="T525" s="30">
        <v>6.0000000000000001E-3</v>
      </c>
      <c r="U525" s="31">
        <v>4.5100000000000001E-2</v>
      </c>
      <c r="V525" s="92" t="s">
        <v>5393</v>
      </c>
      <c r="W525" s="30" t="s">
        <v>1597</v>
      </c>
      <c r="X525" s="92" t="s">
        <v>7588</v>
      </c>
    </row>
    <row r="526" spans="1:24" ht="14.25" customHeight="1">
      <c r="A526" s="30" t="s">
        <v>6622</v>
      </c>
      <c r="B526" s="30" t="s">
        <v>5509</v>
      </c>
      <c r="C526" s="30" t="s">
        <v>7759</v>
      </c>
      <c r="D526" s="30" t="s">
        <v>1600</v>
      </c>
      <c r="E526" s="30" t="s">
        <v>1381</v>
      </c>
      <c r="F526" s="30" t="s">
        <v>4442</v>
      </c>
      <c r="G526" s="30" t="s">
        <v>4837</v>
      </c>
      <c r="H526" s="30" t="s">
        <v>1610</v>
      </c>
      <c r="I526" s="30">
        <v>0.28000000000000003</v>
      </c>
      <c r="J526" s="30">
        <v>58</v>
      </c>
      <c r="K526" s="30">
        <v>92.3</v>
      </c>
      <c r="L526" s="31">
        <v>3.2000000000000003E-4</v>
      </c>
      <c r="M526" s="30" t="s">
        <v>83</v>
      </c>
      <c r="N526" s="30">
        <v>0.46899999999999997</v>
      </c>
      <c r="O526" s="30">
        <v>-5.5E-2</v>
      </c>
      <c r="P526" s="30">
        <v>6.0000000000000001E-3</v>
      </c>
      <c r="Q526" s="31">
        <v>9.6399999999999998E-20</v>
      </c>
      <c r="R526" s="30">
        <v>0.79200000000000004</v>
      </c>
      <c r="S526" s="30">
        <v>-1.9E-2</v>
      </c>
      <c r="T526" s="30">
        <v>8.0000000000000002E-3</v>
      </c>
      <c r="U526" s="31">
        <v>1.5800000000000002E-2</v>
      </c>
      <c r="V526" s="92" t="s">
        <v>5391</v>
      </c>
      <c r="W526" s="30" t="s">
        <v>1599</v>
      </c>
      <c r="X526" s="92" t="s">
        <v>7586</v>
      </c>
    </row>
    <row r="527" spans="1:24" ht="14.25" customHeight="1">
      <c r="A527" s="30" t="s">
        <v>6625</v>
      </c>
      <c r="B527" s="30" t="s">
        <v>5509</v>
      </c>
      <c r="C527" s="30" t="s">
        <v>7759</v>
      </c>
      <c r="D527" s="30" t="s">
        <v>1387</v>
      </c>
      <c r="E527" s="30" t="s">
        <v>1386</v>
      </c>
      <c r="F527" s="30" t="s">
        <v>4447</v>
      </c>
      <c r="G527" s="30" t="s">
        <v>1597</v>
      </c>
      <c r="H527" s="30" t="s">
        <v>3956</v>
      </c>
      <c r="I527" s="30" t="s">
        <v>8</v>
      </c>
      <c r="J527" s="30" t="s">
        <v>8</v>
      </c>
      <c r="K527" s="30">
        <v>0</v>
      </c>
      <c r="L527" s="31">
        <v>0.442</v>
      </c>
      <c r="M527" s="30" t="s">
        <v>83</v>
      </c>
      <c r="N527" s="30">
        <v>1.2E-2</v>
      </c>
      <c r="O527" s="30">
        <v>0.13500000000000001</v>
      </c>
      <c r="P527" s="30">
        <v>2.7E-2</v>
      </c>
      <c r="Q527" s="31">
        <v>5.7000000000000005E-7</v>
      </c>
      <c r="R527" s="30">
        <v>3.5000000000000003E-2</v>
      </c>
      <c r="S527" s="30">
        <v>0.16</v>
      </c>
      <c r="T527" s="30">
        <v>1.7999999999999999E-2</v>
      </c>
      <c r="U527" s="31">
        <v>5.1000000000000002E-20</v>
      </c>
      <c r="V527" s="92" t="s">
        <v>5393</v>
      </c>
      <c r="W527" s="30" t="s">
        <v>1597</v>
      </c>
      <c r="X527" s="92" t="s">
        <v>7589</v>
      </c>
    </row>
    <row r="528" spans="1:24" ht="14.25" customHeight="1">
      <c r="A528" s="30" t="s">
        <v>6623</v>
      </c>
      <c r="B528" s="30" t="s">
        <v>5509</v>
      </c>
      <c r="C528" s="30" t="s">
        <v>7759</v>
      </c>
      <c r="D528" s="30" t="s">
        <v>4838</v>
      </c>
      <c r="E528" s="30" t="s">
        <v>4839</v>
      </c>
      <c r="F528" s="30" t="s">
        <v>4447</v>
      </c>
      <c r="G528" s="30" t="s">
        <v>1597</v>
      </c>
      <c r="H528" s="30" t="s">
        <v>3960</v>
      </c>
      <c r="I528" s="30" t="s">
        <v>8</v>
      </c>
      <c r="J528" s="30" t="s">
        <v>8</v>
      </c>
      <c r="K528" s="30">
        <v>0</v>
      </c>
      <c r="L528" s="31">
        <v>0.81299999999999994</v>
      </c>
      <c r="M528" s="30" t="s">
        <v>75</v>
      </c>
      <c r="N528" s="30">
        <v>1.9E-2</v>
      </c>
      <c r="O528" s="30">
        <v>0.214</v>
      </c>
      <c r="P528" s="30">
        <v>2.8000000000000001E-2</v>
      </c>
      <c r="Q528" s="31">
        <v>3.4E-14</v>
      </c>
      <c r="R528" s="30">
        <v>0</v>
      </c>
      <c r="S528" s="30">
        <v>-0.246</v>
      </c>
      <c r="T528" s="30">
        <v>1.9450000000000001</v>
      </c>
      <c r="U528" s="31">
        <v>0.89900000000000002</v>
      </c>
      <c r="V528" s="92" t="s">
        <v>5392</v>
      </c>
      <c r="W528" s="30" t="s">
        <v>1597</v>
      </c>
      <c r="X528" s="92" t="s">
        <v>7587</v>
      </c>
    </row>
    <row r="529" spans="1:24" ht="14.25" customHeight="1">
      <c r="A529" s="30" t="s">
        <v>6883</v>
      </c>
      <c r="B529" s="30" t="s">
        <v>5509</v>
      </c>
      <c r="C529" s="30" t="s">
        <v>7759</v>
      </c>
      <c r="D529" s="30" t="s">
        <v>4969</v>
      </c>
      <c r="E529" s="30" t="s">
        <v>1383</v>
      </c>
      <c r="F529" s="30" t="s">
        <v>4447</v>
      </c>
      <c r="G529" s="30" t="s">
        <v>1597</v>
      </c>
      <c r="H529" s="30" t="s">
        <v>286</v>
      </c>
      <c r="I529" s="30" t="s">
        <v>8</v>
      </c>
      <c r="J529" s="30" t="s">
        <v>8</v>
      </c>
      <c r="K529" s="30">
        <v>84.7</v>
      </c>
      <c r="L529" s="31">
        <v>1.0500000000000001E-2</v>
      </c>
      <c r="M529" s="30" t="s">
        <v>83</v>
      </c>
      <c r="N529" s="30">
        <v>0.41</v>
      </c>
      <c r="O529" s="30">
        <v>4.7E-2</v>
      </c>
      <c r="P529" s="30">
        <v>6.0000000000000001E-3</v>
      </c>
      <c r="Q529" s="31">
        <v>3.8600000000000001E-14</v>
      </c>
      <c r="R529" s="30">
        <v>0.111</v>
      </c>
      <c r="S529" s="30">
        <v>7.8E-2</v>
      </c>
      <c r="T529" s="30">
        <v>0.01</v>
      </c>
      <c r="U529" s="31">
        <v>4.23E-14</v>
      </c>
      <c r="V529" s="92" t="s">
        <v>1597</v>
      </c>
      <c r="W529" s="30" t="s">
        <v>1597</v>
      </c>
      <c r="X529" s="92" t="s">
        <v>7726</v>
      </c>
    </row>
    <row r="530" spans="1:24" ht="14.25" customHeight="1">
      <c r="A530" s="30" t="s">
        <v>6882</v>
      </c>
      <c r="B530" s="30" t="s">
        <v>5509</v>
      </c>
      <c r="C530" s="30" t="s">
        <v>7759</v>
      </c>
      <c r="D530" s="30" t="s">
        <v>1387</v>
      </c>
      <c r="E530" s="30" t="s">
        <v>1386</v>
      </c>
      <c r="F530" s="30" t="s">
        <v>4442</v>
      </c>
      <c r="G530" s="30" t="s">
        <v>1597</v>
      </c>
      <c r="H530" s="30" t="s">
        <v>3956</v>
      </c>
      <c r="I530" s="30">
        <v>1</v>
      </c>
      <c r="J530" s="30">
        <v>1</v>
      </c>
      <c r="K530" s="30">
        <v>0</v>
      </c>
      <c r="L530" s="31">
        <v>0.442</v>
      </c>
      <c r="M530" s="30" t="s">
        <v>83</v>
      </c>
      <c r="N530" s="30">
        <v>1.2E-2</v>
      </c>
      <c r="O530" s="30">
        <v>0.13500000000000001</v>
      </c>
      <c r="P530" s="30">
        <v>2.7E-2</v>
      </c>
      <c r="Q530" s="31">
        <v>5.7000000000000005E-7</v>
      </c>
      <c r="R530" s="30">
        <v>3.5000000000000003E-2</v>
      </c>
      <c r="S530" s="30">
        <v>0.16</v>
      </c>
      <c r="T530" s="30">
        <v>1.7999999999999999E-2</v>
      </c>
      <c r="U530" s="31">
        <v>5.1000000000000002E-20</v>
      </c>
      <c r="V530" s="92" t="s">
        <v>1597</v>
      </c>
      <c r="W530" s="30" t="s">
        <v>1597</v>
      </c>
      <c r="X530" s="92" t="s">
        <v>7725</v>
      </c>
    </row>
    <row r="531" spans="1:24" ht="14.25" customHeight="1">
      <c r="A531" s="30" t="s">
        <v>6884</v>
      </c>
      <c r="B531" s="30" t="s">
        <v>5509</v>
      </c>
      <c r="C531" s="30" t="s">
        <v>7759</v>
      </c>
      <c r="D531" s="30" t="s">
        <v>4970</v>
      </c>
      <c r="E531" s="30" t="s">
        <v>1390</v>
      </c>
      <c r="F531" s="30" t="s">
        <v>4447</v>
      </c>
      <c r="G531" s="30" t="s">
        <v>4971</v>
      </c>
      <c r="H531" s="30" t="s">
        <v>286</v>
      </c>
      <c r="I531" s="30" t="s">
        <v>8</v>
      </c>
      <c r="J531" s="30" t="s">
        <v>8</v>
      </c>
      <c r="K531" s="30" t="s">
        <v>8</v>
      </c>
      <c r="L531" s="30" t="s">
        <v>3938</v>
      </c>
      <c r="M531" s="30" t="s">
        <v>272</v>
      </c>
      <c r="N531" s="30" t="s">
        <v>8</v>
      </c>
      <c r="O531" s="30" t="s">
        <v>8</v>
      </c>
      <c r="P531" s="30" t="s">
        <v>8</v>
      </c>
      <c r="Q531" s="30" t="s">
        <v>8</v>
      </c>
      <c r="R531" s="30">
        <v>6.0999999999999999E-2</v>
      </c>
      <c r="S531" s="30">
        <v>-6.2E-2</v>
      </c>
      <c r="T531" s="30">
        <v>1.4999999999999999E-2</v>
      </c>
      <c r="U531" s="31">
        <v>2.3099999999999999E-5</v>
      </c>
      <c r="V531" s="92" t="s">
        <v>4971</v>
      </c>
      <c r="W531" s="30" t="s">
        <v>4971</v>
      </c>
      <c r="X531" s="92" t="s">
        <v>7727</v>
      </c>
    </row>
    <row r="532" spans="1:24" ht="14.25" customHeight="1">
      <c r="A532" s="30" t="s">
        <v>6885</v>
      </c>
      <c r="B532" s="30" t="s">
        <v>6328</v>
      </c>
      <c r="C532" s="30" t="s">
        <v>29</v>
      </c>
      <c r="D532" s="30" t="s">
        <v>1392</v>
      </c>
      <c r="E532" s="30" t="s">
        <v>1391</v>
      </c>
      <c r="F532" s="30" t="s">
        <v>4442</v>
      </c>
      <c r="G532" s="30" t="s">
        <v>1975</v>
      </c>
      <c r="H532" s="30" t="s">
        <v>286</v>
      </c>
      <c r="I532" s="30">
        <v>0.31</v>
      </c>
      <c r="J532" s="30">
        <v>12</v>
      </c>
      <c r="K532" s="30">
        <v>93.7</v>
      </c>
      <c r="L532" s="31">
        <v>7.2000000000000002E-5</v>
      </c>
      <c r="M532" s="30" t="s">
        <v>79</v>
      </c>
      <c r="N532" s="30">
        <v>0.22900000000000001</v>
      </c>
      <c r="O532" s="30">
        <v>-2E-3</v>
      </c>
      <c r="P532" s="30">
        <v>7.0000000000000001E-3</v>
      </c>
      <c r="Q532" s="31">
        <v>0.82899999999999996</v>
      </c>
      <c r="R532" s="30">
        <v>0.57299999999999995</v>
      </c>
      <c r="S532" s="30">
        <v>-0.04</v>
      </c>
      <c r="T532" s="30">
        <v>6.0000000000000001E-3</v>
      </c>
      <c r="U532" s="31">
        <v>4.8599999999999998E-10</v>
      </c>
      <c r="V532" s="92" t="s">
        <v>5467</v>
      </c>
      <c r="W532" s="30" t="s">
        <v>1975</v>
      </c>
      <c r="X532" s="92" t="s">
        <v>7728</v>
      </c>
    </row>
    <row r="533" spans="1:24" ht="14.25" customHeight="1">
      <c r="A533" s="30" t="s">
        <v>6626</v>
      </c>
      <c r="B533" s="30" t="s">
        <v>6330</v>
      </c>
      <c r="C533" s="30" t="s">
        <v>7759</v>
      </c>
      <c r="D533" s="30" t="s">
        <v>1602</v>
      </c>
      <c r="E533" s="30" t="s">
        <v>1395</v>
      </c>
      <c r="F533" s="30" t="s">
        <v>4442</v>
      </c>
      <c r="G533" s="30" t="s">
        <v>4256</v>
      </c>
      <c r="H533" s="30" t="s">
        <v>1610</v>
      </c>
      <c r="I533" s="30">
        <v>0.11</v>
      </c>
      <c r="J533" s="30">
        <v>10</v>
      </c>
      <c r="K533" s="30">
        <v>0</v>
      </c>
      <c r="L533" s="31">
        <v>0.58199999999999996</v>
      </c>
      <c r="M533" s="30" t="s">
        <v>83</v>
      </c>
      <c r="N533" s="30">
        <v>0.496</v>
      </c>
      <c r="O533" s="30">
        <v>-4.8000000000000001E-2</v>
      </c>
      <c r="P533" s="30">
        <v>6.0000000000000001E-3</v>
      </c>
      <c r="Q533" s="31">
        <v>5.95E-15</v>
      </c>
      <c r="R533" s="30">
        <v>0.46400000000000002</v>
      </c>
      <c r="S533" s="30">
        <v>-4.2999999999999997E-2</v>
      </c>
      <c r="T533" s="30">
        <v>6.0000000000000001E-3</v>
      </c>
      <c r="U533" s="31">
        <v>1.2000000000000001E-11</v>
      </c>
      <c r="V533" s="92" t="s">
        <v>1601</v>
      </c>
      <c r="W533" s="30" t="s">
        <v>1601</v>
      </c>
      <c r="X533" s="92" t="s">
        <v>7404</v>
      </c>
    </row>
    <row r="534" spans="1:24" ht="14.25" customHeight="1">
      <c r="A534" s="30" t="s">
        <v>6886</v>
      </c>
      <c r="B534" s="30" t="s">
        <v>6330</v>
      </c>
      <c r="C534" s="30" t="s">
        <v>7759</v>
      </c>
      <c r="D534" s="30" t="s">
        <v>1397</v>
      </c>
      <c r="E534" s="30" t="s">
        <v>1396</v>
      </c>
      <c r="F534" s="30" t="s">
        <v>4442</v>
      </c>
      <c r="G534" s="30" t="s">
        <v>4115</v>
      </c>
      <c r="H534" s="30" t="s">
        <v>1610</v>
      </c>
      <c r="I534" s="30">
        <v>0.22</v>
      </c>
      <c r="J534" s="30">
        <v>8</v>
      </c>
      <c r="K534" s="30">
        <v>0</v>
      </c>
      <c r="L534" s="31">
        <v>0.68</v>
      </c>
      <c r="M534" s="30" t="s">
        <v>79</v>
      </c>
      <c r="N534" s="30">
        <v>0.495</v>
      </c>
      <c r="O534" s="30">
        <v>-4.8000000000000001E-2</v>
      </c>
      <c r="P534" s="30">
        <v>6.0000000000000001E-3</v>
      </c>
      <c r="Q534" s="31">
        <v>8.1799999999999996E-15</v>
      </c>
      <c r="R534" s="30">
        <v>0.46500000000000002</v>
      </c>
      <c r="S534" s="30">
        <v>-4.3999999999999997E-2</v>
      </c>
      <c r="T534" s="30">
        <v>6.0000000000000001E-3</v>
      </c>
      <c r="U534" s="31">
        <v>8.8400000000000003E-12</v>
      </c>
      <c r="V534" s="92" t="s">
        <v>4289</v>
      </c>
      <c r="W534" s="30" t="s">
        <v>1601</v>
      </c>
      <c r="X534" s="92" t="s">
        <v>7729</v>
      </c>
    </row>
    <row r="535" spans="1:24" ht="14.25" customHeight="1">
      <c r="A535" s="30" t="s">
        <v>6627</v>
      </c>
      <c r="B535" s="30" t="s">
        <v>6332</v>
      </c>
      <c r="C535" s="30" t="s">
        <v>2</v>
      </c>
      <c r="D535" s="30" t="s">
        <v>1399</v>
      </c>
      <c r="E535" s="30" t="s">
        <v>1398</v>
      </c>
      <c r="F535" s="30" t="s">
        <v>4442</v>
      </c>
      <c r="G535" s="30" t="s">
        <v>1976</v>
      </c>
      <c r="H535" s="30" t="s">
        <v>286</v>
      </c>
      <c r="I535" s="30">
        <v>0.72</v>
      </c>
      <c r="J535" s="30">
        <v>2</v>
      </c>
      <c r="K535" s="30">
        <v>82.3</v>
      </c>
      <c r="L535" s="31">
        <v>1.7500000000000002E-2</v>
      </c>
      <c r="M535" s="30" t="s">
        <v>83</v>
      </c>
      <c r="N535" s="30">
        <v>0.40400000000000003</v>
      </c>
      <c r="O535" s="30">
        <v>4.2000000000000003E-2</v>
      </c>
      <c r="P535" s="30">
        <v>6.0000000000000001E-3</v>
      </c>
      <c r="Q535" s="31">
        <v>1.68E-11</v>
      </c>
      <c r="R535" s="30">
        <v>0.36</v>
      </c>
      <c r="S535" s="30">
        <v>0.02</v>
      </c>
      <c r="T535" s="30">
        <v>7.0000000000000001E-3</v>
      </c>
      <c r="U535" s="31">
        <v>2.8400000000000001E-3</v>
      </c>
      <c r="V535" s="92" t="s">
        <v>1976</v>
      </c>
      <c r="W535" s="30" t="s">
        <v>1976</v>
      </c>
      <c r="X535" s="92" t="s">
        <v>7405</v>
      </c>
    </row>
    <row r="536" spans="1:24" ht="14.25" customHeight="1">
      <c r="A536" s="30" t="s">
        <v>6628</v>
      </c>
      <c r="B536" s="30" t="s">
        <v>6338</v>
      </c>
      <c r="C536" s="30" t="s">
        <v>7759</v>
      </c>
      <c r="D536" s="30" t="s">
        <v>1604</v>
      </c>
      <c r="E536" s="30" t="s">
        <v>1404</v>
      </c>
      <c r="F536" s="30" t="s">
        <v>4442</v>
      </c>
      <c r="G536" s="30" t="s">
        <v>1603</v>
      </c>
      <c r="H536" s="30" t="s">
        <v>286</v>
      </c>
      <c r="I536" s="30">
        <v>0.26</v>
      </c>
      <c r="J536" s="30">
        <v>13</v>
      </c>
      <c r="K536" s="30" t="s">
        <v>8</v>
      </c>
      <c r="L536" s="30" t="s">
        <v>3938</v>
      </c>
      <c r="M536" s="30" t="s">
        <v>147</v>
      </c>
      <c r="N536" s="30">
        <v>0.33700000000000002</v>
      </c>
      <c r="O536" s="30">
        <v>-5.5E-2</v>
      </c>
      <c r="P536" s="30">
        <v>0.01</v>
      </c>
      <c r="Q536" s="31">
        <v>9.9300000000000002E-9</v>
      </c>
      <c r="R536" s="30" t="s">
        <v>8</v>
      </c>
      <c r="S536" s="30" t="s">
        <v>8</v>
      </c>
      <c r="T536" s="30" t="s">
        <v>8</v>
      </c>
      <c r="U536" s="30" t="s">
        <v>8</v>
      </c>
      <c r="V536" s="92" t="s">
        <v>1603</v>
      </c>
      <c r="W536" s="30" t="s">
        <v>1603</v>
      </c>
      <c r="X536" s="92" t="s">
        <v>7590</v>
      </c>
    </row>
    <row r="537" spans="1:24" ht="14.25" customHeight="1">
      <c r="A537" s="30" t="s">
        <v>6887</v>
      </c>
      <c r="B537" s="30" t="s">
        <v>6338</v>
      </c>
      <c r="C537" s="30" t="s">
        <v>7759</v>
      </c>
      <c r="D537" s="30" t="s">
        <v>1605</v>
      </c>
      <c r="E537" s="30" t="s">
        <v>1403</v>
      </c>
      <c r="F537" s="30" t="s">
        <v>4442</v>
      </c>
      <c r="G537" s="30" t="s">
        <v>4290</v>
      </c>
      <c r="H537" s="30" t="s">
        <v>1610</v>
      </c>
      <c r="I537" s="30">
        <v>0.18</v>
      </c>
      <c r="J537" s="30">
        <v>15</v>
      </c>
      <c r="K537" s="30">
        <v>81.5</v>
      </c>
      <c r="L537" s="31">
        <v>1.9900000000000001E-2</v>
      </c>
      <c r="M537" s="30" t="s">
        <v>83</v>
      </c>
      <c r="N537" s="30">
        <v>0.378</v>
      </c>
      <c r="O537" s="30">
        <v>-2.1000000000000001E-2</v>
      </c>
      <c r="P537" s="30">
        <v>6.0000000000000001E-3</v>
      </c>
      <c r="Q537" s="31">
        <v>9.8200000000000002E-4</v>
      </c>
      <c r="R537" s="30">
        <v>0.45400000000000001</v>
      </c>
      <c r="S537" s="30">
        <v>-4.2000000000000003E-2</v>
      </c>
      <c r="T537" s="30">
        <v>6.0000000000000001E-3</v>
      </c>
      <c r="U537" s="31">
        <v>7.3500000000000005E-11</v>
      </c>
      <c r="V537" s="92" t="s">
        <v>1603</v>
      </c>
      <c r="W537" s="30" t="s">
        <v>1603</v>
      </c>
      <c r="X537" s="92" t="s">
        <v>7408</v>
      </c>
    </row>
    <row r="538" spans="1:24" ht="14.25" customHeight="1">
      <c r="A538" s="30" t="s">
        <v>6629</v>
      </c>
      <c r="B538" s="30" t="s">
        <v>6346</v>
      </c>
      <c r="C538" s="30" t="s">
        <v>2</v>
      </c>
      <c r="D538" s="30" t="s">
        <v>1408</v>
      </c>
      <c r="E538" s="30" t="s">
        <v>4257</v>
      </c>
      <c r="F538" s="30" t="s">
        <v>4442</v>
      </c>
      <c r="G538" s="30" t="s">
        <v>1987</v>
      </c>
      <c r="H538" s="30" t="s">
        <v>286</v>
      </c>
      <c r="I538" s="30">
        <v>0.67</v>
      </c>
      <c r="J538" s="30">
        <v>72</v>
      </c>
      <c r="K538" s="30" t="s">
        <v>8</v>
      </c>
      <c r="L538" s="30" t="s">
        <v>3938</v>
      </c>
      <c r="M538" s="30" t="s">
        <v>147</v>
      </c>
      <c r="N538" s="30">
        <v>0.35699999999999998</v>
      </c>
      <c r="O538" s="30">
        <v>0.04</v>
      </c>
      <c r="P538" s="30">
        <v>7.0000000000000001E-3</v>
      </c>
      <c r="Q538" s="31">
        <v>3.7E-8</v>
      </c>
      <c r="R538" s="30" t="s">
        <v>8</v>
      </c>
      <c r="S538" s="30" t="s">
        <v>8</v>
      </c>
      <c r="T538" s="30" t="s">
        <v>8</v>
      </c>
      <c r="U538" s="30" t="s">
        <v>8</v>
      </c>
      <c r="V538" s="92" t="s">
        <v>1987</v>
      </c>
      <c r="W538" s="30" t="s">
        <v>1987</v>
      </c>
      <c r="X538" s="92" t="s">
        <v>7591</v>
      </c>
    </row>
    <row r="539" spans="1:24" ht="14.25" customHeight="1">
      <c r="A539" s="30" t="s">
        <v>6888</v>
      </c>
      <c r="B539" s="30" t="s">
        <v>4210</v>
      </c>
      <c r="C539" s="30" t="s">
        <v>29</v>
      </c>
      <c r="D539" s="30" t="s">
        <v>54</v>
      </c>
      <c r="E539" s="30" t="s">
        <v>55</v>
      </c>
      <c r="F539" s="30" t="s">
        <v>4442</v>
      </c>
      <c r="G539" s="30" t="s">
        <v>4118</v>
      </c>
      <c r="H539" s="30" t="s">
        <v>1610</v>
      </c>
      <c r="I539" s="30">
        <v>0.11</v>
      </c>
      <c r="J539" s="30">
        <v>122</v>
      </c>
      <c r="K539" s="30" t="s">
        <v>8</v>
      </c>
      <c r="L539" s="30" t="s">
        <v>3938</v>
      </c>
      <c r="M539" s="30" t="s">
        <v>272</v>
      </c>
      <c r="N539" s="30" t="s">
        <v>8</v>
      </c>
      <c r="O539" s="30" t="s">
        <v>8</v>
      </c>
      <c r="P539" s="30" t="s">
        <v>8</v>
      </c>
      <c r="Q539" s="30" t="s">
        <v>8</v>
      </c>
      <c r="R539" s="30">
        <v>8.6999999999999994E-2</v>
      </c>
      <c r="S539" s="30">
        <v>-8.3000000000000004E-2</v>
      </c>
      <c r="T539" s="30">
        <v>1.2E-2</v>
      </c>
      <c r="U539" s="31">
        <v>7.3999999999999998E-13</v>
      </c>
      <c r="V539" s="92" t="s">
        <v>5293</v>
      </c>
      <c r="W539" s="30" t="s">
        <v>2281</v>
      </c>
      <c r="X539" s="92" t="s">
        <v>7413</v>
      </c>
    </row>
    <row r="540" spans="1:24" ht="14.25" customHeight="1">
      <c r="A540" s="30" t="s">
        <v>6889</v>
      </c>
      <c r="B540" s="30" t="s">
        <v>4212</v>
      </c>
      <c r="C540" s="30" t="s">
        <v>29</v>
      </c>
      <c r="D540" s="30" t="s">
        <v>1412</v>
      </c>
      <c r="E540" s="30" t="s">
        <v>1411</v>
      </c>
      <c r="F540" s="30" t="s">
        <v>4442</v>
      </c>
      <c r="G540" s="30" t="s">
        <v>1992</v>
      </c>
      <c r="H540" s="30" t="s">
        <v>286</v>
      </c>
      <c r="I540" s="30">
        <v>0.17</v>
      </c>
      <c r="J540" s="30">
        <v>106</v>
      </c>
      <c r="K540" s="30" t="s">
        <v>8</v>
      </c>
      <c r="L540" s="30" t="s">
        <v>3938</v>
      </c>
      <c r="M540" s="30" t="s">
        <v>275</v>
      </c>
      <c r="N540" s="30" t="s">
        <v>8</v>
      </c>
      <c r="O540" s="30" t="s">
        <v>8</v>
      </c>
      <c r="P540" s="30" t="s">
        <v>8</v>
      </c>
      <c r="Q540" s="30" t="s">
        <v>8</v>
      </c>
      <c r="R540" s="30">
        <v>0.71299999999999997</v>
      </c>
      <c r="S540" s="30">
        <v>0.04</v>
      </c>
      <c r="T540" s="30">
        <v>7.0000000000000001E-3</v>
      </c>
      <c r="U540" s="31">
        <v>1.7800000000000001E-8</v>
      </c>
      <c r="V540" s="92" t="s">
        <v>5468</v>
      </c>
      <c r="W540" s="30" t="s">
        <v>1992</v>
      </c>
      <c r="X540" s="92" t="s">
        <v>7730</v>
      </c>
    </row>
    <row r="541" spans="1:24" ht="14.25" customHeight="1">
      <c r="A541" s="30" t="s">
        <v>6890</v>
      </c>
      <c r="B541" s="30" t="s">
        <v>4213</v>
      </c>
      <c r="C541" s="30" t="s">
        <v>29</v>
      </c>
      <c r="D541" s="30" t="s">
        <v>1993</v>
      </c>
      <c r="E541" s="30" t="s">
        <v>1414</v>
      </c>
      <c r="F541" s="30" t="s">
        <v>4442</v>
      </c>
      <c r="G541" s="30" t="s">
        <v>1994</v>
      </c>
      <c r="H541" s="30" t="s">
        <v>3956</v>
      </c>
      <c r="I541" s="30">
        <v>0.44</v>
      </c>
      <c r="J541" s="30">
        <v>34</v>
      </c>
      <c r="K541" s="30">
        <v>72.599999999999994</v>
      </c>
      <c r="L541" s="31">
        <v>5.6099999999999997E-2</v>
      </c>
      <c r="M541" s="30" t="s">
        <v>79</v>
      </c>
      <c r="N541" s="30">
        <v>0.41699999999999998</v>
      </c>
      <c r="O541" s="30">
        <v>2.5000000000000001E-2</v>
      </c>
      <c r="P541" s="30">
        <v>6.0000000000000001E-3</v>
      </c>
      <c r="Q541" s="31">
        <v>3.1600000000000002E-5</v>
      </c>
      <c r="R541" s="30">
        <v>0.22600000000000001</v>
      </c>
      <c r="S541" s="30">
        <v>4.3999999999999997E-2</v>
      </c>
      <c r="T541" s="30">
        <v>8.0000000000000002E-3</v>
      </c>
      <c r="U541" s="31">
        <v>1.1700000000000001E-8</v>
      </c>
      <c r="V541" s="92" t="s">
        <v>1994</v>
      </c>
      <c r="W541" s="30" t="s">
        <v>1994</v>
      </c>
      <c r="X541" s="92" t="s">
        <v>7416</v>
      </c>
    </row>
    <row r="542" spans="1:24" ht="14.25" customHeight="1">
      <c r="A542" s="30" t="s">
        <v>6630</v>
      </c>
      <c r="B542" s="30" t="s">
        <v>4418</v>
      </c>
      <c r="C542" s="30" t="s">
        <v>2</v>
      </c>
      <c r="D542" s="30" t="s">
        <v>116</v>
      </c>
      <c r="E542" s="30" t="s">
        <v>117</v>
      </c>
      <c r="F542" s="30" t="s">
        <v>4442</v>
      </c>
      <c r="G542" s="30" t="s">
        <v>4529</v>
      </c>
      <c r="H542" s="30" t="s">
        <v>1610</v>
      </c>
      <c r="I542" s="30">
        <v>0.66</v>
      </c>
      <c r="J542" s="30">
        <v>14</v>
      </c>
      <c r="K542" s="30">
        <v>96.7</v>
      </c>
      <c r="L542" s="31">
        <v>2.9399999999999999E-8</v>
      </c>
      <c r="M542" s="30" t="s">
        <v>75</v>
      </c>
      <c r="N542" s="30">
        <v>0.154</v>
      </c>
      <c r="O542" s="30">
        <v>-0.06</v>
      </c>
      <c r="P542" s="30">
        <v>0.01</v>
      </c>
      <c r="Q542" s="31">
        <v>1.5400000000000001E-9</v>
      </c>
      <c r="R542" s="30">
        <v>0.42899999999999999</v>
      </c>
      <c r="S542" s="30">
        <v>7.0000000000000001E-3</v>
      </c>
      <c r="T542" s="30">
        <v>7.0000000000000001E-3</v>
      </c>
      <c r="U542" s="31">
        <v>0.32500000000000001</v>
      </c>
      <c r="V542" s="92" t="s">
        <v>5394</v>
      </c>
      <c r="W542" s="30" t="s">
        <v>4437</v>
      </c>
      <c r="X542" s="92" t="s">
        <v>7592</v>
      </c>
    </row>
    <row r="543" spans="1:24" ht="14.25" customHeight="1">
      <c r="A543" s="30" t="s">
        <v>6631</v>
      </c>
      <c r="B543" s="30" t="s">
        <v>4418</v>
      </c>
      <c r="C543" s="30" t="s">
        <v>2</v>
      </c>
      <c r="D543" s="30" t="s">
        <v>4842</v>
      </c>
      <c r="E543" s="30" t="s">
        <v>4843</v>
      </c>
      <c r="F543" s="30" t="s">
        <v>4447</v>
      </c>
      <c r="G543" s="30" t="s">
        <v>4844</v>
      </c>
      <c r="H543" s="30" t="s">
        <v>1610</v>
      </c>
      <c r="I543" s="30" t="s">
        <v>8</v>
      </c>
      <c r="J543" s="30" t="s">
        <v>8</v>
      </c>
      <c r="K543" s="30">
        <v>91.1</v>
      </c>
      <c r="L543" s="31">
        <v>7.9699999999999997E-4</v>
      </c>
      <c r="M543" s="30" t="s">
        <v>79</v>
      </c>
      <c r="N543" s="30">
        <v>0.14099999999999999</v>
      </c>
      <c r="O543" s="30">
        <v>4.2000000000000003E-2</v>
      </c>
      <c r="P543" s="30">
        <v>8.9999999999999993E-3</v>
      </c>
      <c r="Q543" s="31">
        <v>3.45E-6</v>
      </c>
      <c r="R543" s="30">
        <v>0.40100000000000002</v>
      </c>
      <c r="S543" s="30">
        <v>4.0000000000000001E-3</v>
      </c>
      <c r="T543" s="30">
        <v>7.0000000000000001E-3</v>
      </c>
      <c r="U543" s="31">
        <v>0.51100000000000001</v>
      </c>
      <c r="V543" s="92" t="s">
        <v>5395</v>
      </c>
      <c r="W543" s="30" t="s">
        <v>4845</v>
      </c>
      <c r="X543" s="92" t="s">
        <v>7593</v>
      </c>
    </row>
    <row r="544" spans="1:24" ht="14.25" customHeight="1">
      <c r="A544" s="30" t="s">
        <v>6632</v>
      </c>
      <c r="B544" s="30" t="s">
        <v>4214</v>
      </c>
      <c r="C544" s="30" t="s">
        <v>7759</v>
      </c>
      <c r="D544" s="30" t="s">
        <v>1416</v>
      </c>
      <c r="E544" s="30" t="s">
        <v>1415</v>
      </c>
      <c r="F544" s="30" t="s">
        <v>4442</v>
      </c>
      <c r="G544" s="30" t="s">
        <v>1606</v>
      </c>
      <c r="H544" s="30" t="s">
        <v>286</v>
      </c>
      <c r="I544" s="30">
        <v>0.92</v>
      </c>
      <c r="J544" s="30">
        <v>4</v>
      </c>
      <c r="K544" s="30">
        <v>75.7</v>
      </c>
      <c r="L544" s="31">
        <v>4.2599999999999999E-2</v>
      </c>
      <c r="M544" s="30" t="s">
        <v>79</v>
      </c>
      <c r="N544" s="30">
        <v>0.435</v>
      </c>
      <c r="O544" s="30">
        <v>-0.06</v>
      </c>
      <c r="P544" s="30">
        <v>7.0000000000000001E-3</v>
      </c>
      <c r="Q544" s="31">
        <v>1.5699999999999999E-18</v>
      </c>
      <c r="R544" s="30">
        <v>0.48299999999999998</v>
      </c>
      <c r="S544" s="30">
        <v>-4.1000000000000002E-2</v>
      </c>
      <c r="T544" s="30">
        <v>7.0000000000000001E-3</v>
      </c>
      <c r="U544" s="31">
        <v>2.4399999999999998E-9</v>
      </c>
      <c r="V544" s="92" t="s">
        <v>5297</v>
      </c>
      <c r="W544" s="30" t="s">
        <v>1606</v>
      </c>
      <c r="X544" s="92" t="s">
        <v>7594</v>
      </c>
    </row>
    <row r="545" spans="1:24" ht="14.25" customHeight="1">
      <c r="A545" s="30" t="s">
        <v>6891</v>
      </c>
      <c r="B545" s="30" t="s">
        <v>4214</v>
      </c>
      <c r="C545" s="30" t="s">
        <v>7759</v>
      </c>
      <c r="D545" s="30" t="s">
        <v>1418</v>
      </c>
      <c r="E545" s="30" t="s">
        <v>1417</v>
      </c>
      <c r="F545" s="30" t="s">
        <v>4442</v>
      </c>
      <c r="G545" s="30" t="s">
        <v>4972</v>
      </c>
      <c r="H545" s="30" t="s">
        <v>1610</v>
      </c>
      <c r="I545" s="30">
        <v>0.16</v>
      </c>
      <c r="J545" s="30">
        <v>14</v>
      </c>
      <c r="K545" s="30">
        <v>0</v>
      </c>
      <c r="L545" s="31">
        <v>0.33900000000000002</v>
      </c>
      <c r="M545" s="30" t="s">
        <v>79</v>
      </c>
      <c r="N545" s="30">
        <v>0.45200000000000001</v>
      </c>
      <c r="O545" s="30">
        <v>-5.1999999999999998E-2</v>
      </c>
      <c r="P545" s="30">
        <v>7.0000000000000001E-3</v>
      </c>
      <c r="Q545" s="31">
        <v>5.2399999999999999E-15</v>
      </c>
      <c r="R545" s="30">
        <v>0.499</v>
      </c>
      <c r="S545" s="30">
        <v>-4.2999999999999997E-2</v>
      </c>
      <c r="T545" s="30">
        <v>7.0000000000000001E-3</v>
      </c>
      <c r="U545" s="31">
        <v>6.3999999999999999E-11</v>
      </c>
      <c r="V545" s="92" t="s">
        <v>5297</v>
      </c>
      <c r="W545" s="30" t="s">
        <v>1606</v>
      </c>
      <c r="X545" s="92" t="s">
        <v>7731</v>
      </c>
    </row>
    <row r="547" spans="1:24" ht="15" customHeight="1">
      <c r="A547" s="132" t="s">
        <v>7806</v>
      </c>
    </row>
  </sheetData>
  <mergeCells count="17">
    <mergeCell ref="R7:U7"/>
    <mergeCell ref="V7:V8"/>
    <mergeCell ref="W7:W8"/>
    <mergeCell ref="X7:X8"/>
    <mergeCell ref="N7:Q7"/>
    <mergeCell ref="A2:L5"/>
    <mergeCell ref="H7:H8"/>
    <mergeCell ref="I7:J7"/>
    <mergeCell ref="K7:L7"/>
    <mergeCell ref="M7:M8"/>
    <mergeCell ref="A7:A8"/>
    <mergeCell ref="B7:B8"/>
    <mergeCell ref="C7:C8"/>
    <mergeCell ref="D7:D8"/>
    <mergeCell ref="E7:E8"/>
    <mergeCell ref="F7:F8"/>
    <mergeCell ref="G7:G8"/>
  </mergeCells>
  <phoneticPr fontId="19"/>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A2580-CE20-8841-B0FF-7B4B181BAD9C}">
  <dimension ref="A1:M82"/>
  <sheetViews>
    <sheetView topLeftCell="A64" workbookViewId="0">
      <selection activeCell="A77" sqref="A77:M82"/>
    </sheetView>
  </sheetViews>
  <sheetFormatPr baseColWidth="10" defaultRowHeight="16"/>
  <cols>
    <col min="1" max="1" width="28.33203125" style="74" bestFit="1" customWidth="1"/>
    <col min="2" max="2" width="7.5" style="74" customWidth="1"/>
    <col min="3" max="3" width="19.33203125" style="74" bestFit="1" customWidth="1"/>
    <col min="4" max="4" width="17.5" style="74" customWidth="1"/>
    <col min="5" max="5" width="10.1640625" style="74" customWidth="1"/>
    <col min="6" max="6" width="24.1640625" style="74" customWidth="1"/>
    <col min="7" max="7" width="18.6640625" style="74" customWidth="1"/>
    <col min="8" max="8" width="7" style="74" bestFit="1" customWidth="1"/>
    <col min="9" max="9" width="7" style="74" customWidth="1"/>
    <col min="10" max="10" width="7" style="74" bestFit="1" customWidth="1"/>
    <col min="11" max="11" width="7.6640625" style="74" bestFit="1" customWidth="1"/>
    <col min="12" max="12" width="7" style="74" bestFit="1" customWidth="1"/>
    <col min="13" max="13" width="11" style="74" bestFit="1" customWidth="1"/>
    <col min="14" max="16384" width="10.83203125" style="73"/>
  </cols>
  <sheetData>
    <row r="1" spans="1:13">
      <c r="A1" s="18" t="s">
        <v>8000</v>
      </c>
    </row>
    <row r="3" spans="1:13">
      <c r="A3" s="205" t="s">
        <v>4373</v>
      </c>
      <c r="B3" s="206" t="s">
        <v>5515</v>
      </c>
      <c r="C3" s="208" t="s">
        <v>4216</v>
      </c>
      <c r="D3" s="209"/>
      <c r="E3" s="212" t="s">
        <v>4434</v>
      </c>
      <c r="F3" s="213"/>
      <c r="G3" s="214"/>
      <c r="H3" s="207" t="s">
        <v>5517</v>
      </c>
      <c r="I3" s="207"/>
      <c r="J3" s="205" t="s">
        <v>5516</v>
      </c>
      <c r="K3" s="205"/>
      <c r="L3" s="205"/>
      <c r="M3" s="205"/>
    </row>
    <row r="4" spans="1:13">
      <c r="A4" s="205"/>
      <c r="B4" s="206"/>
      <c r="C4" s="210"/>
      <c r="D4" s="211"/>
      <c r="E4" s="81" t="s">
        <v>5519</v>
      </c>
      <c r="F4" s="81" t="s">
        <v>5520</v>
      </c>
      <c r="G4" s="81" t="s">
        <v>4408</v>
      </c>
      <c r="H4" s="82" t="s">
        <v>3892</v>
      </c>
      <c r="I4" s="82" t="s">
        <v>3891</v>
      </c>
      <c r="J4" s="81" t="s">
        <v>3945</v>
      </c>
      <c r="K4" s="81" t="s">
        <v>3887</v>
      </c>
      <c r="L4" s="81" t="s">
        <v>3888</v>
      </c>
      <c r="M4" s="81" t="s">
        <v>3889</v>
      </c>
    </row>
    <row r="5" spans="1:13">
      <c r="A5" s="93" t="s">
        <v>5513</v>
      </c>
      <c r="B5" s="94"/>
      <c r="C5" s="94"/>
      <c r="D5" s="94"/>
      <c r="E5" s="94"/>
      <c r="F5" s="94"/>
      <c r="G5" s="94"/>
      <c r="H5" s="94"/>
      <c r="I5" s="94"/>
      <c r="J5" s="94"/>
      <c r="K5" s="94"/>
      <c r="L5" s="94"/>
      <c r="M5" s="95"/>
    </row>
    <row r="6" spans="1:13">
      <c r="A6" s="30" t="s">
        <v>4143</v>
      </c>
      <c r="B6" s="30">
        <v>1</v>
      </c>
      <c r="C6" s="30" t="s">
        <v>28</v>
      </c>
      <c r="D6" s="52" t="s">
        <v>5518</v>
      </c>
      <c r="E6" s="30" t="s">
        <v>3937</v>
      </c>
      <c r="F6" s="30" t="s">
        <v>26</v>
      </c>
      <c r="G6" s="30" t="s">
        <v>27</v>
      </c>
      <c r="H6" s="30">
        <v>1.2E-2</v>
      </c>
      <c r="I6" s="52" t="s">
        <v>5501</v>
      </c>
      <c r="J6" s="30">
        <v>3.3000000000000002E-2</v>
      </c>
      <c r="K6" s="30">
        <v>-0.122</v>
      </c>
      <c r="L6" s="30">
        <v>0.02</v>
      </c>
      <c r="M6" s="31">
        <v>1.695E-9</v>
      </c>
    </row>
    <row r="7" spans="1:13">
      <c r="A7" s="30" t="s">
        <v>4379</v>
      </c>
      <c r="B7" s="30">
        <v>1</v>
      </c>
      <c r="C7" s="30" t="s">
        <v>1439</v>
      </c>
      <c r="D7" s="52" t="s">
        <v>5518</v>
      </c>
      <c r="E7" s="30" t="s">
        <v>3937</v>
      </c>
      <c r="F7" s="30" t="s">
        <v>1440</v>
      </c>
      <c r="G7" s="30" t="s">
        <v>429</v>
      </c>
      <c r="H7" s="30">
        <v>0.02</v>
      </c>
      <c r="I7" s="52" t="s">
        <v>5501</v>
      </c>
      <c r="J7" s="30">
        <v>2.7E-2</v>
      </c>
      <c r="K7" s="30">
        <v>-0.17599999999999999</v>
      </c>
      <c r="L7" s="30">
        <v>1.9E-2</v>
      </c>
      <c r="M7" s="31">
        <v>1.061E-19</v>
      </c>
    </row>
    <row r="8" spans="1:13">
      <c r="A8" s="203" t="s">
        <v>4154</v>
      </c>
      <c r="B8" s="203">
        <v>4</v>
      </c>
      <c r="C8" s="30" t="s">
        <v>1457</v>
      </c>
      <c r="D8" s="52" t="s">
        <v>5518</v>
      </c>
      <c r="E8" s="30" t="s">
        <v>3937</v>
      </c>
      <c r="F8" s="30" t="s">
        <v>553</v>
      </c>
      <c r="G8" s="30" t="s">
        <v>552</v>
      </c>
      <c r="H8" s="30">
        <v>1.2999999999999999E-2</v>
      </c>
      <c r="I8" s="52" t="s">
        <v>5501</v>
      </c>
      <c r="J8" s="30">
        <v>2.5000000000000001E-2</v>
      </c>
      <c r="K8" s="30">
        <v>-0.21199999999999999</v>
      </c>
      <c r="L8" s="30">
        <v>2.8000000000000001E-2</v>
      </c>
      <c r="M8" s="31">
        <v>3.3069999999999998E-14</v>
      </c>
    </row>
    <row r="9" spans="1:13">
      <c r="A9" s="204"/>
      <c r="B9" s="204"/>
      <c r="C9" s="30" t="s">
        <v>1457</v>
      </c>
      <c r="D9" s="52" t="s">
        <v>5518</v>
      </c>
      <c r="E9" s="30" t="s">
        <v>5512</v>
      </c>
      <c r="F9" s="30" t="s">
        <v>4688</v>
      </c>
      <c r="G9" s="30" t="s">
        <v>551</v>
      </c>
      <c r="H9" s="30">
        <v>7.0000000000000001E-3</v>
      </c>
      <c r="I9" s="52" t="s">
        <v>5501</v>
      </c>
      <c r="J9" s="30">
        <v>9.0000000000000097E-3</v>
      </c>
      <c r="K9" s="30">
        <v>-0.20499999999999999</v>
      </c>
      <c r="L9" s="30">
        <v>3.6999999999999998E-2</v>
      </c>
      <c r="M9" s="31">
        <v>3.6839999999999998E-8</v>
      </c>
    </row>
    <row r="10" spans="1:13">
      <c r="A10" s="30" t="s">
        <v>4337</v>
      </c>
      <c r="B10" s="30">
        <v>1</v>
      </c>
      <c r="C10" s="30" t="s">
        <v>4021</v>
      </c>
      <c r="D10" s="30" t="s">
        <v>1610</v>
      </c>
      <c r="E10" s="30" t="s">
        <v>3937</v>
      </c>
      <c r="F10" s="30" t="s">
        <v>3</v>
      </c>
      <c r="G10" s="30" t="s">
        <v>4</v>
      </c>
      <c r="H10" s="30">
        <v>8.0000000000000002E-3</v>
      </c>
      <c r="I10" s="52" t="s">
        <v>5501</v>
      </c>
      <c r="J10" s="30">
        <v>1.4999999999999999E-2</v>
      </c>
      <c r="K10" s="30">
        <v>0.16600000000000001</v>
      </c>
      <c r="L10" s="30">
        <v>0.03</v>
      </c>
      <c r="M10" s="31">
        <v>4.1710000000000001E-8</v>
      </c>
    </row>
    <row r="11" spans="1:13">
      <c r="A11" s="203" t="s">
        <v>4167</v>
      </c>
      <c r="B11" s="203">
        <v>4</v>
      </c>
      <c r="C11" s="30" t="s">
        <v>11</v>
      </c>
      <c r="D11" s="52" t="s">
        <v>5518</v>
      </c>
      <c r="E11" s="30" t="s">
        <v>3937</v>
      </c>
      <c r="F11" s="30" t="s">
        <v>9</v>
      </c>
      <c r="G11" s="188" t="s">
        <v>7800</v>
      </c>
      <c r="H11" s="30">
        <v>9.8000000000000004E-2</v>
      </c>
      <c r="I11" s="52" t="s">
        <v>5501</v>
      </c>
      <c r="J11" s="30">
        <v>0.09</v>
      </c>
      <c r="K11" s="30">
        <v>0.27900000000000003</v>
      </c>
      <c r="L11" s="30">
        <v>1.0999999999999999E-2</v>
      </c>
      <c r="M11" s="31">
        <v>7.0500000000000004E-150</v>
      </c>
    </row>
    <row r="12" spans="1:13">
      <c r="A12" s="215"/>
      <c r="B12" s="215"/>
      <c r="C12" s="30" t="s">
        <v>4022</v>
      </c>
      <c r="D12" s="30" t="s">
        <v>1610</v>
      </c>
      <c r="E12" s="30" t="s">
        <v>5512</v>
      </c>
      <c r="F12" s="30" t="s">
        <v>750</v>
      </c>
      <c r="G12" s="30" t="s">
        <v>749</v>
      </c>
      <c r="H12" s="30">
        <v>1E-3</v>
      </c>
      <c r="I12" s="52" t="s">
        <v>5501</v>
      </c>
      <c r="J12" s="30">
        <v>7.0000000000000001E-3</v>
      </c>
      <c r="K12" s="30">
        <v>0.39400000000000002</v>
      </c>
      <c r="L12" s="30">
        <v>5.8999999999999997E-2</v>
      </c>
      <c r="M12" s="31">
        <v>2.5279999999999999E-11</v>
      </c>
    </row>
    <row r="13" spans="1:13">
      <c r="A13" s="215"/>
      <c r="B13" s="215"/>
      <c r="C13" s="30" t="s">
        <v>4023</v>
      </c>
      <c r="D13" s="30" t="s">
        <v>1610</v>
      </c>
      <c r="E13" s="30" t="s">
        <v>5512</v>
      </c>
      <c r="F13" s="30" t="s">
        <v>4576</v>
      </c>
      <c r="G13" s="30" t="s">
        <v>751</v>
      </c>
      <c r="H13" s="30">
        <v>1.4E-2</v>
      </c>
      <c r="I13" s="52" t="s">
        <v>5501</v>
      </c>
      <c r="J13" s="30">
        <v>2.1000000000000001E-2</v>
      </c>
      <c r="K13" s="30">
        <v>0.16500000000000001</v>
      </c>
      <c r="L13" s="30">
        <v>2.5999999999999999E-2</v>
      </c>
      <c r="M13" s="31">
        <v>2.0480000000000001E-10</v>
      </c>
    </row>
    <row r="14" spans="1:13">
      <c r="A14" s="204"/>
      <c r="B14" s="204"/>
      <c r="C14" s="30" t="s">
        <v>11</v>
      </c>
      <c r="D14" s="52" t="s">
        <v>5518</v>
      </c>
      <c r="E14" s="30" t="s">
        <v>5512</v>
      </c>
      <c r="F14" s="30" t="s">
        <v>753</v>
      </c>
      <c r="G14" s="188" t="s">
        <v>752</v>
      </c>
      <c r="H14" s="30">
        <v>2.3E-2</v>
      </c>
      <c r="I14" s="52" t="s">
        <v>5501</v>
      </c>
      <c r="J14" s="30">
        <v>3.3000000000000002E-2</v>
      </c>
      <c r="K14" s="30">
        <v>0.20100000000000001</v>
      </c>
      <c r="L14" s="30">
        <v>1.6E-2</v>
      </c>
      <c r="M14" s="31">
        <v>1.8900000000000001E-35</v>
      </c>
    </row>
    <row r="15" spans="1:13">
      <c r="A15" s="52" t="s">
        <v>4339</v>
      </c>
      <c r="B15" s="52">
        <v>1</v>
      </c>
      <c r="C15" s="52" t="s">
        <v>4034</v>
      </c>
      <c r="D15" s="52" t="s">
        <v>1610</v>
      </c>
      <c r="E15" s="52" t="s">
        <v>3937</v>
      </c>
      <c r="F15" s="52" t="s">
        <v>19</v>
      </c>
      <c r="G15" s="52" t="s">
        <v>20</v>
      </c>
      <c r="H15" s="52">
        <v>0.40400000000000003</v>
      </c>
      <c r="I15" s="52">
        <v>4.0000000000000001E-3</v>
      </c>
      <c r="J15" s="52">
        <v>0.35199999999999998</v>
      </c>
      <c r="K15" s="52">
        <v>4.1000000000000002E-2</v>
      </c>
      <c r="L15" s="52">
        <v>7.0000000000000001E-3</v>
      </c>
      <c r="M15" s="87">
        <v>4.7090000000000002E-9</v>
      </c>
    </row>
    <row r="16" spans="1:13">
      <c r="A16" s="200" t="s">
        <v>5504</v>
      </c>
      <c r="B16" s="200">
        <v>5</v>
      </c>
      <c r="C16" s="52" t="s">
        <v>4726</v>
      </c>
      <c r="D16" s="52" t="s">
        <v>1610</v>
      </c>
      <c r="E16" s="52" t="s">
        <v>5512</v>
      </c>
      <c r="F16" s="52" t="s">
        <v>4725</v>
      </c>
      <c r="G16" s="52" t="s">
        <v>788</v>
      </c>
      <c r="H16" s="52">
        <v>1E-3</v>
      </c>
      <c r="I16" s="52" t="s">
        <v>5501</v>
      </c>
      <c r="J16" s="52">
        <v>2E-3</v>
      </c>
      <c r="K16" s="52">
        <v>0.38200000000000001</v>
      </c>
      <c r="L16" s="52">
        <v>9.0999999999999998E-2</v>
      </c>
      <c r="M16" s="87">
        <v>2.8070000000000001E-5</v>
      </c>
    </row>
    <row r="17" spans="1:13">
      <c r="A17" s="201"/>
      <c r="B17" s="201"/>
      <c r="C17" s="52" t="s">
        <v>4722</v>
      </c>
      <c r="D17" s="52" t="s">
        <v>3956</v>
      </c>
      <c r="E17" s="52" t="s">
        <v>5512</v>
      </c>
      <c r="F17" s="52" t="s">
        <v>4721</v>
      </c>
      <c r="G17" s="52" t="s">
        <v>789</v>
      </c>
      <c r="H17" s="52">
        <v>0.01</v>
      </c>
      <c r="I17" s="52" t="s">
        <v>5501</v>
      </c>
      <c r="J17" s="52">
        <v>1.2999999999999999E-2</v>
      </c>
      <c r="K17" s="52">
        <v>-0.246</v>
      </c>
      <c r="L17" s="52">
        <v>3.2000000000000001E-2</v>
      </c>
      <c r="M17" s="87">
        <v>7.5259999999999996E-15</v>
      </c>
    </row>
    <row r="18" spans="1:13">
      <c r="A18" s="52" t="s">
        <v>5505</v>
      </c>
      <c r="B18" s="52">
        <v>7</v>
      </c>
      <c r="C18" s="52" t="s">
        <v>4742</v>
      </c>
      <c r="D18" s="52" t="s">
        <v>1610</v>
      </c>
      <c r="E18" s="52" t="s">
        <v>5512</v>
      </c>
      <c r="F18" s="52" t="s">
        <v>4741</v>
      </c>
      <c r="G18" s="52" t="s">
        <v>838</v>
      </c>
      <c r="H18" s="52">
        <v>8.9999999999999993E-3</v>
      </c>
      <c r="I18" s="52" t="s">
        <v>5501</v>
      </c>
      <c r="J18" s="52">
        <v>1.2999999999999999E-2</v>
      </c>
      <c r="K18" s="52">
        <v>-8.2000000000000003E-2</v>
      </c>
      <c r="L18" s="52">
        <v>2.9000000000000001E-2</v>
      </c>
      <c r="M18" s="52">
        <v>4.3220000000000003E-3</v>
      </c>
    </row>
    <row r="19" spans="1:13">
      <c r="A19" s="200" t="s">
        <v>5506</v>
      </c>
      <c r="B19" s="200">
        <v>8</v>
      </c>
      <c r="C19" s="52" t="s">
        <v>4770</v>
      </c>
      <c r="D19" s="52" t="s">
        <v>286</v>
      </c>
      <c r="E19" s="52" t="s">
        <v>5512</v>
      </c>
      <c r="F19" s="52" t="s">
        <v>4768</v>
      </c>
      <c r="G19" s="52" t="s">
        <v>4769</v>
      </c>
      <c r="H19" s="52">
        <v>1E-3</v>
      </c>
      <c r="I19" s="52" t="s">
        <v>5501</v>
      </c>
      <c r="J19" s="52">
        <v>1.0999999999999999E-2</v>
      </c>
      <c r="K19" s="52">
        <v>0.39700000000000002</v>
      </c>
      <c r="L19" s="52">
        <v>3.9E-2</v>
      </c>
      <c r="M19" s="87">
        <v>7.4169999999999998E-24</v>
      </c>
    </row>
    <row r="20" spans="1:13">
      <c r="A20" s="202"/>
      <c r="B20" s="202"/>
      <c r="C20" s="52" t="s">
        <v>4764</v>
      </c>
      <c r="D20" s="52" t="s">
        <v>1610</v>
      </c>
      <c r="E20" s="52" t="s">
        <v>5512</v>
      </c>
      <c r="F20" s="52" t="s">
        <v>4763</v>
      </c>
      <c r="G20" s="52" t="s">
        <v>923</v>
      </c>
      <c r="H20" s="52">
        <v>4.0000000000000001E-3</v>
      </c>
      <c r="I20" s="52" t="s">
        <v>5501</v>
      </c>
      <c r="J20" s="52">
        <v>3.0000000000000001E-3</v>
      </c>
      <c r="K20" s="52">
        <v>9.7000000000000003E-2</v>
      </c>
      <c r="L20" s="52">
        <v>9.7000000000000003E-2</v>
      </c>
      <c r="M20" s="52">
        <v>0.31780000000000003</v>
      </c>
    </row>
    <row r="21" spans="1:13">
      <c r="A21" s="202"/>
      <c r="B21" s="202"/>
      <c r="C21" s="52" t="s">
        <v>1793</v>
      </c>
      <c r="D21" s="52" t="s">
        <v>286</v>
      </c>
      <c r="E21" s="52" t="s">
        <v>5512</v>
      </c>
      <c r="F21" s="52" t="s">
        <v>4767</v>
      </c>
      <c r="G21" s="52" t="s">
        <v>924</v>
      </c>
      <c r="H21" s="52">
        <v>1E-3</v>
      </c>
      <c r="I21" s="52" t="s">
        <v>5501</v>
      </c>
      <c r="J21" s="52">
        <v>7.0000000000000001E-3</v>
      </c>
      <c r="K21" s="52">
        <v>0.66400000000000003</v>
      </c>
      <c r="L21" s="52">
        <v>8.3000000000000004E-2</v>
      </c>
      <c r="M21" s="87">
        <v>1.2939999999999999E-15</v>
      </c>
    </row>
    <row r="22" spans="1:13">
      <c r="A22" s="201"/>
      <c r="B22" s="201"/>
      <c r="C22" s="52" t="s">
        <v>1513</v>
      </c>
      <c r="D22" s="52" t="s">
        <v>286</v>
      </c>
      <c r="E22" s="52" t="s">
        <v>5512</v>
      </c>
      <c r="F22" s="52" t="s">
        <v>4757</v>
      </c>
      <c r="G22" s="52" t="s">
        <v>926</v>
      </c>
      <c r="H22" s="52">
        <v>4.0000000000000001E-3</v>
      </c>
      <c r="I22" s="52" t="s">
        <v>5501</v>
      </c>
      <c r="J22" s="52">
        <v>2.1999999999999999E-2</v>
      </c>
      <c r="K22" s="52">
        <v>0.33</v>
      </c>
      <c r="L22" s="52">
        <v>2.1999999999999999E-2</v>
      </c>
      <c r="M22" s="87">
        <v>1.125E-48</v>
      </c>
    </row>
    <row r="23" spans="1:13">
      <c r="A23" s="200" t="s">
        <v>4375</v>
      </c>
      <c r="B23" s="200">
        <v>17</v>
      </c>
      <c r="C23" s="52" t="s">
        <v>167</v>
      </c>
      <c r="D23" s="52" t="s">
        <v>286</v>
      </c>
      <c r="E23" s="52" t="s">
        <v>5512</v>
      </c>
      <c r="F23" s="52" t="s">
        <v>4779</v>
      </c>
      <c r="G23" s="52" t="s">
        <v>4780</v>
      </c>
      <c r="H23" s="52">
        <v>3.0000000000000001E-3</v>
      </c>
      <c r="I23" s="52" t="s">
        <v>5501</v>
      </c>
      <c r="J23" s="52">
        <v>8.0000000000000002E-3</v>
      </c>
      <c r="K23" s="52">
        <v>7.9000000000000001E-2</v>
      </c>
      <c r="L23" s="52">
        <v>5.5E-2</v>
      </c>
      <c r="M23" s="52">
        <v>0.1479</v>
      </c>
    </row>
    <row r="24" spans="1:13">
      <c r="A24" s="202"/>
      <c r="B24" s="202"/>
      <c r="C24" s="52" t="s">
        <v>167</v>
      </c>
      <c r="D24" s="52" t="s">
        <v>286</v>
      </c>
      <c r="E24" s="52" t="s">
        <v>5512</v>
      </c>
      <c r="F24" s="52" t="s">
        <v>4786</v>
      </c>
      <c r="G24" s="52" t="s">
        <v>989</v>
      </c>
      <c r="H24" s="52">
        <v>7.9000000000000001E-2</v>
      </c>
      <c r="I24" s="52">
        <v>8.0000000000000002E-3</v>
      </c>
      <c r="J24" s="52">
        <v>7.8E-2</v>
      </c>
      <c r="K24" s="52">
        <v>-0.111</v>
      </c>
      <c r="L24" s="52">
        <v>1.2E-2</v>
      </c>
      <c r="M24" s="87">
        <v>4.9410000000000002E-20</v>
      </c>
    </row>
    <row r="25" spans="1:13">
      <c r="A25" s="202"/>
      <c r="B25" s="202"/>
      <c r="C25" s="52" t="s">
        <v>167</v>
      </c>
      <c r="D25" s="52" t="s">
        <v>286</v>
      </c>
      <c r="E25" s="52" t="s">
        <v>5512</v>
      </c>
      <c r="F25" s="52" t="s">
        <v>4798</v>
      </c>
      <c r="G25" s="52" t="s">
        <v>990</v>
      </c>
      <c r="H25" s="52">
        <v>8.9999999999999993E-3</v>
      </c>
      <c r="I25" s="52" t="s">
        <v>5501</v>
      </c>
      <c r="J25" s="52">
        <v>3.3000000000000002E-2</v>
      </c>
      <c r="K25" s="52">
        <v>-0.159</v>
      </c>
      <c r="L25" s="52">
        <v>2.3E-2</v>
      </c>
      <c r="M25" s="87">
        <v>3.7159999999999999E-12</v>
      </c>
    </row>
    <row r="26" spans="1:13">
      <c r="A26" s="202"/>
      <c r="B26" s="202"/>
      <c r="C26" s="52" t="s">
        <v>167</v>
      </c>
      <c r="D26" s="52" t="s">
        <v>286</v>
      </c>
      <c r="E26" s="52" t="s">
        <v>5512</v>
      </c>
      <c r="F26" s="52" t="s">
        <v>4791</v>
      </c>
      <c r="G26" s="52" t="s">
        <v>4792</v>
      </c>
      <c r="H26" s="52">
        <v>5.0000000000000001E-3</v>
      </c>
      <c r="I26" s="52" t="s">
        <v>5501</v>
      </c>
      <c r="J26" s="52">
        <v>2.5000000000000001E-2</v>
      </c>
      <c r="K26" s="52">
        <v>-0.26700000000000002</v>
      </c>
      <c r="L26" s="52">
        <v>2.5000000000000001E-2</v>
      </c>
      <c r="M26" s="87">
        <v>2.6459999999999999E-26</v>
      </c>
    </row>
    <row r="27" spans="1:13">
      <c r="A27" s="202"/>
      <c r="B27" s="202"/>
      <c r="C27" s="52" t="s">
        <v>4782</v>
      </c>
      <c r="D27" s="52" t="s">
        <v>1610</v>
      </c>
      <c r="E27" s="52" t="s">
        <v>5512</v>
      </c>
      <c r="F27" s="52" t="s">
        <v>4781</v>
      </c>
      <c r="G27" s="52" t="s">
        <v>997</v>
      </c>
      <c r="H27" s="52">
        <v>6.0000000000000001E-3</v>
      </c>
      <c r="I27" s="52" t="s">
        <v>5501</v>
      </c>
      <c r="J27" s="52">
        <v>8.0000000000000002E-3</v>
      </c>
      <c r="K27" s="52">
        <v>-0.124</v>
      </c>
      <c r="L27" s="52">
        <v>3.6999999999999998E-2</v>
      </c>
      <c r="M27" s="52">
        <v>7.8859999999999998E-4</v>
      </c>
    </row>
    <row r="28" spans="1:13">
      <c r="A28" s="201"/>
      <c r="B28" s="201"/>
      <c r="C28" s="52" t="s">
        <v>1814</v>
      </c>
      <c r="D28" s="52" t="s">
        <v>286</v>
      </c>
      <c r="E28" s="52" t="s">
        <v>5512</v>
      </c>
      <c r="F28" s="52" t="s">
        <v>4776</v>
      </c>
      <c r="G28" s="52" t="s">
        <v>998</v>
      </c>
      <c r="H28" s="52">
        <v>2E-3</v>
      </c>
      <c r="I28" s="52" t="s">
        <v>5501</v>
      </c>
      <c r="J28" s="52">
        <v>1.7999999999999999E-2</v>
      </c>
      <c r="K28" s="52">
        <v>-0.183</v>
      </c>
      <c r="L28" s="52">
        <v>3.1E-2</v>
      </c>
      <c r="M28" s="87">
        <v>3.112E-9</v>
      </c>
    </row>
    <row r="29" spans="1:13">
      <c r="A29" s="52" t="s">
        <v>4340</v>
      </c>
      <c r="B29" s="52">
        <v>1</v>
      </c>
      <c r="C29" s="52" t="s">
        <v>4078</v>
      </c>
      <c r="D29" s="52" t="s">
        <v>1610</v>
      </c>
      <c r="E29" s="52" t="s">
        <v>3937</v>
      </c>
      <c r="F29" s="52" t="s">
        <v>23</v>
      </c>
      <c r="G29" s="52" t="s">
        <v>24</v>
      </c>
      <c r="H29" s="52">
        <v>0.158</v>
      </c>
      <c r="I29" s="52" t="s">
        <v>5501</v>
      </c>
      <c r="J29" s="52">
        <v>0.22600000000000001</v>
      </c>
      <c r="K29" s="52">
        <v>-5.3999999999999999E-2</v>
      </c>
      <c r="L29" s="52">
        <v>8.0000000000000002E-3</v>
      </c>
      <c r="M29" s="87">
        <v>3.2640000000000003E-11</v>
      </c>
    </row>
    <row r="30" spans="1:13">
      <c r="A30" s="52" t="s">
        <v>4376</v>
      </c>
      <c r="B30" s="52">
        <v>3</v>
      </c>
      <c r="C30" s="52" t="s">
        <v>4081</v>
      </c>
      <c r="D30" s="52" t="s">
        <v>1610</v>
      </c>
      <c r="E30" s="52" t="s">
        <v>3937</v>
      </c>
      <c r="F30" s="52" t="s">
        <v>1540</v>
      </c>
      <c r="G30" s="52" t="s">
        <v>1094</v>
      </c>
      <c r="H30" s="52">
        <v>0.02</v>
      </c>
      <c r="I30" s="52" t="s">
        <v>5501</v>
      </c>
      <c r="J30" s="52">
        <v>3.2000000000000001E-2</v>
      </c>
      <c r="K30" s="52">
        <v>0.18099999999999999</v>
      </c>
      <c r="L30" s="52">
        <v>1.7999999999999999E-2</v>
      </c>
      <c r="M30" s="87">
        <v>4.3249999999999998E-23</v>
      </c>
    </row>
    <row r="31" spans="1:13">
      <c r="A31" s="30" t="s">
        <v>4188</v>
      </c>
      <c r="B31" s="30">
        <v>2</v>
      </c>
      <c r="C31" s="30" t="s">
        <v>4809</v>
      </c>
      <c r="D31" s="30" t="s">
        <v>1610</v>
      </c>
      <c r="E31" s="30" t="s">
        <v>5512</v>
      </c>
      <c r="F31" s="30" t="s">
        <v>4808</v>
      </c>
      <c r="G31" s="30" t="s">
        <v>1073</v>
      </c>
      <c r="H31" s="30">
        <v>4.0000000000000001E-3</v>
      </c>
      <c r="I31" s="52" t="s">
        <v>5501</v>
      </c>
      <c r="J31" s="30">
        <v>5.0000000000000001E-3</v>
      </c>
      <c r="K31" s="30">
        <v>0.20899999999999999</v>
      </c>
      <c r="L31" s="30">
        <v>4.1000000000000002E-2</v>
      </c>
      <c r="M31" s="31">
        <v>3.9700000000000002E-7</v>
      </c>
    </row>
    <row r="32" spans="1:13">
      <c r="A32" s="30" t="s">
        <v>4376</v>
      </c>
      <c r="B32" s="30">
        <v>3</v>
      </c>
      <c r="C32" s="30" t="s">
        <v>1539</v>
      </c>
      <c r="D32" s="30" t="s">
        <v>286</v>
      </c>
      <c r="E32" s="30" t="s">
        <v>5512</v>
      </c>
      <c r="F32" s="30" t="s">
        <v>4812</v>
      </c>
      <c r="G32" s="30" t="s">
        <v>1093</v>
      </c>
      <c r="H32" s="30">
        <v>4.0000000000000001E-3</v>
      </c>
      <c r="I32" s="52" t="s">
        <v>5501</v>
      </c>
      <c r="J32" s="30">
        <v>4.0000000000000001E-3</v>
      </c>
      <c r="K32" s="30">
        <v>-0.45700000000000002</v>
      </c>
      <c r="L32" s="30">
        <v>7.1999999999999995E-2</v>
      </c>
      <c r="M32" s="31">
        <v>2.2589999999999999E-10</v>
      </c>
    </row>
    <row r="33" spans="1:13">
      <c r="A33" s="93" t="s">
        <v>5514</v>
      </c>
      <c r="B33" s="94"/>
      <c r="C33" s="94"/>
      <c r="D33" s="94"/>
      <c r="E33" s="94"/>
      <c r="F33" s="94"/>
      <c r="G33" s="94"/>
      <c r="H33" s="94"/>
      <c r="I33" s="94"/>
      <c r="J33" s="94"/>
      <c r="K33" s="94"/>
      <c r="L33" s="94"/>
      <c r="M33" s="95"/>
    </row>
    <row r="34" spans="1:13">
      <c r="A34" s="30" t="s">
        <v>4133</v>
      </c>
      <c r="B34" s="30">
        <v>1</v>
      </c>
      <c r="C34" s="30" t="s">
        <v>60</v>
      </c>
      <c r="D34" s="52" t="s">
        <v>5518</v>
      </c>
      <c r="E34" s="30" t="s">
        <v>3937</v>
      </c>
      <c r="F34" s="30" t="s">
        <v>58</v>
      </c>
      <c r="G34" s="30" t="s">
        <v>59</v>
      </c>
      <c r="H34" s="52" t="s">
        <v>5501</v>
      </c>
      <c r="I34" s="30">
        <v>6.7000000000000004E-2</v>
      </c>
      <c r="J34" s="30">
        <v>9.5000000000000001E-2</v>
      </c>
      <c r="K34" s="30">
        <v>-6.4000000000000001E-2</v>
      </c>
      <c r="L34" s="30">
        <v>1.0999999999999999E-2</v>
      </c>
      <c r="M34" s="31">
        <v>1.143E-8</v>
      </c>
    </row>
    <row r="35" spans="1:13">
      <c r="A35" s="30" t="s">
        <v>4378</v>
      </c>
      <c r="B35" s="30">
        <v>2</v>
      </c>
      <c r="C35" s="30" t="s">
        <v>4848</v>
      </c>
      <c r="D35" s="30" t="s">
        <v>1610</v>
      </c>
      <c r="E35" s="30" t="s">
        <v>5512</v>
      </c>
      <c r="F35" s="30" t="s">
        <v>4847</v>
      </c>
      <c r="G35" s="30" t="s">
        <v>388</v>
      </c>
      <c r="H35" s="30">
        <v>1E-3</v>
      </c>
      <c r="I35" s="30">
        <v>5.0999999999999997E-2</v>
      </c>
      <c r="J35" s="30">
        <v>3.4000000000000002E-2</v>
      </c>
      <c r="K35" s="30">
        <v>0.188</v>
      </c>
      <c r="L35" s="30">
        <v>1.9E-2</v>
      </c>
      <c r="M35" s="31">
        <v>6.7280000000000001E-24</v>
      </c>
    </row>
    <row r="36" spans="1:13">
      <c r="A36" s="30" t="s">
        <v>4409</v>
      </c>
      <c r="B36" s="30">
        <v>2</v>
      </c>
      <c r="C36" s="30" t="s">
        <v>4850</v>
      </c>
      <c r="D36" s="30" t="s">
        <v>1610</v>
      </c>
      <c r="E36" s="30" t="s">
        <v>3937</v>
      </c>
      <c r="F36" s="30" t="s">
        <v>273</v>
      </c>
      <c r="G36" s="30" t="s">
        <v>274</v>
      </c>
      <c r="H36" s="52" t="s">
        <v>5501</v>
      </c>
      <c r="I36" s="30">
        <v>4.4999999999999998E-2</v>
      </c>
      <c r="J36" s="30">
        <v>0.95399999999999996</v>
      </c>
      <c r="K36" s="30">
        <v>0.10199999999999999</v>
      </c>
      <c r="L36" s="30">
        <v>1.6E-2</v>
      </c>
      <c r="M36" s="31">
        <v>2.464E-10</v>
      </c>
    </row>
    <row r="37" spans="1:13">
      <c r="A37" s="30" t="s">
        <v>4379</v>
      </c>
      <c r="B37" s="30">
        <v>2</v>
      </c>
      <c r="C37" s="30" t="s">
        <v>1438</v>
      </c>
      <c r="D37" s="30" t="s">
        <v>286</v>
      </c>
      <c r="E37" s="30" t="s">
        <v>5512</v>
      </c>
      <c r="F37" s="30" t="s">
        <v>4857</v>
      </c>
      <c r="G37" s="30" t="s">
        <v>433</v>
      </c>
      <c r="H37" s="52" t="s">
        <v>5501</v>
      </c>
      <c r="I37" s="30">
        <v>4.7E-2</v>
      </c>
      <c r="J37" s="30">
        <v>4.5999999999999999E-2</v>
      </c>
      <c r="K37" s="30">
        <v>5.1999999999999998E-2</v>
      </c>
      <c r="L37" s="30">
        <v>1.6E-2</v>
      </c>
      <c r="M37" s="30">
        <v>9.4070000000000004E-4</v>
      </c>
    </row>
    <row r="38" spans="1:13">
      <c r="A38" s="30" t="s">
        <v>4341</v>
      </c>
      <c r="B38" s="30">
        <v>1</v>
      </c>
      <c r="C38" s="30" t="s">
        <v>4386</v>
      </c>
      <c r="D38" s="30" t="s">
        <v>286</v>
      </c>
      <c r="E38" s="30" t="s">
        <v>3937</v>
      </c>
      <c r="F38" s="30" t="s">
        <v>56</v>
      </c>
      <c r="G38" s="30" t="s">
        <v>57</v>
      </c>
      <c r="H38" s="30">
        <v>1E-3</v>
      </c>
      <c r="I38" s="30">
        <v>3.1E-2</v>
      </c>
      <c r="J38" s="30">
        <v>4.4999999999999998E-2</v>
      </c>
      <c r="K38" s="30">
        <v>0.09</v>
      </c>
      <c r="L38" s="30">
        <v>1.6E-2</v>
      </c>
      <c r="M38" s="31">
        <v>8.9239999999999994E-9</v>
      </c>
    </row>
    <row r="39" spans="1:13">
      <c r="A39" s="30" t="s">
        <v>4422</v>
      </c>
      <c r="B39" s="30">
        <v>1</v>
      </c>
      <c r="C39" s="30" t="s">
        <v>1445</v>
      </c>
      <c r="D39" s="30" t="s">
        <v>286</v>
      </c>
      <c r="E39" s="30" t="s">
        <v>3937</v>
      </c>
      <c r="F39" s="30" t="s">
        <v>495</v>
      </c>
      <c r="G39" s="30" t="s">
        <v>494</v>
      </c>
      <c r="H39" s="30">
        <v>4.0000000000000001E-3</v>
      </c>
      <c r="I39" s="30">
        <v>0.17100000000000001</v>
      </c>
      <c r="J39" s="30">
        <v>0.77500000000000002</v>
      </c>
      <c r="K39" s="30">
        <v>8.7999999999999995E-2</v>
      </c>
      <c r="L39" s="30">
        <v>8.0000000000000002E-3</v>
      </c>
      <c r="M39" s="31">
        <v>2.231E-30</v>
      </c>
    </row>
    <row r="40" spans="1:13">
      <c r="A40" s="30" t="s">
        <v>4342</v>
      </c>
      <c r="B40" s="30">
        <v>1</v>
      </c>
      <c r="C40" s="30" t="s">
        <v>4461</v>
      </c>
      <c r="D40" s="30" t="s">
        <v>1610</v>
      </c>
      <c r="E40" s="30" t="s">
        <v>3937</v>
      </c>
      <c r="F40" s="30" t="s">
        <v>61</v>
      </c>
      <c r="G40" s="30" t="s">
        <v>62</v>
      </c>
      <c r="H40" s="52" t="s">
        <v>5501</v>
      </c>
      <c r="I40" s="30">
        <v>6.2E-2</v>
      </c>
      <c r="J40" s="30">
        <v>5.5E-2</v>
      </c>
      <c r="K40" s="30">
        <v>8.7999999999999995E-2</v>
      </c>
      <c r="L40" s="30">
        <v>1.4E-2</v>
      </c>
      <c r="M40" s="31">
        <v>9.0680000000000001E-10</v>
      </c>
    </row>
    <row r="41" spans="1:13">
      <c r="A41" s="30" t="s">
        <v>5503</v>
      </c>
      <c r="B41" s="30">
        <v>2</v>
      </c>
      <c r="C41" s="30" t="s">
        <v>4864</v>
      </c>
      <c r="D41" s="30" t="s">
        <v>1610</v>
      </c>
      <c r="E41" s="30" t="s">
        <v>3937</v>
      </c>
      <c r="F41" s="30" t="s">
        <v>513</v>
      </c>
      <c r="G41" s="30" t="s">
        <v>512</v>
      </c>
      <c r="H41" s="30">
        <v>1E-3</v>
      </c>
      <c r="I41" s="30">
        <v>4.2000000000000003E-2</v>
      </c>
      <c r="J41" s="30">
        <v>0.95799999999999996</v>
      </c>
      <c r="K41" s="30">
        <v>9.9000000000000005E-2</v>
      </c>
      <c r="L41" s="30">
        <v>1.6E-2</v>
      </c>
      <c r="M41" s="31">
        <v>2.1259999999999999E-9</v>
      </c>
    </row>
    <row r="42" spans="1:13">
      <c r="A42" s="30" t="s">
        <v>4343</v>
      </c>
      <c r="B42" s="30">
        <v>1</v>
      </c>
      <c r="C42" s="52" t="s">
        <v>5522</v>
      </c>
      <c r="D42" s="30" t="s">
        <v>1610</v>
      </c>
      <c r="E42" s="30" t="s">
        <v>3937</v>
      </c>
      <c r="F42" s="30" t="s">
        <v>64</v>
      </c>
      <c r="G42" s="30" t="s">
        <v>65</v>
      </c>
      <c r="H42" s="30">
        <v>0.01</v>
      </c>
      <c r="I42" s="30">
        <v>0.13300000000000001</v>
      </c>
      <c r="J42" s="30">
        <v>0.872</v>
      </c>
      <c r="K42" s="30">
        <v>5.3999999999999999E-2</v>
      </c>
      <c r="L42" s="30">
        <v>0.01</v>
      </c>
      <c r="M42" s="31">
        <v>1.37E-8</v>
      </c>
    </row>
    <row r="43" spans="1:13">
      <c r="A43" s="30" t="s">
        <v>4344</v>
      </c>
      <c r="B43" s="30">
        <v>1</v>
      </c>
      <c r="C43" s="30" t="s">
        <v>68</v>
      </c>
      <c r="D43" s="30" t="s">
        <v>3956</v>
      </c>
      <c r="E43" s="30" t="s">
        <v>3937</v>
      </c>
      <c r="F43" s="30" t="s">
        <v>66</v>
      </c>
      <c r="G43" s="30" t="s">
        <v>67</v>
      </c>
      <c r="H43" s="30">
        <v>1E-3</v>
      </c>
      <c r="I43" s="30">
        <v>6.3E-2</v>
      </c>
      <c r="J43" s="30">
        <v>7.8E-2</v>
      </c>
      <c r="K43" s="30">
        <v>7.0000000000000007E-2</v>
      </c>
      <c r="L43" s="30">
        <v>1.2E-2</v>
      </c>
      <c r="M43" s="31">
        <v>5.949E-9</v>
      </c>
    </row>
    <row r="44" spans="1:13">
      <c r="A44" s="30" t="s">
        <v>4423</v>
      </c>
      <c r="B44" s="30">
        <v>4</v>
      </c>
      <c r="C44" s="30" t="s">
        <v>188</v>
      </c>
      <c r="D44" s="30" t="s">
        <v>286</v>
      </c>
      <c r="E44" s="30" t="s">
        <v>3937</v>
      </c>
      <c r="F44" s="30" t="s">
        <v>270</v>
      </c>
      <c r="G44" s="30" t="s">
        <v>271</v>
      </c>
      <c r="H44" s="52" t="s">
        <v>5501</v>
      </c>
      <c r="I44" s="30">
        <v>5.0000000000000001E-3</v>
      </c>
      <c r="J44" s="30">
        <v>6.0000000000000001E-3</v>
      </c>
      <c r="K44" s="30">
        <v>-0.371</v>
      </c>
      <c r="L44" s="30">
        <v>4.9000000000000002E-2</v>
      </c>
      <c r="M44" s="31">
        <v>3.1249999999999999E-14</v>
      </c>
    </row>
    <row r="45" spans="1:13">
      <c r="A45" s="30" t="s">
        <v>4159</v>
      </c>
      <c r="B45" s="30">
        <v>2</v>
      </c>
      <c r="C45" s="30" t="s">
        <v>32</v>
      </c>
      <c r="D45" s="30" t="s">
        <v>3956</v>
      </c>
      <c r="E45" s="30" t="s">
        <v>3937</v>
      </c>
      <c r="F45" s="30" t="s">
        <v>30</v>
      </c>
      <c r="G45" s="30" t="s">
        <v>31</v>
      </c>
      <c r="H45" s="52" t="s">
        <v>5501</v>
      </c>
      <c r="I45" s="30">
        <v>3.9E-2</v>
      </c>
      <c r="J45" s="30">
        <v>0.05</v>
      </c>
      <c r="K45" s="30">
        <v>0.16600000000000001</v>
      </c>
      <c r="L45" s="30">
        <v>1.4999999999999999E-2</v>
      </c>
      <c r="M45" s="31">
        <v>9.9369999999999999E-29</v>
      </c>
    </row>
    <row r="46" spans="1:13">
      <c r="A46" s="30" t="s">
        <v>4423</v>
      </c>
      <c r="B46" s="30">
        <v>4</v>
      </c>
      <c r="C46" s="30" t="s">
        <v>1626</v>
      </c>
      <c r="D46" s="30" t="s">
        <v>286</v>
      </c>
      <c r="E46" s="30" t="s">
        <v>5512</v>
      </c>
      <c r="F46" s="30" t="s">
        <v>4868</v>
      </c>
      <c r="G46" s="30" t="s">
        <v>591</v>
      </c>
      <c r="H46" s="52" t="s">
        <v>5501</v>
      </c>
      <c r="I46" s="30">
        <v>1E-3</v>
      </c>
      <c r="J46" s="30">
        <v>2E-3</v>
      </c>
      <c r="K46" s="30">
        <v>0.245</v>
      </c>
      <c r="L46" s="30">
        <v>0.11</v>
      </c>
      <c r="M46" s="30">
        <v>2.5520000000000001E-2</v>
      </c>
    </row>
    <row r="47" spans="1:13">
      <c r="A47" s="30" t="s">
        <v>4423</v>
      </c>
      <c r="B47" s="30">
        <v>4</v>
      </c>
      <c r="C47" s="30" t="s">
        <v>188</v>
      </c>
      <c r="D47" s="30" t="s">
        <v>286</v>
      </c>
      <c r="E47" s="30" t="s">
        <v>5512</v>
      </c>
      <c r="F47" s="30" t="s">
        <v>4867</v>
      </c>
      <c r="G47" s="30" t="s">
        <v>592</v>
      </c>
      <c r="H47" s="52" t="s">
        <v>5501</v>
      </c>
      <c r="I47" s="30">
        <v>4.2000000000000003E-2</v>
      </c>
      <c r="J47" s="30">
        <v>0.96299999999999997</v>
      </c>
      <c r="K47" s="30">
        <v>-0.11799999999999999</v>
      </c>
      <c r="L47" s="30">
        <v>1.7999999999999999E-2</v>
      </c>
      <c r="M47" s="31">
        <v>3.641E-11</v>
      </c>
    </row>
    <row r="48" spans="1:13">
      <c r="A48" s="30" t="s">
        <v>4159</v>
      </c>
      <c r="B48" s="30">
        <v>2</v>
      </c>
      <c r="C48" s="30" t="s">
        <v>1652</v>
      </c>
      <c r="D48" s="30" t="s">
        <v>3960</v>
      </c>
      <c r="E48" s="30" t="s">
        <v>5512</v>
      </c>
      <c r="F48" s="30" t="s">
        <v>633</v>
      </c>
      <c r="G48" s="30" t="s">
        <v>632</v>
      </c>
      <c r="H48" s="52" t="s">
        <v>5501</v>
      </c>
      <c r="I48" s="30">
        <v>4.0000000000000001E-3</v>
      </c>
      <c r="J48" s="30">
        <v>0.99199999999999999</v>
      </c>
      <c r="K48" s="30">
        <v>-0.379</v>
      </c>
      <c r="L48" s="30">
        <v>3.9E-2</v>
      </c>
      <c r="M48" s="31">
        <v>2.08E-22</v>
      </c>
    </row>
    <row r="49" spans="1:13">
      <c r="A49" s="30" t="s">
        <v>5510</v>
      </c>
      <c r="B49" s="30">
        <v>1</v>
      </c>
      <c r="C49" s="30" t="s">
        <v>1712</v>
      </c>
      <c r="D49" s="30" t="s">
        <v>286</v>
      </c>
      <c r="E49" s="30" t="s">
        <v>3937</v>
      </c>
      <c r="F49" s="30" t="s">
        <v>767</v>
      </c>
      <c r="G49" s="30" t="s">
        <v>766</v>
      </c>
      <c r="H49" s="30">
        <v>3.0000000000000001E-3</v>
      </c>
      <c r="I49" s="30">
        <v>0.47899999999999998</v>
      </c>
      <c r="J49" s="30">
        <v>0.56000000000000005</v>
      </c>
      <c r="K49" s="30">
        <v>4.8000000000000001E-2</v>
      </c>
      <c r="L49" s="30">
        <v>6.0000000000000001E-3</v>
      </c>
      <c r="M49" s="31">
        <v>2.4229999999999999E-13</v>
      </c>
    </row>
    <row r="50" spans="1:13">
      <c r="A50" s="30" t="s">
        <v>4346</v>
      </c>
      <c r="B50" s="30">
        <v>1</v>
      </c>
      <c r="C50" s="30" t="s">
        <v>4035</v>
      </c>
      <c r="D50" s="30" t="s">
        <v>1610</v>
      </c>
      <c r="E50" s="30" t="s">
        <v>3937</v>
      </c>
      <c r="F50" s="30" t="s">
        <v>33</v>
      </c>
      <c r="G50" s="30" t="s">
        <v>34</v>
      </c>
      <c r="H50" s="30">
        <v>1E-3</v>
      </c>
      <c r="I50" s="30">
        <v>7.1999999999999995E-2</v>
      </c>
      <c r="J50" s="30">
        <v>8.5999999999999993E-2</v>
      </c>
      <c r="K50" s="30">
        <v>-7.4999999999999997E-2</v>
      </c>
      <c r="L50" s="30">
        <v>1.2999999999999999E-2</v>
      </c>
      <c r="M50" s="31">
        <v>2.4020000000000002E-9</v>
      </c>
    </row>
    <row r="51" spans="1:13">
      <c r="A51" s="30" t="s">
        <v>5505</v>
      </c>
      <c r="B51" s="30">
        <v>5</v>
      </c>
      <c r="C51" s="30" t="s">
        <v>4889</v>
      </c>
      <c r="D51" s="30" t="s">
        <v>1610</v>
      </c>
      <c r="E51" s="30" t="s">
        <v>5512</v>
      </c>
      <c r="F51" s="30" t="s">
        <v>4888</v>
      </c>
      <c r="G51" s="30" t="s">
        <v>848</v>
      </c>
      <c r="H51" s="52" t="s">
        <v>5501</v>
      </c>
      <c r="I51" s="30">
        <v>8.9999999999999993E-3</v>
      </c>
      <c r="J51" s="30">
        <v>8.9999999999999993E-3</v>
      </c>
      <c r="K51" s="30">
        <v>0.108</v>
      </c>
      <c r="L51" s="30">
        <v>3.5000000000000003E-2</v>
      </c>
      <c r="M51" s="30">
        <v>2.1129999999999999E-3</v>
      </c>
    </row>
    <row r="52" spans="1:13">
      <c r="A52" s="203" t="s">
        <v>4380</v>
      </c>
      <c r="B52" s="203">
        <v>12</v>
      </c>
      <c r="C52" s="30" t="s">
        <v>4918</v>
      </c>
      <c r="D52" s="30" t="s">
        <v>1610</v>
      </c>
      <c r="E52" s="30" t="s">
        <v>5512</v>
      </c>
      <c r="F52" s="30" t="s">
        <v>4917</v>
      </c>
      <c r="G52" s="30" t="s">
        <v>946</v>
      </c>
      <c r="H52" s="52" t="s">
        <v>5501</v>
      </c>
      <c r="I52" s="30">
        <v>3.2000000000000001E-2</v>
      </c>
      <c r="J52" s="30">
        <v>3.5999999999999997E-2</v>
      </c>
      <c r="K52" s="30">
        <v>-2.7E-2</v>
      </c>
      <c r="L52" s="30">
        <v>1.7999999999999999E-2</v>
      </c>
      <c r="M52" s="30">
        <v>0.1236</v>
      </c>
    </row>
    <row r="53" spans="1:13">
      <c r="A53" s="215"/>
      <c r="B53" s="215"/>
      <c r="C53" s="30" t="s">
        <v>4923</v>
      </c>
      <c r="D53" s="30" t="s">
        <v>1610</v>
      </c>
      <c r="E53" s="30" t="s">
        <v>5512</v>
      </c>
      <c r="F53" s="30" t="s">
        <v>4922</v>
      </c>
      <c r="G53" s="30" t="s">
        <v>947</v>
      </c>
      <c r="H53" s="52" t="s">
        <v>5501</v>
      </c>
      <c r="I53" s="30">
        <v>7.0000000000000001E-3</v>
      </c>
      <c r="J53" s="30">
        <v>1.4E-2</v>
      </c>
      <c r="K53" s="30">
        <v>-8.5000000000000006E-2</v>
      </c>
      <c r="L53" s="30">
        <v>3.1E-2</v>
      </c>
      <c r="M53" s="30">
        <v>5.3639999999999998E-3</v>
      </c>
    </row>
    <row r="54" spans="1:13">
      <c r="A54" s="215"/>
      <c r="B54" s="215"/>
      <c r="C54" s="30" t="s">
        <v>4925</v>
      </c>
      <c r="D54" s="30" t="s">
        <v>1610</v>
      </c>
      <c r="E54" s="30" t="s">
        <v>5512</v>
      </c>
      <c r="F54" s="30" t="s">
        <v>4924</v>
      </c>
      <c r="G54" s="30" t="s">
        <v>951</v>
      </c>
      <c r="H54" s="52" t="s">
        <v>5501</v>
      </c>
      <c r="I54" s="30">
        <v>1.2E-2</v>
      </c>
      <c r="J54" s="30">
        <v>0.98799999999999999</v>
      </c>
      <c r="K54" s="30">
        <v>0.24299999999999999</v>
      </c>
      <c r="L54" s="30">
        <v>3.4000000000000002E-2</v>
      </c>
      <c r="M54" s="31">
        <v>1.585E-12</v>
      </c>
    </row>
    <row r="55" spans="1:13">
      <c r="A55" s="215"/>
      <c r="B55" s="215"/>
      <c r="C55" s="30" t="s">
        <v>4905</v>
      </c>
      <c r="D55" s="30" t="s">
        <v>1610</v>
      </c>
      <c r="E55" s="30" t="s">
        <v>5512</v>
      </c>
      <c r="F55" s="30" t="s">
        <v>4904</v>
      </c>
      <c r="G55" s="30" t="s">
        <v>954</v>
      </c>
      <c r="H55" s="52" t="s">
        <v>5501</v>
      </c>
      <c r="I55" s="30">
        <v>4.1000000000000002E-2</v>
      </c>
      <c r="J55" s="30">
        <v>0.92700000000000005</v>
      </c>
      <c r="K55" s="30">
        <v>-4.0000000000000001E-3</v>
      </c>
      <c r="L55" s="30">
        <v>1.2999999999999999E-2</v>
      </c>
      <c r="M55" s="30">
        <v>0.73299999999999998</v>
      </c>
    </row>
    <row r="56" spans="1:13">
      <c r="A56" s="215"/>
      <c r="B56" s="215"/>
      <c r="C56" s="30" t="s">
        <v>4903</v>
      </c>
      <c r="D56" s="30" t="s">
        <v>1610</v>
      </c>
      <c r="E56" s="30" t="s">
        <v>5512</v>
      </c>
      <c r="F56" s="30" t="s">
        <v>4902</v>
      </c>
      <c r="G56" s="30" t="s">
        <v>955</v>
      </c>
      <c r="H56" s="52" t="s">
        <v>5501</v>
      </c>
      <c r="I56" s="30">
        <v>0.02</v>
      </c>
      <c r="J56" s="30">
        <v>0.97099999999999997</v>
      </c>
      <c r="K56" s="30">
        <v>-1.7999999999999999E-2</v>
      </c>
      <c r="L56" s="30">
        <v>0.02</v>
      </c>
      <c r="M56" s="30">
        <v>0.37730000000000002</v>
      </c>
    </row>
    <row r="57" spans="1:13">
      <c r="A57" s="204"/>
      <c r="B57" s="204"/>
      <c r="C57" s="30" t="s">
        <v>4907</v>
      </c>
      <c r="D57" s="30" t="s">
        <v>1610</v>
      </c>
      <c r="E57" s="30" t="s">
        <v>5512</v>
      </c>
      <c r="F57" s="30" t="s">
        <v>4906</v>
      </c>
      <c r="G57" s="30" t="s">
        <v>956</v>
      </c>
      <c r="H57" s="52" t="s">
        <v>5501</v>
      </c>
      <c r="I57" s="30">
        <v>4.0000000000000001E-3</v>
      </c>
      <c r="J57" s="30">
        <v>8.0000000000000002E-3</v>
      </c>
      <c r="K57" s="30">
        <v>0.09</v>
      </c>
      <c r="L57" s="30">
        <v>3.7999999999999999E-2</v>
      </c>
      <c r="M57" s="30">
        <v>1.9220000000000001E-2</v>
      </c>
    </row>
    <row r="58" spans="1:13">
      <c r="A58" s="30" t="s">
        <v>4347</v>
      </c>
      <c r="B58" s="30">
        <v>1</v>
      </c>
      <c r="C58" s="30" t="s">
        <v>38</v>
      </c>
      <c r="D58" s="30" t="s">
        <v>286</v>
      </c>
      <c r="E58" s="30" t="s">
        <v>3937</v>
      </c>
      <c r="F58" s="30" t="s">
        <v>36</v>
      </c>
      <c r="G58" s="30" t="s">
        <v>37</v>
      </c>
      <c r="H58" s="52" t="s">
        <v>5501</v>
      </c>
      <c r="I58" s="30">
        <v>2.5999999999999999E-2</v>
      </c>
      <c r="J58" s="30">
        <v>2.3E-2</v>
      </c>
      <c r="K58" s="30">
        <v>0.121</v>
      </c>
      <c r="L58" s="30">
        <v>2.1000000000000001E-2</v>
      </c>
      <c r="M58" s="31">
        <v>1.4829999999999999E-8</v>
      </c>
    </row>
    <row r="59" spans="1:13">
      <c r="A59" s="30" t="s">
        <v>4178</v>
      </c>
      <c r="B59" s="30">
        <v>1</v>
      </c>
      <c r="C59" s="30" t="s">
        <v>41</v>
      </c>
      <c r="D59" s="30" t="s">
        <v>286</v>
      </c>
      <c r="E59" s="30" t="s">
        <v>3937</v>
      </c>
      <c r="F59" s="30" t="s">
        <v>39</v>
      </c>
      <c r="G59" s="30" t="s">
        <v>40</v>
      </c>
      <c r="H59" s="52" t="s">
        <v>5501</v>
      </c>
      <c r="I59" s="30">
        <v>3.1E-2</v>
      </c>
      <c r="J59" s="30">
        <v>4.2999999999999997E-2</v>
      </c>
      <c r="K59" s="30">
        <v>-0.105</v>
      </c>
      <c r="L59" s="30">
        <v>1.6E-2</v>
      </c>
      <c r="M59" s="31">
        <v>1.281E-10</v>
      </c>
    </row>
    <row r="60" spans="1:13">
      <c r="A60" s="30" t="s">
        <v>4381</v>
      </c>
      <c r="B60" s="30">
        <v>6</v>
      </c>
      <c r="C60" s="30" t="s">
        <v>1526</v>
      </c>
      <c r="D60" s="30" t="s">
        <v>286</v>
      </c>
      <c r="E60" s="30" t="s">
        <v>3937</v>
      </c>
      <c r="F60" s="30" t="s">
        <v>1050</v>
      </c>
      <c r="G60" s="30" t="s">
        <v>1049</v>
      </c>
      <c r="H60" s="52" t="s">
        <v>5501</v>
      </c>
      <c r="I60" s="30">
        <v>2.4E-2</v>
      </c>
      <c r="J60" s="30">
        <v>0.98</v>
      </c>
      <c r="K60" s="30">
        <v>0.48299999999999998</v>
      </c>
      <c r="L60" s="30">
        <v>2.8000000000000001E-2</v>
      </c>
      <c r="M60" s="31">
        <v>6.0439999999999997E-69</v>
      </c>
    </row>
    <row r="61" spans="1:13">
      <c r="A61" s="30" t="s">
        <v>4376</v>
      </c>
      <c r="B61" s="30">
        <v>3</v>
      </c>
      <c r="C61" s="30" t="s">
        <v>1541</v>
      </c>
      <c r="D61" s="30" t="s">
        <v>3956</v>
      </c>
      <c r="E61" s="30" t="s">
        <v>3937</v>
      </c>
      <c r="F61" s="30" t="s">
        <v>1098</v>
      </c>
      <c r="G61" s="30" t="s">
        <v>1097</v>
      </c>
      <c r="H61" s="30">
        <v>5.0000000000000001E-3</v>
      </c>
      <c r="I61" s="30">
        <v>0.30299999999999999</v>
      </c>
      <c r="J61" s="30">
        <v>0.308</v>
      </c>
      <c r="K61" s="30">
        <v>-6.2E-2</v>
      </c>
      <c r="L61" s="30">
        <v>7.0000000000000001E-3</v>
      </c>
      <c r="M61" s="31">
        <v>3.8210000000000002E-19</v>
      </c>
    </row>
    <row r="62" spans="1:13">
      <c r="A62" s="203" t="s">
        <v>4381</v>
      </c>
      <c r="B62" s="203">
        <v>6</v>
      </c>
      <c r="C62" s="30" t="s">
        <v>1526</v>
      </c>
      <c r="D62" s="30" t="s">
        <v>286</v>
      </c>
      <c r="E62" s="30" t="s">
        <v>5512</v>
      </c>
      <c r="F62" s="30" t="s">
        <v>1048</v>
      </c>
      <c r="G62" s="30" t="s">
        <v>1047</v>
      </c>
      <c r="H62" s="52" t="s">
        <v>5501</v>
      </c>
      <c r="I62" s="30">
        <v>9.7000000000000003E-2</v>
      </c>
      <c r="J62" s="30">
        <v>8.6999999999999994E-2</v>
      </c>
      <c r="K62" s="30">
        <v>-0.11700000000000001</v>
      </c>
      <c r="L62" s="30">
        <v>1.2E-2</v>
      </c>
      <c r="M62" s="31">
        <v>4.4089999999999997E-22</v>
      </c>
    </row>
    <row r="63" spans="1:13">
      <c r="A63" s="204"/>
      <c r="B63" s="204"/>
      <c r="C63" s="30" t="s">
        <v>4947</v>
      </c>
      <c r="D63" s="30" t="s">
        <v>1610</v>
      </c>
      <c r="E63" s="30" t="s">
        <v>5512</v>
      </c>
      <c r="F63" s="30" t="s">
        <v>4946</v>
      </c>
      <c r="G63" s="30" t="s">
        <v>1052</v>
      </c>
      <c r="H63" s="52" t="s">
        <v>5501</v>
      </c>
      <c r="I63" s="30">
        <v>2.9000000000000001E-2</v>
      </c>
      <c r="J63" s="30">
        <v>3.7999999999999999E-2</v>
      </c>
      <c r="K63" s="30">
        <v>-8.2000000000000003E-2</v>
      </c>
      <c r="L63" s="30">
        <v>1.7999999999999999E-2</v>
      </c>
      <c r="M63" s="31">
        <v>3.2059999999999999E-6</v>
      </c>
    </row>
    <row r="64" spans="1:13">
      <c r="A64" s="203" t="s">
        <v>4376</v>
      </c>
      <c r="B64" s="203">
        <v>3</v>
      </c>
      <c r="C64" s="30" t="s">
        <v>4952</v>
      </c>
      <c r="D64" s="30" t="s">
        <v>1610</v>
      </c>
      <c r="E64" s="30" t="s">
        <v>5512</v>
      </c>
      <c r="F64" s="30" t="s">
        <v>4951</v>
      </c>
      <c r="G64" s="30" t="s">
        <v>1095</v>
      </c>
      <c r="H64" s="30">
        <v>3.0000000000000001E-3</v>
      </c>
      <c r="I64" s="30">
        <v>4.3999999999999997E-2</v>
      </c>
      <c r="J64" s="30">
        <v>3.3000000000000002E-2</v>
      </c>
      <c r="K64" s="30">
        <v>-0.121</v>
      </c>
      <c r="L64" s="30">
        <v>1.9E-2</v>
      </c>
      <c r="M64" s="31">
        <v>1.2249999999999999E-10</v>
      </c>
    </row>
    <row r="65" spans="1:13">
      <c r="A65" s="204"/>
      <c r="B65" s="204"/>
      <c r="C65" s="30" t="s">
        <v>1541</v>
      </c>
      <c r="D65" s="52" t="s">
        <v>5518</v>
      </c>
      <c r="E65" s="30" t="s">
        <v>5512</v>
      </c>
      <c r="F65" s="30" t="s">
        <v>4953</v>
      </c>
      <c r="G65" s="30" t="s">
        <v>1096</v>
      </c>
      <c r="H65" s="30">
        <v>1E-3</v>
      </c>
      <c r="I65" s="30">
        <v>2.8000000000000001E-2</v>
      </c>
      <c r="J65" s="30">
        <v>2.9000000000000001E-2</v>
      </c>
      <c r="K65" s="30">
        <v>0.151</v>
      </c>
      <c r="L65" s="30">
        <v>1.9E-2</v>
      </c>
      <c r="M65" s="31">
        <v>3.1349999999999999E-15</v>
      </c>
    </row>
    <row r="66" spans="1:13">
      <c r="A66" s="30" t="s">
        <v>4348</v>
      </c>
      <c r="B66" s="30">
        <v>1</v>
      </c>
      <c r="C66" s="30" t="s">
        <v>44</v>
      </c>
      <c r="D66" s="30" t="s">
        <v>286</v>
      </c>
      <c r="E66" s="30" t="s">
        <v>3937</v>
      </c>
      <c r="F66" s="30" t="s">
        <v>42</v>
      </c>
      <c r="G66" s="30" t="s">
        <v>43</v>
      </c>
      <c r="H66" s="30">
        <v>1E-3</v>
      </c>
      <c r="I66" s="30">
        <v>0.21</v>
      </c>
      <c r="J66" s="30">
        <v>0.219</v>
      </c>
      <c r="K66" s="30">
        <v>5.5E-2</v>
      </c>
      <c r="L66" s="30">
        <v>8.0000000000000002E-3</v>
      </c>
      <c r="M66" s="31">
        <v>3.1119999999999998E-13</v>
      </c>
    </row>
    <row r="67" spans="1:13">
      <c r="A67" s="30" t="s">
        <v>5507</v>
      </c>
      <c r="B67" s="30">
        <v>2</v>
      </c>
      <c r="C67" s="30" t="s">
        <v>4288</v>
      </c>
      <c r="D67" s="30" t="s">
        <v>1610</v>
      </c>
      <c r="E67" s="30" t="s">
        <v>3937</v>
      </c>
      <c r="F67" s="30" t="s">
        <v>1182</v>
      </c>
      <c r="G67" s="30" t="s">
        <v>1181</v>
      </c>
      <c r="H67" s="30">
        <v>1E-3</v>
      </c>
      <c r="I67" s="30">
        <v>0.128</v>
      </c>
      <c r="J67" s="30">
        <v>0.878</v>
      </c>
      <c r="K67" s="30">
        <v>-7.6999999999999999E-2</v>
      </c>
      <c r="L67" s="30">
        <v>0.01</v>
      </c>
      <c r="M67" s="31">
        <v>6.2909999999999999E-15</v>
      </c>
    </row>
    <row r="68" spans="1:13">
      <c r="A68" s="30" t="s">
        <v>5511</v>
      </c>
      <c r="B68" s="30">
        <v>1</v>
      </c>
      <c r="C68" s="30" t="s">
        <v>1899</v>
      </c>
      <c r="D68" s="30" t="s">
        <v>286</v>
      </c>
      <c r="E68" s="30" t="s">
        <v>3937</v>
      </c>
      <c r="F68" s="30" t="s">
        <v>1203</v>
      </c>
      <c r="G68" s="30" t="s">
        <v>1202</v>
      </c>
      <c r="H68" s="30">
        <v>7.0000000000000001E-3</v>
      </c>
      <c r="I68" s="30">
        <v>3.3000000000000002E-2</v>
      </c>
      <c r="J68" s="30">
        <v>0.96599999999999997</v>
      </c>
      <c r="K68" s="30">
        <v>-0.10100000000000001</v>
      </c>
      <c r="L68" s="30">
        <v>1.7999999999999999E-2</v>
      </c>
      <c r="M68" s="31">
        <v>3.8570000000000001E-8</v>
      </c>
    </row>
    <row r="69" spans="1:13">
      <c r="A69" s="30" t="s">
        <v>4201</v>
      </c>
      <c r="B69" s="30">
        <v>1</v>
      </c>
      <c r="C69" s="30" t="s">
        <v>47</v>
      </c>
      <c r="D69" s="30" t="s">
        <v>3956</v>
      </c>
      <c r="E69" s="30" t="s">
        <v>3937</v>
      </c>
      <c r="F69" s="30" t="s">
        <v>45</v>
      </c>
      <c r="G69" s="30" t="s">
        <v>46</v>
      </c>
      <c r="H69" s="30">
        <v>2E-3</v>
      </c>
      <c r="I69" s="30">
        <v>0.27500000000000002</v>
      </c>
      <c r="J69" s="30">
        <v>0.32200000000000001</v>
      </c>
      <c r="K69" s="30">
        <v>3.9E-2</v>
      </c>
      <c r="L69" s="30">
        <v>7.0000000000000001E-3</v>
      </c>
      <c r="M69" s="31">
        <v>9.7339999999999997E-9</v>
      </c>
    </row>
    <row r="70" spans="1:13">
      <c r="A70" s="30" t="s">
        <v>4349</v>
      </c>
      <c r="B70" s="30">
        <v>1</v>
      </c>
      <c r="C70" s="30" t="s">
        <v>50</v>
      </c>
      <c r="D70" s="30" t="s">
        <v>286</v>
      </c>
      <c r="E70" s="30" t="s">
        <v>3937</v>
      </c>
      <c r="F70" s="30" t="s">
        <v>48</v>
      </c>
      <c r="G70" s="30" t="s">
        <v>49</v>
      </c>
      <c r="H70" s="52" t="s">
        <v>5501</v>
      </c>
      <c r="I70" s="30">
        <v>0.14799999999999999</v>
      </c>
      <c r="J70" s="30">
        <v>0.86099999999999999</v>
      </c>
      <c r="K70" s="30">
        <v>-5.7000000000000002E-2</v>
      </c>
      <c r="L70" s="30">
        <v>8.9999999999999993E-3</v>
      </c>
      <c r="M70" s="31">
        <v>1.73E-9</v>
      </c>
    </row>
    <row r="71" spans="1:13">
      <c r="A71" s="30" t="s">
        <v>4350</v>
      </c>
      <c r="B71" s="30">
        <v>1</v>
      </c>
      <c r="C71" s="30" t="s">
        <v>53</v>
      </c>
      <c r="D71" s="30" t="s">
        <v>286</v>
      </c>
      <c r="E71" s="30" t="s">
        <v>3937</v>
      </c>
      <c r="F71" s="30" t="s">
        <v>51</v>
      </c>
      <c r="G71" s="30" t="s">
        <v>52</v>
      </c>
      <c r="H71" s="30">
        <v>2E-3</v>
      </c>
      <c r="I71" s="30">
        <v>6.8000000000000005E-2</v>
      </c>
      <c r="J71" s="30">
        <v>0.91600000000000004</v>
      </c>
      <c r="K71" s="30">
        <v>-7.5999999999999998E-2</v>
      </c>
      <c r="L71" s="30">
        <v>1.0999999999999999E-2</v>
      </c>
      <c r="M71" s="31">
        <v>1.939E-11</v>
      </c>
    </row>
    <row r="72" spans="1:13">
      <c r="A72" s="30" t="s">
        <v>5508</v>
      </c>
      <c r="B72" s="30">
        <v>2</v>
      </c>
      <c r="C72" s="30" t="s">
        <v>4966</v>
      </c>
      <c r="D72" s="30" t="s">
        <v>1610</v>
      </c>
      <c r="E72" s="30" t="s">
        <v>5512</v>
      </c>
      <c r="F72" s="30" t="s">
        <v>4965</v>
      </c>
      <c r="G72" s="30" t="s">
        <v>1337</v>
      </c>
      <c r="H72" s="52" t="s">
        <v>5501</v>
      </c>
      <c r="I72" s="30">
        <v>8.0000000000000002E-3</v>
      </c>
      <c r="J72" s="30">
        <v>2.4E-2</v>
      </c>
      <c r="K72" s="30">
        <v>-0.13600000000000001</v>
      </c>
      <c r="L72" s="30">
        <v>2.1999999999999999E-2</v>
      </c>
      <c r="M72" s="31">
        <v>1.103E-9</v>
      </c>
    </row>
    <row r="73" spans="1:13">
      <c r="A73" s="30" t="s">
        <v>5509</v>
      </c>
      <c r="B73" s="30">
        <v>3</v>
      </c>
      <c r="C73" s="30" t="s">
        <v>4971</v>
      </c>
      <c r="D73" s="30" t="s">
        <v>286</v>
      </c>
      <c r="E73" s="30" t="s">
        <v>5512</v>
      </c>
      <c r="F73" s="30" t="s">
        <v>4970</v>
      </c>
      <c r="G73" s="30" t="s">
        <v>1390</v>
      </c>
      <c r="H73" s="52" t="s">
        <v>5501</v>
      </c>
      <c r="I73" s="30">
        <v>8.4000000000000005E-2</v>
      </c>
      <c r="J73" s="30">
        <v>6.0999999999999999E-2</v>
      </c>
      <c r="K73" s="30">
        <v>-6.2E-2</v>
      </c>
      <c r="L73" s="30">
        <v>1.4999999999999999E-2</v>
      </c>
      <c r="M73" s="31">
        <v>2.4519999999999999E-5</v>
      </c>
    </row>
    <row r="74" spans="1:13">
      <c r="A74" s="30" t="s">
        <v>4210</v>
      </c>
      <c r="B74" s="30">
        <v>1</v>
      </c>
      <c r="C74" s="30" t="s">
        <v>4118</v>
      </c>
      <c r="D74" s="30" t="s">
        <v>1610</v>
      </c>
      <c r="E74" s="30" t="s">
        <v>3937</v>
      </c>
      <c r="F74" s="30" t="s">
        <v>54</v>
      </c>
      <c r="G74" s="30" t="s">
        <v>55</v>
      </c>
      <c r="H74" s="30">
        <v>0.999</v>
      </c>
      <c r="I74" s="30">
        <v>0.93700000000000006</v>
      </c>
      <c r="J74" s="30">
        <v>8.6999999999999994E-2</v>
      </c>
      <c r="K74" s="30">
        <v>-8.3000000000000004E-2</v>
      </c>
      <c r="L74" s="30">
        <v>1.2E-2</v>
      </c>
      <c r="M74" s="31">
        <v>6.8390000000000004E-13</v>
      </c>
    </row>
    <row r="75" spans="1:13">
      <c r="A75" s="30" t="s">
        <v>4212</v>
      </c>
      <c r="B75" s="30">
        <v>1</v>
      </c>
      <c r="C75" s="30" t="s">
        <v>1992</v>
      </c>
      <c r="D75" s="30" t="s">
        <v>286</v>
      </c>
      <c r="E75" s="30" t="s">
        <v>3937</v>
      </c>
      <c r="F75" s="30" t="s">
        <v>1412</v>
      </c>
      <c r="G75" s="30" t="s">
        <v>1411</v>
      </c>
      <c r="H75" s="30">
        <v>0.998</v>
      </c>
      <c r="I75" s="30">
        <v>0.73399999999999999</v>
      </c>
      <c r="J75" s="30">
        <v>0.71299999999999997</v>
      </c>
      <c r="K75" s="30">
        <v>0.04</v>
      </c>
      <c r="L75" s="30">
        <v>7.0000000000000001E-3</v>
      </c>
      <c r="M75" s="31">
        <v>1.6239999999999999E-8</v>
      </c>
    </row>
    <row r="77" spans="1:13" ht="16" customHeight="1">
      <c r="A77" s="198" t="s">
        <v>5521</v>
      </c>
      <c r="B77" s="199"/>
      <c r="C77" s="199"/>
      <c r="D77" s="199"/>
      <c r="E77" s="199"/>
      <c r="F77" s="199"/>
      <c r="G77" s="199"/>
      <c r="H77" s="199"/>
      <c r="I77" s="199"/>
      <c r="J77" s="199"/>
      <c r="K77" s="199"/>
      <c r="L77" s="199"/>
      <c r="M77" s="199"/>
    </row>
    <row r="78" spans="1:13">
      <c r="A78" s="199"/>
      <c r="B78" s="199"/>
      <c r="C78" s="199"/>
      <c r="D78" s="199"/>
      <c r="E78" s="199"/>
      <c r="F78" s="199"/>
      <c r="G78" s="199"/>
      <c r="H78" s="199"/>
      <c r="I78" s="199"/>
      <c r="J78" s="199"/>
      <c r="K78" s="199"/>
      <c r="L78" s="199"/>
      <c r="M78" s="199"/>
    </row>
    <row r="79" spans="1:13">
      <c r="A79" s="199"/>
      <c r="B79" s="199"/>
      <c r="C79" s="199"/>
      <c r="D79" s="199"/>
      <c r="E79" s="199"/>
      <c r="F79" s="199"/>
      <c r="G79" s="199"/>
      <c r="H79" s="199"/>
      <c r="I79" s="199"/>
      <c r="J79" s="199"/>
      <c r="K79" s="199"/>
      <c r="L79" s="199"/>
      <c r="M79" s="199"/>
    </row>
    <row r="80" spans="1:13">
      <c r="A80" s="199"/>
      <c r="B80" s="199"/>
      <c r="C80" s="199"/>
      <c r="D80" s="199"/>
      <c r="E80" s="199"/>
      <c r="F80" s="199"/>
      <c r="G80" s="199"/>
      <c r="H80" s="199"/>
      <c r="I80" s="199"/>
      <c r="J80" s="199"/>
      <c r="K80" s="199"/>
      <c r="L80" s="199"/>
      <c r="M80" s="199"/>
    </row>
    <row r="81" spans="1:13">
      <c r="A81" s="199"/>
      <c r="B81" s="199"/>
      <c r="C81" s="199"/>
      <c r="D81" s="199"/>
      <c r="E81" s="199"/>
      <c r="F81" s="199"/>
      <c r="G81" s="199"/>
      <c r="H81" s="199"/>
      <c r="I81" s="199"/>
      <c r="J81" s="199"/>
      <c r="K81" s="199"/>
      <c r="L81" s="199"/>
      <c r="M81" s="199"/>
    </row>
    <row r="82" spans="1:13">
      <c r="A82" s="199"/>
      <c r="B82" s="199"/>
      <c r="C82" s="199"/>
      <c r="D82" s="199"/>
      <c r="E82" s="199"/>
      <c r="F82" s="199"/>
      <c r="G82" s="199"/>
      <c r="H82" s="199"/>
      <c r="I82" s="199"/>
      <c r="J82" s="199"/>
      <c r="K82" s="199"/>
      <c r="L82" s="199"/>
      <c r="M82" s="199"/>
    </row>
  </sheetData>
  <mergeCells count="23">
    <mergeCell ref="A8:A9"/>
    <mergeCell ref="B8:B9"/>
    <mergeCell ref="B23:B28"/>
    <mergeCell ref="A23:A28"/>
    <mergeCell ref="A52:A57"/>
    <mergeCell ref="B52:B57"/>
    <mergeCell ref="B11:B14"/>
    <mergeCell ref="A11:A14"/>
    <mergeCell ref="J3:M3"/>
    <mergeCell ref="A3:A4"/>
    <mergeCell ref="B3:B4"/>
    <mergeCell ref="H3:I3"/>
    <mergeCell ref="C3:D4"/>
    <mergeCell ref="E3:G3"/>
    <mergeCell ref="A77:M82"/>
    <mergeCell ref="A16:A17"/>
    <mergeCell ref="B16:B17"/>
    <mergeCell ref="B19:B22"/>
    <mergeCell ref="A19:A22"/>
    <mergeCell ref="A64:A65"/>
    <mergeCell ref="B64:B65"/>
    <mergeCell ref="A62:A63"/>
    <mergeCell ref="B62:B63"/>
  </mergeCells>
  <phoneticPr fontId="19"/>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5065F-1FDC-944D-A180-7B4F1A3B43A7}">
  <dimension ref="A1:AC552"/>
  <sheetViews>
    <sheetView topLeftCell="A190" zoomScale="110" zoomScaleNormal="110" workbookViewId="0">
      <selection activeCell="G484" sqref="G484"/>
    </sheetView>
  </sheetViews>
  <sheetFormatPr baseColWidth="10" defaultColWidth="13" defaultRowHeight="15" customHeight="1"/>
  <cols>
    <col min="1" max="1" width="13.1640625" style="16" customWidth="1"/>
    <col min="2" max="2" width="23.1640625" style="16" customWidth="1"/>
    <col min="3" max="3" width="15.6640625" style="16" customWidth="1"/>
    <col min="4" max="4" width="24.33203125" style="16" customWidth="1"/>
    <col min="5" max="5" width="19.1640625" style="16" customWidth="1"/>
    <col min="6" max="6" width="11.5" style="16" customWidth="1"/>
    <col min="7" max="8" width="20.5" style="16" customWidth="1"/>
    <col min="9" max="12" width="8.6640625" style="16" customWidth="1"/>
    <col min="13" max="13" width="19.33203125" style="16" customWidth="1"/>
    <col min="14" max="25" width="8.33203125" style="16" customWidth="1"/>
    <col min="26" max="26" width="45" style="32" customWidth="1"/>
    <col min="27" max="27" width="14.5" style="16" customWidth="1"/>
    <col min="28" max="28" width="128.83203125" style="108" customWidth="1"/>
    <col min="29" max="29" width="13" style="109"/>
    <col min="30" max="16384" width="13" style="89"/>
  </cols>
  <sheetData>
    <row r="1" spans="1:29" ht="15" customHeight="1">
      <c r="A1" s="57" t="s">
        <v>7993</v>
      </c>
      <c r="B1" s="88"/>
      <c r="C1" s="88"/>
      <c r="E1" s="33"/>
      <c r="F1" s="33"/>
      <c r="G1" s="33"/>
      <c r="H1" s="33"/>
      <c r="I1" s="33"/>
      <c r="J1" s="33"/>
      <c r="K1" s="33"/>
      <c r="L1" s="33"/>
      <c r="M1" s="33"/>
      <c r="N1" s="33"/>
      <c r="O1" s="33"/>
      <c r="P1" s="33"/>
      <c r="Q1" s="33"/>
      <c r="R1" s="33"/>
      <c r="S1" s="33"/>
      <c r="T1" s="33"/>
      <c r="U1" s="33"/>
      <c r="V1" s="33"/>
      <c r="W1" s="33"/>
      <c r="X1" s="33"/>
      <c r="Y1" s="33"/>
    </row>
    <row r="2" spans="1:29" ht="15" customHeight="1">
      <c r="A2" s="191" t="s">
        <v>7987</v>
      </c>
      <c r="B2" s="191"/>
      <c r="C2" s="191"/>
      <c r="D2" s="191"/>
      <c r="E2" s="191"/>
      <c r="F2" s="191"/>
      <c r="G2" s="191"/>
      <c r="H2" s="191"/>
      <c r="I2" s="191"/>
      <c r="J2" s="191"/>
      <c r="K2" s="191"/>
      <c r="L2" s="191"/>
      <c r="M2" s="191"/>
      <c r="N2" s="33"/>
      <c r="O2" s="33"/>
      <c r="P2" s="33"/>
      <c r="Q2" s="33"/>
      <c r="R2" s="33"/>
      <c r="S2" s="33"/>
      <c r="T2" s="33"/>
      <c r="U2" s="33"/>
      <c r="V2" s="33"/>
      <c r="W2" s="33"/>
      <c r="X2" s="33"/>
      <c r="Y2" s="33"/>
    </row>
    <row r="3" spans="1:29" ht="15" customHeight="1">
      <c r="A3" s="191"/>
      <c r="B3" s="191"/>
      <c r="C3" s="191"/>
      <c r="D3" s="191"/>
      <c r="E3" s="191"/>
      <c r="F3" s="191"/>
      <c r="G3" s="191"/>
      <c r="H3" s="191"/>
      <c r="I3" s="191"/>
      <c r="J3" s="191"/>
      <c r="K3" s="191"/>
      <c r="L3" s="191"/>
      <c r="M3" s="191"/>
      <c r="N3" s="33"/>
      <c r="O3" s="33"/>
      <c r="P3" s="33"/>
      <c r="Q3" s="33"/>
      <c r="R3" s="33"/>
      <c r="S3" s="33"/>
      <c r="T3" s="33"/>
      <c r="U3" s="33"/>
      <c r="V3" s="33"/>
      <c r="W3" s="33"/>
      <c r="X3" s="33"/>
      <c r="Y3" s="33"/>
    </row>
    <row r="4" spans="1:29" ht="15" customHeight="1">
      <c r="A4" s="191"/>
      <c r="B4" s="191"/>
      <c r="C4" s="191"/>
      <c r="D4" s="191"/>
      <c r="E4" s="191"/>
      <c r="F4" s="191"/>
      <c r="G4" s="191"/>
      <c r="H4" s="191"/>
      <c r="I4" s="191"/>
      <c r="J4" s="191"/>
      <c r="K4" s="191"/>
      <c r="L4" s="191"/>
      <c r="M4" s="191"/>
      <c r="N4" s="33"/>
      <c r="O4" s="33"/>
      <c r="P4" s="33"/>
      <c r="Q4" s="33"/>
      <c r="R4" s="33"/>
      <c r="S4" s="33"/>
      <c r="T4" s="33"/>
      <c r="U4" s="33"/>
      <c r="V4" s="33"/>
      <c r="W4" s="33"/>
      <c r="X4" s="33"/>
      <c r="Y4" s="33"/>
    </row>
    <row r="5" spans="1:29" ht="15" customHeight="1">
      <c r="A5" s="191"/>
      <c r="B5" s="191"/>
      <c r="C5" s="191"/>
      <c r="D5" s="191"/>
      <c r="E5" s="191"/>
      <c r="F5" s="191"/>
      <c r="G5" s="191"/>
      <c r="H5" s="191"/>
      <c r="I5" s="191"/>
      <c r="J5" s="191"/>
      <c r="K5" s="191"/>
      <c r="L5" s="191"/>
      <c r="M5" s="191"/>
      <c r="N5" s="33"/>
      <c r="O5" s="33"/>
      <c r="P5" s="33"/>
      <c r="Q5" s="33"/>
      <c r="R5" s="33"/>
      <c r="S5" s="33"/>
      <c r="T5" s="33"/>
      <c r="U5" s="33"/>
      <c r="V5" s="33"/>
      <c r="W5" s="33"/>
      <c r="X5" s="33"/>
      <c r="Y5" s="33"/>
    </row>
    <row r="6" spans="1:29" ht="15" customHeight="1">
      <c r="D6" s="33"/>
      <c r="E6" s="33"/>
      <c r="F6" s="33"/>
      <c r="G6" s="33"/>
      <c r="H6" s="33"/>
      <c r="I6" s="33"/>
      <c r="J6" s="33"/>
      <c r="K6" s="33"/>
      <c r="L6" s="33"/>
      <c r="M6" s="33"/>
      <c r="N6" s="33"/>
      <c r="O6" s="33"/>
      <c r="P6" s="33"/>
      <c r="Q6" s="33"/>
      <c r="R6" s="33"/>
      <c r="S6" s="33"/>
      <c r="T6" s="33"/>
      <c r="U6" s="33"/>
      <c r="V6" s="33"/>
      <c r="W6" s="33"/>
      <c r="X6" s="33"/>
      <c r="Y6" s="33"/>
    </row>
    <row r="7" spans="1:29" s="91" customFormat="1" ht="17" customHeight="1">
      <c r="A7" s="194" t="s">
        <v>6892</v>
      </c>
      <c r="B7" s="195" t="s">
        <v>6893</v>
      </c>
      <c r="C7" s="194" t="s">
        <v>5530</v>
      </c>
      <c r="D7" s="192" t="s">
        <v>4664</v>
      </c>
      <c r="E7" s="192" t="s">
        <v>4665</v>
      </c>
      <c r="F7" s="192" t="s">
        <v>4433</v>
      </c>
      <c r="G7" s="192" t="s">
        <v>4216</v>
      </c>
      <c r="H7" s="192" t="s">
        <v>4217</v>
      </c>
      <c r="I7" s="193" t="s">
        <v>3893</v>
      </c>
      <c r="J7" s="193"/>
      <c r="K7" s="193" t="s">
        <v>3894</v>
      </c>
      <c r="L7" s="193"/>
      <c r="M7" s="192" t="s">
        <v>3947</v>
      </c>
      <c r="N7" s="197" t="s">
        <v>7791</v>
      </c>
      <c r="O7" s="197"/>
      <c r="P7" s="197"/>
      <c r="Q7" s="197"/>
      <c r="R7" s="197" t="s">
        <v>3934</v>
      </c>
      <c r="S7" s="197"/>
      <c r="T7" s="197"/>
      <c r="U7" s="197"/>
      <c r="V7" s="197" t="s">
        <v>3946</v>
      </c>
      <c r="W7" s="197"/>
      <c r="X7" s="197"/>
      <c r="Y7" s="197"/>
      <c r="Z7" s="195" t="s">
        <v>4666</v>
      </c>
      <c r="AA7" s="195" t="s">
        <v>4430</v>
      </c>
      <c r="AB7" s="216" t="s">
        <v>4973</v>
      </c>
      <c r="AC7" s="110"/>
    </row>
    <row r="8" spans="1:29" s="91" customFormat="1" ht="17" customHeight="1">
      <c r="A8" s="194"/>
      <c r="B8" s="195"/>
      <c r="C8" s="194"/>
      <c r="D8" s="196"/>
      <c r="E8" s="196"/>
      <c r="F8" s="192"/>
      <c r="G8" s="192"/>
      <c r="H8" s="192"/>
      <c r="I8" s="90" t="s">
        <v>70</v>
      </c>
      <c r="J8" s="70" t="s">
        <v>4530</v>
      </c>
      <c r="K8" s="70" t="s">
        <v>3952</v>
      </c>
      <c r="L8" s="70" t="s">
        <v>71</v>
      </c>
      <c r="M8" s="192"/>
      <c r="N8" s="69" t="s">
        <v>3945</v>
      </c>
      <c r="O8" s="69" t="s">
        <v>3887</v>
      </c>
      <c r="P8" s="69" t="s">
        <v>3888</v>
      </c>
      <c r="Q8" s="69" t="s">
        <v>3889</v>
      </c>
      <c r="R8" s="69" t="s">
        <v>3945</v>
      </c>
      <c r="S8" s="69" t="s">
        <v>3887</v>
      </c>
      <c r="T8" s="69" t="s">
        <v>3888</v>
      </c>
      <c r="U8" s="69" t="s">
        <v>3889</v>
      </c>
      <c r="V8" s="69" t="s">
        <v>3945</v>
      </c>
      <c r="W8" s="69" t="s">
        <v>3887</v>
      </c>
      <c r="X8" s="69" t="s">
        <v>3888</v>
      </c>
      <c r="Y8" s="69" t="s">
        <v>3889</v>
      </c>
      <c r="Z8" s="194"/>
      <c r="AA8" s="194"/>
      <c r="AB8" s="217"/>
      <c r="AC8" s="110"/>
    </row>
    <row r="9" spans="1:29" s="27" customFormat="1" ht="14.25" customHeight="1">
      <c r="A9" s="66" t="s">
        <v>5531</v>
      </c>
      <c r="B9" s="66" t="s">
        <v>5532</v>
      </c>
      <c r="C9" s="66" t="s">
        <v>7792</v>
      </c>
      <c r="D9" s="66" t="s">
        <v>6894</v>
      </c>
      <c r="E9" s="66" t="s">
        <v>341</v>
      </c>
      <c r="F9" s="66" t="s">
        <v>4442</v>
      </c>
      <c r="G9" s="66" t="s">
        <v>4443</v>
      </c>
      <c r="H9" s="66" t="s">
        <v>1610</v>
      </c>
      <c r="I9" s="66">
        <v>0.19</v>
      </c>
      <c r="J9" s="66">
        <v>11</v>
      </c>
      <c r="K9" s="66">
        <v>37.700000000000003</v>
      </c>
      <c r="L9" s="67">
        <v>0.20499999999999999</v>
      </c>
      <c r="M9" s="66" t="s">
        <v>83</v>
      </c>
      <c r="N9" s="66">
        <v>0.29899999999999999</v>
      </c>
      <c r="O9" s="66">
        <v>-3.5999999999999997E-2</v>
      </c>
      <c r="P9" s="66">
        <v>5.0000000000000001E-3</v>
      </c>
      <c r="Q9" s="67">
        <v>5.45E-13</v>
      </c>
      <c r="R9" s="66">
        <v>0.36499999999999999</v>
      </c>
      <c r="S9" s="66">
        <v>-4.1000000000000002E-2</v>
      </c>
      <c r="T9" s="66">
        <v>6.0000000000000001E-3</v>
      </c>
      <c r="U9" s="67">
        <v>7.2299999999999998E-11</v>
      </c>
      <c r="V9" s="66">
        <v>0.188</v>
      </c>
      <c r="W9" s="66">
        <v>-2.8000000000000001E-2</v>
      </c>
      <c r="X9" s="66">
        <v>8.0000000000000002E-3</v>
      </c>
      <c r="Y9" s="67">
        <v>6.6399999999999999E-4</v>
      </c>
      <c r="Z9" s="68" t="s">
        <v>4218</v>
      </c>
      <c r="AA9" s="66" t="s">
        <v>1611</v>
      </c>
      <c r="AB9" s="68" t="s">
        <v>6895</v>
      </c>
    </row>
    <row r="10" spans="1:29" s="27" customFormat="1" ht="14.25" customHeight="1">
      <c r="A10" s="66" t="s">
        <v>5533</v>
      </c>
      <c r="B10" s="66" t="s">
        <v>5534</v>
      </c>
      <c r="C10" s="66" t="s">
        <v>7793</v>
      </c>
      <c r="D10" s="66" t="s">
        <v>1737</v>
      </c>
      <c r="E10" s="66" t="s">
        <v>342</v>
      </c>
      <c r="F10" s="66" t="s">
        <v>4442</v>
      </c>
      <c r="G10" s="66" t="s">
        <v>1738</v>
      </c>
      <c r="H10" s="66" t="s">
        <v>1646</v>
      </c>
      <c r="I10" s="66">
        <v>0.05</v>
      </c>
      <c r="J10" s="66">
        <v>35</v>
      </c>
      <c r="K10" s="66">
        <v>2.2999999999999998</v>
      </c>
      <c r="L10" s="67">
        <v>0.312</v>
      </c>
      <c r="M10" s="66" t="s">
        <v>83</v>
      </c>
      <c r="N10" s="66">
        <v>0.15</v>
      </c>
      <c r="O10" s="66">
        <v>-3.5999999999999997E-2</v>
      </c>
      <c r="P10" s="66">
        <v>6.0000000000000001E-3</v>
      </c>
      <c r="Q10" s="67">
        <v>6.0200000000000003E-9</v>
      </c>
      <c r="R10" s="66">
        <v>0.124</v>
      </c>
      <c r="S10" s="66">
        <v>-2.9000000000000001E-2</v>
      </c>
      <c r="T10" s="66">
        <v>8.9999999999999993E-3</v>
      </c>
      <c r="U10" s="67">
        <v>1.2600000000000001E-3</v>
      </c>
      <c r="V10" s="66">
        <v>0.17299999999999999</v>
      </c>
      <c r="W10" s="66">
        <v>-4.2000000000000003E-2</v>
      </c>
      <c r="X10" s="66">
        <v>8.9999999999999993E-3</v>
      </c>
      <c r="Y10" s="67">
        <v>7.3300000000000001E-7</v>
      </c>
      <c r="Z10" s="68" t="s">
        <v>4976</v>
      </c>
      <c r="AA10" s="66" t="s">
        <v>4531</v>
      </c>
      <c r="AB10" s="68" t="s">
        <v>6896</v>
      </c>
    </row>
    <row r="11" spans="1:29" s="27" customFormat="1" ht="14.25" customHeight="1">
      <c r="A11" s="66" t="s">
        <v>5535</v>
      </c>
      <c r="B11" s="66" t="s">
        <v>5536</v>
      </c>
      <c r="C11" s="66" t="s">
        <v>7793</v>
      </c>
      <c r="D11" s="66" t="s">
        <v>1872</v>
      </c>
      <c r="E11" s="66" t="s">
        <v>343</v>
      </c>
      <c r="F11" s="66" t="s">
        <v>4442</v>
      </c>
      <c r="G11" s="66" t="s">
        <v>1873</v>
      </c>
      <c r="H11" s="66" t="s">
        <v>286</v>
      </c>
      <c r="I11" s="66">
        <v>0.11</v>
      </c>
      <c r="J11" s="66">
        <v>76</v>
      </c>
      <c r="K11" s="66">
        <v>33.9</v>
      </c>
      <c r="L11" s="67">
        <v>0.219</v>
      </c>
      <c r="M11" s="66" t="s">
        <v>79</v>
      </c>
      <c r="N11" s="66">
        <v>0.41799999999999998</v>
      </c>
      <c r="O11" s="66">
        <v>2.7E-2</v>
      </c>
      <c r="P11" s="66">
        <v>5.0000000000000001E-3</v>
      </c>
      <c r="Q11" s="67">
        <v>4.2200000000000001E-8</v>
      </c>
      <c r="R11" s="66">
        <v>0.23400000000000001</v>
      </c>
      <c r="S11" s="66">
        <v>0.02</v>
      </c>
      <c r="T11" s="66">
        <v>7.0000000000000001E-3</v>
      </c>
      <c r="U11" s="67">
        <v>4.7099999999999998E-3</v>
      </c>
      <c r="V11" s="66">
        <v>0.57799999999999996</v>
      </c>
      <c r="W11" s="66">
        <v>3.2000000000000001E-2</v>
      </c>
      <c r="X11" s="66">
        <v>7.0000000000000001E-3</v>
      </c>
      <c r="Y11" s="67">
        <v>1.2300000000000001E-6</v>
      </c>
      <c r="Z11" s="68" t="s">
        <v>4977</v>
      </c>
      <c r="AA11" s="66" t="s">
        <v>1873</v>
      </c>
      <c r="AB11" s="68" t="s">
        <v>6897</v>
      </c>
    </row>
    <row r="12" spans="1:29" s="27" customFormat="1" ht="14.25" customHeight="1">
      <c r="A12" s="66" t="s">
        <v>5537</v>
      </c>
      <c r="B12" s="66" t="s">
        <v>5538</v>
      </c>
      <c r="C12" s="66" t="s">
        <v>7793</v>
      </c>
      <c r="D12" s="66" t="s">
        <v>345</v>
      </c>
      <c r="E12" s="66" t="s">
        <v>344</v>
      </c>
      <c r="F12" s="66" t="s">
        <v>4442</v>
      </c>
      <c r="G12" s="66" t="s">
        <v>1974</v>
      </c>
      <c r="H12" s="66" t="s">
        <v>286</v>
      </c>
      <c r="I12" s="66">
        <v>0.09</v>
      </c>
      <c r="J12" s="66">
        <v>122</v>
      </c>
      <c r="K12" s="66">
        <v>0</v>
      </c>
      <c r="L12" s="67">
        <v>0.437</v>
      </c>
      <c r="M12" s="66" t="s">
        <v>83</v>
      </c>
      <c r="N12" s="66">
        <v>0.14599999999999999</v>
      </c>
      <c r="O12" s="66">
        <v>4.1000000000000002E-2</v>
      </c>
      <c r="P12" s="66">
        <v>7.0000000000000001E-3</v>
      </c>
      <c r="Q12" s="67">
        <v>2.3499999999999999E-8</v>
      </c>
      <c r="R12" s="66">
        <v>0.17</v>
      </c>
      <c r="S12" s="66">
        <v>3.7999999999999999E-2</v>
      </c>
      <c r="T12" s="66">
        <v>8.0000000000000002E-3</v>
      </c>
      <c r="U12" s="67">
        <v>1.86E-6</v>
      </c>
      <c r="V12" s="66">
        <v>3.7999999999999999E-2</v>
      </c>
      <c r="W12" s="66">
        <v>5.2999999999999999E-2</v>
      </c>
      <c r="X12" s="66">
        <v>1.7999999999999999E-2</v>
      </c>
      <c r="Y12" s="67">
        <v>2.2599999999999999E-3</v>
      </c>
      <c r="Z12" s="68" t="s">
        <v>4978</v>
      </c>
      <c r="AA12" s="66" t="s">
        <v>1974</v>
      </c>
      <c r="AB12" s="68" t="s">
        <v>6898</v>
      </c>
    </row>
    <row r="13" spans="1:29" s="27" customFormat="1" ht="14.25" customHeight="1">
      <c r="A13" s="66" t="s">
        <v>5539</v>
      </c>
      <c r="B13" s="66" t="s">
        <v>4131</v>
      </c>
      <c r="C13" s="66" t="s">
        <v>7794</v>
      </c>
      <c r="D13" s="66" t="s">
        <v>1422</v>
      </c>
      <c r="E13" s="66" t="s">
        <v>346</v>
      </c>
      <c r="F13" s="66" t="s">
        <v>4442</v>
      </c>
      <c r="G13" s="66" t="s">
        <v>1421</v>
      </c>
      <c r="H13" s="66" t="s">
        <v>286</v>
      </c>
      <c r="I13" s="66">
        <v>0.25</v>
      </c>
      <c r="J13" s="66">
        <v>29</v>
      </c>
      <c r="K13" s="66">
        <v>69.7</v>
      </c>
      <c r="L13" s="67">
        <v>6.9099999999999995E-2</v>
      </c>
      <c r="M13" s="66" t="s">
        <v>79</v>
      </c>
      <c r="N13" s="66">
        <v>0.19500000000000001</v>
      </c>
      <c r="O13" s="66">
        <v>7.0000000000000007E-2</v>
      </c>
      <c r="P13" s="66">
        <v>6.0000000000000001E-3</v>
      </c>
      <c r="Q13" s="67">
        <v>3.2299999999999999E-34</v>
      </c>
      <c r="R13" s="66">
        <v>0.16500000000000001</v>
      </c>
      <c r="S13" s="66">
        <v>5.8000000000000003E-2</v>
      </c>
      <c r="T13" s="66">
        <v>8.9999999999999993E-3</v>
      </c>
      <c r="U13" s="67">
        <v>3.43E-11</v>
      </c>
      <c r="V13" s="66">
        <v>0.219</v>
      </c>
      <c r="W13" s="66">
        <v>7.9000000000000001E-2</v>
      </c>
      <c r="X13" s="66">
        <v>8.0000000000000002E-3</v>
      </c>
      <c r="Y13" s="67">
        <v>5.5599999999999999E-25</v>
      </c>
      <c r="Z13" s="68" t="s">
        <v>4979</v>
      </c>
      <c r="AA13" s="66" t="s">
        <v>1421</v>
      </c>
      <c r="AB13" s="68" t="s">
        <v>6899</v>
      </c>
    </row>
    <row r="14" spans="1:29" s="27" customFormat="1" ht="14.25" customHeight="1">
      <c r="A14" s="66" t="s">
        <v>5540</v>
      </c>
      <c r="B14" s="66" t="s">
        <v>4132</v>
      </c>
      <c r="C14" s="66" t="s">
        <v>7792</v>
      </c>
      <c r="D14" s="66" t="s">
        <v>352</v>
      </c>
      <c r="E14" s="66" t="s">
        <v>351</v>
      </c>
      <c r="F14" s="66" t="s">
        <v>4442</v>
      </c>
      <c r="G14" s="66" t="s">
        <v>3964</v>
      </c>
      <c r="H14" s="66" t="s">
        <v>1610</v>
      </c>
      <c r="I14" s="66">
        <v>0.1</v>
      </c>
      <c r="J14" s="66">
        <v>235</v>
      </c>
      <c r="K14" s="66">
        <v>11.8</v>
      </c>
      <c r="L14" s="67">
        <v>0.28699999999999998</v>
      </c>
      <c r="M14" s="66" t="s">
        <v>79</v>
      </c>
      <c r="N14" s="66">
        <v>0.32200000000000001</v>
      </c>
      <c r="O14" s="66">
        <v>-3.5999999999999997E-2</v>
      </c>
      <c r="P14" s="66">
        <v>5.0000000000000001E-3</v>
      </c>
      <c r="Q14" s="67">
        <v>4.08E-14</v>
      </c>
      <c r="R14" s="66">
        <v>0.34899999999999998</v>
      </c>
      <c r="S14" s="66">
        <v>-0.04</v>
      </c>
      <c r="T14" s="66">
        <v>6.0000000000000001E-3</v>
      </c>
      <c r="U14" s="67">
        <v>3.9399999999999998E-10</v>
      </c>
      <c r="V14" s="66">
        <v>0.28899999999999998</v>
      </c>
      <c r="W14" s="66">
        <v>-0.03</v>
      </c>
      <c r="X14" s="66">
        <v>7.0000000000000001E-3</v>
      </c>
      <c r="Y14" s="67">
        <v>1.6699999999999999E-5</v>
      </c>
      <c r="Z14" s="68" t="s">
        <v>4980</v>
      </c>
      <c r="AA14" s="66" t="s">
        <v>2020</v>
      </c>
      <c r="AB14" s="68" t="s">
        <v>6900</v>
      </c>
    </row>
    <row r="15" spans="1:29" s="27" customFormat="1" ht="14.25" customHeight="1">
      <c r="A15" s="66" t="s">
        <v>5541</v>
      </c>
      <c r="B15" s="66" t="s">
        <v>5542</v>
      </c>
      <c r="C15" s="66" t="s">
        <v>7794</v>
      </c>
      <c r="D15" s="66" t="s">
        <v>355</v>
      </c>
      <c r="E15" s="66" t="s">
        <v>354</v>
      </c>
      <c r="F15" s="66" t="s">
        <v>4442</v>
      </c>
      <c r="G15" s="66" t="s">
        <v>1425</v>
      </c>
      <c r="H15" s="66" t="s">
        <v>286</v>
      </c>
      <c r="I15" s="66">
        <v>0.64</v>
      </c>
      <c r="J15" s="66">
        <v>16</v>
      </c>
      <c r="K15" s="66">
        <v>54.7</v>
      </c>
      <c r="L15" s="67">
        <v>0.13800000000000001</v>
      </c>
      <c r="M15" s="66" t="s">
        <v>79</v>
      </c>
      <c r="N15" s="66">
        <v>9.4E-2</v>
      </c>
      <c r="O15" s="66">
        <v>-7.9000000000000001E-2</v>
      </c>
      <c r="P15" s="66">
        <v>8.0000000000000002E-3</v>
      </c>
      <c r="Q15" s="67">
        <v>1.0799999999999999E-25</v>
      </c>
      <c r="R15" s="66">
        <v>9.8000000000000004E-2</v>
      </c>
      <c r="S15" s="66">
        <v>-0.09</v>
      </c>
      <c r="T15" s="66">
        <v>0.01</v>
      </c>
      <c r="U15" s="67">
        <v>3.9799999999999996E-18</v>
      </c>
      <c r="V15" s="66">
        <v>9.0999999999999998E-2</v>
      </c>
      <c r="W15" s="66">
        <v>-6.7000000000000004E-2</v>
      </c>
      <c r="X15" s="66">
        <v>1.0999999999999999E-2</v>
      </c>
      <c r="Y15" s="67">
        <v>1.99E-9</v>
      </c>
      <c r="Z15" s="68" t="s">
        <v>4981</v>
      </c>
      <c r="AA15" s="66" t="s">
        <v>1425</v>
      </c>
      <c r="AB15" s="68" t="s">
        <v>6901</v>
      </c>
    </row>
    <row r="16" spans="1:29" s="27" customFormat="1" ht="14.25" customHeight="1">
      <c r="A16" s="66" t="s">
        <v>5543</v>
      </c>
      <c r="B16" s="66" t="s">
        <v>4133</v>
      </c>
      <c r="C16" s="66" t="s">
        <v>7795</v>
      </c>
      <c r="D16" s="66" t="s">
        <v>58</v>
      </c>
      <c r="E16" s="66" t="s">
        <v>59</v>
      </c>
      <c r="F16" s="66" t="s">
        <v>4442</v>
      </c>
      <c r="G16" s="66" t="s">
        <v>60</v>
      </c>
      <c r="H16" s="66" t="s">
        <v>3958</v>
      </c>
      <c r="I16" s="66">
        <v>1</v>
      </c>
      <c r="J16" s="66">
        <v>1</v>
      </c>
      <c r="K16" s="66" t="s">
        <v>8</v>
      </c>
      <c r="L16" s="66" t="s">
        <v>3938</v>
      </c>
      <c r="M16" s="66" t="s">
        <v>272</v>
      </c>
      <c r="N16" s="66">
        <v>9.5000000000000001E-2</v>
      </c>
      <c r="O16" s="66">
        <v>-6.4000000000000001E-2</v>
      </c>
      <c r="P16" s="66">
        <v>1.0999999999999999E-2</v>
      </c>
      <c r="Q16" s="67">
        <v>1.14E-8</v>
      </c>
      <c r="R16" s="66" t="s">
        <v>8</v>
      </c>
      <c r="S16" s="66" t="s">
        <v>8</v>
      </c>
      <c r="T16" s="66" t="s">
        <v>8</v>
      </c>
      <c r="U16" s="66" t="s">
        <v>8</v>
      </c>
      <c r="V16" s="66">
        <v>9.5000000000000001E-2</v>
      </c>
      <c r="W16" s="66">
        <v>-6.4000000000000001E-2</v>
      </c>
      <c r="X16" s="66">
        <v>1.0999999999999999E-2</v>
      </c>
      <c r="Y16" s="67">
        <v>1.1700000000000001E-8</v>
      </c>
      <c r="Z16" s="68" t="s">
        <v>4982</v>
      </c>
      <c r="AA16" s="66" t="s">
        <v>60</v>
      </c>
      <c r="AB16" s="68" t="s">
        <v>6902</v>
      </c>
    </row>
    <row r="17" spans="1:28" s="27" customFormat="1" ht="14.25" customHeight="1">
      <c r="A17" s="66" t="s">
        <v>5544</v>
      </c>
      <c r="B17" s="66" t="s">
        <v>4134</v>
      </c>
      <c r="C17" s="66" t="s">
        <v>7792</v>
      </c>
      <c r="D17" s="66" t="s">
        <v>360</v>
      </c>
      <c r="E17" s="66" t="s">
        <v>359</v>
      </c>
      <c r="F17" s="66" t="s">
        <v>4442</v>
      </c>
      <c r="G17" s="66" t="s">
        <v>2044</v>
      </c>
      <c r="H17" s="66" t="s">
        <v>286</v>
      </c>
      <c r="I17" s="66">
        <v>0.2</v>
      </c>
      <c r="J17" s="66">
        <v>5</v>
      </c>
      <c r="K17" s="66">
        <v>0</v>
      </c>
      <c r="L17" s="67">
        <v>0.57199999999999995</v>
      </c>
      <c r="M17" s="66" t="s">
        <v>79</v>
      </c>
      <c r="N17" s="66">
        <v>0.19</v>
      </c>
      <c r="O17" s="66">
        <v>-4.2999999999999997E-2</v>
      </c>
      <c r="P17" s="66">
        <v>6.0000000000000001E-3</v>
      </c>
      <c r="Q17" s="67">
        <v>2.1399999999999999E-14</v>
      </c>
      <c r="R17" s="66">
        <v>0.193</v>
      </c>
      <c r="S17" s="66">
        <v>-4.5999999999999999E-2</v>
      </c>
      <c r="T17" s="66">
        <v>8.0000000000000002E-3</v>
      </c>
      <c r="U17" s="67">
        <v>2.0299999999999998E-9</v>
      </c>
      <c r="V17" s="66">
        <v>0.187</v>
      </c>
      <c r="W17" s="66">
        <v>-0.04</v>
      </c>
      <c r="X17" s="66">
        <v>8.0000000000000002E-3</v>
      </c>
      <c r="Y17" s="67">
        <v>1.59E-6</v>
      </c>
      <c r="Z17" s="68" t="s">
        <v>4983</v>
      </c>
      <c r="AA17" s="66" t="s">
        <v>2044</v>
      </c>
      <c r="AB17" s="68" t="s">
        <v>6903</v>
      </c>
    </row>
    <row r="18" spans="1:28" s="27" customFormat="1" ht="14.25" customHeight="1">
      <c r="A18" s="66" t="s">
        <v>5545</v>
      </c>
      <c r="B18" s="66" t="s">
        <v>5546</v>
      </c>
      <c r="C18" s="66" t="s">
        <v>7793</v>
      </c>
      <c r="D18" s="66" t="s">
        <v>362</v>
      </c>
      <c r="E18" s="66" t="s">
        <v>361</v>
      </c>
      <c r="F18" s="66" t="s">
        <v>4442</v>
      </c>
      <c r="G18" s="66" t="s">
        <v>4383</v>
      </c>
      <c r="H18" s="66" t="s">
        <v>286</v>
      </c>
      <c r="I18" s="66">
        <v>0.79</v>
      </c>
      <c r="J18" s="66">
        <v>18</v>
      </c>
      <c r="K18" s="66">
        <v>0</v>
      </c>
      <c r="L18" s="67">
        <v>0.622</v>
      </c>
      <c r="M18" s="66" t="s">
        <v>83</v>
      </c>
      <c r="N18" s="66">
        <v>8.4000000000000005E-2</v>
      </c>
      <c r="O18" s="66">
        <v>4.8000000000000001E-2</v>
      </c>
      <c r="P18" s="66">
        <v>8.0000000000000002E-3</v>
      </c>
      <c r="Q18" s="67">
        <v>5.62E-9</v>
      </c>
      <c r="R18" s="66">
        <v>7.9000000000000001E-2</v>
      </c>
      <c r="S18" s="66">
        <v>4.3999999999999997E-2</v>
      </c>
      <c r="T18" s="66">
        <v>1.2E-2</v>
      </c>
      <c r="U18" s="67">
        <v>3.28E-4</v>
      </c>
      <c r="V18" s="66">
        <v>8.7999999999999995E-2</v>
      </c>
      <c r="W18" s="66">
        <v>5.1999999999999998E-2</v>
      </c>
      <c r="X18" s="66">
        <v>1.0999999999999999E-2</v>
      </c>
      <c r="Y18" s="67">
        <v>4.0799999999999999E-6</v>
      </c>
      <c r="Z18" s="68" t="s">
        <v>4383</v>
      </c>
      <c r="AA18" s="66" t="s">
        <v>4383</v>
      </c>
      <c r="AB18" s="68" t="s">
        <v>6904</v>
      </c>
    </row>
    <row r="19" spans="1:28" s="27" customFormat="1" ht="14.25" customHeight="1">
      <c r="A19" s="66" t="s">
        <v>5547</v>
      </c>
      <c r="B19" s="66" t="s">
        <v>4135</v>
      </c>
      <c r="C19" s="66" t="s">
        <v>7793</v>
      </c>
      <c r="D19" s="66" t="s">
        <v>1627</v>
      </c>
      <c r="E19" s="66" t="s">
        <v>294</v>
      </c>
      <c r="F19" s="66" t="s">
        <v>4442</v>
      </c>
      <c r="G19" s="66" t="s">
        <v>295</v>
      </c>
      <c r="H19" s="66" t="s">
        <v>286</v>
      </c>
      <c r="I19" s="66">
        <v>7.0000000000000007E-2</v>
      </c>
      <c r="J19" s="66">
        <v>50</v>
      </c>
      <c r="K19" s="66">
        <v>0</v>
      </c>
      <c r="L19" s="67">
        <v>0.71099999999999997</v>
      </c>
      <c r="M19" s="66" t="s">
        <v>83</v>
      </c>
      <c r="N19" s="66">
        <v>0.20899999999999999</v>
      </c>
      <c r="O19" s="66">
        <v>-3.4000000000000002E-2</v>
      </c>
      <c r="P19" s="66">
        <v>6.0000000000000001E-3</v>
      </c>
      <c r="Q19" s="67">
        <v>1.5600000000000001E-8</v>
      </c>
      <c r="R19" s="66">
        <v>0.08</v>
      </c>
      <c r="S19" s="66">
        <v>-3.7999999999999999E-2</v>
      </c>
      <c r="T19" s="66">
        <v>1.0999999999999999E-2</v>
      </c>
      <c r="U19" s="67">
        <v>8.61E-4</v>
      </c>
      <c r="V19" s="66">
        <v>0.26100000000000001</v>
      </c>
      <c r="W19" s="66">
        <v>-3.3000000000000002E-2</v>
      </c>
      <c r="X19" s="66">
        <v>7.0000000000000001E-3</v>
      </c>
      <c r="Y19" s="67">
        <v>4.9300000000000002E-6</v>
      </c>
      <c r="Z19" s="68" t="s">
        <v>4984</v>
      </c>
      <c r="AA19" s="66" t="s">
        <v>295</v>
      </c>
      <c r="AB19" s="68" t="s">
        <v>6905</v>
      </c>
    </row>
    <row r="20" spans="1:28" s="27" customFormat="1" ht="14.25" customHeight="1">
      <c r="A20" s="66" t="s">
        <v>5548</v>
      </c>
      <c r="B20" s="66" t="s">
        <v>4136</v>
      </c>
      <c r="C20" s="66" t="s">
        <v>7793</v>
      </c>
      <c r="D20" s="66" t="s">
        <v>1644</v>
      </c>
      <c r="E20" s="66" t="s">
        <v>363</v>
      </c>
      <c r="F20" s="66" t="s">
        <v>4442</v>
      </c>
      <c r="G20" s="66" t="s">
        <v>4444</v>
      </c>
      <c r="H20" s="66" t="s">
        <v>286</v>
      </c>
      <c r="I20" s="66">
        <v>0.22</v>
      </c>
      <c r="J20" s="66">
        <v>6</v>
      </c>
      <c r="K20" s="66">
        <v>31</v>
      </c>
      <c r="L20" s="67">
        <v>0.22900000000000001</v>
      </c>
      <c r="M20" s="66" t="s">
        <v>79</v>
      </c>
      <c r="N20" s="66">
        <v>0.378</v>
      </c>
      <c r="O20" s="66">
        <v>2.8000000000000001E-2</v>
      </c>
      <c r="P20" s="66">
        <v>4.0000000000000001E-3</v>
      </c>
      <c r="Q20" s="67">
        <v>4.6900000000000003E-10</v>
      </c>
      <c r="R20" s="66">
        <v>0.36</v>
      </c>
      <c r="S20" s="66">
        <v>2.3E-2</v>
      </c>
      <c r="T20" s="66">
        <v>6.0000000000000001E-3</v>
      </c>
      <c r="U20" s="67">
        <v>2.6699999999999998E-4</v>
      </c>
      <c r="V20" s="66">
        <v>0.39700000000000002</v>
      </c>
      <c r="W20" s="66">
        <v>3.4000000000000002E-2</v>
      </c>
      <c r="X20" s="66">
        <v>6.0000000000000001E-3</v>
      </c>
      <c r="Y20" s="67">
        <v>1.92E-7</v>
      </c>
      <c r="Z20" s="68" t="s">
        <v>4985</v>
      </c>
      <c r="AA20" s="66" t="s">
        <v>4444</v>
      </c>
      <c r="AB20" s="68" t="s">
        <v>6906</v>
      </c>
    </row>
    <row r="21" spans="1:28" s="27" customFormat="1" ht="14.25" customHeight="1">
      <c r="A21" s="66" t="s">
        <v>5549</v>
      </c>
      <c r="B21" s="66" t="s">
        <v>4137</v>
      </c>
      <c r="C21" s="66" t="s">
        <v>7795</v>
      </c>
      <c r="D21" s="66" t="s">
        <v>365</v>
      </c>
      <c r="E21" s="66" t="s">
        <v>364</v>
      </c>
      <c r="F21" s="66" t="s">
        <v>4442</v>
      </c>
      <c r="G21" s="66" t="s">
        <v>1658</v>
      </c>
      <c r="H21" s="66" t="s">
        <v>3956</v>
      </c>
      <c r="I21" s="66">
        <v>0.86</v>
      </c>
      <c r="J21" s="66">
        <v>4</v>
      </c>
      <c r="K21" s="66">
        <v>84.8</v>
      </c>
      <c r="L21" s="67">
        <v>1.03E-2</v>
      </c>
      <c r="M21" s="66" t="s">
        <v>79</v>
      </c>
      <c r="N21" s="66">
        <v>0.34499999999999997</v>
      </c>
      <c r="O21" s="66">
        <v>-3.7999999999999999E-2</v>
      </c>
      <c r="P21" s="66">
        <v>5.0000000000000001E-3</v>
      </c>
      <c r="Q21" s="67">
        <v>2.2499999999999999E-15</v>
      </c>
      <c r="R21" s="66">
        <v>0.26300000000000001</v>
      </c>
      <c r="S21" s="66">
        <v>-2.5000000000000001E-2</v>
      </c>
      <c r="T21" s="66">
        <v>7.0000000000000001E-3</v>
      </c>
      <c r="U21" s="67">
        <v>4.0499999999999998E-4</v>
      </c>
      <c r="V21" s="66">
        <v>0.41499999999999998</v>
      </c>
      <c r="W21" s="66">
        <v>-4.9000000000000002E-2</v>
      </c>
      <c r="X21" s="66">
        <v>6.0000000000000001E-3</v>
      </c>
      <c r="Y21" s="67">
        <v>3.92E-14</v>
      </c>
      <c r="Z21" s="68" t="s">
        <v>4986</v>
      </c>
      <c r="AA21" s="66" t="s">
        <v>1658</v>
      </c>
      <c r="AB21" s="68" t="s">
        <v>6907</v>
      </c>
    </row>
    <row r="22" spans="1:28" s="27" customFormat="1" ht="14.25" customHeight="1">
      <c r="A22" s="66" t="s">
        <v>5550</v>
      </c>
      <c r="B22" s="66" t="s">
        <v>5551</v>
      </c>
      <c r="C22" s="66" t="s">
        <v>7795</v>
      </c>
      <c r="D22" s="66" t="s">
        <v>369</v>
      </c>
      <c r="E22" s="66" t="s">
        <v>368</v>
      </c>
      <c r="F22" s="66" t="s">
        <v>4442</v>
      </c>
      <c r="G22" s="66" t="s">
        <v>4445</v>
      </c>
      <c r="H22" s="66" t="s">
        <v>1610</v>
      </c>
      <c r="I22" s="66">
        <v>0.34</v>
      </c>
      <c r="J22" s="66">
        <v>7</v>
      </c>
      <c r="K22" s="66">
        <v>42.7</v>
      </c>
      <c r="L22" s="67">
        <v>0.186</v>
      </c>
      <c r="M22" s="66" t="s">
        <v>83</v>
      </c>
      <c r="N22" s="66">
        <v>0.25600000000000001</v>
      </c>
      <c r="O22" s="66">
        <v>3.2000000000000001E-2</v>
      </c>
      <c r="P22" s="66">
        <v>5.0000000000000001E-3</v>
      </c>
      <c r="Q22" s="67">
        <v>4.2299999999999997E-9</v>
      </c>
      <c r="R22" s="66">
        <v>0.14299999999999999</v>
      </c>
      <c r="S22" s="66">
        <v>2.1999999999999999E-2</v>
      </c>
      <c r="T22" s="66">
        <v>8.9999999999999993E-3</v>
      </c>
      <c r="U22" s="67">
        <v>1.17E-2</v>
      </c>
      <c r="V22" s="66">
        <v>0.32100000000000001</v>
      </c>
      <c r="W22" s="66">
        <v>3.6999999999999998E-2</v>
      </c>
      <c r="X22" s="66">
        <v>7.0000000000000001E-3</v>
      </c>
      <c r="Y22" s="67">
        <v>4.6000000000000002E-8</v>
      </c>
      <c r="Z22" s="68" t="s">
        <v>4987</v>
      </c>
      <c r="AA22" s="66" t="s">
        <v>1671</v>
      </c>
      <c r="AB22" s="68" t="s">
        <v>6908</v>
      </c>
    </row>
    <row r="23" spans="1:28" s="27" customFormat="1" ht="14.25" customHeight="1">
      <c r="A23" s="66" t="s">
        <v>5552</v>
      </c>
      <c r="B23" s="66" t="s">
        <v>4138</v>
      </c>
      <c r="C23" s="66" t="s">
        <v>7795</v>
      </c>
      <c r="D23" s="66" t="s">
        <v>371</v>
      </c>
      <c r="E23" s="66" t="s">
        <v>370</v>
      </c>
      <c r="F23" s="66" t="s">
        <v>4442</v>
      </c>
      <c r="G23" s="66" t="s">
        <v>1686</v>
      </c>
      <c r="H23" s="66" t="s">
        <v>286</v>
      </c>
      <c r="I23" s="66">
        <v>0.27</v>
      </c>
      <c r="J23" s="66">
        <v>28</v>
      </c>
      <c r="K23" s="66">
        <v>32.1</v>
      </c>
      <c r="L23" s="67">
        <v>0.22500000000000001</v>
      </c>
      <c r="M23" s="66" t="s">
        <v>83</v>
      </c>
      <c r="N23" s="66">
        <v>9.0999999999999998E-2</v>
      </c>
      <c r="O23" s="66">
        <v>7.3999999999999996E-2</v>
      </c>
      <c r="P23" s="66">
        <v>8.9999999999999993E-3</v>
      </c>
      <c r="Q23" s="67">
        <v>1.88E-16</v>
      </c>
      <c r="R23" s="66">
        <v>2.5000000000000001E-2</v>
      </c>
      <c r="S23" s="66">
        <v>5.3999999999999999E-2</v>
      </c>
      <c r="T23" s="66">
        <v>1.9E-2</v>
      </c>
      <c r="U23" s="67">
        <v>5.5700000000000003E-3</v>
      </c>
      <c r="V23" s="66">
        <v>0.11</v>
      </c>
      <c r="W23" s="66">
        <v>0.08</v>
      </c>
      <c r="X23" s="66">
        <v>0.01</v>
      </c>
      <c r="Y23" s="67">
        <v>3.35E-15</v>
      </c>
      <c r="Z23" s="68" t="s">
        <v>4988</v>
      </c>
      <c r="AA23" s="66" t="s">
        <v>1686</v>
      </c>
      <c r="AB23" s="68" t="s">
        <v>6909</v>
      </c>
    </row>
    <row r="24" spans="1:28" s="27" customFormat="1" ht="14.25" customHeight="1">
      <c r="A24" s="66" t="s">
        <v>5553</v>
      </c>
      <c r="B24" s="66" t="s">
        <v>4139</v>
      </c>
      <c r="C24" s="66" t="s">
        <v>7793</v>
      </c>
      <c r="D24" s="66" t="s">
        <v>1695</v>
      </c>
      <c r="E24" s="66" t="s">
        <v>372</v>
      </c>
      <c r="F24" s="66" t="s">
        <v>4442</v>
      </c>
      <c r="G24" s="66" t="s">
        <v>1696</v>
      </c>
      <c r="H24" s="66" t="s">
        <v>286</v>
      </c>
      <c r="I24" s="66">
        <v>0.05</v>
      </c>
      <c r="J24" s="66">
        <v>22</v>
      </c>
      <c r="K24" s="66">
        <v>0</v>
      </c>
      <c r="L24" s="67">
        <v>0.91800000000000004</v>
      </c>
      <c r="M24" s="66" t="s">
        <v>79</v>
      </c>
      <c r="N24" s="66">
        <v>0.16700000000000001</v>
      </c>
      <c r="O24" s="66">
        <v>3.7999999999999999E-2</v>
      </c>
      <c r="P24" s="66">
        <v>6.0000000000000001E-3</v>
      </c>
      <c r="Q24" s="67">
        <v>1.3000000000000001E-9</v>
      </c>
      <c r="R24" s="66">
        <v>0.20300000000000001</v>
      </c>
      <c r="S24" s="66">
        <v>3.9E-2</v>
      </c>
      <c r="T24" s="66">
        <v>8.0000000000000002E-3</v>
      </c>
      <c r="U24" s="67">
        <v>4.3700000000000001E-7</v>
      </c>
      <c r="V24" s="66">
        <v>0.09</v>
      </c>
      <c r="W24" s="66">
        <v>3.6999999999999998E-2</v>
      </c>
      <c r="X24" s="66">
        <v>1.0999999999999999E-2</v>
      </c>
      <c r="Y24" s="67">
        <v>8.9899999999999995E-4</v>
      </c>
      <c r="Z24" s="68" t="s">
        <v>4989</v>
      </c>
      <c r="AA24" s="66" t="s">
        <v>1696</v>
      </c>
      <c r="AB24" s="68" t="s">
        <v>6910</v>
      </c>
    </row>
    <row r="25" spans="1:28" s="27" customFormat="1" ht="14.25" customHeight="1">
      <c r="A25" s="66" t="s">
        <v>5554</v>
      </c>
      <c r="B25" s="66" t="s">
        <v>5555</v>
      </c>
      <c r="C25" s="66" t="s">
        <v>7793</v>
      </c>
      <c r="D25" s="66" t="s">
        <v>374</v>
      </c>
      <c r="E25" s="66" t="s">
        <v>373</v>
      </c>
      <c r="F25" s="66" t="s">
        <v>4442</v>
      </c>
      <c r="G25" s="66" t="s">
        <v>4446</v>
      </c>
      <c r="H25" s="66" t="s">
        <v>286</v>
      </c>
      <c r="I25" s="66">
        <v>0.18</v>
      </c>
      <c r="J25" s="66">
        <v>58</v>
      </c>
      <c r="K25" s="66">
        <v>0</v>
      </c>
      <c r="L25" s="67">
        <v>0.88400000000000001</v>
      </c>
      <c r="M25" s="66" t="s">
        <v>83</v>
      </c>
      <c r="N25" s="66">
        <v>0.10100000000000001</v>
      </c>
      <c r="O25" s="66">
        <v>4.8000000000000001E-2</v>
      </c>
      <c r="P25" s="66">
        <v>8.0000000000000002E-3</v>
      </c>
      <c r="Q25" s="67">
        <v>8.69E-10</v>
      </c>
      <c r="R25" s="66">
        <v>8.5999999999999993E-2</v>
      </c>
      <c r="S25" s="66">
        <v>4.7E-2</v>
      </c>
      <c r="T25" s="66">
        <v>1.2E-2</v>
      </c>
      <c r="U25" s="67">
        <v>1.03E-4</v>
      </c>
      <c r="V25" s="66">
        <v>0.112</v>
      </c>
      <c r="W25" s="66">
        <v>4.9000000000000002E-2</v>
      </c>
      <c r="X25" s="66">
        <v>0.01</v>
      </c>
      <c r="Y25" s="67">
        <v>1.88E-6</v>
      </c>
      <c r="Z25" s="68" t="s">
        <v>4990</v>
      </c>
      <c r="AA25" s="66" t="s">
        <v>4446</v>
      </c>
      <c r="AB25" s="68" t="s">
        <v>6911</v>
      </c>
    </row>
    <row r="26" spans="1:28" s="27" customFormat="1" ht="14.25" customHeight="1">
      <c r="A26" s="66" t="s">
        <v>5556</v>
      </c>
      <c r="B26" s="66" t="s">
        <v>5557</v>
      </c>
      <c r="C26" s="66" t="s">
        <v>7794</v>
      </c>
      <c r="D26" s="66" t="s">
        <v>378</v>
      </c>
      <c r="E26" s="66" t="s">
        <v>377</v>
      </c>
      <c r="F26" s="66" t="s">
        <v>4442</v>
      </c>
      <c r="G26" s="66" t="s">
        <v>3965</v>
      </c>
      <c r="H26" s="66" t="s">
        <v>1610</v>
      </c>
      <c r="I26" s="66">
        <v>0.1</v>
      </c>
      <c r="J26" s="66">
        <v>10</v>
      </c>
      <c r="K26" s="66">
        <v>0</v>
      </c>
      <c r="L26" s="67">
        <v>0.85399999999999998</v>
      </c>
      <c r="M26" s="66" t="s">
        <v>83</v>
      </c>
      <c r="N26" s="66">
        <v>0.20300000000000001</v>
      </c>
      <c r="O26" s="66">
        <v>5.2999999999999999E-2</v>
      </c>
      <c r="P26" s="66">
        <v>5.0000000000000001E-3</v>
      </c>
      <c r="Q26" s="67">
        <v>6.9399999999999996E-23</v>
      </c>
      <c r="R26" s="66">
        <v>0.20499999999999999</v>
      </c>
      <c r="S26" s="66">
        <v>5.1999999999999998E-2</v>
      </c>
      <c r="T26" s="66">
        <v>7.0000000000000001E-3</v>
      </c>
      <c r="U26" s="67">
        <v>1.09E-12</v>
      </c>
      <c r="V26" s="66">
        <v>0.2</v>
      </c>
      <c r="W26" s="66">
        <v>5.3999999999999999E-2</v>
      </c>
      <c r="X26" s="66">
        <v>8.0000000000000002E-3</v>
      </c>
      <c r="Y26" s="67">
        <v>9.6700000000000006E-12</v>
      </c>
      <c r="Z26" s="68" t="s">
        <v>1427</v>
      </c>
      <c r="AA26" s="66" t="s">
        <v>1427</v>
      </c>
      <c r="AB26" s="68" t="s">
        <v>6912</v>
      </c>
    </row>
    <row r="27" spans="1:28" s="27" customFormat="1" ht="14.25" customHeight="1">
      <c r="A27" s="66" t="s">
        <v>5558</v>
      </c>
      <c r="B27" s="66" t="s">
        <v>5559</v>
      </c>
      <c r="C27" s="66" t="s">
        <v>7793</v>
      </c>
      <c r="D27" s="66" t="s">
        <v>1725</v>
      </c>
      <c r="E27" s="66" t="s">
        <v>379</v>
      </c>
      <c r="F27" s="66" t="s">
        <v>4442</v>
      </c>
      <c r="G27" s="66" t="s">
        <v>3966</v>
      </c>
      <c r="H27" s="66" t="s">
        <v>1610</v>
      </c>
      <c r="I27" s="66">
        <v>0.13</v>
      </c>
      <c r="J27" s="66">
        <v>61</v>
      </c>
      <c r="K27" s="66">
        <v>0</v>
      </c>
      <c r="L27" s="67">
        <v>0.70899999999999996</v>
      </c>
      <c r="M27" s="66" t="s">
        <v>79</v>
      </c>
      <c r="N27" s="66">
        <v>0.43</v>
      </c>
      <c r="O27" s="66">
        <v>2.4E-2</v>
      </c>
      <c r="P27" s="66">
        <v>4.0000000000000001E-3</v>
      </c>
      <c r="Q27" s="67">
        <v>4.14E-8</v>
      </c>
      <c r="R27" s="66">
        <v>0.44600000000000001</v>
      </c>
      <c r="S27" s="66">
        <v>2.5999999999999999E-2</v>
      </c>
      <c r="T27" s="66">
        <v>6.0000000000000001E-3</v>
      </c>
      <c r="U27" s="67">
        <v>1.9199999999999999E-5</v>
      </c>
      <c r="V27" s="66">
        <v>0.41199999999999998</v>
      </c>
      <c r="W27" s="66">
        <v>2.1999999999999999E-2</v>
      </c>
      <c r="X27" s="66">
        <v>6.0000000000000001E-3</v>
      </c>
      <c r="Y27" s="67">
        <v>5.5900000000000004E-4</v>
      </c>
      <c r="Z27" s="68" t="s">
        <v>4991</v>
      </c>
      <c r="AA27" s="66" t="s">
        <v>1726</v>
      </c>
      <c r="AB27" s="68" t="s">
        <v>6913</v>
      </c>
    </row>
    <row r="28" spans="1:28" s="27" customFormat="1" ht="14.25" customHeight="1">
      <c r="A28" s="66" t="s">
        <v>5560</v>
      </c>
      <c r="B28" s="66" t="s">
        <v>4140</v>
      </c>
      <c r="C28" s="66" t="s">
        <v>7792</v>
      </c>
      <c r="D28" s="66" t="s">
        <v>1739</v>
      </c>
      <c r="E28" s="66" t="s">
        <v>380</v>
      </c>
      <c r="F28" s="66" t="s">
        <v>4442</v>
      </c>
      <c r="G28" s="66" t="s">
        <v>3967</v>
      </c>
      <c r="H28" s="66" t="s">
        <v>1610</v>
      </c>
      <c r="I28" s="66">
        <v>0.21</v>
      </c>
      <c r="J28" s="66">
        <v>7</v>
      </c>
      <c r="K28" s="66">
        <v>70.400000000000006</v>
      </c>
      <c r="L28" s="67">
        <v>6.6199999999999995E-2</v>
      </c>
      <c r="M28" s="66" t="s">
        <v>79</v>
      </c>
      <c r="N28" s="66">
        <v>0.41399999999999998</v>
      </c>
      <c r="O28" s="66">
        <v>2.9000000000000001E-2</v>
      </c>
      <c r="P28" s="66">
        <v>4.0000000000000001E-3</v>
      </c>
      <c r="Q28" s="67">
        <v>4.6900000000000001E-11</v>
      </c>
      <c r="R28" s="66">
        <v>0.46200000000000002</v>
      </c>
      <c r="S28" s="66">
        <v>3.5999999999999997E-2</v>
      </c>
      <c r="T28" s="66">
        <v>6.0000000000000001E-3</v>
      </c>
      <c r="U28" s="67">
        <v>9.4699999999999994E-10</v>
      </c>
      <c r="V28" s="66">
        <v>0.35199999999999998</v>
      </c>
      <c r="W28" s="66">
        <v>0.02</v>
      </c>
      <c r="X28" s="66">
        <v>7.0000000000000001E-3</v>
      </c>
      <c r="Y28" s="67">
        <v>2.98E-3</v>
      </c>
      <c r="Z28" s="68" t="s">
        <v>4992</v>
      </c>
      <c r="AA28" s="66" t="s">
        <v>1740</v>
      </c>
      <c r="AB28" s="68" t="s">
        <v>6914</v>
      </c>
    </row>
    <row r="29" spans="1:28" s="27" customFormat="1" ht="14.25" customHeight="1">
      <c r="A29" s="66" t="s">
        <v>5561</v>
      </c>
      <c r="B29" s="66" t="s">
        <v>5562</v>
      </c>
      <c r="C29" s="66" t="s">
        <v>7792</v>
      </c>
      <c r="D29" s="66" t="s">
        <v>1760</v>
      </c>
      <c r="E29" s="66" t="s">
        <v>381</v>
      </c>
      <c r="F29" s="66" t="s">
        <v>4442</v>
      </c>
      <c r="G29" s="66" t="s">
        <v>1761</v>
      </c>
      <c r="H29" s="66" t="s">
        <v>286</v>
      </c>
      <c r="I29" s="66">
        <v>7.0000000000000007E-2</v>
      </c>
      <c r="J29" s="66">
        <v>28</v>
      </c>
      <c r="K29" s="66">
        <v>0</v>
      </c>
      <c r="L29" s="67">
        <v>0.45900000000000002</v>
      </c>
      <c r="M29" s="66" t="s">
        <v>83</v>
      </c>
      <c r="N29" s="66">
        <v>0.318</v>
      </c>
      <c r="O29" s="66">
        <v>-2.8000000000000001E-2</v>
      </c>
      <c r="P29" s="66">
        <v>5.0000000000000001E-3</v>
      </c>
      <c r="Q29" s="67">
        <v>1.48E-8</v>
      </c>
      <c r="R29" s="66">
        <v>0.39300000000000002</v>
      </c>
      <c r="S29" s="66">
        <v>-2.5000000000000001E-2</v>
      </c>
      <c r="T29" s="66">
        <v>6.0000000000000001E-3</v>
      </c>
      <c r="U29" s="67">
        <v>6.41E-5</v>
      </c>
      <c r="V29" s="66">
        <v>0.19500000000000001</v>
      </c>
      <c r="W29" s="66">
        <v>-3.3000000000000002E-2</v>
      </c>
      <c r="X29" s="66">
        <v>8.0000000000000002E-3</v>
      </c>
      <c r="Y29" s="67">
        <v>4.49E-5</v>
      </c>
      <c r="Z29" s="68" t="s">
        <v>4993</v>
      </c>
      <c r="AA29" s="66" t="s">
        <v>1761</v>
      </c>
      <c r="AB29" s="68" t="s">
        <v>6915</v>
      </c>
    </row>
    <row r="30" spans="1:28" s="27" customFormat="1" ht="14.25" customHeight="1">
      <c r="A30" s="66" t="s">
        <v>5563</v>
      </c>
      <c r="B30" s="66" t="s">
        <v>5564</v>
      </c>
      <c r="C30" s="66" t="s">
        <v>7795</v>
      </c>
      <c r="D30" s="66" t="s">
        <v>383</v>
      </c>
      <c r="E30" s="66" t="s">
        <v>382</v>
      </c>
      <c r="F30" s="66" t="s">
        <v>4442</v>
      </c>
      <c r="G30" s="66" t="s">
        <v>1772</v>
      </c>
      <c r="H30" s="66" t="s">
        <v>3956</v>
      </c>
      <c r="I30" s="66">
        <v>0.27</v>
      </c>
      <c r="J30" s="66">
        <v>18</v>
      </c>
      <c r="K30" s="66">
        <v>37.200000000000003</v>
      </c>
      <c r="L30" s="67">
        <v>0.20699999999999999</v>
      </c>
      <c r="M30" s="66" t="s">
        <v>79</v>
      </c>
      <c r="N30" s="66">
        <v>0.42499999999999999</v>
      </c>
      <c r="O30" s="66">
        <v>-2.9000000000000001E-2</v>
      </c>
      <c r="P30" s="66">
        <v>5.0000000000000001E-3</v>
      </c>
      <c r="Q30" s="67">
        <v>2.0999999999999999E-8</v>
      </c>
      <c r="R30" s="66">
        <v>0.14000000000000001</v>
      </c>
      <c r="S30" s="66">
        <v>-0.02</v>
      </c>
      <c r="T30" s="66">
        <v>8.9999999999999993E-3</v>
      </c>
      <c r="U30" s="67">
        <v>1.83E-2</v>
      </c>
      <c r="V30" s="66">
        <v>0.58699999999999997</v>
      </c>
      <c r="W30" s="66">
        <v>-3.4000000000000002E-2</v>
      </c>
      <c r="X30" s="66">
        <v>6.0000000000000001E-3</v>
      </c>
      <c r="Y30" s="67">
        <v>1.6299999999999999E-7</v>
      </c>
      <c r="Z30" s="68" t="s">
        <v>1772</v>
      </c>
      <c r="AA30" s="66" t="s">
        <v>1772</v>
      </c>
      <c r="AB30" s="68" t="s">
        <v>6916</v>
      </c>
    </row>
    <row r="31" spans="1:28" s="27" customFormat="1" ht="14.25" customHeight="1">
      <c r="A31" s="66" t="s">
        <v>5565</v>
      </c>
      <c r="B31" s="66" t="s">
        <v>5566</v>
      </c>
      <c r="C31" s="66" t="s">
        <v>7795</v>
      </c>
      <c r="D31" s="66" t="s">
        <v>1786</v>
      </c>
      <c r="E31" s="66" t="s">
        <v>387</v>
      </c>
      <c r="F31" s="66" t="s">
        <v>4442</v>
      </c>
      <c r="G31" s="66" t="s">
        <v>1787</v>
      </c>
      <c r="H31" s="66" t="s">
        <v>286</v>
      </c>
      <c r="I31" s="66">
        <v>0.14000000000000001</v>
      </c>
      <c r="J31" s="66">
        <v>23</v>
      </c>
      <c r="K31" s="66">
        <v>32.5</v>
      </c>
      <c r="L31" s="67">
        <v>0.224</v>
      </c>
      <c r="M31" s="66" t="s">
        <v>83</v>
      </c>
      <c r="N31" s="66">
        <v>0.38300000000000001</v>
      </c>
      <c r="O31" s="66">
        <v>-0.03</v>
      </c>
      <c r="P31" s="66">
        <v>5.0000000000000001E-3</v>
      </c>
      <c r="Q31" s="67">
        <v>1.14E-9</v>
      </c>
      <c r="R31" s="66">
        <v>0.214</v>
      </c>
      <c r="S31" s="66">
        <v>-2.3E-2</v>
      </c>
      <c r="T31" s="66">
        <v>7.0000000000000001E-3</v>
      </c>
      <c r="U31" s="67">
        <v>2.4099999999999998E-3</v>
      </c>
      <c r="V31" s="66">
        <v>0.50600000000000001</v>
      </c>
      <c r="W31" s="66">
        <v>-3.5000000000000003E-2</v>
      </c>
      <c r="X31" s="66">
        <v>6.0000000000000001E-3</v>
      </c>
      <c r="Y31" s="67">
        <v>5.54E-8</v>
      </c>
      <c r="Z31" s="68" t="s">
        <v>4994</v>
      </c>
      <c r="AA31" s="66" t="s">
        <v>1787</v>
      </c>
      <c r="AB31" s="68" t="s">
        <v>6917</v>
      </c>
    </row>
    <row r="32" spans="1:28" s="27" customFormat="1" ht="14.25" customHeight="1">
      <c r="A32" s="66" t="s">
        <v>5567</v>
      </c>
      <c r="B32" s="66" t="s">
        <v>5568</v>
      </c>
      <c r="C32" s="66" t="s">
        <v>7793</v>
      </c>
      <c r="D32" s="66" t="s">
        <v>1807</v>
      </c>
      <c r="E32" s="66" t="s">
        <v>296</v>
      </c>
      <c r="F32" s="66" t="s">
        <v>4442</v>
      </c>
      <c r="G32" s="66" t="s">
        <v>297</v>
      </c>
      <c r="H32" s="66" t="s">
        <v>286</v>
      </c>
      <c r="I32" s="66">
        <v>0.22</v>
      </c>
      <c r="J32" s="66">
        <v>22</v>
      </c>
      <c r="K32" s="66">
        <v>0</v>
      </c>
      <c r="L32" s="67">
        <v>0.65</v>
      </c>
      <c r="M32" s="66" t="s">
        <v>79</v>
      </c>
      <c r="N32" s="66">
        <v>0.28699999999999998</v>
      </c>
      <c r="O32" s="66">
        <v>2.9000000000000001E-2</v>
      </c>
      <c r="P32" s="66">
        <v>5.0000000000000001E-3</v>
      </c>
      <c r="Q32" s="67">
        <v>1.18E-8</v>
      </c>
      <c r="R32" s="66">
        <v>0.21099999999999999</v>
      </c>
      <c r="S32" s="66">
        <v>2.5999999999999999E-2</v>
      </c>
      <c r="T32" s="66">
        <v>7.0000000000000001E-3</v>
      </c>
      <c r="U32" s="67">
        <v>4.9799999999999996E-4</v>
      </c>
      <c r="V32" s="66">
        <v>0.34899999999999998</v>
      </c>
      <c r="W32" s="66">
        <v>3.1E-2</v>
      </c>
      <c r="X32" s="66">
        <v>7.0000000000000001E-3</v>
      </c>
      <c r="Y32" s="67">
        <v>6.02E-6</v>
      </c>
      <c r="Z32" s="68" t="s">
        <v>4995</v>
      </c>
      <c r="AA32" s="66" t="s">
        <v>297</v>
      </c>
      <c r="AB32" s="68" t="s">
        <v>6918</v>
      </c>
    </row>
    <row r="33" spans="1:28" s="27" customFormat="1" ht="14.25" customHeight="1">
      <c r="A33" s="66" t="s">
        <v>5569</v>
      </c>
      <c r="B33" s="66" t="s">
        <v>4378</v>
      </c>
      <c r="C33" s="66" t="s">
        <v>7794</v>
      </c>
      <c r="D33" s="66" t="s">
        <v>198</v>
      </c>
      <c r="E33" s="66" t="s">
        <v>200</v>
      </c>
      <c r="F33" s="66" t="s">
        <v>4442</v>
      </c>
      <c r="G33" s="66" t="s">
        <v>199</v>
      </c>
      <c r="H33" s="66" t="s">
        <v>286</v>
      </c>
      <c r="I33" s="66">
        <v>1</v>
      </c>
      <c r="J33" s="66">
        <v>1</v>
      </c>
      <c r="K33" s="66">
        <v>88.2</v>
      </c>
      <c r="L33" s="67">
        <v>3.6700000000000001E-3</v>
      </c>
      <c r="M33" s="66" t="s">
        <v>79</v>
      </c>
      <c r="N33" s="66">
        <v>0.46300000000000002</v>
      </c>
      <c r="O33" s="66">
        <v>5.3999999999999999E-2</v>
      </c>
      <c r="P33" s="66">
        <v>4.0000000000000001E-3</v>
      </c>
      <c r="Q33" s="67">
        <v>1.5899999999999999E-33</v>
      </c>
      <c r="R33" s="66">
        <v>0.38400000000000001</v>
      </c>
      <c r="S33" s="66">
        <v>4.2000000000000003E-2</v>
      </c>
      <c r="T33" s="66">
        <v>6.0000000000000001E-3</v>
      </c>
      <c r="U33" s="67">
        <v>1.35E-11</v>
      </c>
      <c r="V33" s="66">
        <v>0.55100000000000005</v>
      </c>
      <c r="W33" s="66">
        <v>6.8000000000000005E-2</v>
      </c>
      <c r="X33" s="66">
        <v>6.0000000000000001E-3</v>
      </c>
      <c r="Y33" s="67">
        <v>1.55E-25</v>
      </c>
      <c r="Z33" s="68" t="s">
        <v>4996</v>
      </c>
      <c r="AA33" s="66" t="s">
        <v>199</v>
      </c>
      <c r="AB33" s="68" t="s">
        <v>6919</v>
      </c>
    </row>
    <row r="34" spans="1:28" s="27" customFormat="1" ht="14.25" customHeight="1">
      <c r="A34" s="66" t="s">
        <v>5570</v>
      </c>
      <c r="B34" s="66" t="s">
        <v>4378</v>
      </c>
      <c r="C34" s="66" t="s">
        <v>7794</v>
      </c>
      <c r="D34" s="66" t="s">
        <v>390</v>
      </c>
      <c r="E34" s="66" t="s">
        <v>389</v>
      </c>
      <c r="F34" s="66" t="s">
        <v>4447</v>
      </c>
      <c r="G34" s="66" t="s">
        <v>4448</v>
      </c>
      <c r="H34" s="66" t="s">
        <v>1610</v>
      </c>
      <c r="I34" s="66" t="s">
        <v>8</v>
      </c>
      <c r="J34" s="66" t="s">
        <v>8</v>
      </c>
      <c r="K34" s="66">
        <v>53.7</v>
      </c>
      <c r="L34" s="67">
        <v>0.14099999999999999</v>
      </c>
      <c r="M34" s="66" t="s">
        <v>83</v>
      </c>
      <c r="N34" s="66">
        <v>2.4E-2</v>
      </c>
      <c r="O34" s="66">
        <v>8.2000000000000003E-2</v>
      </c>
      <c r="P34" s="66">
        <v>1.6E-2</v>
      </c>
      <c r="Q34" s="67">
        <v>1.9999999999999999E-7</v>
      </c>
      <c r="R34" s="66">
        <v>2.1000000000000001E-2</v>
      </c>
      <c r="S34" s="66">
        <v>0.107</v>
      </c>
      <c r="T34" s="66">
        <v>2.3E-2</v>
      </c>
      <c r="U34" s="67">
        <v>4.3599999999999998E-6</v>
      </c>
      <c r="V34" s="66">
        <v>2.5999999999999999E-2</v>
      </c>
      <c r="W34" s="66">
        <v>0.06</v>
      </c>
      <c r="X34" s="66">
        <v>2.1000000000000001E-2</v>
      </c>
      <c r="Y34" s="67">
        <v>4.4900000000000001E-3</v>
      </c>
      <c r="Z34" s="68" t="s">
        <v>4997</v>
      </c>
      <c r="AA34" s="66" t="s">
        <v>1820</v>
      </c>
      <c r="AB34" s="68" t="s">
        <v>6920</v>
      </c>
    </row>
    <row r="35" spans="1:28" s="27" customFormat="1" ht="14.25" customHeight="1">
      <c r="A35" s="66" t="s">
        <v>5571</v>
      </c>
      <c r="B35" s="66" t="s">
        <v>5572</v>
      </c>
      <c r="C35" s="66" t="s">
        <v>7795</v>
      </c>
      <c r="D35" s="66" t="s">
        <v>392</v>
      </c>
      <c r="E35" s="66" t="s">
        <v>391</v>
      </c>
      <c r="F35" s="66" t="s">
        <v>4442</v>
      </c>
      <c r="G35" s="66" t="s">
        <v>4449</v>
      </c>
      <c r="H35" s="66" t="s">
        <v>1610</v>
      </c>
      <c r="I35" s="66">
        <v>0.2</v>
      </c>
      <c r="J35" s="66">
        <v>8</v>
      </c>
      <c r="K35" s="66">
        <v>75.3</v>
      </c>
      <c r="L35" s="67">
        <v>4.4200000000000003E-2</v>
      </c>
      <c r="M35" s="66" t="s">
        <v>83</v>
      </c>
      <c r="N35" s="66">
        <v>0.436</v>
      </c>
      <c r="O35" s="66">
        <v>0.04</v>
      </c>
      <c r="P35" s="66">
        <v>5.0000000000000001E-3</v>
      </c>
      <c r="Q35" s="67">
        <v>1.3600000000000001E-18</v>
      </c>
      <c r="R35" s="66">
        <v>0.29199999999999998</v>
      </c>
      <c r="S35" s="66">
        <v>3.1E-2</v>
      </c>
      <c r="T35" s="66">
        <v>7.0000000000000001E-3</v>
      </c>
      <c r="U35" s="67">
        <v>2.48E-6</v>
      </c>
      <c r="V35" s="66">
        <v>0.57199999999999995</v>
      </c>
      <c r="W35" s="66">
        <v>4.9000000000000002E-2</v>
      </c>
      <c r="X35" s="66">
        <v>6.0000000000000001E-3</v>
      </c>
      <c r="Y35" s="67">
        <v>1.04E-14</v>
      </c>
      <c r="Z35" s="68" t="s">
        <v>4532</v>
      </c>
      <c r="AA35" s="66" t="s">
        <v>4532</v>
      </c>
      <c r="AB35" s="68" t="s">
        <v>6921</v>
      </c>
    </row>
    <row r="36" spans="1:28" s="27" customFormat="1" ht="14.25" customHeight="1">
      <c r="A36" s="66" t="s">
        <v>5573</v>
      </c>
      <c r="B36" s="66" t="s">
        <v>5574</v>
      </c>
      <c r="C36" s="66" t="s">
        <v>7794</v>
      </c>
      <c r="D36" s="66" t="s">
        <v>395</v>
      </c>
      <c r="E36" s="66" t="s">
        <v>394</v>
      </c>
      <c r="F36" s="66" t="s">
        <v>4442</v>
      </c>
      <c r="G36" s="66" t="s">
        <v>1428</v>
      </c>
      <c r="H36" s="66" t="s">
        <v>286</v>
      </c>
      <c r="I36" s="66">
        <v>1</v>
      </c>
      <c r="J36" s="66">
        <v>1</v>
      </c>
      <c r="K36" s="66">
        <v>0</v>
      </c>
      <c r="L36" s="67">
        <v>0.99199999999999999</v>
      </c>
      <c r="M36" s="66" t="s">
        <v>79</v>
      </c>
      <c r="N36" s="66">
        <v>0.48599999999999999</v>
      </c>
      <c r="O36" s="66">
        <v>-4.9000000000000002E-2</v>
      </c>
      <c r="P36" s="66">
        <v>5.0000000000000001E-3</v>
      </c>
      <c r="Q36" s="67">
        <v>3.1499999999999999E-24</v>
      </c>
      <c r="R36" s="66">
        <v>0.318</v>
      </c>
      <c r="S36" s="66">
        <v>-4.9000000000000002E-2</v>
      </c>
      <c r="T36" s="66">
        <v>7.0000000000000001E-3</v>
      </c>
      <c r="U36" s="67">
        <v>2.3499999999999999E-12</v>
      </c>
      <c r="V36" s="66">
        <v>0.64</v>
      </c>
      <c r="W36" s="66">
        <v>-4.9000000000000002E-2</v>
      </c>
      <c r="X36" s="66">
        <v>7.0000000000000001E-3</v>
      </c>
      <c r="Y36" s="67">
        <v>2.0999999999999999E-13</v>
      </c>
      <c r="Z36" s="68" t="s">
        <v>4998</v>
      </c>
      <c r="AA36" s="66" t="s">
        <v>1428</v>
      </c>
      <c r="AB36" s="68" t="s">
        <v>6922</v>
      </c>
    </row>
    <row r="37" spans="1:28" s="27" customFormat="1" ht="14.25" customHeight="1">
      <c r="A37" s="66" t="s">
        <v>5575</v>
      </c>
      <c r="B37" s="66" t="s">
        <v>5576</v>
      </c>
      <c r="C37" s="66" t="s">
        <v>7793</v>
      </c>
      <c r="D37" s="66" t="s">
        <v>397</v>
      </c>
      <c r="E37" s="66" t="s">
        <v>396</v>
      </c>
      <c r="F37" s="66" t="s">
        <v>4442</v>
      </c>
      <c r="G37" s="66" t="s">
        <v>4450</v>
      </c>
      <c r="H37" s="66" t="s">
        <v>1610</v>
      </c>
      <c r="I37" s="66">
        <v>0.15</v>
      </c>
      <c r="J37" s="66">
        <v>66</v>
      </c>
      <c r="K37" s="66">
        <v>74.8</v>
      </c>
      <c r="L37" s="67">
        <v>4.6300000000000001E-2</v>
      </c>
      <c r="M37" s="66" t="s">
        <v>79</v>
      </c>
      <c r="N37" s="66">
        <v>0.36599999999999999</v>
      </c>
      <c r="O37" s="66">
        <v>-2.8000000000000001E-2</v>
      </c>
      <c r="P37" s="66">
        <v>5.0000000000000001E-3</v>
      </c>
      <c r="Q37" s="67">
        <v>4.4800000000000002E-9</v>
      </c>
      <c r="R37" s="66">
        <v>0.36699999999999999</v>
      </c>
      <c r="S37" s="66">
        <v>-1.9E-2</v>
      </c>
      <c r="T37" s="66">
        <v>6.0000000000000001E-3</v>
      </c>
      <c r="U37" s="67">
        <v>2.96E-3</v>
      </c>
      <c r="V37" s="66">
        <v>0.36599999999999999</v>
      </c>
      <c r="W37" s="66">
        <v>-3.7999999999999999E-2</v>
      </c>
      <c r="X37" s="66">
        <v>7.0000000000000001E-3</v>
      </c>
      <c r="Y37" s="67">
        <v>6.06E-8</v>
      </c>
      <c r="Z37" s="68" t="s">
        <v>4534</v>
      </c>
      <c r="AA37" s="66" t="s">
        <v>4533</v>
      </c>
      <c r="AB37" s="68" t="s">
        <v>6923</v>
      </c>
    </row>
    <row r="38" spans="1:28" s="27" customFormat="1" ht="14.25" customHeight="1">
      <c r="A38" s="66" t="s">
        <v>5577</v>
      </c>
      <c r="B38" s="66" t="s">
        <v>4409</v>
      </c>
      <c r="C38" s="66" t="s">
        <v>7794</v>
      </c>
      <c r="D38" s="66" t="s">
        <v>253</v>
      </c>
      <c r="E38" s="66" t="s">
        <v>254</v>
      </c>
      <c r="F38" s="66" t="s">
        <v>4442</v>
      </c>
      <c r="G38" s="66" t="s">
        <v>4451</v>
      </c>
      <c r="H38" s="66" t="s">
        <v>1610</v>
      </c>
      <c r="I38" s="66">
        <v>0.72</v>
      </c>
      <c r="J38" s="66">
        <v>6</v>
      </c>
      <c r="K38" s="66">
        <v>90.2</v>
      </c>
      <c r="L38" s="67">
        <v>1.4E-3</v>
      </c>
      <c r="M38" s="66" t="s">
        <v>79</v>
      </c>
      <c r="N38" s="66">
        <v>0.14000000000000001</v>
      </c>
      <c r="O38" s="66">
        <v>-6.7000000000000004E-2</v>
      </c>
      <c r="P38" s="66">
        <v>7.0000000000000001E-3</v>
      </c>
      <c r="Q38" s="67">
        <v>2.9400000000000001E-24</v>
      </c>
      <c r="R38" s="66">
        <v>0.09</v>
      </c>
      <c r="S38" s="66">
        <v>-9.4E-2</v>
      </c>
      <c r="T38" s="66">
        <v>1.0999999999999999E-2</v>
      </c>
      <c r="U38" s="67">
        <v>1.2900000000000001E-18</v>
      </c>
      <c r="V38" s="66">
        <v>0.17199999999999999</v>
      </c>
      <c r="W38" s="66">
        <v>-0.05</v>
      </c>
      <c r="X38" s="66">
        <v>8.9999999999999993E-3</v>
      </c>
      <c r="Y38" s="67">
        <v>2.7999999999999998E-9</v>
      </c>
      <c r="Z38" s="68" t="s">
        <v>4999</v>
      </c>
      <c r="AA38" s="66" t="s">
        <v>251</v>
      </c>
      <c r="AB38" s="68" t="s">
        <v>6924</v>
      </c>
    </row>
    <row r="39" spans="1:28" s="27" customFormat="1" ht="14.25" customHeight="1">
      <c r="A39" s="66" t="s">
        <v>5578</v>
      </c>
      <c r="B39" s="66" t="s">
        <v>5579</v>
      </c>
      <c r="C39" s="66" t="s">
        <v>7795</v>
      </c>
      <c r="D39" s="66" t="s">
        <v>1874</v>
      </c>
      <c r="E39" s="66" t="s">
        <v>399</v>
      </c>
      <c r="F39" s="66" t="s">
        <v>4442</v>
      </c>
      <c r="G39" s="66" t="s">
        <v>4452</v>
      </c>
      <c r="H39" s="66" t="s">
        <v>1610</v>
      </c>
      <c r="I39" s="66">
        <v>0.24</v>
      </c>
      <c r="J39" s="66">
        <v>53</v>
      </c>
      <c r="K39" s="66">
        <v>74.2</v>
      </c>
      <c r="L39" s="67">
        <v>4.9099999999999998E-2</v>
      </c>
      <c r="M39" s="66" t="s">
        <v>83</v>
      </c>
      <c r="N39" s="66">
        <v>0.14199999999999999</v>
      </c>
      <c r="O39" s="66">
        <v>-4.4999999999999998E-2</v>
      </c>
      <c r="P39" s="66">
        <v>8.0000000000000002E-3</v>
      </c>
      <c r="Q39" s="67">
        <v>1.2E-8</v>
      </c>
      <c r="R39" s="66">
        <v>0.15</v>
      </c>
      <c r="S39" s="66">
        <v>-2.7E-2</v>
      </c>
      <c r="T39" s="66">
        <v>1.2E-2</v>
      </c>
      <c r="U39" s="67">
        <v>2.2599999999999999E-2</v>
      </c>
      <c r="V39" s="66">
        <v>0.13500000000000001</v>
      </c>
      <c r="W39" s="66">
        <v>-5.8000000000000003E-2</v>
      </c>
      <c r="X39" s="66">
        <v>0.01</v>
      </c>
      <c r="Y39" s="67">
        <v>2.0800000000000001E-8</v>
      </c>
      <c r="Z39" s="68" t="s">
        <v>4535</v>
      </c>
      <c r="AA39" s="66" t="s">
        <v>4535</v>
      </c>
      <c r="AB39" s="68" t="s">
        <v>6925</v>
      </c>
    </row>
    <row r="40" spans="1:28" s="27" customFormat="1" ht="14.25" customHeight="1">
      <c r="A40" s="66" t="s">
        <v>5580</v>
      </c>
      <c r="B40" s="66" t="s">
        <v>5581</v>
      </c>
      <c r="C40" s="66" t="s">
        <v>7795</v>
      </c>
      <c r="D40" s="66" t="s">
        <v>1885</v>
      </c>
      <c r="E40" s="66" t="s">
        <v>400</v>
      </c>
      <c r="F40" s="66" t="s">
        <v>4442</v>
      </c>
      <c r="G40" s="66" t="s">
        <v>1886</v>
      </c>
      <c r="H40" s="66" t="s">
        <v>286</v>
      </c>
      <c r="I40" s="66">
        <v>0.17</v>
      </c>
      <c r="J40" s="66">
        <v>24</v>
      </c>
      <c r="K40" s="66">
        <v>67</v>
      </c>
      <c r="L40" s="67">
        <v>8.1900000000000001E-2</v>
      </c>
      <c r="M40" s="66" t="s">
        <v>83</v>
      </c>
      <c r="N40" s="66">
        <v>0.33400000000000002</v>
      </c>
      <c r="O40" s="66">
        <v>-2.9000000000000001E-2</v>
      </c>
      <c r="P40" s="66">
        <v>5.0000000000000001E-3</v>
      </c>
      <c r="Q40" s="67">
        <v>4.08E-9</v>
      </c>
      <c r="R40" s="66">
        <v>0.2</v>
      </c>
      <c r="S40" s="66">
        <v>-1.9E-2</v>
      </c>
      <c r="T40" s="66">
        <v>8.0000000000000002E-3</v>
      </c>
      <c r="U40" s="67">
        <v>1.24E-2</v>
      </c>
      <c r="V40" s="66">
        <v>0.43099999999999999</v>
      </c>
      <c r="W40" s="66">
        <v>-3.5999999999999997E-2</v>
      </c>
      <c r="X40" s="66">
        <v>6.0000000000000001E-3</v>
      </c>
      <c r="Y40" s="67">
        <v>2.0500000000000002E-8</v>
      </c>
      <c r="Z40" s="68" t="s">
        <v>5000</v>
      </c>
      <c r="AA40" s="66" t="s">
        <v>1886</v>
      </c>
      <c r="AB40" s="68" t="s">
        <v>6926</v>
      </c>
    </row>
    <row r="41" spans="1:28" s="27" customFormat="1" ht="14.25" customHeight="1">
      <c r="A41" s="66" t="s">
        <v>5582</v>
      </c>
      <c r="B41" s="66" t="s">
        <v>4141</v>
      </c>
      <c r="C41" s="66" t="s">
        <v>7794</v>
      </c>
      <c r="D41" s="66" t="s">
        <v>1430</v>
      </c>
      <c r="E41" s="66" t="s">
        <v>401</v>
      </c>
      <c r="F41" s="66" t="s">
        <v>4442</v>
      </c>
      <c r="G41" s="66" t="s">
        <v>1429</v>
      </c>
      <c r="H41" s="66" t="s">
        <v>3958</v>
      </c>
      <c r="I41" s="66">
        <v>1</v>
      </c>
      <c r="J41" s="66">
        <v>1</v>
      </c>
      <c r="K41" s="66">
        <v>0</v>
      </c>
      <c r="L41" s="67">
        <v>0.52700000000000002</v>
      </c>
      <c r="M41" s="66" t="s">
        <v>79</v>
      </c>
      <c r="N41" s="66">
        <v>0.52700000000000002</v>
      </c>
      <c r="O41" s="66">
        <v>6.0999999999999999E-2</v>
      </c>
      <c r="P41" s="66">
        <v>4.0000000000000001E-3</v>
      </c>
      <c r="Q41" s="67">
        <v>3.9800000000000002E-44</v>
      </c>
      <c r="R41" s="66">
        <v>0.46400000000000002</v>
      </c>
      <c r="S41" s="66">
        <v>5.8999999999999997E-2</v>
      </c>
      <c r="T41" s="66">
        <v>6.0000000000000001E-3</v>
      </c>
      <c r="U41" s="67">
        <v>3.5500000000000002E-23</v>
      </c>
      <c r="V41" s="66">
        <v>0.60699999999999998</v>
      </c>
      <c r="W41" s="66">
        <v>6.4000000000000001E-2</v>
      </c>
      <c r="X41" s="66">
        <v>7.0000000000000001E-3</v>
      </c>
      <c r="Y41" s="67">
        <v>1.62E-22</v>
      </c>
      <c r="Z41" s="68" t="s">
        <v>5001</v>
      </c>
      <c r="AA41" s="66" t="s">
        <v>1429</v>
      </c>
      <c r="AB41" s="68" t="s">
        <v>6927</v>
      </c>
    </row>
    <row r="42" spans="1:28" s="27" customFormat="1" ht="14.25" customHeight="1">
      <c r="A42" s="66" t="s">
        <v>5583</v>
      </c>
      <c r="B42" s="66" t="s">
        <v>5584</v>
      </c>
      <c r="C42" s="66" t="s">
        <v>7793</v>
      </c>
      <c r="D42" s="66" t="s">
        <v>1904</v>
      </c>
      <c r="E42" s="66" t="s">
        <v>298</v>
      </c>
      <c r="F42" s="66" t="s">
        <v>4442</v>
      </c>
      <c r="G42" s="66" t="s">
        <v>299</v>
      </c>
      <c r="H42" s="66" t="s">
        <v>286</v>
      </c>
      <c r="I42" s="66">
        <v>0.51</v>
      </c>
      <c r="J42" s="66">
        <v>5</v>
      </c>
      <c r="K42" s="66">
        <v>0</v>
      </c>
      <c r="L42" s="67">
        <v>0.77800000000000002</v>
      </c>
      <c r="M42" s="66" t="s">
        <v>83</v>
      </c>
      <c r="N42" s="66">
        <v>0.58699999999999997</v>
      </c>
      <c r="O42" s="66">
        <v>-2.8000000000000001E-2</v>
      </c>
      <c r="P42" s="66">
        <v>5.0000000000000001E-3</v>
      </c>
      <c r="Q42" s="67">
        <v>1.8399999999999999E-8</v>
      </c>
      <c r="R42" s="66">
        <v>0.47</v>
      </c>
      <c r="S42" s="66">
        <v>-2.9000000000000001E-2</v>
      </c>
      <c r="T42" s="66">
        <v>6.0000000000000001E-3</v>
      </c>
      <c r="U42" s="67">
        <v>1.42E-6</v>
      </c>
      <c r="V42" s="66">
        <v>0.86199999999999999</v>
      </c>
      <c r="W42" s="66">
        <v>-2.5999999999999999E-2</v>
      </c>
      <c r="X42" s="66">
        <v>8.9999999999999993E-3</v>
      </c>
      <c r="Y42" s="67">
        <v>4.62E-3</v>
      </c>
      <c r="Z42" s="68" t="s">
        <v>299</v>
      </c>
      <c r="AA42" s="66" t="s">
        <v>299</v>
      </c>
      <c r="AB42" s="68" t="s">
        <v>6928</v>
      </c>
    </row>
    <row r="43" spans="1:28" s="27" customFormat="1" ht="14.25" customHeight="1">
      <c r="A43" s="66" t="s">
        <v>5585</v>
      </c>
      <c r="B43" s="66" t="s">
        <v>4142</v>
      </c>
      <c r="C43" s="66" t="s">
        <v>7795</v>
      </c>
      <c r="D43" s="66" t="s">
        <v>276</v>
      </c>
      <c r="E43" s="66" t="s">
        <v>277</v>
      </c>
      <c r="F43" s="66" t="s">
        <v>4442</v>
      </c>
      <c r="G43" s="66" t="s">
        <v>73</v>
      </c>
      <c r="H43" s="66" t="s">
        <v>286</v>
      </c>
      <c r="I43" s="66">
        <v>0.16</v>
      </c>
      <c r="J43" s="66">
        <v>19</v>
      </c>
      <c r="K43" s="66" t="s">
        <v>8</v>
      </c>
      <c r="L43" s="66" t="s">
        <v>3938</v>
      </c>
      <c r="M43" s="66" t="s">
        <v>275</v>
      </c>
      <c r="N43" s="66">
        <v>0.90600000000000003</v>
      </c>
      <c r="O43" s="66">
        <v>0.122</v>
      </c>
      <c r="P43" s="66">
        <v>1.0999999999999999E-2</v>
      </c>
      <c r="Q43" s="67">
        <v>3.4600000000000002E-28</v>
      </c>
      <c r="R43" s="66" t="s">
        <v>8</v>
      </c>
      <c r="S43" s="66" t="s">
        <v>8</v>
      </c>
      <c r="T43" s="66" t="s">
        <v>8</v>
      </c>
      <c r="U43" s="66" t="s">
        <v>8</v>
      </c>
      <c r="V43" s="66">
        <v>0.90600000000000003</v>
      </c>
      <c r="W43" s="66">
        <v>0.122</v>
      </c>
      <c r="X43" s="66">
        <v>1.0999999999999999E-2</v>
      </c>
      <c r="Y43" s="67">
        <v>3.4000000000000001E-28</v>
      </c>
      <c r="Z43" s="68" t="s">
        <v>5002</v>
      </c>
      <c r="AA43" s="66" t="s">
        <v>73</v>
      </c>
      <c r="AB43" s="68" t="s">
        <v>6929</v>
      </c>
    </row>
    <row r="44" spans="1:28" s="27" customFormat="1" ht="14.25" customHeight="1">
      <c r="A44" s="66" t="s">
        <v>5586</v>
      </c>
      <c r="B44" s="66" t="s">
        <v>4410</v>
      </c>
      <c r="C44" s="66" t="s">
        <v>7792</v>
      </c>
      <c r="D44" s="66" t="s">
        <v>1922</v>
      </c>
      <c r="E44" s="66" t="s">
        <v>402</v>
      </c>
      <c r="F44" s="66" t="s">
        <v>4442</v>
      </c>
      <c r="G44" s="66" t="s">
        <v>3968</v>
      </c>
      <c r="H44" s="66" t="s">
        <v>1610</v>
      </c>
      <c r="I44" s="66">
        <v>0.99</v>
      </c>
      <c r="J44" s="66">
        <v>1</v>
      </c>
      <c r="K44" s="66" t="s">
        <v>8</v>
      </c>
      <c r="L44" s="66" t="s">
        <v>3938</v>
      </c>
      <c r="M44" s="66" t="s">
        <v>127</v>
      </c>
      <c r="N44" s="66">
        <v>0.40699999999999997</v>
      </c>
      <c r="O44" s="66">
        <v>4.8000000000000001E-2</v>
      </c>
      <c r="P44" s="66">
        <v>6.0000000000000001E-3</v>
      </c>
      <c r="Q44" s="67">
        <v>6.6799999999999997E-15</v>
      </c>
      <c r="R44" s="66">
        <v>0.40699999999999997</v>
      </c>
      <c r="S44" s="66">
        <v>4.8000000000000001E-2</v>
      </c>
      <c r="T44" s="66">
        <v>6.0000000000000001E-3</v>
      </c>
      <c r="U44" s="67">
        <v>8.9999999999999995E-15</v>
      </c>
      <c r="V44" s="66" t="s">
        <v>8</v>
      </c>
      <c r="W44" s="66" t="s">
        <v>8</v>
      </c>
      <c r="X44" s="66" t="s">
        <v>8</v>
      </c>
      <c r="Y44" s="66" t="s">
        <v>8</v>
      </c>
      <c r="Z44" s="68" t="s">
        <v>1923</v>
      </c>
      <c r="AA44" s="66" t="s">
        <v>1923</v>
      </c>
      <c r="AB44" s="68" t="s">
        <v>6930</v>
      </c>
    </row>
    <row r="45" spans="1:28" s="27" customFormat="1" ht="14.25" customHeight="1">
      <c r="A45" s="66" t="s">
        <v>5587</v>
      </c>
      <c r="B45" s="66" t="s">
        <v>5588</v>
      </c>
      <c r="C45" s="66" t="s">
        <v>7794</v>
      </c>
      <c r="D45" s="66" t="s">
        <v>1432</v>
      </c>
      <c r="E45" s="66" t="s">
        <v>403</v>
      </c>
      <c r="F45" s="66" t="s">
        <v>4442</v>
      </c>
      <c r="G45" s="66" t="s">
        <v>3969</v>
      </c>
      <c r="H45" s="66" t="s">
        <v>1610</v>
      </c>
      <c r="I45" s="66">
        <v>0.11</v>
      </c>
      <c r="J45" s="66">
        <v>35</v>
      </c>
      <c r="K45" s="66">
        <v>0</v>
      </c>
      <c r="L45" s="67">
        <v>0.67500000000000004</v>
      </c>
      <c r="M45" s="66" t="s">
        <v>79</v>
      </c>
      <c r="N45" s="66">
        <v>0.25</v>
      </c>
      <c r="O45" s="66">
        <v>3.7999999999999999E-2</v>
      </c>
      <c r="P45" s="66">
        <v>5.0000000000000001E-3</v>
      </c>
      <c r="Q45" s="67">
        <v>1.7000000000000001E-13</v>
      </c>
      <c r="R45" s="66">
        <v>0.17799999999999999</v>
      </c>
      <c r="S45" s="66">
        <v>4.1000000000000002E-2</v>
      </c>
      <c r="T45" s="66">
        <v>8.0000000000000002E-3</v>
      </c>
      <c r="U45" s="67">
        <v>2.22E-7</v>
      </c>
      <c r="V45" s="66">
        <v>0.30499999999999999</v>
      </c>
      <c r="W45" s="66">
        <v>3.5999999999999997E-2</v>
      </c>
      <c r="X45" s="66">
        <v>7.0000000000000001E-3</v>
      </c>
      <c r="Y45" s="67">
        <v>1.3799999999999999E-7</v>
      </c>
      <c r="Z45" s="68" t="s">
        <v>1431</v>
      </c>
      <c r="AA45" s="66" t="s">
        <v>1431</v>
      </c>
      <c r="AB45" s="68" t="s">
        <v>6931</v>
      </c>
    </row>
    <row r="46" spans="1:28" s="27" customFormat="1" ht="14.25" customHeight="1">
      <c r="A46" s="66" t="s">
        <v>5589</v>
      </c>
      <c r="B46" s="66" t="s">
        <v>5588</v>
      </c>
      <c r="C46" s="66" t="s">
        <v>7794</v>
      </c>
      <c r="D46" s="66" t="s">
        <v>407</v>
      </c>
      <c r="E46" s="66" t="s">
        <v>406</v>
      </c>
      <c r="F46" s="66" t="s">
        <v>4447</v>
      </c>
      <c r="G46" s="66" t="s">
        <v>3970</v>
      </c>
      <c r="H46" s="66" t="s">
        <v>1610</v>
      </c>
      <c r="I46" s="66" t="s">
        <v>8</v>
      </c>
      <c r="J46" s="66" t="s">
        <v>8</v>
      </c>
      <c r="K46" s="66">
        <v>78.599999999999994</v>
      </c>
      <c r="L46" s="67">
        <v>3.0800000000000001E-2</v>
      </c>
      <c r="M46" s="66" t="s">
        <v>83</v>
      </c>
      <c r="N46" s="66">
        <v>0.35799999999999998</v>
      </c>
      <c r="O46" s="66">
        <v>2.5999999999999999E-2</v>
      </c>
      <c r="P46" s="66">
        <v>5.0000000000000001E-3</v>
      </c>
      <c r="Q46" s="67">
        <v>1.3599999999999999E-8</v>
      </c>
      <c r="R46" s="66">
        <v>0.32700000000000001</v>
      </c>
      <c r="S46" s="66">
        <v>1.6E-2</v>
      </c>
      <c r="T46" s="66">
        <v>6.0000000000000001E-3</v>
      </c>
      <c r="U46" s="67">
        <v>1.11E-2</v>
      </c>
      <c r="V46" s="66">
        <v>0.38900000000000001</v>
      </c>
      <c r="W46" s="66">
        <v>3.5999999999999997E-2</v>
      </c>
      <c r="X46" s="66">
        <v>6.0000000000000001E-3</v>
      </c>
      <c r="Y46" s="67">
        <v>3.2000000000000002E-8</v>
      </c>
      <c r="Z46" s="68" t="s">
        <v>1431</v>
      </c>
      <c r="AA46" s="66" t="s">
        <v>1431</v>
      </c>
      <c r="AB46" s="68" t="s">
        <v>6931</v>
      </c>
    </row>
    <row r="47" spans="1:28" s="27" customFormat="1" ht="14.25" customHeight="1">
      <c r="A47" s="66" t="s">
        <v>5590</v>
      </c>
      <c r="B47" s="66" t="s">
        <v>5591</v>
      </c>
      <c r="C47" s="66" t="s">
        <v>7794</v>
      </c>
      <c r="D47" s="66" t="s">
        <v>412</v>
      </c>
      <c r="E47" s="66" t="s">
        <v>411</v>
      </c>
      <c r="F47" s="66" t="s">
        <v>4442</v>
      </c>
      <c r="G47" s="66" t="s">
        <v>4453</v>
      </c>
      <c r="H47" s="66" t="s">
        <v>1610</v>
      </c>
      <c r="I47" s="66">
        <v>0.84</v>
      </c>
      <c r="J47" s="66">
        <v>5</v>
      </c>
      <c r="K47" s="66">
        <v>0</v>
      </c>
      <c r="L47" s="67">
        <v>0.38200000000000001</v>
      </c>
      <c r="M47" s="66" t="s">
        <v>79</v>
      </c>
      <c r="N47" s="66">
        <v>0.441</v>
      </c>
      <c r="O47" s="66">
        <v>-5.5E-2</v>
      </c>
      <c r="P47" s="66">
        <v>5.0000000000000001E-3</v>
      </c>
      <c r="Q47" s="67">
        <v>4.2800000000000002E-32</v>
      </c>
      <c r="R47" s="66">
        <v>0.33800000000000002</v>
      </c>
      <c r="S47" s="66">
        <v>-5.0999999999999997E-2</v>
      </c>
      <c r="T47" s="66">
        <v>7.0000000000000001E-3</v>
      </c>
      <c r="U47" s="67">
        <v>1.9400000000000001E-14</v>
      </c>
      <c r="V47" s="66">
        <v>0.54</v>
      </c>
      <c r="W47" s="66">
        <v>-5.8999999999999997E-2</v>
      </c>
      <c r="X47" s="66">
        <v>6.0000000000000001E-3</v>
      </c>
      <c r="Y47" s="67">
        <v>1.7599999999999999E-19</v>
      </c>
      <c r="Z47" s="68" t="s">
        <v>4259</v>
      </c>
      <c r="AA47" s="66" t="s">
        <v>1435</v>
      </c>
      <c r="AB47" s="68" t="s">
        <v>6932</v>
      </c>
    </row>
    <row r="48" spans="1:28" s="27" customFormat="1" ht="14.25" customHeight="1">
      <c r="A48" s="66" t="s">
        <v>5592</v>
      </c>
      <c r="B48" s="66" t="s">
        <v>5593</v>
      </c>
      <c r="C48" s="66" t="s">
        <v>7794</v>
      </c>
      <c r="D48" s="66" t="s">
        <v>415</v>
      </c>
      <c r="E48" s="66" t="s">
        <v>414</v>
      </c>
      <c r="F48" s="66" t="s">
        <v>4442</v>
      </c>
      <c r="G48" s="66" t="s">
        <v>1436</v>
      </c>
      <c r="H48" s="66" t="s">
        <v>286</v>
      </c>
      <c r="I48" s="66">
        <v>0.11</v>
      </c>
      <c r="J48" s="66">
        <v>19</v>
      </c>
      <c r="K48" s="66">
        <v>0</v>
      </c>
      <c r="L48" s="67">
        <v>0.95599999999999996</v>
      </c>
      <c r="M48" s="66" t="s">
        <v>79</v>
      </c>
      <c r="N48" s="66">
        <v>0.311</v>
      </c>
      <c r="O48" s="66">
        <v>-5.2999999999999999E-2</v>
      </c>
      <c r="P48" s="66">
        <v>5.0000000000000001E-3</v>
      </c>
      <c r="Q48" s="67">
        <v>9.1199999999999999E-25</v>
      </c>
      <c r="R48" s="66">
        <v>0.151</v>
      </c>
      <c r="S48" s="66">
        <v>-5.2999999999999999E-2</v>
      </c>
      <c r="T48" s="66">
        <v>8.9999999999999993E-3</v>
      </c>
      <c r="U48" s="67">
        <v>7.6199999999999995E-10</v>
      </c>
      <c r="V48" s="66">
        <v>0.40200000000000002</v>
      </c>
      <c r="W48" s="66">
        <v>-5.3999999999999999E-2</v>
      </c>
      <c r="X48" s="66">
        <v>6.0000000000000001E-3</v>
      </c>
      <c r="Y48" s="67">
        <v>1.7E-16</v>
      </c>
      <c r="Z48" s="68" t="s">
        <v>5003</v>
      </c>
      <c r="AA48" s="66" t="s">
        <v>1436</v>
      </c>
      <c r="AB48" s="68" t="s">
        <v>6933</v>
      </c>
    </row>
    <row r="49" spans="1:28" s="27" customFormat="1" ht="14.25" customHeight="1">
      <c r="A49" s="66" t="s">
        <v>5594</v>
      </c>
      <c r="B49" s="66" t="s">
        <v>5593</v>
      </c>
      <c r="C49" s="66" t="s">
        <v>7794</v>
      </c>
      <c r="D49" s="66" t="s">
        <v>4536</v>
      </c>
      <c r="E49" s="66" t="s">
        <v>413</v>
      </c>
      <c r="F49" s="66" t="s">
        <v>4447</v>
      </c>
      <c r="G49" s="66" t="s">
        <v>3971</v>
      </c>
      <c r="H49" s="66" t="s">
        <v>1610</v>
      </c>
      <c r="I49" s="66" t="s">
        <v>8</v>
      </c>
      <c r="J49" s="66" t="s">
        <v>8</v>
      </c>
      <c r="K49" s="66">
        <v>82.1</v>
      </c>
      <c r="L49" s="67">
        <v>1.83E-2</v>
      </c>
      <c r="M49" s="66" t="s">
        <v>83</v>
      </c>
      <c r="N49" s="66">
        <v>0.35399999999999998</v>
      </c>
      <c r="O49" s="66">
        <v>-4.1000000000000002E-2</v>
      </c>
      <c r="P49" s="66">
        <v>5.0000000000000001E-3</v>
      </c>
      <c r="Q49" s="67">
        <v>2.4199999999999999E-19</v>
      </c>
      <c r="R49" s="66">
        <v>0.32600000000000001</v>
      </c>
      <c r="S49" s="66">
        <v>-3.1E-2</v>
      </c>
      <c r="T49" s="66">
        <v>6.0000000000000001E-3</v>
      </c>
      <c r="U49" s="67">
        <v>1.37E-6</v>
      </c>
      <c r="V49" s="66">
        <v>0.38400000000000001</v>
      </c>
      <c r="W49" s="66">
        <v>-5.1999999999999998E-2</v>
      </c>
      <c r="X49" s="66">
        <v>7.0000000000000001E-3</v>
      </c>
      <c r="Y49" s="67">
        <v>1.7299999999999999E-15</v>
      </c>
      <c r="Z49" s="68" t="s">
        <v>5004</v>
      </c>
      <c r="AA49" s="66" t="s">
        <v>4537</v>
      </c>
      <c r="AB49" s="68" t="s">
        <v>6934</v>
      </c>
    </row>
    <row r="50" spans="1:28" s="27" customFormat="1" ht="14.25" customHeight="1">
      <c r="A50" s="66" t="s">
        <v>5595</v>
      </c>
      <c r="B50" s="66" t="s">
        <v>5596</v>
      </c>
      <c r="C50" s="66" t="s">
        <v>7793</v>
      </c>
      <c r="D50" s="66" t="s">
        <v>1962</v>
      </c>
      <c r="E50" s="66" t="s">
        <v>417</v>
      </c>
      <c r="F50" s="66" t="s">
        <v>4442</v>
      </c>
      <c r="G50" s="66" t="s">
        <v>4454</v>
      </c>
      <c r="H50" s="66" t="s">
        <v>1610</v>
      </c>
      <c r="I50" s="66">
        <v>0.3</v>
      </c>
      <c r="J50" s="66">
        <v>37</v>
      </c>
      <c r="K50" s="66">
        <v>0</v>
      </c>
      <c r="L50" s="67">
        <v>0.46899999999999997</v>
      </c>
      <c r="M50" s="66" t="s">
        <v>83</v>
      </c>
      <c r="N50" s="66">
        <v>0.34300000000000003</v>
      </c>
      <c r="O50" s="66">
        <v>-3.5000000000000003E-2</v>
      </c>
      <c r="P50" s="66">
        <v>6.0000000000000001E-3</v>
      </c>
      <c r="Q50" s="67">
        <v>3.8200000000000003E-10</v>
      </c>
      <c r="R50" s="66">
        <v>0.45300000000000001</v>
      </c>
      <c r="S50" s="66">
        <v>-3.1E-2</v>
      </c>
      <c r="T50" s="66">
        <v>7.0000000000000001E-3</v>
      </c>
      <c r="U50" s="67">
        <v>3.0800000000000003E-5</v>
      </c>
      <c r="V50" s="66">
        <v>0.20799999999999999</v>
      </c>
      <c r="W50" s="66">
        <v>-3.9E-2</v>
      </c>
      <c r="X50" s="66">
        <v>8.0000000000000002E-3</v>
      </c>
      <c r="Y50" s="67">
        <v>2.0200000000000001E-6</v>
      </c>
      <c r="Z50" s="68" t="s">
        <v>5005</v>
      </c>
      <c r="AA50" s="66" t="s">
        <v>1963</v>
      </c>
      <c r="AB50" s="68" t="s">
        <v>6935</v>
      </c>
    </row>
    <row r="51" spans="1:28" s="27" customFormat="1" ht="14.25" customHeight="1">
      <c r="A51" s="66" t="s">
        <v>5597</v>
      </c>
      <c r="B51" s="66" t="s">
        <v>4143</v>
      </c>
      <c r="C51" s="66" t="s">
        <v>7792</v>
      </c>
      <c r="D51" s="66" t="s">
        <v>26</v>
      </c>
      <c r="E51" s="66" t="s">
        <v>27</v>
      </c>
      <c r="F51" s="66" t="s">
        <v>4442</v>
      </c>
      <c r="G51" s="66" t="s">
        <v>28</v>
      </c>
      <c r="H51" s="66" t="s">
        <v>3958</v>
      </c>
      <c r="I51" s="66">
        <v>0.95</v>
      </c>
      <c r="J51" s="66">
        <v>1</v>
      </c>
      <c r="K51" s="66" t="s">
        <v>8</v>
      </c>
      <c r="L51" s="66" t="s">
        <v>3938</v>
      </c>
      <c r="M51" s="66" t="s">
        <v>147</v>
      </c>
      <c r="N51" s="66">
        <v>3.3000000000000002E-2</v>
      </c>
      <c r="O51" s="66">
        <v>-0.122</v>
      </c>
      <c r="P51" s="66">
        <v>0.02</v>
      </c>
      <c r="Q51" s="67">
        <v>1.6999999999999999E-9</v>
      </c>
      <c r="R51" s="66">
        <v>3.3000000000000002E-2</v>
      </c>
      <c r="S51" s="66">
        <v>-0.122</v>
      </c>
      <c r="T51" s="66">
        <v>0.02</v>
      </c>
      <c r="U51" s="67">
        <v>1.61E-9</v>
      </c>
      <c r="V51" s="66" t="s">
        <v>8</v>
      </c>
      <c r="W51" s="66" t="s">
        <v>8</v>
      </c>
      <c r="X51" s="66" t="s">
        <v>8</v>
      </c>
      <c r="Y51" s="66" t="s">
        <v>8</v>
      </c>
      <c r="Z51" s="68" t="s">
        <v>28</v>
      </c>
      <c r="AA51" s="66" t="s">
        <v>28</v>
      </c>
      <c r="AB51" s="68" t="s">
        <v>6936</v>
      </c>
    </row>
    <row r="52" spans="1:28" s="27" customFormat="1" ht="14.25" customHeight="1">
      <c r="A52" s="66" t="s">
        <v>5598</v>
      </c>
      <c r="B52" s="66" t="s">
        <v>4419</v>
      </c>
      <c r="C52" s="66" t="s">
        <v>7795</v>
      </c>
      <c r="D52" s="66" t="s">
        <v>90</v>
      </c>
      <c r="E52" s="66" t="s">
        <v>92</v>
      </c>
      <c r="F52" s="66" t="s">
        <v>4442</v>
      </c>
      <c r="G52" s="66" t="s">
        <v>4455</v>
      </c>
      <c r="H52" s="66" t="s">
        <v>1610</v>
      </c>
      <c r="I52" s="66">
        <v>0.13</v>
      </c>
      <c r="J52" s="66">
        <v>11</v>
      </c>
      <c r="K52" s="66">
        <v>88.9</v>
      </c>
      <c r="L52" s="67">
        <v>2.7399999999999998E-3</v>
      </c>
      <c r="M52" s="66" t="s">
        <v>79</v>
      </c>
      <c r="N52" s="66">
        <v>0.24</v>
      </c>
      <c r="O52" s="66">
        <v>-4.8000000000000001E-2</v>
      </c>
      <c r="P52" s="66">
        <v>7.0000000000000001E-3</v>
      </c>
      <c r="Q52" s="67">
        <v>1.9399999999999998E-12</v>
      </c>
      <c r="R52" s="66">
        <v>9.5000000000000001E-2</v>
      </c>
      <c r="S52" s="66">
        <v>-4.0000000000000001E-3</v>
      </c>
      <c r="T52" s="66">
        <v>1.6E-2</v>
      </c>
      <c r="U52" s="67">
        <v>0.78200000000000003</v>
      </c>
      <c r="V52" s="66">
        <v>0.27200000000000002</v>
      </c>
      <c r="W52" s="66">
        <v>-5.8000000000000003E-2</v>
      </c>
      <c r="X52" s="66">
        <v>8.0000000000000002E-3</v>
      </c>
      <c r="Y52" s="67">
        <v>2.9299999999999999E-14</v>
      </c>
      <c r="Z52" s="68" t="s">
        <v>4538</v>
      </c>
      <c r="AA52" s="66" t="s">
        <v>91</v>
      </c>
      <c r="AB52" s="68" t="s">
        <v>6937</v>
      </c>
    </row>
    <row r="53" spans="1:28" s="27" customFormat="1" ht="14.25" customHeight="1">
      <c r="A53" s="66" t="s">
        <v>5599</v>
      </c>
      <c r="B53" s="66" t="s">
        <v>4419</v>
      </c>
      <c r="C53" s="66" t="s">
        <v>7795</v>
      </c>
      <c r="D53" s="66" t="s">
        <v>4539</v>
      </c>
      <c r="E53" s="66" t="s">
        <v>418</v>
      </c>
      <c r="F53" s="66" t="s">
        <v>4447</v>
      </c>
      <c r="G53" s="66" t="s">
        <v>3972</v>
      </c>
      <c r="H53" s="66" t="s">
        <v>1610</v>
      </c>
      <c r="I53" s="66" t="s">
        <v>8</v>
      </c>
      <c r="J53" s="66" t="s">
        <v>8</v>
      </c>
      <c r="K53" s="66">
        <v>0</v>
      </c>
      <c r="L53" s="67">
        <v>0.61299999999999999</v>
      </c>
      <c r="M53" s="66" t="s">
        <v>83</v>
      </c>
      <c r="N53" s="66">
        <v>9.8000000000000004E-2</v>
      </c>
      <c r="O53" s="66">
        <v>-4.8000000000000001E-2</v>
      </c>
      <c r="P53" s="66">
        <v>8.0000000000000002E-3</v>
      </c>
      <c r="Q53" s="67">
        <v>2.7399999999999998E-10</v>
      </c>
      <c r="R53" s="66">
        <v>0.11</v>
      </c>
      <c r="S53" s="66">
        <v>-4.4999999999999998E-2</v>
      </c>
      <c r="T53" s="66">
        <v>0.01</v>
      </c>
      <c r="U53" s="67">
        <v>4.4800000000000003E-6</v>
      </c>
      <c r="V53" s="66">
        <v>7.9000000000000001E-2</v>
      </c>
      <c r="W53" s="66">
        <v>-5.2999999999999999E-2</v>
      </c>
      <c r="X53" s="66">
        <v>1.2E-2</v>
      </c>
      <c r="Y53" s="67">
        <v>1.2300000000000001E-5</v>
      </c>
      <c r="Z53" s="68" t="s">
        <v>1988</v>
      </c>
      <c r="AA53" s="66" t="s">
        <v>1988</v>
      </c>
      <c r="AB53" s="68" t="s">
        <v>6938</v>
      </c>
    </row>
    <row r="54" spans="1:28" s="27" customFormat="1" ht="14.25" customHeight="1">
      <c r="A54" s="66" t="s">
        <v>5600</v>
      </c>
      <c r="B54" s="66" t="s">
        <v>5601</v>
      </c>
      <c r="C54" s="66" t="s">
        <v>7793</v>
      </c>
      <c r="D54" s="66" t="s">
        <v>1996</v>
      </c>
      <c r="E54" s="66" t="s">
        <v>419</v>
      </c>
      <c r="F54" s="66" t="s">
        <v>4442</v>
      </c>
      <c r="G54" s="66" t="s">
        <v>3973</v>
      </c>
      <c r="H54" s="66" t="s">
        <v>1610</v>
      </c>
      <c r="I54" s="66">
        <v>0.03</v>
      </c>
      <c r="J54" s="66">
        <v>47</v>
      </c>
      <c r="K54" s="66">
        <v>0</v>
      </c>
      <c r="L54" s="67">
        <v>0.9</v>
      </c>
      <c r="M54" s="66" t="s">
        <v>83</v>
      </c>
      <c r="N54" s="66">
        <v>0.48699999999999999</v>
      </c>
      <c r="O54" s="66">
        <v>-2.4E-2</v>
      </c>
      <c r="P54" s="66">
        <v>4.0000000000000001E-3</v>
      </c>
      <c r="Q54" s="67">
        <v>2.5300000000000002E-8</v>
      </c>
      <c r="R54" s="66">
        <v>0.42699999999999999</v>
      </c>
      <c r="S54" s="66">
        <v>-2.5000000000000001E-2</v>
      </c>
      <c r="T54" s="66">
        <v>6.0000000000000001E-3</v>
      </c>
      <c r="U54" s="67">
        <v>3.4E-5</v>
      </c>
      <c r="V54" s="66">
        <v>0.55500000000000005</v>
      </c>
      <c r="W54" s="66">
        <v>-2.4E-2</v>
      </c>
      <c r="X54" s="66">
        <v>6.0000000000000001E-3</v>
      </c>
      <c r="Y54" s="67">
        <v>1.94E-4</v>
      </c>
      <c r="Z54" s="68" t="s">
        <v>1997</v>
      </c>
      <c r="AA54" s="66" t="s">
        <v>1997</v>
      </c>
      <c r="AB54" s="68" t="s">
        <v>6939</v>
      </c>
    </row>
    <row r="55" spans="1:28" s="27" customFormat="1" ht="14.25" customHeight="1">
      <c r="A55" s="66" t="s">
        <v>5602</v>
      </c>
      <c r="B55" s="66" t="s">
        <v>5603</v>
      </c>
      <c r="C55" s="66" t="s">
        <v>7792</v>
      </c>
      <c r="D55" s="66" t="s">
        <v>421</v>
      </c>
      <c r="E55" s="66" t="s">
        <v>420</v>
      </c>
      <c r="F55" s="66" t="s">
        <v>4442</v>
      </c>
      <c r="G55" s="66" t="s">
        <v>2002</v>
      </c>
      <c r="H55" s="66" t="s">
        <v>286</v>
      </c>
      <c r="I55" s="66">
        <v>0.54</v>
      </c>
      <c r="J55" s="66">
        <v>72</v>
      </c>
      <c r="K55" s="66" t="s">
        <v>8</v>
      </c>
      <c r="L55" s="66" t="s">
        <v>3938</v>
      </c>
      <c r="M55" s="66" t="s">
        <v>127</v>
      </c>
      <c r="N55" s="66">
        <v>0.439</v>
      </c>
      <c r="O55" s="66">
        <v>-3.5999999999999997E-2</v>
      </c>
      <c r="P55" s="66">
        <v>6.0000000000000001E-3</v>
      </c>
      <c r="Q55" s="67">
        <v>2.9699999999999999E-9</v>
      </c>
      <c r="R55" s="66">
        <v>0.439</v>
      </c>
      <c r="S55" s="66">
        <v>-3.5999999999999997E-2</v>
      </c>
      <c r="T55" s="66">
        <v>6.0000000000000001E-3</v>
      </c>
      <c r="U55" s="67">
        <v>3.12E-9</v>
      </c>
      <c r="V55" s="66" t="s">
        <v>8</v>
      </c>
      <c r="W55" s="66" t="s">
        <v>8</v>
      </c>
      <c r="X55" s="66" t="s">
        <v>8</v>
      </c>
      <c r="Y55" s="66" t="s">
        <v>8</v>
      </c>
      <c r="Z55" s="68" t="s">
        <v>2002</v>
      </c>
      <c r="AA55" s="66" t="s">
        <v>2002</v>
      </c>
      <c r="AB55" s="68" t="s">
        <v>6940</v>
      </c>
    </row>
    <row r="56" spans="1:28" s="27" customFormat="1" ht="14.25" customHeight="1">
      <c r="A56" s="66" t="s">
        <v>5604</v>
      </c>
      <c r="B56" s="66" t="s">
        <v>4144</v>
      </c>
      <c r="C56" s="66" t="s">
        <v>7795</v>
      </c>
      <c r="D56" s="66" t="s">
        <v>425</v>
      </c>
      <c r="E56" s="66" t="s">
        <v>424</v>
      </c>
      <c r="F56" s="66" t="s">
        <v>4442</v>
      </c>
      <c r="G56" s="66" t="s">
        <v>2003</v>
      </c>
      <c r="H56" s="66" t="s">
        <v>286</v>
      </c>
      <c r="I56" s="66">
        <v>0.14000000000000001</v>
      </c>
      <c r="J56" s="66">
        <v>20</v>
      </c>
      <c r="K56" s="66">
        <v>72.099999999999994</v>
      </c>
      <c r="L56" s="67">
        <v>5.8200000000000002E-2</v>
      </c>
      <c r="M56" s="66" t="s">
        <v>75</v>
      </c>
      <c r="N56" s="66">
        <v>0.06</v>
      </c>
      <c r="O56" s="66">
        <v>-7.5999999999999998E-2</v>
      </c>
      <c r="P56" s="66">
        <v>1.2999999999999999E-2</v>
      </c>
      <c r="Q56" s="67">
        <v>3.7099999999999998E-9</v>
      </c>
      <c r="R56" s="66">
        <v>1.0999999999999999E-2</v>
      </c>
      <c r="S56" s="66">
        <v>2.1000000000000001E-2</v>
      </c>
      <c r="T56" s="66">
        <v>5.2999999999999999E-2</v>
      </c>
      <c r="U56" s="67">
        <v>0.68799999999999994</v>
      </c>
      <c r="V56" s="66">
        <v>6.3E-2</v>
      </c>
      <c r="W56" s="66">
        <v>-8.2000000000000003E-2</v>
      </c>
      <c r="X56" s="66">
        <v>1.2999999999999999E-2</v>
      </c>
      <c r="Y56" s="67">
        <v>6.3399999999999998E-10</v>
      </c>
      <c r="Z56" s="68" t="s">
        <v>5006</v>
      </c>
      <c r="AA56" s="66" t="s">
        <v>2003</v>
      </c>
      <c r="AB56" s="68" t="s">
        <v>6941</v>
      </c>
    </row>
    <row r="57" spans="1:28" s="27" customFormat="1" ht="14.25" customHeight="1">
      <c r="A57" s="66" t="s">
        <v>5605</v>
      </c>
      <c r="B57" s="66" t="s">
        <v>5606</v>
      </c>
      <c r="C57" s="66" t="s">
        <v>7793</v>
      </c>
      <c r="D57" s="66" t="s">
        <v>426</v>
      </c>
      <c r="E57" s="66" t="s">
        <v>300</v>
      </c>
      <c r="F57" s="66" t="s">
        <v>4442</v>
      </c>
      <c r="G57" s="66" t="s">
        <v>301</v>
      </c>
      <c r="H57" s="66" t="s">
        <v>286</v>
      </c>
      <c r="I57" s="66">
        <v>0.1</v>
      </c>
      <c r="J57" s="66">
        <v>29</v>
      </c>
      <c r="K57" s="66">
        <v>35.5</v>
      </c>
      <c r="L57" s="67">
        <v>0.21299999999999999</v>
      </c>
      <c r="M57" s="66" t="s">
        <v>79</v>
      </c>
      <c r="N57" s="66">
        <v>0.317</v>
      </c>
      <c r="O57" s="66">
        <v>-2.7E-2</v>
      </c>
      <c r="P57" s="66">
        <v>5.0000000000000001E-3</v>
      </c>
      <c r="Q57" s="67">
        <v>1.39E-8</v>
      </c>
      <c r="R57" s="66">
        <v>0.33100000000000002</v>
      </c>
      <c r="S57" s="66">
        <v>-2.1000000000000001E-2</v>
      </c>
      <c r="T57" s="66">
        <v>6.0000000000000001E-3</v>
      </c>
      <c r="U57" s="67">
        <v>1.06E-3</v>
      </c>
      <c r="V57" s="66">
        <v>0.30099999999999999</v>
      </c>
      <c r="W57" s="66">
        <v>-3.3000000000000002E-2</v>
      </c>
      <c r="X57" s="66">
        <v>7.0000000000000001E-3</v>
      </c>
      <c r="Y57" s="67">
        <v>1.6700000000000001E-6</v>
      </c>
      <c r="Z57" s="68" t="s">
        <v>5007</v>
      </c>
      <c r="AA57" s="66" t="s">
        <v>301</v>
      </c>
      <c r="AB57" s="68" t="s">
        <v>6942</v>
      </c>
    </row>
    <row r="58" spans="1:28" s="27" customFormat="1" ht="14.25" customHeight="1">
      <c r="A58" s="66" t="s">
        <v>5607</v>
      </c>
      <c r="B58" s="66" t="s">
        <v>5608</v>
      </c>
      <c r="C58" s="66" t="s">
        <v>7793</v>
      </c>
      <c r="D58" s="66" t="s">
        <v>428</v>
      </c>
      <c r="E58" s="66" t="s">
        <v>427</v>
      </c>
      <c r="F58" s="66" t="s">
        <v>4442</v>
      </c>
      <c r="G58" s="66" t="s">
        <v>2004</v>
      </c>
      <c r="H58" s="66" t="s">
        <v>286</v>
      </c>
      <c r="I58" s="66">
        <v>0.11</v>
      </c>
      <c r="J58" s="66">
        <v>58</v>
      </c>
      <c r="K58" s="66">
        <v>55.4</v>
      </c>
      <c r="L58" s="67">
        <v>0.13400000000000001</v>
      </c>
      <c r="M58" s="66" t="s">
        <v>83</v>
      </c>
      <c r="N58" s="66">
        <v>0.57499999999999996</v>
      </c>
      <c r="O58" s="66">
        <v>2.5000000000000001E-2</v>
      </c>
      <c r="P58" s="66">
        <v>5.0000000000000001E-3</v>
      </c>
      <c r="Q58" s="67">
        <v>2.33E-8</v>
      </c>
      <c r="R58" s="66">
        <v>0.48099999999999998</v>
      </c>
      <c r="S58" s="66">
        <v>0.02</v>
      </c>
      <c r="T58" s="66">
        <v>6.0000000000000001E-3</v>
      </c>
      <c r="U58" s="67">
        <v>1.09E-3</v>
      </c>
      <c r="V58" s="66">
        <v>0.70299999999999996</v>
      </c>
      <c r="W58" s="66">
        <v>3.3000000000000002E-2</v>
      </c>
      <c r="X58" s="66">
        <v>7.0000000000000001E-3</v>
      </c>
      <c r="Y58" s="67">
        <v>1.9300000000000002E-6</v>
      </c>
      <c r="Z58" s="68" t="s">
        <v>5008</v>
      </c>
      <c r="AA58" s="66" t="s">
        <v>2004</v>
      </c>
      <c r="AB58" s="68" t="s">
        <v>6943</v>
      </c>
    </row>
    <row r="59" spans="1:28" s="27" customFormat="1" ht="14.25" customHeight="1">
      <c r="A59" s="66" t="s">
        <v>5609</v>
      </c>
      <c r="B59" s="66" t="s">
        <v>4379</v>
      </c>
      <c r="C59" s="66" t="s">
        <v>7794</v>
      </c>
      <c r="D59" s="66" t="s">
        <v>431</v>
      </c>
      <c r="E59" s="66" t="s">
        <v>430</v>
      </c>
      <c r="F59" s="66" t="s">
        <v>4442</v>
      </c>
      <c r="G59" s="66" t="s">
        <v>1438</v>
      </c>
      <c r="H59" s="66" t="s">
        <v>286</v>
      </c>
      <c r="I59" s="66">
        <v>0.47</v>
      </c>
      <c r="J59" s="66">
        <v>3</v>
      </c>
      <c r="K59" s="66">
        <v>0</v>
      </c>
      <c r="L59" s="67">
        <v>0.89</v>
      </c>
      <c r="M59" s="66" t="s">
        <v>79</v>
      </c>
      <c r="N59" s="66">
        <v>0.316</v>
      </c>
      <c r="O59" s="66">
        <v>-6.0999999999999999E-2</v>
      </c>
      <c r="P59" s="66">
        <v>5.0000000000000001E-3</v>
      </c>
      <c r="Q59" s="67">
        <v>2.68E-28</v>
      </c>
      <c r="R59" s="66">
        <v>9.1999999999999998E-2</v>
      </c>
      <c r="S59" s="66">
        <v>-6.2E-2</v>
      </c>
      <c r="T59" s="66">
        <v>1.0999999999999999E-2</v>
      </c>
      <c r="U59" s="67">
        <v>2.76E-9</v>
      </c>
      <c r="V59" s="66">
        <v>0.40100000000000002</v>
      </c>
      <c r="W59" s="66">
        <v>-0.06</v>
      </c>
      <c r="X59" s="66">
        <v>6.0000000000000001E-3</v>
      </c>
      <c r="Y59" s="67">
        <v>1.17E-20</v>
      </c>
      <c r="Z59" s="68" t="s">
        <v>5009</v>
      </c>
      <c r="AA59" s="66" t="s">
        <v>1438</v>
      </c>
      <c r="AB59" s="68" t="s">
        <v>6944</v>
      </c>
    </row>
    <row r="60" spans="1:28" s="27" customFormat="1" ht="14.25" customHeight="1">
      <c r="A60" s="66" t="s">
        <v>5610</v>
      </c>
      <c r="B60" s="66" t="s">
        <v>4379</v>
      </c>
      <c r="C60" s="66" t="s">
        <v>7794</v>
      </c>
      <c r="D60" s="66" t="s">
        <v>4540</v>
      </c>
      <c r="E60" s="66" t="s">
        <v>432</v>
      </c>
      <c r="F60" s="66" t="s">
        <v>4447</v>
      </c>
      <c r="G60" s="66" t="s">
        <v>1438</v>
      </c>
      <c r="H60" s="66" t="s">
        <v>286</v>
      </c>
      <c r="I60" s="66" t="s">
        <v>8</v>
      </c>
      <c r="J60" s="66" t="s">
        <v>8</v>
      </c>
      <c r="K60" s="66">
        <v>0</v>
      </c>
      <c r="L60" s="67">
        <v>0.45600000000000002</v>
      </c>
      <c r="M60" s="66" t="s">
        <v>79</v>
      </c>
      <c r="N60" s="66">
        <v>5.9000000000000101E-2</v>
      </c>
      <c r="O60" s="66">
        <v>1.4E-2</v>
      </c>
      <c r="P60" s="66">
        <v>0.01</v>
      </c>
      <c r="Q60" s="67">
        <v>0.151</v>
      </c>
      <c r="R60" s="66">
        <v>3.5000000000000003E-2</v>
      </c>
      <c r="S60" s="66">
        <v>4.0000000000000001E-3</v>
      </c>
      <c r="T60" s="66">
        <v>1.7000000000000001E-2</v>
      </c>
      <c r="U60" s="67">
        <v>0.79600000000000004</v>
      </c>
      <c r="V60" s="66">
        <v>7.2999999999999995E-2</v>
      </c>
      <c r="W60" s="66">
        <v>0.02</v>
      </c>
      <c r="X60" s="66">
        <v>1.2E-2</v>
      </c>
      <c r="Y60" s="67">
        <v>0.109</v>
      </c>
      <c r="Z60" s="68" t="s">
        <v>5010</v>
      </c>
      <c r="AA60" s="66" t="s">
        <v>1438</v>
      </c>
      <c r="AB60" s="68" t="s">
        <v>6945</v>
      </c>
    </row>
    <row r="61" spans="1:28" s="27" customFormat="1" ht="14.25" customHeight="1">
      <c r="A61" s="66" t="s">
        <v>5611</v>
      </c>
      <c r="B61" s="66" t="s">
        <v>4379</v>
      </c>
      <c r="C61" s="66" t="s">
        <v>7794</v>
      </c>
      <c r="D61" s="66" t="s">
        <v>4541</v>
      </c>
      <c r="E61" s="66" t="s">
        <v>434</v>
      </c>
      <c r="F61" s="66" t="s">
        <v>4447</v>
      </c>
      <c r="G61" s="66" t="s">
        <v>1438</v>
      </c>
      <c r="H61" s="66" t="s">
        <v>286</v>
      </c>
      <c r="I61" s="66" t="s">
        <v>8</v>
      </c>
      <c r="J61" s="66" t="s">
        <v>8</v>
      </c>
      <c r="K61" s="66">
        <v>0</v>
      </c>
      <c r="L61" s="67">
        <v>0.501</v>
      </c>
      <c r="M61" s="66" t="s">
        <v>83</v>
      </c>
      <c r="N61" s="66">
        <v>0.44400000000000001</v>
      </c>
      <c r="O61" s="66">
        <v>-3.4000000000000002E-2</v>
      </c>
      <c r="P61" s="66">
        <v>4.0000000000000001E-3</v>
      </c>
      <c r="Q61" s="67">
        <v>1.23E-14</v>
      </c>
      <c r="R61" s="66">
        <v>0.44500000000000001</v>
      </c>
      <c r="S61" s="66">
        <v>-3.1E-2</v>
      </c>
      <c r="T61" s="66">
        <v>6.0000000000000001E-3</v>
      </c>
      <c r="U61" s="67">
        <v>2.7300000000000002E-7</v>
      </c>
      <c r="V61" s="66">
        <v>0.44400000000000001</v>
      </c>
      <c r="W61" s="66">
        <v>-3.6999999999999998E-2</v>
      </c>
      <c r="X61" s="66">
        <v>6.0000000000000001E-3</v>
      </c>
      <c r="Y61" s="67">
        <v>7.5800000000000007E-9</v>
      </c>
      <c r="Z61" s="68" t="s">
        <v>5009</v>
      </c>
      <c r="AA61" s="66" t="s">
        <v>1438</v>
      </c>
      <c r="AB61" s="68" t="s">
        <v>6944</v>
      </c>
    </row>
    <row r="62" spans="1:28" s="27" customFormat="1" ht="14.25" customHeight="1">
      <c r="A62" s="66" t="s">
        <v>5612</v>
      </c>
      <c r="B62" s="66" t="s">
        <v>5613</v>
      </c>
      <c r="C62" s="66" t="s">
        <v>7793</v>
      </c>
      <c r="D62" s="66" t="s">
        <v>436</v>
      </c>
      <c r="E62" s="66" t="s">
        <v>435</v>
      </c>
      <c r="F62" s="66" t="s">
        <v>4442</v>
      </c>
      <c r="G62" s="66" t="s">
        <v>2005</v>
      </c>
      <c r="H62" s="66" t="s">
        <v>286</v>
      </c>
      <c r="I62" s="66">
        <v>0.28000000000000003</v>
      </c>
      <c r="J62" s="66">
        <v>26</v>
      </c>
      <c r="K62" s="66">
        <v>0</v>
      </c>
      <c r="L62" s="67">
        <v>0.504</v>
      </c>
      <c r="M62" s="66" t="s">
        <v>79</v>
      </c>
      <c r="N62" s="66">
        <v>0.41299999999999998</v>
      </c>
      <c r="O62" s="66">
        <v>-2.7E-2</v>
      </c>
      <c r="P62" s="66">
        <v>4.0000000000000001E-3</v>
      </c>
      <c r="Q62" s="67">
        <v>3.34E-9</v>
      </c>
      <c r="R62" s="66">
        <v>0.32800000000000001</v>
      </c>
      <c r="S62" s="66">
        <v>-2.4E-2</v>
      </c>
      <c r="T62" s="66">
        <v>6.0000000000000001E-3</v>
      </c>
      <c r="U62" s="67">
        <v>2.04E-4</v>
      </c>
      <c r="V62" s="66">
        <v>0.5</v>
      </c>
      <c r="W62" s="66">
        <v>-0.03</v>
      </c>
      <c r="X62" s="66">
        <v>6.0000000000000001E-3</v>
      </c>
      <c r="Y62" s="67">
        <v>3.58E-6</v>
      </c>
      <c r="Z62" s="68" t="s">
        <v>5011</v>
      </c>
      <c r="AA62" s="66" t="s">
        <v>2005</v>
      </c>
      <c r="AB62" s="68" t="s">
        <v>6946</v>
      </c>
    </row>
    <row r="63" spans="1:28" s="27" customFormat="1" ht="14.25" customHeight="1">
      <c r="A63" s="66" t="s">
        <v>5614</v>
      </c>
      <c r="B63" s="66" t="s">
        <v>4145</v>
      </c>
      <c r="C63" s="66" t="s">
        <v>7793</v>
      </c>
      <c r="D63" s="66" t="s">
        <v>438</v>
      </c>
      <c r="E63" s="66" t="s">
        <v>437</v>
      </c>
      <c r="F63" s="66" t="s">
        <v>4442</v>
      </c>
      <c r="G63" s="66" t="s">
        <v>2006</v>
      </c>
      <c r="H63" s="66" t="s">
        <v>3956</v>
      </c>
      <c r="I63" s="66">
        <v>0.2</v>
      </c>
      <c r="J63" s="66">
        <v>17</v>
      </c>
      <c r="K63" s="66">
        <v>0</v>
      </c>
      <c r="L63" s="67">
        <v>0.65100000000000002</v>
      </c>
      <c r="M63" s="66" t="s">
        <v>83</v>
      </c>
      <c r="N63" s="66">
        <v>0.503</v>
      </c>
      <c r="O63" s="66">
        <v>2.5999999999999999E-2</v>
      </c>
      <c r="P63" s="66">
        <v>5.0000000000000001E-3</v>
      </c>
      <c r="Q63" s="67">
        <v>2.9300000000000001E-8</v>
      </c>
      <c r="R63" s="66">
        <v>0.36799999999999999</v>
      </c>
      <c r="S63" s="66">
        <v>2.4E-2</v>
      </c>
      <c r="T63" s="66">
        <v>6.0000000000000001E-3</v>
      </c>
      <c r="U63" s="67">
        <v>1.2799999999999999E-4</v>
      </c>
      <c r="V63" s="66">
        <v>0.67100000000000004</v>
      </c>
      <c r="W63" s="66">
        <v>2.8000000000000001E-2</v>
      </c>
      <c r="X63" s="66">
        <v>7.0000000000000001E-3</v>
      </c>
      <c r="Y63" s="67">
        <v>5.3999999999999998E-5</v>
      </c>
      <c r="Z63" s="68" t="s">
        <v>2006</v>
      </c>
      <c r="AA63" s="66" t="s">
        <v>2006</v>
      </c>
      <c r="AB63" s="68" t="s">
        <v>6947</v>
      </c>
    </row>
    <row r="64" spans="1:28" s="27" customFormat="1" ht="14.25" customHeight="1">
      <c r="A64" s="66" t="s">
        <v>5615</v>
      </c>
      <c r="B64" s="66" t="s">
        <v>5616</v>
      </c>
      <c r="C64" s="66" t="s">
        <v>7793</v>
      </c>
      <c r="D64" s="66" t="s">
        <v>440</v>
      </c>
      <c r="E64" s="66" t="s">
        <v>439</v>
      </c>
      <c r="F64" s="66" t="s">
        <v>4442</v>
      </c>
      <c r="G64" s="66" t="s">
        <v>3974</v>
      </c>
      <c r="H64" s="66" t="s">
        <v>1610</v>
      </c>
      <c r="I64" s="66">
        <v>0.24</v>
      </c>
      <c r="J64" s="66">
        <v>20</v>
      </c>
      <c r="K64" s="66">
        <v>0</v>
      </c>
      <c r="L64" s="67">
        <v>0.879</v>
      </c>
      <c r="M64" s="66" t="s">
        <v>79</v>
      </c>
      <c r="N64" s="66">
        <v>0.3</v>
      </c>
      <c r="O64" s="66">
        <v>-3.4000000000000002E-2</v>
      </c>
      <c r="P64" s="66">
        <v>5.0000000000000001E-3</v>
      </c>
      <c r="Q64" s="67">
        <v>8.7899999999999995E-12</v>
      </c>
      <c r="R64" s="66">
        <v>0.23699999999999999</v>
      </c>
      <c r="S64" s="66">
        <v>-3.4000000000000002E-2</v>
      </c>
      <c r="T64" s="66">
        <v>7.0000000000000001E-3</v>
      </c>
      <c r="U64" s="67">
        <v>1.6300000000000001E-6</v>
      </c>
      <c r="V64" s="66">
        <v>0.35799999999999998</v>
      </c>
      <c r="W64" s="66">
        <v>-3.3000000000000002E-2</v>
      </c>
      <c r="X64" s="66">
        <v>7.0000000000000001E-3</v>
      </c>
      <c r="Y64" s="67">
        <v>1.44E-6</v>
      </c>
      <c r="Z64" s="68" t="s">
        <v>2007</v>
      </c>
      <c r="AA64" s="66" t="s">
        <v>2007</v>
      </c>
      <c r="AB64" s="68" t="s">
        <v>6948</v>
      </c>
    </row>
    <row r="65" spans="1:28" s="27" customFormat="1" ht="14.25" customHeight="1">
      <c r="A65" s="66" t="s">
        <v>5617</v>
      </c>
      <c r="B65" s="66" t="s">
        <v>5618</v>
      </c>
      <c r="C65" s="66" t="s">
        <v>7793</v>
      </c>
      <c r="D65" s="66" t="s">
        <v>442</v>
      </c>
      <c r="E65" s="66" t="s">
        <v>441</v>
      </c>
      <c r="F65" s="66" t="s">
        <v>4442</v>
      </c>
      <c r="G65" s="66" t="s">
        <v>2008</v>
      </c>
      <c r="H65" s="66" t="s">
        <v>286</v>
      </c>
      <c r="I65" s="66">
        <v>0.56000000000000005</v>
      </c>
      <c r="J65" s="66">
        <v>54</v>
      </c>
      <c r="K65" s="66">
        <v>64</v>
      </c>
      <c r="L65" s="67">
        <v>9.5399999999999999E-2</v>
      </c>
      <c r="M65" s="66" t="s">
        <v>79</v>
      </c>
      <c r="N65" s="66">
        <v>0.47099999999999997</v>
      </c>
      <c r="O65" s="66">
        <v>-2.9000000000000001E-2</v>
      </c>
      <c r="P65" s="66">
        <v>5.0000000000000001E-3</v>
      </c>
      <c r="Q65" s="67">
        <v>1.43E-9</v>
      </c>
      <c r="R65" s="66">
        <v>0.36699999999999999</v>
      </c>
      <c r="S65" s="66">
        <v>-3.6999999999999998E-2</v>
      </c>
      <c r="T65" s="66">
        <v>7.0000000000000001E-3</v>
      </c>
      <c r="U65" s="67">
        <v>6.9600000000000001E-8</v>
      </c>
      <c r="V65" s="66">
        <v>0.56799999999999995</v>
      </c>
      <c r="W65" s="66">
        <v>-2.1000000000000001E-2</v>
      </c>
      <c r="X65" s="66">
        <v>7.0000000000000001E-3</v>
      </c>
      <c r="Y65" s="67">
        <v>1.4499999999999999E-3</v>
      </c>
      <c r="Z65" s="68" t="s">
        <v>5012</v>
      </c>
      <c r="AA65" s="66" t="s">
        <v>4542</v>
      </c>
      <c r="AB65" s="68" t="s">
        <v>6949</v>
      </c>
    </row>
    <row r="66" spans="1:28" s="27" customFormat="1" ht="14.25" customHeight="1">
      <c r="A66" s="66" t="s">
        <v>5619</v>
      </c>
      <c r="B66" s="66" t="s">
        <v>5620</v>
      </c>
      <c r="C66" s="66" t="s">
        <v>7793</v>
      </c>
      <c r="D66" s="66" t="s">
        <v>2009</v>
      </c>
      <c r="E66" s="66" t="s">
        <v>443</v>
      </c>
      <c r="F66" s="66" t="s">
        <v>4442</v>
      </c>
      <c r="G66" s="66" t="s">
        <v>2010</v>
      </c>
      <c r="H66" s="66" t="s">
        <v>286</v>
      </c>
      <c r="I66" s="66">
        <v>0.15</v>
      </c>
      <c r="J66" s="66">
        <v>109</v>
      </c>
      <c r="K66" s="66">
        <v>0</v>
      </c>
      <c r="L66" s="67">
        <v>0.95</v>
      </c>
      <c r="M66" s="66" t="s">
        <v>79</v>
      </c>
      <c r="N66" s="66">
        <v>0.105</v>
      </c>
      <c r="O66" s="66">
        <v>4.4999999999999998E-2</v>
      </c>
      <c r="P66" s="66">
        <v>8.0000000000000002E-3</v>
      </c>
      <c r="Q66" s="67">
        <v>1.59E-8</v>
      </c>
      <c r="R66" s="66">
        <v>8.4000000000000005E-2</v>
      </c>
      <c r="S66" s="66">
        <v>4.3999999999999997E-2</v>
      </c>
      <c r="T66" s="66">
        <v>1.2E-2</v>
      </c>
      <c r="U66" s="67">
        <v>2.7900000000000001E-4</v>
      </c>
      <c r="V66" s="66">
        <v>0.12</v>
      </c>
      <c r="W66" s="66">
        <v>4.4999999999999998E-2</v>
      </c>
      <c r="X66" s="66">
        <v>0.01</v>
      </c>
      <c r="Y66" s="67">
        <v>1.42E-5</v>
      </c>
      <c r="Z66" s="68" t="s">
        <v>5013</v>
      </c>
      <c r="AA66" s="66" t="s">
        <v>2010</v>
      </c>
      <c r="AB66" s="68" t="s">
        <v>6950</v>
      </c>
    </row>
    <row r="67" spans="1:28" s="27" customFormat="1" ht="14.25" customHeight="1">
      <c r="A67" s="66" t="s">
        <v>5621</v>
      </c>
      <c r="B67" s="66" t="s">
        <v>5622</v>
      </c>
      <c r="C67" s="66" t="s">
        <v>7793</v>
      </c>
      <c r="D67" s="66" t="s">
        <v>445</v>
      </c>
      <c r="E67" s="66" t="s">
        <v>444</v>
      </c>
      <c r="F67" s="66" t="s">
        <v>4442</v>
      </c>
      <c r="G67" s="66" t="s">
        <v>2011</v>
      </c>
      <c r="H67" s="66" t="s">
        <v>286</v>
      </c>
      <c r="I67" s="66">
        <v>0.1</v>
      </c>
      <c r="J67" s="66">
        <v>17</v>
      </c>
      <c r="K67" s="66">
        <v>46.8</v>
      </c>
      <c r="L67" s="67">
        <v>0.17</v>
      </c>
      <c r="M67" s="66" t="s">
        <v>79</v>
      </c>
      <c r="N67" s="66">
        <v>0.51100000000000001</v>
      </c>
      <c r="O67" s="66">
        <v>-2.7E-2</v>
      </c>
      <c r="P67" s="66">
        <v>5.0000000000000001E-3</v>
      </c>
      <c r="Q67" s="67">
        <v>1.03E-8</v>
      </c>
      <c r="R67" s="66">
        <v>0.40300000000000002</v>
      </c>
      <c r="S67" s="66">
        <v>-0.02</v>
      </c>
      <c r="T67" s="66">
        <v>7.0000000000000001E-3</v>
      </c>
      <c r="U67" s="67">
        <v>3.49E-3</v>
      </c>
      <c r="V67" s="66">
        <v>0.60699999999999998</v>
      </c>
      <c r="W67" s="66">
        <v>-3.3000000000000002E-2</v>
      </c>
      <c r="X67" s="66">
        <v>6.0000000000000001E-3</v>
      </c>
      <c r="Y67" s="67">
        <v>3.15E-7</v>
      </c>
      <c r="Z67" s="68" t="s">
        <v>5014</v>
      </c>
      <c r="AA67" s="66" t="s">
        <v>2011</v>
      </c>
      <c r="AB67" s="68" t="s">
        <v>6951</v>
      </c>
    </row>
    <row r="68" spans="1:28" s="27" customFormat="1" ht="14.25" customHeight="1">
      <c r="A68" s="66" t="s">
        <v>5623</v>
      </c>
      <c r="B68" s="66" t="s">
        <v>5624</v>
      </c>
      <c r="C68" s="66" t="s">
        <v>7792</v>
      </c>
      <c r="D68" s="66" t="s">
        <v>2012</v>
      </c>
      <c r="E68" s="66" t="s">
        <v>446</v>
      </c>
      <c r="F68" s="66" t="s">
        <v>4442</v>
      </c>
      <c r="G68" s="66" t="s">
        <v>3975</v>
      </c>
      <c r="H68" s="66" t="s">
        <v>1610</v>
      </c>
      <c r="I68" s="66">
        <v>0.87</v>
      </c>
      <c r="J68" s="66">
        <v>2</v>
      </c>
      <c r="K68" s="66">
        <v>0</v>
      </c>
      <c r="L68" s="67">
        <v>0.67300000000000004</v>
      </c>
      <c r="M68" s="66" t="s">
        <v>75</v>
      </c>
      <c r="N68" s="66">
        <v>9.8000000000000004E-2</v>
      </c>
      <c r="O68" s="66">
        <v>-7.2999999999999995E-2</v>
      </c>
      <c r="P68" s="66">
        <v>1.0999999999999999E-2</v>
      </c>
      <c r="Q68" s="67">
        <v>1.02E-10</v>
      </c>
      <c r="R68" s="66">
        <v>9.9000000000000005E-2</v>
      </c>
      <c r="S68" s="66">
        <v>-7.2999999999999995E-2</v>
      </c>
      <c r="T68" s="66">
        <v>1.0999999999999999E-2</v>
      </c>
      <c r="U68" s="67">
        <v>1.08E-10</v>
      </c>
      <c r="V68" s="66">
        <v>2E-3</v>
      </c>
      <c r="W68" s="66">
        <v>3.0000000000000001E-3</v>
      </c>
      <c r="X68" s="66">
        <v>0.18099999999999999</v>
      </c>
      <c r="Y68" s="67">
        <v>0.98599999999999999</v>
      </c>
      <c r="Z68" s="68" t="s">
        <v>2013</v>
      </c>
      <c r="AA68" s="66" t="s">
        <v>2013</v>
      </c>
      <c r="AB68" s="68" t="s">
        <v>6952</v>
      </c>
    </row>
    <row r="69" spans="1:28" s="27" customFormat="1" ht="14.25" customHeight="1">
      <c r="A69" s="66" t="s">
        <v>5625</v>
      </c>
      <c r="B69" s="66" t="s">
        <v>4146</v>
      </c>
      <c r="C69" s="66" t="s">
        <v>7793</v>
      </c>
      <c r="D69" s="66" t="s">
        <v>2014</v>
      </c>
      <c r="E69" s="66" t="s">
        <v>447</v>
      </c>
      <c r="F69" s="66" t="s">
        <v>4442</v>
      </c>
      <c r="G69" s="66" t="s">
        <v>4384</v>
      </c>
      <c r="H69" s="66" t="s">
        <v>286</v>
      </c>
      <c r="I69" s="66">
        <v>0.05</v>
      </c>
      <c r="J69" s="66">
        <v>60</v>
      </c>
      <c r="K69" s="66">
        <v>9.5</v>
      </c>
      <c r="L69" s="67">
        <v>0.29299999999999998</v>
      </c>
      <c r="M69" s="66" t="s">
        <v>79</v>
      </c>
      <c r="N69" s="66">
        <v>0.40200000000000002</v>
      </c>
      <c r="O69" s="66">
        <v>2.5999999999999999E-2</v>
      </c>
      <c r="P69" s="66">
        <v>4.0000000000000001E-3</v>
      </c>
      <c r="Q69" s="67">
        <v>3.1300000000000002E-9</v>
      </c>
      <c r="R69" s="66">
        <v>0.39800000000000002</v>
      </c>
      <c r="S69" s="66">
        <v>0.03</v>
      </c>
      <c r="T69" s="66">
        <v>6.0000000000000001E-3</v>
      </c>
      <c r="U69" s="67">
        <v>5.0399999999999996E-7</v>
      </c>
      <c r="V69" s="66">
        <v>0.40699999999999997</v>
      </c>
      <c r="W69" s="66">
        <v>2.1000000000000001E-2</v>
      </c>
      <c r="X69" s="66">
        <v>6.0000000000000001E-3</v>
      </c>
      <c r="Y69" s="67">
        <v>1.15E-3</v>
      </c>
      <c r="Z69" s="68" t="s">
        <v>5015</v>
      </c>
      <c r="AA69" s="66" t="s">
        <v>4384</v>
      </c>
      <c r="AB69" s="68" t="s">
        <v>6953</v>
      </c>
    </row>
    <row r="70" spans="1:28" s="27" customFormat="1" ht="14.25" customHeight="1">
      <c r="A70" s="66" t="s">
        <v>5626</v>
      </c>
      <c r="B70" s="66" t="s">
        <v>4420</v>
      </c>
      <c r="C70" s="66" t="s">
        <v>7795</v>
      </c>
      <c r="D70" s="66" t="s">
        <v>261</v>
      </c>
      <c r="E70" s="66" t="s">
        <v>263</v>
      </c>
      <c r="F70" s="66" t="s">
        <v>4442</v>
      </c>
      <c r="G70" s="66" t="s">
        <v>3976</v>
      </c>
      <c r="H70" s="66" t="s">
        <v>1610</v>
      </c>
      <c r="I70" s="66">
        <v>0.19</v>
      </c>
      <c r="J70" s="66">
        <v>22</v>
      </c>
      <c r="K70" s="66">
        <v>87</v>
      </c>
      <c r="L70" s="67">
        <v>5.4900000000000001E-3</v>
      </c>
      <c r="M70" s="66" t="s">
        <v>83</v>
      </c>
      <c r="N70" s="66">
        <v>0.28999999999999998</v>
      </c>
      <c r="O70" s="66">
        <v>-8.2000000000000003E-2</v>
      </c>
      <c r="P70" s="66">
        <v>6.0000000000000001E-3</v>
      </c>
      <c r="Q70" s="67">
        <v>8.2900000000000002E-47</v>
      </c>
      <c r="R70" s="66">
        <v>0.08</v>
      </c>
      <c r="S70" s="66">
        <v>-5.5E-2</v>
      </c>
      <c r="T70" s="66">
        <v>1.0999999999999999E-2</v>
      </c>
      <c r="U70" s="67">
        <v>1.0100000000000001E-6</v>
      </c>
      <c r="V70" s="66">
        <v>0.36399999999999999</v>
      </c>
      <c r="W70" s="66">
        <v>-9.0999999999999998E-2</v>
      </c>
      <c r="X70" s="66">
        <v>7.0000000000000001E-3</v>
      </c>
      <c r="Y70" s="67">
        <v>2.71E-43</v>
      </c>
      <c r="Z70" s="68" t="s">
        <v>4260</v>
      </c>
      <c r="AA70" s="66" t="s">
        <v>262</v>
      </c>
      <c r="AB70" s="68" t="s">
        <v>6954</v>
      </c>
    </row>
    <row r="71" spans="1:28" s="27" customFormat="1" ht="14.25" customHeight="1">
      <c r="A71" s="66" t="s">
        <v>5627</v>
      </c>
      <c r="B71" s="66" t="s">
        <v>5628</v>
      </c>
      <c r="C71" s="66" t="s">
        <v>7792</v>
      </c>
      <c r="D71" s="66" t="s">
        <v>449</v>
      </c>
      <c r="E71" s="66" t="s">
        <v>448</v>
      </c>
      <c r="F71" s="66" t="s">
        <v>4442</v>
      </c>
      <c r="G71" s="66" t="s">
        <v>2017</v>
      </c>
      <c r="H71" s="66" t="s">
        <v>286</v>
      </c>
      <c r="I71" s="66">
        <v>0.99</v>
      </c>
      <c r="J71" s="66">
        <v>1</v>
      </c>
      <c r="K71" s="66">
        <v>0</v>
      </c>
      <c r="L71" s="67">
        <v>0.94499999999999995</v>
      </c>
      <c r="M71" s="66" t="s">
        <v>83</v>
      </c>
      <c r="N71" s="66">
        <v>1.7999999999999999E-2</v>
      </c>
      <c r="O71" s="66">
        <v>0.21</v>
      </c>
      <c r="P71" s="66">
        <v>2.4E-2</v>
      </c>
      <c r="Q71" s="67">
        <v>6.1900000000000002E-18</v>
      </c>
      <c r="R71" s="66">
        <v>1.9E-2</v>
      </c>
      <c r="S71" s="66">
        <v>0.21</v>
      </c>
      <c r="T71" s="66">
        <v>2.5000000000000001E-2</v>
      </c>
      <c r="U71" s="67">
        <v>1.02E-17</v>
      </c>
      <c r="V71" s="66">
        <v>2E-3</v>
      </c>
      <c r="W71" s="66">
        <v>0.19800000000000001</v>
      </c>
      <c r="X71" s="66">
        <v>0.17299999999999999</v>
      </c>
      <c r="Y71" s="67">
        <v>0.252</v>
      </c>
      <c r="Z71" s="68" t="s">
        <v>2017</v>
      </c>
      <c r="AA71" s="66" t="s">
        <v>2017</v>
      </c>
      <c r="AB71" s="68" t="s">
        <v>6955</v>
      </c>
    </row>
    <row r="72" spans="1:28" s="27" customFormat="1" ht="14.25" customHeight="1">
      <c r="A72" s="66" t="s">
        <v>5629</v>
      </c>
      <c r="B72" s="66" t="s">
        <v>5628</v>
      </c>
      <c r="C72" s="66" t="s">
        <v>7792</v>
      </c>
      <c r="D72" s="66" t="s">
        <v>4543</v>
      </c>
      <c r="E72" s="66" t="s">
        <v>450</v>
      </c>
      <c r="F72" s="66" t="s">
        <v>4447</v>
      </c>
      <c r="G72" s="66" t="s">
        <v>2016</v>
      </c>
      <c r="H72" s="66" t="s">
        <v>286</v>
      </c>
      <c r="I72" s="66" t="s">
        <v>8</v>
      </c>
      <c r="J72" s="66" t="s">
        <v>8</v>
      </c>
      <c r="K72" s="66">
        <v>85.1</v>
      </c>
      <c r="L72" s="67">
        <v>9.5600000000000008E-3</v>
      </c>
      <c r="M72" s="66" t="s">
        <v>79</v>
      </c>
      <c r="N72" s="66">
        <v>0.40100000000000002</v>
      </c>
      <c r="O72" s="66">
        <v>3.1E-2</v>
      </c>
      <c r="P72" s="66">
        <v>4.0000000000000001E-3</v>
      </c>
      <c r="Q72" s="67">
        <v>1.7199999999999999E-12</v>
      </c>
      <c r="R72" s="66">
        <v>0.41099999999999998</v>
      </c>
      <c r="S72" s="66">
        <v>4.2000000000000003E-2</v>
      </c>
      <c r="T72" s="66">
        <v>6.0000000000000001E-3</v>
      </c>
      <c r="U72" s="67">
        <v>6.5600000000000003E-12</v>
      </c>
      <c r="V72" s="66">
        <v>0.39100000000000001</v>
      </c>
      <c r="W72" s="66">
        <v>1.9E-2</v>
      </c>
      <c r="X72" s="66">
        <v>6.0000000000000001E-3</v>
      </c>
      <c r="Y72" s="67">
        <v>3.2599999999999999E-3</v>
      </c>
      <c r="Z72" s="68" t="s">
        <v>5016</v>
      </c>
      <c r="AA72" s="66" t="s">
        <v>2016</v>
      </c>
      <c r="AB72" s="68" t="s">
        <v>6956</v>
      </c>
    </row>
    <row r="73" spans="1:28" s="27" customFormat="1" ht="14.25" customHeight="1">
      <c r="A73" s="66" t="s">
        <v>5630</v>
      </c>
      <c r="B73" s="66" t="s">
        <v>5631</v>
      </c>
      <c r="C73" s="66" t="s">
        <v>7793</v>
      </c>
      <c r="D73" s="66" t="s">
        <v>451</v>
      </c>
      <c r="E73" s="66" t="s">
        <v>302</v>
      </c>
      <c r="F73" s="66" t="s">
        <v>4442</v>
      </c>
      <c r="G73" s="66" t="s">
        <v>4456</v>
      </c>
      <c r="H73" s="66" t="s">
        <v>1610</v>
      </c>
      <c r="I73" s="66">
        <v>0.44</v>
      </c>
      <c r="J73" s="66">
        <v>11</v>
      </c>
      <c r="K73" s="66">
        <v>0</v>
      </c>
      <c r="L73" s="67">
        <v>0.58699999999999997</v>
      </c>
      <c r="M73" s="66" t="s">
        <v>79</v>
      </c>
      <c r="N73" s="66">
        <v>0.28799999999999998</v>
      </c>
      <c r="O73" s="66">
        <v>-0.03</v>
      </c>
      <c r="P73" s="66">
        <v>5.0000000000000001E-3</v>
      </c>
      <c r="Q73" s="67">
        <v>3.1399999999999999E-9</v>
      </c>
      <c r="R73" s="66">
        <v>0.33300000000000002</v>
      </c>
      <c r="S73" s="66">
        <v>-2.8000000000000001E-2</v>
      </c>
      <c r="T73" s="66">
        <v>6.0000000000000001E-3</v>
      </c>
      <c r="U73" s="67">
        <v>1.49E-5</v>
      </c>
      <c r="V73" s="66">
        <v>0.21299999999999999</v>
      </c>
      <c r="W73" s="66">
        <v>-3.4000000000000002E-2</v>
      </c>
      <c r="X73" s="66">
        <v>8.0000000000000002E-3</v>
      </c>
      <c r="Y73" s="67">
        <v>4.8600000000000002E-5</v>
      </c>
      <c r="Z73" s="68" t="s">
        <v>303</v>
      </c>
      <c r="AA73" s="66" t="s">
        <v>303</v>
      </c>
      <c r="AB73" s="68" t="s">
        <v>6957</v>
      </c>
    </row>
    <row r="74" spans="1:28" s="27" customFormat="1" ht="14.25" customHeight="1">
      <c r="A74" s="66" t="s">
        <v>5632</v>
      </c>
      <c r="B74" s="66" t="s">
        <v>4147</v>
      </c>
      <c r="C74" s="66" t="s">
        <v>7793</v>
      </c>
      <c r="D74" s="66" t="s">
        <v>453</v>
      </c>
      <c r="E74" s="66" t="s">
        <v>452</v>
      </c>
      <c r="F74" s="66" t="s">
        <v>4442</v>
      </c>
      <c r="G74" s="66" t="s">
        <v>2018</v>
      </c>
      <c r="H74" s="66" t="s">
        <v>3956</v>
      </c>
      <c r="I74" s="66">
        <v>0.46</v>
      </c>
      <c r="J74" s="66">
        <v>10</v>
      </c>
      <c r="K74" s="66">
        <v>0</v>
      </c>
      <c r="L74" s="67">
        <v>0.91300000000000003</v>
      </c>
      <c r="M74" s="66" t="s">
        <v>83</v>
      </c>
      <c r="N74" s="66">
        <v>0.11899999999999999</v>
      </c>
      <c r="O74" s="66">
        <v>4.5999999999999999E-2</v>
      </c>
      <c r="P74" s="66">
        <v>7.0000000000000001E-3</v>
      </c>
      <c r="Q74" s="67">
        <v>2.5400000000000001E-11</v>
      </c>
      <c r="R74" s="66">
        <v>9.2999999999999999E-2</v>
      </c>
      <c r="S74" s="66">
        <v>4.5999999999999999E-2</v>
      </c>
      <c r="T74" s="66">
        <v>0.01</v>
      </c>
      <c r="U74" s="67">
        <v>5.6200000000000004E-6</v>
      </c>
      <c r="V74" s="66">
        <v>0.13900000000000001</v>
      </c>
      <c r="W74" s="66">
        <v>4.4999999999999998E-2</v>
      </c>
      <c r="X74" s="66">
        <v>8.9999999999999993E-3</v>
      </c>
      <c r="Y74" s="67">
        <v>1.1000000000000001E-6</v>
      </c>
      <c r="Z74" s="68" t="s">
        <v>5017</v>
      </c>
      <c r="AA74" s="66" t="s">
        <v>2018</v>
      </c>
      <c r="AB74" s="68" t="s">
        <v>6958</v>
      </c>
    </row>
    <row r="75" spans="1:28" s="27" customFormat="1" ht="14.25" customHeight="1">
      <c r="A75" s="66" t="s">
        <v>5633</v>
      </c>
      <c r="B75" s="66" t="s">
        <v>4148</v>
      </c>
      <c r="C75" s="66" t="s">
        <v>7794</v>
      </c>
      <c r="D75" s="66" t="s">
        <v>457</v>
      </c>
      <c r="E75" s="66" t="s">
        <v>456</v>
      </c>
      <c r="F75" s="66" t="s">
        <v>4442</v>
      </c>
      <c r="G75" s="66" t="s">
        <v>1441</v>
      </c>
      <c r="H75" s="66" t="s">
        <v>286</v>
      </c>
      <c r="I75" s="66">
        <v>0.21</v>
      </c>
      <c r="J75" s="66">
        <v>7</v>
      </c>
      <c r="K75" s="66">
        <v>0</v>
      </c>
      <c r="L75" s="67">
        <v>0.80800000000000005</v>
      </c>
      <c r="M75" s="66" t="s">
        <v>79</v>
      </c>
      <c r="N75" s="66">
        <v>0.10199999999999999</v>
      </c>
      <c r="O75" s="66">
        <v>-0.10199999999999999</v>
      </c>
      <c r="P75" s="66">
        <v>8.0000000000000002E-3</v>
      </c>
      <c r="Q75" s="67">
        <v>5.8599999999999997E-35</v>
      </c>
      <c r="R75" s="66">
        <v>3.9E-2</v>
      </c>
      <c r="S75" s="66">
        <v>-9.9000000000000005E-2</v>
      </c>
      <c r="T75" s="66">
        <v>1.6E-2</v>
      </c>
      <c r="U75" s="67">
        <v>4.6000000000000001E-10</v>
      </c>
      <c r="V75" s="66">
        <v>0.126</v>
      </c>
      <c r="W75" s="66">
        <v>-0.10299999999999999</v>
      </c>
      <c r="X75" s="66">
        <v>0.01</v>
      </c>
      <c r="Y75" s="67">
        <v>3.03E-26</v>
      </c>
      <c r="Z75" s="68" t="s">
        <v>5018</v>
      </c>
      <c r="AA75" s="66" t="s">
        <v>1441</v>
      </c>
      <c r="AB75" s="68" t="s">
        <v>6959</v>
      </c>
    </row>
    <row r="76" spans="1:28" s="27" customFormat="1" ht="14.25" customHeight="1">
      <c r="A76" s="66" t="s">
        <v>5634</v>
      </c>
      <c r="B76" s="66" t="s">
        <v>4148</v>
      </c>
      <c r="C76" s="66" t="s">
        <v>7794</v>
      </c>
      <c r="D76" s="66" t="s">
        <v>4544</v>
      </c>
      <c r="E76" s="66" t="s">
        <v>461</v>
      </c>
      <c r="F76" s="66" t="s">
        <v>4447</v>
      </c>
      <c r="G76" s="66" t="s">
        <v>3977</v>
      </c>
      <c r="H76" s="66" t="s">
        <v>1610</v>
      </c>
      <c r="I76" s="66" t="s">
        <v>8</v>
      </c>
      <c r="J76" s="66" t="s">
        <v>8</v>
      </c>
      <c r="K76" s="66">
        <v>0</v>
      </c>
      <c r="L76" s="67">
        <v>0.503</v>
      </c>
      <c r="M76" s="66" t="s">
        <v>83</v>
      </c>
      <c r="N76" s="66">
        <v>0.443</v>
      </c>
      <c r="O76" s="66">
        <v>-2.8000000000000001E-2</v>
      </c>
      <c r="P76" s="66">
        <v>5.0000000000000001E-3</v>
      </c>
      <c r="Q76" s="67">
        <v>2.4400000000000001E-7</v>
      </c>
      <c r="R76" s="66">
        <v>0.111</v>
      </c>
      <c r="S76" s="66">
        <v>-2.1999999999999999E-2</v>
      </c>
      <c r="T76" s="66">
        <v>0.01</v>
      </c>
      <c r="U76" s="67">
        <v>2.7199999999999998E-2</v>
      </c>
      <c r="V76" s="66">
        <v>0.57599999999999996</v>
      </c>
      <c r="W76" s="66">
        <v>-0.03</v>
      </c>
      <c r="X76" s="66">
        <v>6.0000000000000001E-3</v>
      </c>
      <c r="Y76" s="67">
        <v>2.26E-6</v>
      </c>
      <c r="Z76" s="68" t="s">
        <v>4545</v>
      </c>
      <c r="AA76" s="66" t="s">
        <v>1441</v>
      </c>
      <c r="AB76" s="68" t="s">
        <v>6960</v>
      </c>
    </row>
    <row r="77" spans="1:28" s="27" customFormat="1" ht="14.25" customHeight="1">
      <c r="A77" s="66" t="s">
        <v>5635</v>
      </c>
      <c r="B77" s="66" t="s">
        <v>4149</v>
      </c>
      <c r="C77" s="66" t="s">
        <v>7793</v>
      </c>
      <c r="D77" s="66" t="s">
        <v>463</v>
      </c>
      <c r="E77" s="66" t="s">
        <v>462</v>
      </c>
      <c r="F77" s="66" t="s">
        <v>4442</v>
      </c>
      <c r="G77" s="66" t="s">
        <v>4457</v>
      </c>
      <c r="H77" s="66" t="s">
        <v>1610</v>
      </c>
      <c r="I77" s="66">
        <v>0.09</v>
      </c>
      <c r="J77" s="66">
        <v>65</v>
      </c>
      <c r="K77" s="66">
        <v>69.400000000000006</v>
      </c>
      <c r="L77" s="67">
        <v>7.0499999999999993E-2</v>
      </c>
      <c r="M77" s="66" t="s">
        <v>79</v>
      </c>
      <c r="N77" s="66">
        <v>0.47199999999999998</v>
      </c>
      <c r="O77" s="66">
        <v>-2.5999999999999999E-2</v>
      </c>
      <c r="P77" s="66">
        <v>5.0000000000000001E-3</v>
      </c>
      <c r="Q77" s="67">
        <v>6.8800000000000002E-9</v>
      </c>
      <c r="R77" s="66">
        <v>0.34699999999999998</v>
      </c>
      <c r="S77" s="66">
        <v>-1.7999999999999999E-2</v>
      </c>
      <c r="T77" s="66">
        <v>6.0000000000000001E-3</v>
      </c>
      <c r="U77" s="67">
        <v>4.1799999999999997E-3</v>
      </c>
      <c r="V77" s="66">
        <v>0.60199999999999998</v>
      </c>
      <c r="W77" s="66">
        <v>-3.5000000000000003E-2</v>
      </c>
      <c r="X77" s="66">
        <v>6.0000000000000001E-3</v>
      </c>
      <c r="Y77" s="67">
        <v>8.2899999999999995E-8</v>
      </c>
      <c r="Z77" s="68" t="s">
        <v>5019</v>
      </c>
      <c r="AA77" s="66" t="s">
        <v>4546</v>
      </c>
      <c r="AB77" s="68" t="s">
        <v>6961</v>
      </c>
    </row>
    <row r="78" spans="1:28" s="27" customFormat="1" ht="14.25" customHeight="1">
      <c r="A78" s="66" t="s">
        <v>5636</v>
      </c>
      <c r="B78" s="66" t="s">
        <v>4411</v>
      </c>
      <c r="C78" s="66" t="s">
        <v>7794</v>
      </c>
      <c r="D78" s="66" t="s">
        <v>136</v>
      </c>
      <c r="E78" s="66" t="s">
        <v>137</v>
      </c>
      <c r="F78" s="66" t="s">
        <v>4442</v>
      </c>
      <c r="G78" s="66" t="s">
        <v>134</v>
      </c>
      <c r="H78" s="66" t="s">
        <v>286</v>
      </c>
      <c r="I78" s="66">
        <v>0.98</v>
      </c>
      <c r="J78" s="66">
        <v>1</v>
      </c>
      <c r="K78" s="66">
        <v>89.3</v>
      </c>
      <c r="L78" s="67">
        <v>2.2599999999999999E-3</v>
      </c>
      <c r="M78" s="66" t="s">
        <v>83</v>
      </c>
      <c r="N78" s="66">
        <v>0.19600000000000001</v>
      </c>
      <c r="O78" s="66">
        <v>-8.4000000000000005E-2</v>
      </c>
      <c r="P78" s="66">
        <v>6.0000000000000001E-3</v>
      </c>
      <c r="Q78" s="67">
        <v>2.4099999999999999E-51</v>
      </c>
      <c r="R78" s="66">
        <v>0.18099999999999999</v>
      </c>
      <c r="S78" s="66">
        <v>-0.1</v>
      </c>
      <c r="T78" s="66">
        <v>8.0000000000000002E-3</v>
      </c>
      <c r="U78" s="67">
        <v>1.6199999999999999E-37</v>
      </c>
      <c r="V78" s="66">
        <v>0.21099999999999999</v>
      </c>
      <c r="W78" s="66">
        <v>-6.6000000000000003E-2</v>
      </c>
      <c r="X78" s="66">
        <v>8.0000000000000002E-3</v>
      </c>
      <c r="Y78" s="67">
        <v>2.4899999999999998E-17</v>
      </c>
      <c r="Z78" s="68" t="s">
        <v>5020</v>
      </c>
      <c r="AA78" s="66" t="s">
        <v>134</v>
      </c>
      <c r="AB78" s="68" t="s">
        <v>7732</v>
      </c>
    </row>
    <row r="79" spans="1:28" s="27" customFormat="1" ht="14.25" customHeight="1">
      <c r="A79" s="66" t="s">
        <v>5637</v>
      </c>
      <c r="B79" s="66" t="s">
        <v>4411</v>
      </c>
      <c r="C79" s="66" t="s">
        <v>7794</v>
      </c>
      <c r="D79" s="66" t="s">
        <v>465</v>
      </c>
      <c r="E79" s="66" t="s">
        <v>464</v>
      </c>
      <c r="F79" s="66" t="s">
        <v>4447</v>
      </c>
      <c r="G79" s="66" t="s">
        <v>134</v>
      </c>
      <c r="H79" s="66" t="s">
        <v>286</v>
      </c>
      <c r="I79" s="66" t="s">
        <v>8</v>
      </c>
      <c r="J79" s="66" t="s">
        <v>8</v>
      </c>
      <c r="K79" s="66">
        <v>0</v>
      </c>
      <c r="L79" s="67">
        <v>0.56100000000000005</v>
      </c>
      <c r="M79" s="66" t="s">
        <v>83</v>
      </c>
      <c r="N79" s="66">
        <v>0.122</v>
      </c>
      <c r="O79" s="66">
        <v>0.10299999999999999</v>
      </c>
      <c r="P79" s="66">
        <v>8.0000000000000002E-3</v>
      </c>
      <c r="Q79" s="67">
        <v>3.5400000000000002E-41</v>
      </c>
      <c r="R79" s="66">
        <v>0.14199999999999999</v>
      </c>
      <c r="S79" s="66">
        <v>0.10100000000000001</v>
      </c>
      <c r="T79" s="66">
        <v>8.9999999999999993E-3</v>
      </c>
      <c r="U79" s="67">
        <v>4.1400000000000002E-32</v>
      </c>
      <c r="V79" s="66">
        <v>3.5000000000000003E-2</v>
      </c>
      <c r="W79" s="66">
        <v>0.112</v>
      </c>
      <c r="X79" s="66">
        <v>1.7999999999999999E-2</v>
      </c>
      <c r="Y79" s="67">
        <v>1.56E-10</v>
      </c>
      <c r="Z79" s="68" t="s">
        <v>5021</v>
      </c>
      <c r="AA79" s="66" t="s">
        <v>134</v>
      </c>
      <c r="AB79" s="68" t="s">
        <v>6963</v>
      </c>
    </row>
    <row r="80" spans="1:28" s="27" customFormat="1" ht="14.25" customHeight="1">
      <c r="A80" s="66" t="s">
        <v>5638</v>
      </c>
      <c r="B80" s="66" t="s">
        <v>5639</v>
      </c>
      <c r="C80" s="66" t="s">
        <v>7793</v>
      </c>
      <c r="D80" s="66" t="s">
        <v>467</v>
      </c>
      <c r="E80" s="66" t="s">
        <v>466</v>
      </c>
      <c r="F80" s="66" t="s">
        <v>4442</v>
      </c>
      <c r="G80" s="66" t="s">
        <v>4385</v>
      </c>
      <c r="H80" s="66" t="s">
        <v>286</v>
      </c>
      <c r="I80" s="66">
        <v>0.32</v>
      </c>
      <c r="J80" s="66">
        <v>14</v>
      </c>
      <c r="K80" s="66">
        <v>67</v>
      </c>
      <c r="L80" s="67">
        <v>8.1600000000000006E-2</v>
      </c>
      <c r="M80" s="66" t="s">
        <v>79</v>
      </c>
      <c r="N80" s="66">
        <v>0.34</v>
      </c>
      <c r="O80" s="66">
        <v>-2.7E-2</v>
      </c>
      <c r="P80" s="66">
        <v>5.0000000000000001E-3</v>
      </c>
      <c r="Q80" s="67">
        <v>1.13E-8</v>
      </c>
      <c r="R80" s="66">
        <v>0.308</v>
      </c>
      <c r="S80" s="66">
        <v>-1.9E-2</v>
      </c>
      <c r="T80" s="66">
        <v>7.0000000000000001E-3</v>
      </c>
      <c r="U80" s="67">
        <v>5.3200000000000001E-3</v>
      </c>
      <c r="V80" s="66">
        <v>0.372</v>
      </c>
      <c r="W80" s="66">
        <v>-3.5000000000000003E-2</v>
      </c>
      <c r="X80" s="66">
        <v>7.0000000000000001E-3</v>
      </c>
      <c r="Y80" s="67">
        <v>1.3799999999999999E-7</v>
      </c>
      <c r="Z80" s="68" t="s">
        <v>4385</v>
      </c>
      <c r="AA80" s="66" t="s">
        <v>4385</v>
      </c>
      <c r="AB80" s="68" t="s">
        <v>6964</v>
      </c>
    </row>
    <row r="81" spans="1:28" s="27" customFormat="1" ht="14.25" customHeight="1">
      <c r="A81" s="66" t="s">
        <v>5640</v>
      </c>
      <c r="B81" s="66" t="s">
        <v>5641</v>
      </c>
      <c r="C81" s="66" t="s">
        <v>7795</v>
      </c>
      <c r="D81" s="66" t="s">
        <v>2022</v>
      </c>
      <c r="E81" s="66" t="s">
        <v>470</v>
      </c>
      <c r="F81" s="66" t="s">
        <v>4442</v>
      </c>
      <c r="G81" s="66" t="s">
        <v>3978</v>
      </c>
      <c r="H81" s="66" t="s">
        <v>1610</v>
      </c>
      <c r="I81" s="66">
        <v>0.78</v>
      </c>
      <c r="J81" s="66">
        <v>48</v>
      </c>
      <c r="K81" s="66">
        <v>0</v>
      </c>
      <c r="L81" s="67">
        <v>0.61199999999999999</v>
      </c>
      <c r="M81" s="66" t="s">
        <v>79</v>
      </c>
      <c r="N81" s="66">
        <v>0.20899999999999999</v>
      </c>
      <c r="O81" s="66">
        <v>3.7999999999999999E-2</v>
      </c>
      <c r="P81" s="66">
        <v>5.0000000000000001E-3</v>
      </c>
      <c r="Q81" s="67">
        <v>2.46E-12</v>
      </c>
      <c r="R81" s="66">
        <v>0.158</v>
      </c>
      <c r="S81" s="66">
        <v>3.5000000000000003E-2</v>
      </c>
      <c r="T81" s="66">
        <v>8.0000000000000002E-3</v>
      </c>
      <c r="U81" s="67">
        <v>1.7099999999999999E-5</v>
      </c>
      <c r="V81" s="66">
        <v>0.251</v>
      </c>
      <c r="W81" s="66">
        <v>4.1000000000000002E-2</v>
      </c>
      <c r="X81" s="66">
        <v>7.0000000000000001E-3</v>
      </c>
      <c r="Y81" s="67">
        <v>3.4800000000000001E-8</v>
      </c>
      <c r="Z81" s="68" t="s">
        <v>5022</v>
      </c>
      <c r="AA81" s="66" t="s">
        <v>2023</v>
      </c>
      <c r="AB81" s="68" t="s">
        <v>6965</v>
      </c>
    </row>
    <row r="82" spans="1:28" s="27" customFormat="1" ht="14.25" customHeight="1">
      <c r="A82" s="66" t="s">
        <v>5642</v>
      </c>
      <c r="B82" s="66" t="s">
        <v>4150</v>
      </c>
      <c r="C82" s="66" t="s">
        <v>7795</v>
      </c>
      <c r="D82" s="66" t="s">
        <v>472</v>
      </c>
      <c r="E82" s="66" t="s">
        <v>471</v>
      </c>
      <c r="F82" s="66" t="s">
        <v>4442</v>
      </c>
      <c r="G82" s="66" t="s">
        <v>4458</v>
      </c>
      <c r="H82" s="66" t="s">
        <v>3959</v>
      </c>
      <c r="I82" s="66">
        <v>7.0000000000000007E-2</v>
      </c>
      <c r="J82" s="66">
        <v>145</v>
      </c>
      <c r="K82" s="66">
        <v>0</v>
      </c>
      <c r="L82" s="67">
        <v>0.58199999999999996</v>
      </c>
      <c r="M82" s="66" t="s">
        <v>83</v>
      </c>
      <c r="N82" s="66">
        <v>0.316</v>
      </c>
      <c r="O82" s="66">
        <v>2.8000000000000001E-2</v>
      </c>
      <c r="P82" s="66">
        <v>5.0000000000000001E-3</v>
      </c>
      <c r="Q82" s="67">
        <v>5.21E-9</v>
      </c>
      <c r="R82" s="66">
        <v>0.36199999999999999</v>
      </c>
      <c r="S82" s="66">
        <v>2.5999999999999999E-2</v>
      </c>
      <c r="T82" s="66">
        <v>6.0000000000000001E-3</v>
      </c>
      <c r="U82" s="67">
        <v>2.65E-5</v>
      </c>
      <c r="V82" s="66">
        <v>0.246</v>
      </c>
      <c r="W82" s="66">
        <v>3.1E-2</v>
      </c>
      <c r="X82" s="66">
        <v>8.0000000000000002E-3</v>
      </c>
      <c r="Y82" s="67">
        <v>4.2200000000000003E-5</v>
      </c>
      <c r="Z82" s="68" t="s">
        <v>5023</v>
      </c>
      <c r="AA82" s="66" t="s">
        <v>4547</v>
      </c>
      <c r="AB82" s="68" t="s">
        <v>6966</v>
      </c>
    </row>
    <row r="83" spans="1:28" s="27" customFormat="1" ht="14.25" customHeight="1">
      <c r="A83" s="66" t="s">
        <v>5643</v>
      </c>
      <c r="B83" s="66" t="s">
        <v>4341</v>
      </c>
      <c r="C83" s="66" t="s">
        <v>7795</v>
      </c>
      <c r="D83" s="66" t="s">
        <v>56</v>
      </c>
      <c r="E83" s="66" t="s">
        <v>57</v>
      </c>
      <c r="F83" s="66" t="s">
        <v>4442</v>
      </c>
      <c r="G83" s="66" t="s">
        <v>4386</v>
      </c>
      <c r="H83" s="66" t="s">
        <v>286</v>
      </c>
      <c r="I83" s="66">
        <v>0.75</v>
      </c>
      <c r="J83" s="66">
        <v>3</v>
      </c>
      <c r="K83" s="66" t="s">
        <v>8</v>
      </c>
      <c r="L83" s="66" t="s">
        <v>3938</v>
      </c>
      <c r="M83" s="66" t="s">
        <v>275</v>
      </c>
      <c r="N83" s="66">
        <v>4.4999999999999998E-2</v>
      </c>
      <c r="O83" s="66">
        <v>0.09</v>
      </c>
      <c r="P83" s="66">
        <v>1.6E-2</v>
      </c>
      <c r="Q83" s="67">
        <v>8.9199999999999998E-9</v>
      </c>
      <c r="R83" s="66" t="s">
        <v>8</v>
      </c>
      <c r="S83" s="66" t="s">
        <v>8</v>
      </c>
      <c r="T83" s="66" t="s">
        <v>8</v>
      </c>
      <c r="U83" s="66" t="s">
        <v>8</v>
      </c>
      <c r="V83" s="66">
        <v>4.4999999999999998E-2</v>
      </c>
      <c r="W83" s="66">
        <v>0.09</v>
      </c>
      <c r="X83" s="66">
        <v>1.6E-2</v>
      </c>
      <c r="Y83" s="67">
        <v>8.9399999999999993E-9</v>
      </c>
      <c r="Z83" s="68" t="s">
        <v>5024</v>
      </c>
      <c r="AA83" s="66" t="s">
        <v>4386</v>
      </c>
      <c r="AB83" s="68" t="s">
        <v>6967</v>
      </c>
    </row>
    <row r="84" spans="1:28" s="27" customFormat="1" ht="14.25" customHeight="1">
      <c r="A84" s="66" t="s">
        <v>5644</v>
      </c>
      <c r="B84" s="66" t="s">
        <v>4151</v>
      </c>
      <c r="C84" s="66" t="s">
        <v>7793</v>
      </c>
      <c r="D84" s="66" t="s">
        <v>2028</v>
      </c>
      <c r="E84" s="66" t="s">
        <v>475</v>
      </c>
      <c r="F84" s="66" t="s">
        <v>4442</v>
      </c>
      <c r="G84" s="66" t="s">
        <v>2029</v>
      </c>
      <c r="H84" s="66" t="s">
        <v>286</v>
      </c>
      <c r="I84" s="66">
        <v>0.06</v>
      </c>
      <c r="J84" s="66">
        <v>103</v>
      </c>
      <c r="K84" s="66">
        <v>0</v>
      </c>
      <c r="L84" s="67">
        <v>0.501</v>
      </c>
      <c r="M84" s="66" t="s">
        <v>83</v>
      </c>
      <c r="N84" s="66">
        <v>0.48399999999999999</v>
      </c>
      <c r="O84" s="66">
        <v>-0.03</v>
      </c>
      <c r="P84" s="66">
        <v>5.0000000000000001E-3</v>
      </c>
      <c r="Q84" s="67">
        <v>1.16E-8</v>
      </c>
      <c r="R84" s="66">
        <v>0.221</v>
      </c>
      <c r="S84" s="66">
        <v>-3.3000000000000002E-2</v>
      </c>
      <c r="T84" s="66">
        <v>7.0000000000000001E-3</v>
      </c>
      <c r="U84" s="67">
        <v>5.8000000000000004E-6</v>
      </c>
      <c r="V84" s="66">
        <v>0.755</v>
      </c>
      <c r="W84" s="66">
        <v>-2.5999999999999999E-2</v>
      </c>
      <c r="X84" s="66">
        <v>7.0000000000000001E-3</v>
      </c>
      <c r="Y84" s="67">
        <v>4.4700000000000002E-4</v>
      </c>
      <c r="Z84" s="68" t="s">
        <v>5025</v>
      </c>
      <c r="AA84" s="66" t="s">
        <v>2029</v>
      </c>
      <c r="AB84" s="68" t="s">
        <v>6968</v>
      </c>
    </row>
    <row r="85" spans="1:28" s="27" customFormat="1" ht="14.25" customHeight="1">
      <c r="A85" s="66" t="s">
        <v>5645</v>
      </c>
      <c r="B85" s="66" t="s">
        <v>4151</v>
      </c>
      <c r="C85" s="66" t="s">
        <v>7793</v>
      </c>
      <c r="D85" s="66" t="s">
        <v>4548</v>
      </c>
      <c r="E85" s="66" t="s">
        <v>476</v>
      </c>
      <c r="F85" s="66" t="s">
        <v>4447</v>
      </c>
      <c r="G85" s="66" t="s">
        <v>2027</v>
      </c>
      <c r="H85" s="66" t="s">
        <v>286</v>
      </c>
      <c r="I85" s="66" t="s">
        <v>8</v>
      </c>
      <c r="J85" s="66" t="s">
        <v>8</v>
      </c>
      <c r="K85" s="66">
        <v>0</v>
      </c>
      <c r="L85" s="67">
        <v>0.50800000000000001</v>
      </c>
      <c r="M85" s="66" t="s">
        <v>79</v>
      </c>
      <c r="N85" s="66">
        <v>0.121</v>
      </c>
      <c r="O85" s="66">
        <v>3.5000000000000003E-2</v>
      </c>
      <c r="P85" s="66">
        <v>7.0000000000000001E-3</v>
      </c>
      <c r="Q85" s="67">
        <v>1.9500000000000001E-7</v>
      </c>
      <c r="R85" s="66">
        <v>0.13</v>
      </c>
      <c r="S85" s="66">
        <v>3.1E-2</v>
      </c>
      <c r="T85" s="66">
        <v>8.9999999999999993E-3</v>
      </c>
      <c r="U85" s="67">
        <v>4.2200000000000001E-4</v>
      </c>
      <c r="V85" s="66">
        <v>0.108</v>
      </c>
      <c r="W85" s="66">
        <v>0.04</v>
      </c>
      <c r="X85" s="66">
        <v>0.01</v>
      </c>
      <c r="Y85" s="67">
        <v>8.9400000000000005E-5</v>
      </c>
      <c r="Z85" s="68" t="s">
        <v>5026</v>
      </c>
      <c r="AA85" s="66" t="s">
        <v>2027</v>
      </c>
      <c r="AB85" s="68" t="s">
        <v>6969</v>
      </c>
    </row>
    <row r="86" spans="1:28" s="27" customFormat="1" ht="14.25" customHeight="1">
      <c r="A86" s="66" t="s">
        <v>5646</v>
      </c>
      <c r="B86" s="66" t="s">
        <v>5647</v>
      </c>
      <c r="C86" s="66" t="s">
        <v>7793</v>
      </c>
      <c r="D86" s="66" t="s">
        <v>477</v>
      </c>
      <c r="E86" s="66" t="s">
        <v>304</v>
      </c>
      <c r="F86" s="66" t="s">
        <v>4442</v>
      </c>
      <c r="G86" s="66" t="s">
        <v>3979</v>
      </c>
      <c r="H86" s="66" t="s">
        <v>1610</v>
      </c>
      <c r="I86" s="66">
        <v>0.13</v>
      </c>
      <c r="J86" s="66">
        <v>69</v>
      </c>
      <c r="K86" s="66">
        <v>0</v>
      </c>
      <c r="L86" s="67">
        <v>0.72199999999999998</v>
      </c>
      <c r="M86" s="66" t="s">
        <v>79</v>
      </c>
      <c r="N86" s="66">
        <v>0.58399999999999996</v>
      </c>
      <c r="O86" s="66">
        <v>-2.8000000000000001E-2</v>
      </c>
      <c r="P86" s="66">
        <v>5.0000000000000001E-3</v>
      </c>
      <c r="Q86" s="67">
        <v>1.16E-8</v>
      </c>
      <c r="R86" s="66">
        <v>0.46200000000000002</v>
      </c>
      <c r="S86" s="66">
        <v>-2.9000000000000001E-2</v>
      </c>
      <c r="T86" s="66">
        <v>6.0000000000000001E-3</v>
      </c>
      <c r="U86" s="67">
        <v>1.24E-6</v>
      </c>
      <c r="V86" s="66">
        <v>0.83099999999999996</v>
      </c>
      <c r="W86" s="66">
        <v>-2.5000000000000001E-2</v>
      </c>
      <c r="X86" s="66">
        <v>8.9999999999999993E-3</v>
      </c>
      <c r="Y86" s="67">
        <v>2.64E-3</v>
      </c>
      <c r="Z86" s="68" t="s">
        <v>305</v>
      </c>
      <c r="AA86" s="66" t="s">
        <v>305</v>
      </c>
      <c r="AB86" s="68" t="s">
        <v>6970</v>
      </c>
    </row>
    <row r="87" spans="1:28" s="27" customFormat="1" ht="14.25" customHeight="1">
      <c r="A87" s="66" t="s">
        <v>5648</v>
      </c>
      <c r="B87" s="66" t="s">
        <v>5649</v>
      </c>
      <c r="C87" s="66" t="s">
        <v>7794</v>
      </c>
      <c r="D87" s="66" t="s">
        <v>1443</v>
      </c>
      <c r="E87" s="66" t="s">
        <v>478</v>
      </c>
      <c r="F87" s="66" t="s">
        <v>4442</v>
      </c>
      <c r="G87" s="66" t="s">
        <v>1442</v>
      </c>
      <c r="H87" s="66" t="s">
        <v>286</v>
      </c>
      <c r="I87" s="66">
        <v>0.82</v>
      </c>
      <c r="J87" s="66">
        <v>4</v>
      </c>
      <c r="K87" s="66">
        <v>0</v>
      </c>
      <c r="L87" s="67">
        <v>0.65800000000000003</v>
      </c>
      <c r="M87" s="66" t="s">
        <v>83</v>
      </c>
      <c r="N87" s="66">
        <v>0.30099999999999999</v>
      </c>
      <c r="O87" s="66">
        <v>-7.3999999999999996E-2</v>
      </c>
      <c r="P87" s="66">
        <v>5.0000000000000001E-3</v>
      </c>
      <c r="Q87" s="67">
        <v>4.21E-45</v>
      </c>
      <c r="R87" s="66">
        <v>0.372</v>
      </c>
      <c r="S87" s="66">
        <v>-7.4999999999999997E-2</v>
      </c>
      <c r="T87" s="66">
        <v>6.0000000000000001E-3</v>
      </c>
      <c r="U87" s="67">
        <v>2.7000000000000001E-33</v>
      </c>
      <c r="V87" s="66">
        <v>0.128</v>
      </c>
      <c r="W87" s="66">
        <v>-7.0000000000000007E-2</v>
      </c>
      <c r="X87" s="66">
        <v>0.01</v>
      </c>
      <c r="Y87" s="67">
        <v>6.5300000000000004E-13</v>
      </c>
      <c r="Z87" s="68" t="s">
        <v>5027</v>
      </c>
      <c r="AA87" s="66" t="s">
        <v>4549</v>
      </c>
      <c r="AB87" s="68" t="s">
        <v>6971</v>
      </c>
    </row>
    <row r="88" spans="1:28" s="27" customFormat="1" ht="14.25" customHeight="1">
      <c r="A88" s="66" t="s">
        <v>5650</v>
      </c>
      <c r="B88" s="66" t="s">
        <v>4421</v>
      </c>
      <c r="C88" s="66" t="s">
        <v>7795</v>
      </c>
      <c r="D88" s="66" t="s">
        <v>150</v>
      </c>
      <c r="E88" s="66" t="s">
        <v>152</v>
      </c>
      <c r="F88" s="66" t="s">
        <v>4442</v>
      </c>
      <c r="G88" s="66" t="s">
        <v>3980</v>
      </c>
      <c r="H88" s="66" t="s">
        <v>1610</v>
      </c>
      <c r="I88" s="66">
        <v>0.57999999999999996</v>
      </c>
      <c r="J88" s="66">
        <v>4</v>
      </c>
      <c r="K88" s="66">
        <v>89.1</v>
      </c>
      <c r="L88" s="67">
        <v>2.47E-3</v>
      </c>
      <c r="M88" s="66" t="s">
        <v>83</v>
      </c>
      <c r="N88" s="66">
        <v>0.25700000000000001</v>
      </c>
      <c r="O88" s="66">
        <v>-3.7999999999999999E-2</v>
      </c>
      <c r="P88" s="66">
        <v>5.0000000000000001E-3</v>
      </c>
      <c r="Q88" s="67">
        <v>5.1099999999999998E-14</v>
      </c>
      <c r="R88" s="66">
        <v>0.23599999999999999</v>
      </c>
      <c r="S88" s="66">
        <v>-2.3E-2</v>
      </c>
      <c r="T88" s="66">
        <v>7.0000000000000001E-3</v>
      </c>
      <c r="U88" s="67">
        <v>1.56E-3</v>
      </c>
      <c r="V88" s="66">
        <v>0.27900000000000003</v>
      </c>
      <c r="W88" s="66">
        <v>-5.2999999999999999E-2</v>
      </c>
      <c r="X88" s="66">
        <v>7.0000000000000001E-3</v>
      </c>
      <c r="Y88" s="67">
        <v>9.7599999999999996E-14</v>
      </c>
      <c r="Z88" s="68" t="s">
        <v>151</v>
      </c>
      <c r="AA88" s="66" t="s">
        <v>151</v>
      </c>
      <c r="AB88" s="68" t="s">
        <v>6972</v>
      </c>
    </row>
    <row r="89" spans="1:28" s="27" customFormat="1" ht="14.25" customHeight="1">
      <c r="A89" s="66" t="s">
        <v>5651</v>
      </c>
      <c r="B89" s="66" t="s">
        <v>5652</v>
      </c>
      <c r="C89" s="66" t="s">
        <v>7793</v>
      </c>
      <c r="D89" s="66" t="s">
        <v>481</v>
      </c>
      <c r="E89" s="66" t="s">
        <v>480</v>
      </c>
      <c r="F89" s="66" t="s">
        <v>4442</v>
      </c>
      <c r="G89" s="66" t="s">
        <v>4459</v>
      </c>
      <c r="H89" s="66" t="s">
        <v>1610</v>
      </c>
      <c r="I89" s="66">
        <v>0.22</v>
      </c>
      <c r="J89" s="66">
        <v>7</v>
      </c>
      <c r="K89" s="66">
        <v>0</v>
      </c>
      <c r="L89" s="67">
        <v>0.56299999999999994</v>
      </c>
      <c r="M89" s="66" t="s">
        <v>83</v>
      </c>
      <c r="N89" s="66">
        <v>0.45700000000000002</v>
      </c>
      <c r="O89" s="66">
        <v>2.5999999999999999E-2</v>
      </c>
      <c r="P89" s="66">
        <v>4.0000000000000001E-3</v>
      </c>
      <c r="Q89" s="67">
        <v>6.4700000000000002E-9</v>
      </c>
      <c r="R89" s="66">
        <v>0.35899999999999999</v>
      </c>
      <c r="S89" s="66">
        <v>2.4E-2</v>
      </c>
      <c r="T89" s="66">
        <v>6.0000000000000001E-3</v>
      </c>
      <c r="U89" s="67">
        <v>1.76E-4</v>
      </c>
      <c r="V89" s="66">
        <v>0.55900000000000005</v>
      </c>
      <c r="W89" s="66">
        <v>2.9000000000000001E-2</v>
      </c>
      <c r="X89" s="66">
        <v>6.0000000000000001E-3</v>
      </c>
      <c r="Y89" s="67">
        <v>6.9999999999999999E-6</v>
      </c>
      <c r="Z89" s="68" t="s">
        <v>4550</v>
      </c>
      <c r="AA89" s="66" t="s">
        <v>4550</v>
      </c>
      <c r="AB89" s="68" t="s">
        <v>6973</v>
      </c>
    </row>
    <row r="90" spans="1:28" s="27" customFormat="1" ht="14.25" customHeight="1">
      <c r="A90" s="66" t="s">
        <v>5653</v>
      </c>
      <c r="B90" s="66" t="s">
        <v>5654</v>
      </c>
      <c r="C90" s="66" t="s">
        <v>7793</v>
      </c>
      <c r="D90" s="66" t="s">
        <v>483</v>
      </c>
      <c r="E90" s="66" t="s">
        <v>482</v>
      </c>
      <c r="F90" s="66" t="s">
        <v>4442</v>
      </c>
      <c r="G90" s="66" t="s">
        <v>3981</v>
      </c>
      <c r="H90" s="66" t="s">
        <v>1610</v>
      </c>
      <c r="I90" s="66">
        <v>0.69</v>
      </c>
      <c r="J90" s="66">
        <v>9</v>
      </c>
      <c r="K90" s="66">
        <v>28</v>
      </c>
      <c r="L90" s="67">
        <v>0.23899999999999999</v>
      </c>
      <c r="M90" s="66" t="s">
        <v>83</v>
      </c>
      <c r="N90" s="66">
        <v>0.20399999999999999</v>
      </c>
      <c r="O90" s="66">
        <v>3.7999999999999999E-2</v>
      </c>
      <c r="P90" s="66">
        <v>6.0000000000000001E-3</v>
      </c>
      <c r="Q90" s="67">
        <v>5.1099999999999999E-9</v>
      </c>
      <c r="R90" s="66">
        <v>0.124</v>
      </c>
      <c r="S90" s="66">
        <v>4.8000000000000001E-2</v>
      </c>
      <c r="T90" s="66">
        <v>1.0999999999999999E-2</v>
      </c>
      <c r="U90" s="67">
        <v>9.55E-6</v>
      </c>
      <c r="V90" s="66">
        <v>0.248</v>
      </c>
      <c r="W90" s="66">
        <v>3.2000000000000001E-2</v>
      </c>
      <c r="X90" s="66">
        <v>8.0000000000000002E-3</v>
      </c>
      <c r="Y90" s="67">
        <v>6.1600000000000007E-5</v>
      </c>
      <c r="Z90" s="68" t="s">
        <v>2030</v>
      </c>
      <c r="AA90" s="66" t="s">
        <v>2030</v>
      </c>
      <c r="AB90" s="68" t="s">
        <v>6974</v>
      </c>
    </row>
    <row r="91" spans="1:28" s="27" customFormat="1" ht="14.25" customHeight="1">
      <c r="A91" s="66" t="s">
        <v>5655</v>
      </c>
      <c r="B91" s="66" t="s">
        <v>5656</v>
      </c>
      <c r="C91" s="66" t="s">
        <v>7793</v>
      </c>
      <c r="D91" s="66" t="s">
        <v>485</v>
      </c>
      <c r="E91" s="66" t="s">
        <v>484</v>
      </c>
      <c r="F91" s="66" t="s">
        <v>4442</v>
      </c>
      <c r="G91" s="66" t="s">
        <v>4460</v>
      </c>
      <c r="H91" s="66" t="s">
        <v>1610</v>
      </c>
      <c r="I91" s="66">
        <v>0.53</v>
      </c>
      <c r="J91" s="66">
        <v>128</v>
      </c>
      <c r="K91" s="66">
        <v>0</v>
      </c>
      <c r="L91" s="67">
        <v>0.65500000000000003</v>
      </c>
      <c r="M91" s="66" t="s">
        <v>83</v>
      </c>
      <c r="N91" s="66">
        <v>0.375</v>
      </c>
      <c r="O91" s="66">
        <v>2.5999999999999999E-2</v>
      </c>
      <c r="P91" s="66">
        <v>5.0000000000000001E-3</v>
      </c>
      <c r="Q91" s="67">
        <v>2.73E-8</v>
      </c>
      <c r="R91" s="66">
        <v>0.29499999999999998</v>
      </c>
      <c r="S91" s="66">
        <v>2.4E-2</v>
      </c>
      <c r="T91" s="66">
        <v>7.0000000000000001E-3</v>
      </c>
      <c r="U91" s="67">
        <v>3.28E-4</v>
      </c>
      <c r="V91" s="66">
        <v>0.45200000000000001</v>
      </c>
      <c r="W91" s="66">
        <v>2.8000000000000001E-2</v>
      </c>
      <c r="X91" s="66">
        <v>7.0000000000000001E-3</v>
      </c>
      <c r="Y91" s="67">
        <v>1.91E-5</v>
      </c>
      <c r="Z91" s="68" t="s">
        <v>4261</v>
      </c>
      <c r="AA91" s="66" t="s">
        <v>2031</v>
      </c>
      <c r="AB91" s="68" t="s">
        <v>6975</v>
      </c>
    </row>
    <row r="92" spans="1:28" s="27" customFormat="1" ht="14.25" customHeight="1">
      <c r="A92" s="66" t="s">
        <v>5657</v>
      </c>
      <c r="B92" s="66" t="s">
        <v>4152</v>
      </c>
      <c r="C92" s="66" t="s">
        <v>7793</v>
      </c>
      <c r="D92" s="66" t="s">
        <v>487</v>
      </c>
      <c r="E92" s="66" t="s">
        <v>486</v>
      </c>
      <c r="F92" s="66" t="s">
        <v>4442</v>
      </c>
      <c r="G92" s="66" t="s">
        <v>2032</v>
      </c>
      <c r="H92" s="66" t="s">
        <v>286</v>
      </c>
      <c r="I92" s="66">
        <v>0.04</v>
      </c>
      <c r="J92" s="66">
        <v>88</v>
      </c>
      <c r="K92" s="66">
        <v>0</v>
      </c>
      <c r="L92" s="67">
        <v>0.56799999999999995</v>
      </c>
      <c r="M92" s="66" t="s">
        <v>83</v>
      </c>
      <c r="N92" s="66">
        <v>0.36699999999999999</v>
      </c>
      <c r="O92" s="66">
        <v>2.9000000000000001E-2</v>
      </c>
      <c r="P92" s="66">
        <v>5.0000000000000001E-3</v>
      </c>
      <c r="Q92" s="67">
        <v>1.9399999999999999E-9</v>
      </c>
      <c r="R92" s="66">
        <v>0.46100000000000002</v>
      </c>
      <c r="S92" s="66">
        <v>3.1E-2</v>
      </c>
      <c r="T92" s="66">
        <v>6.0000000000000001E-3</v>
      </c>
      <c r="U92" s="67">
        <v>1.9999999999999999E-7</v>
      </c>
      <c r="V92" s="66">
        <v>0.182</v>
      </c>
      <c r="W92" s="66">
        <v>2.5000000000000001E-2</v>
      </c>
      <c r="X92" s="66">
        <v>8.0000000000000002E-3</v>
      </c>
      <c r="Y92" s="67">
        <v>2.4299999999999999E-3</v>
      </c>
      <c r="Z92" s="68" t="s">
        <v>5028</v>
      </c>
      <c r="AA92" s="66" t="s">
        <v>2032</v>
      </c>
      <c r="AB92" s="68" t="s">
        <v>6976</v>
      </c>
    </row>
    <row r="93" spans="1:28" s="27" customFormat="1" ht="14.25" customHeight="1">
      <c r="A93" s="66" t="s">
        <v>5658</v>
      </c>
      <c r="B93" s="66" t="s">
        <v>5659</v>
      </c>
      <c r="C93" s="66" t="s">
        <v>7792</v>
      </c>
      <c r="D93" s="66" t="s">
        <v>489</v>
      </c>
      <c r="E93" s="66" t="s">
        <v>488</v>
      </c>
      <c r="F93" s="66" t="s">
        <v>4442</v>
      </c>
      <c r="G93" s="66" t="s">
        <v>3982</v>
      </c>
      <c r="H93" s="66" t="s">
        <v>1610</v>
      </c>
      <c r="I93" s="66">
        <v>0.1</v>
      </c>
      <c r="J93" s="66">
        <v>26</v>
      </c>
      <c r="K93" s="66">
        <v>31.4</v>
      </c>
      <c r="L93" s="67">
        <v>0.22700000000000001</v>
      </c>
      <c r="M93" s="66" t="s">
        <v>79</v>
      </c>
      <c r="N93" s="66">
        <v>0.49099999999999999</v>
      </c>
      <c r="O93" s="66">
        <v>-4.7E-2</v>
      </c>
      <c r="P93" s="66">
        <v>6.0000000000000001E-3</v>
      </c>
      <c r="Q93" s="67">
        <v>1.26E-16</v>
      </c>
      <c r="R93" s="66">
        <v>0.39600000000000002</v>
      </c>
      <c r="S93" s="66">
        <v>-4.3999999999999997E-2</v>
      </c>
      <c r="T93" s="66">
        <v>6.0000000000000001E-3</v>
      </c>
      <c r="U93" s="67">
        <v>1.6799999999999999E-12</v>
      </c>
      <c r="V93" s="66">
        <v>0.93899999999999995</v>
      </c>
      <c r="W93" s="66">
        <v>-6.2E-2</v>
      </c>
      <c r="X93" s="66">
        <v>1.4E-2</v>
      </c>
      <c r="Y93" s="67">
        <v>5.3800000000000002E-6</v>
      </c>
      <c r="Z93" s="68" t="s">
        <v>5029</v>
      </c>
      <c r="AA93" s="66" t="s">
        <v>2033</v>
      </c>
      <c r="AB93" s="68" t="s">
        <v>6977</v>
      </c>
    </row>
    <row r="94" spans="1:28" s="27" customFormat="1" ht="14.25" customHeight="1">
      <c r="A94" s="66" t="s">
        <v>5660</v>
      </c>
      <c r="B94" s="66" t="s">
        <v>5661</v>
      </c>
      <c r="C94" s="66" t="s">
        <v>7792</v>
      </c>
      <c r="D94" s="66" t="s">
        <v>2034</v>
      </c>
      <c r="E94" s="66" t="s">
        <v>492</v>
      </c>
      <c r="F94" s="66" t="s">
        <v>4442</v>
      </c>
      <c r="G94" s="66" t="s">
        <v>2035</v>
      </c>
      <c r="H94" s="66" t="s">
        <v>286</v>
      </c>
      <c r="I94" s="66">
        <v>0.1</v>
      </c>
      <c r="J94" s="66">
        <v>33</v>
      </c>
      <c r="K94" s="66">
        <v>2.9</v>
      </c>
      <c r="L94" s="67">
        <v>0.31</v>
      </c>
      <c r="M94" s="66" t="s">
        <v>79</v>
      </c>
      <c r="N94" s="66">
        <v>0.59599999999999997</v>
      </c>
      <c r="O94" s="66">
        <v>3.1E-2</v>
      </c>
      <c r="P94" s="66">
        <v>5.0000000000000001E-3</v>
      </c>
      <c r="Q94" s="67">
        <v>1.19E-9</v>
      </c>
      <c r="R94" s="66">
        <v>0.48699999999999999</v>
      </c>
      <c r="S94" s="66">
        <v>3.4000000000000002E-2</v>
      </c>
      <c r="T94" s="66">
        <v>6.0000000000000001E-3</v>
      </c>
      <c r="U94" s="67">
        <v>1.14E-8</v>
      </c>
      <c r="V94" s="66">
        <v>0.871</v>
      </c>
      <c r="W94" s="66">
        <v>2.3E-2</v>
      </c>
      <c r="X94" s="66">
        <v>0.01</v>
      </c>
      <c r="Y94" s="67">
        <v>1.72E-2</v>
      </c>
      <c r="Z94" s="68" t="s">
        <v>2035</v>
      </c>
      <c r="AA94" s="66" t="s">
        <v>2035</v>
      </c>
      <c r="AB94" s="68" t="s">
        <v>6978</v>
      </c>
    </row>
    <row r="95" spans="1:28" s="27" customFormat="1" ht="14.25" customHeight="1">
      <c r="A95" s="66" t="s">
        <v>5662</v>
      </c>
      <c r="B95" s="66" t="s">
        <v>4422</v>
      </c>
      <c r="C95" s="66" t="s">
        <v>7794</v>
      </c>
      <c r="D95" s="66" t="s">
        <v>495</v>
      </c>
      <c r="E95" s="66" t="s">
        <v>494</v>
      </c>
      <c r="F95" s="66" t="s">
        <v>4442</v>
      </c>
      <c r="G95" s="66" t="s">
        <v>1445</v>
      </c>
      <c r="H95" s="66" t="s">
        <v>286</v>
      </c>
      <c r="I95" s="66">
        <v>0.12</v>
      </c>
      <c r="J95" s="66">
        <v>8</v>
      </c>
      <c r="K95" s="66" t="s">
        <v>8</v>
      </c>
      <c r="L95" s="66" t="s">
        <v>3938</v>
      </c>
      <c r="M95" s="66" t="s">
        <v>275</v>
      </c>
      <c r="N95" s="66">
        <v>0.77500000000000002</v>
      </c>
      <c r="O95" s="66">
        <v>8.7999999999999995E-2</v>
      </c>
      <c r="P95" s="66">
        <v>8.0000000000000002E-3</v>
      </c>
      <c r="Q95" s="67">
        <v>2.23E-30</v>
      </c>
      <c r="R95" s="66" t="s">
        <v>8</v>
      </c>
      <c r="S95" s="66" t="s">
        <v>8</v>
      </c>
      <c r="T95" s="66" t="s">
        <v>8</v>
      </c>
      <c r="U95" s="66" t="s">
        <v>8</v>
      </c>
      <c r="V95" s="66">
        <v>0.77500000000000002</v>
      </c>
      <c r="W95" s="66">
        <v>8.7999999999999995E-2</v>
      </c>
      <c r="X95" s="66">
        <v>8.0000000000000002E-3</v>
      </c>
      <c r="Y95" s="67">
        <v>5.0499999999999997E-30</v>
      </c>
      <c r="Z95" s="68" t="s">
        <v>1445</v>
      </c>
      <c r="AA95" s="66" t="s">
        <v>1445</v>
      </c>
      <c r="AB95" s="68" t="s">
        <v>6979</v>
      </c>
    </row>
    <row r="96" spans="1:28" s="27" customFormat="1" ht="14.25" customHeight="1">
      <c r="A96" s="66" t="s">
        <v>5663</v>
      </c>
      <c r="B96" s="66" t="s">
        <v>5664</v>
      </c>
      <c r="C96" s="66" t="s">
        <v>7794</v>
      </c>
      <c r="D96" s="66" t="s">
        <v>498</v>
      </c>
      <c r="E96" s="66" t="s">
        <v>497</v>
      </c>
      <c r="F96" s="66" t="s">
        <v>4442</v>
      </c>
      <c r="G96" s="66" t="s">
        <v>1447</v>
      </c>
      <c r="H96" s="66" t="s">
        <v>286</v>
      </c>
      <c r="I96" s="66">
        <v>0.97</v>
      </c>
      <c r="J96" s="66">
        <v>1</v>
      </c>
      <c r="K96" s="66">
        <v>0</v>
      </c>
      <c r="L96" s="67">
        <v>0.69899999999999995</v>
      </c>
      <c r="M96" s="66" t="s">
        <v>83</v>
      </c>
      <c r="N96" s="66">
        <v>0.441</v>
      </c>
      <c r="O96" s="66">
        <v>3.9E-2</v>
      </c>
      <c r="P96" s="66">
        <v>5.0000000000000001E-3</v>
      </c>
      <c r="Q96" s="67">
        <v>3.5399999999999998E-16</v>
      </c>
      <c r="R96" s="66">
        <v>0.32</v>
      </c>
      <c r="S96" s="66">
        <v>4.1000000000000002E-2</v>
      </c>
      <c r="T96" s="66">
        <v>7.0000000000000001E-3</v>
      </c>
      <c r="U96" s="67">
        <v>7.4799999999999998E-9</v>
      </c>
      <c r="V96" s="66">
        <v>0.53800000000000003</v>
      </c>
      <c r="W96" s="66">
        <v>3.6999999999999998E-2</v>
      </c>
      <c r="X96" s="66">
        <v>6.0000000000000001E-3</v>
      </c>
      <c r="Y96" s="67">
        <v>6.2900000000000004E-9</v>
      </c>
      <c r="Z96" s="68" t="s">
        <v>5030</v>
      </c>
      <c r="AA96" s="66" t="s">
        <v>1447</v>
      </c>
      <c r="AB96" s="68" t="s">
        <v>6980</v>
      </c>
    </row>
    <row r="97" spans="1:28" s="27" customFormat="1" ht="14.25" customHeight="1">
      <c r="A97" s="66" t="s">
        <v>5665</v>
      </c>
      <c r="B97" s="66" t="s">
        <v>5666</v>
      </c>
      <c r="C97" s="66" t="s">
        <v>7793</v>
      </c>
      <c r="D97" s="66" t="s">
        <v>503</v>
      </c>
      <c r="E97" s="66" t="s">
        <v>502</v>
      </c>
      <c r="F97" s="66" t="s">
        <v>4442</v>
      </c>
      <c r="G97" s="66" t="s">
        <v>2037</v>
      </c>
      <c r="H97" s="66" t="s">
        <v>286</v>
      </c>
      <c r="I97" s="66">
        <v>0.21</v>
      </c>
      <c r="J97" s="66">
        <v>6</v>
      </c>
      <c r="K97" s="66">
        <v>0</v>
      </c>
      <c r="L97" s="67">
        <v>0.81299999999999994</v>
      </c>
      <c r="M97" s="66" t="s">
        <v>83</v>
      </c>
      <c r="N97" s="66">
        <v>0.24399999999999999</v>
      </c>
      <c r="O97" s="66">
        <v>3.3000000000000002E-2</v>
      </c>
      <c r="P97" s="66">
        <v>6.0000000000000001E-3</v>
      </c>
      <c r="Q97" s="67">
        <v>4.3899999999999999E-9</v>
      </c>
      <c r="R97" s="66">
        <v>0.104</v>
      </c>
      <c r="S97" s="66">
        <v>3.1E-2</v>
      </c>
      <c r="T97" s="66">
        <v>0.01</v>
      </c>
      <c r="U97" s="67">
        <v>1.47E-3</v>
      </c>
      <c r="V97" s="66">
        <v>0.314</v>
      </c>
      <c r="W97" s="66">
        <v>3.4000000000000002E-2</v>
      </c>
      <c r="X97" s="66">
        <v>7.0000000000000001E-3</v>
      </c>
      <c r="Y97" s="67">
        <v>7.9299999999999997E-7</v>
      </c>
      <c r="Z97" s="68" t="s">
        <v>2037</v>
      </c>
      <c r="AA97" s="66" t="s">
        <v>2037</v>
      </c>
      <c r="AB97" s="68" t="s">
        <v>6981</v>
      </c>
    </row>
    <row r="98" spans="1:28" s="27" customFormat="1" ht="14.25" customHeight="1">
      <c r="A98" s="66" t="s">
        <v>5667</v>
      </c>
      <c r="B98" s="66" t="s">
        <v>4342</v>
      </c>
      <c r="C98" s="66" t="s">
        <v>7795</v>
      </c>
      <c r="D98" s="66" t="s">
        <v>61</v>
      </c>
      <c r="E98" s="66" t="s">
        <v>62</v>
      </c>
      <c r="F98" s="66" t="s">
        <v>4442</v>
      </c>
      <c r="G98" s="66" t="s">
        <v>4461</v>
      </c>
      <c r="H98" s="66" t="s">
        <v>1610</v>
      </c>
      <c r="I98" s="66">
        <v>0.99</v>
      </c>
      <c r="J98" s="66">
        <v>1</v>
      </c>
      <c r="K98" s="66" t="s">
        <v>8</v>
      </c>
      <c r="L98" s="66" t="s">
        <v>3938</v>
      </c>
      <c r="M98" s="66" t="s">
        <v>275</v>
      </c>
      <c r="N98" s="66">
        <v>5.5E-2</v>
      </c>
      <c r="O98" s="66">
        <v>8.7999999999999995E-2</v>
      </c>
      <c r="P98" s="66">
        <v>1.4E-2</v>
      </c>
      <c r="Q98" s="67">
        <v>9.0699999999999997E-10</v>
      </c>
      <c r="R98" s="66" t="s">
        <v>8</v>
      </c>
      <c r="S98" s="66" t="s">
        <v>8</v>
      </c>
      <c r="T98" s="66" t="s">
        <v>8</v>
      </c>
      <c r="U98" s="66" t="s">
        <v>8</v>
      </c>
      <c r="V98" s="66">
        <v>5.5E-2</v>
      </c>
      <c r="W98" s="66">
        <v>8.7999999999999995E-2</v>
      </c>
      <c r="X98" s="66">
        <v>1.4E-2</v>
      </c>
      <c r="Y98" s="67">
        <v>1.03E-9</v>
      </c>
      <c r="Z98" s="68" t="s">
        <v>63</v>
      </c>
      <c r="AA98" s="66" t="s">
        <v>63</v>
      </c>
      <c r="AB98" s="68" t="s">
        <v>6982</v>
      </c>
    </row>
    <row r="99" spans="1:28" s="27" customFormat="1" ht="14.25" customHeight="1">
      <c r="A99" s="66" t="s">
        <v>5668</v>
      </c>
      <c r="B99" s="66" t="s">
        <v>5503</v>
      </c>
      <c r="C99" s="66" t="s">
        <v>7794</v>
      </c>
      <c r="D99" s="66" t="s">
        <v>507</v>
      </c>
      <c r="E99" s="66" t="s">
        <v>506</v>
      </c>
      <c r="F99" s="66" t="s">
        <v>4442</v>
      </c>
      <c r="G99" s="66" t="s">
        <v>4462</v>
      </c>
      <c r="H99" s="66" t="s">
        <v>1610</v>
      </c>
      <c r="I99" s="66">
        <v>0.18</v>
      </c>
      <c r="J99" s="66">
        <v>8</v>
      </c>
      <c r="K99" s="66">
        <v>0</v>
      </c>
      <c r="L99" s="67">
        <v>0.78700000000000003</v>
      </c>
      <c r="M99" s="66" t="s">
        <v>83</v>
      </c>
      <c r="N99" s="66">
        <v>0.28499999999999998</v>
      </c>
      <c r="O99" s="66">
        <v>3.6999999999999998E-2</v>
      </c>
      <c r="P99" s="66">
        <v>5.0000000000000001E-3</v>
      </c>
      <c r="Q99" s="67">
        <v>2.6E-14</v>
      </c>
      <c r="R99" s="66">
        <v>0.27400000000000002</v>
      </c>
      <c r="S99" s="66">
        <v>3.7999999999999999E-2</v>
      </c>
      <c r="T99" s="66">
        <v>7.0000000000000001E-3</v>
      </c>
      <c r="U99" s="67">
        <v>1.13E-8</v>
      </c>
      <c r="V99" s="66">
        <v>0.29599999999999999</v>
      </c>
      <c r="W99" s="66">
        <v>3.5000000000000003E-2</v>
      </c>
      <c r="X99" s="66">
        <v>7.0000000000000001E-3</v>
      </c>
      <c r="Y99" s="67">
        <v>5.2300000000000001E-7</v>
      </c>
      <c r="Z99" s="68" t="s">
        <v>1449</v>
      </c>
      <c r="AA99" s="66" t="s">
        <v>1449</v>
      </c>
      <c r="AB99" s="68" t="s">
        <v>6983</v>
      </c>
    </row>
    <row r="100" spans="1:28" s="27" customFormat="1" ht="14.25" customHeight="1">
      <c r="A100" s="66" t="s">
        <v>5669</v>
      </c>
      <c r="B100" s="66" t="s">
        <v>5503</v>
      </c>
      <c r="C100" s="66" t="s">
        <v>7794</v>
      </c>
      <c r="D100" s="66" t="s">
        <v>505</v>
      </c>
      <c r="E100" s="66" t="s">
        <v>504</v>
      </c>
      <c r="F100" s="66" t="s">
        <v>4447</v>
      </c>
      <c r="G100" s="66" t="s">
        <v>2038</v>
      </c>
      <c r="H100" s="66" t="s">
        <v>286</v>
      </c>
      <c r="I100" s="66" t="s">
        <v>8</v>
      </c>
      <c r="J100" s="66" t="s">
        <v>8</v>
      </c>
      <c r="K100" s="66">
        <v>0</v>
      </c>
      <c r="L100" s="67">
        <v>0.753</v>
      </c>
      <c r="M100" s="66" t="s">
        <v>79</v>
      </c>
      <c r="N100" s="66">
        <v>0.51100000000000001</v>
      </c>
      <c r="O100" s="66">
        <v>-3.2000000000000001E-2</v>
      </c>
      <c r="P100" s="66">
        <v>4.0000000000000001E-3</v>
      </c>
      <c r="Q100" s="67">
        <v>7.2700000000000003E-13</v>
      </c>
      <c r="R100" s="66">
        <v>0.48399999999999999</v>
      </c>
      <c r="S100" s="66">
        <v>-3.1E-2</v>
      </c>
      <c r="T100" s="66">
        <v>6.0000000000000001E-3</v>
      </c>
      <c r="U100" s="67">
        <v>6.4600000000000004E-7</v>
      </c>
      <c r="V100" s="66">
        <v>0.54300000000000004</v>
      </c>
      <c r="W100" s="66">
        <v>-3.3000000000000002E-2</v>
      </c>
      <c r="X100" s="66">
        <v>6.0000000000000001E-3</v>
      </c>
      <c r="Y100" s="67">
        <v>2.67E-7</v>
      </c>
      <c r="Z100" s="68" t="s">
        <v>5031</v>
      </c>
      <c r="AA100" s="66" t="s">
        <v>2038</v>
      </c>
      <c r="AB100" s="68" t="s">
        <v>6984</v>
      </c>
    </row>
    <row r="101" spans="1:28" s="27" customFormat="1" ht="14.25" customHeight="1">
      <c r="A101" s="66" t="s">
        <v>5670</v>
      </c>
      <c r="B101" s="66" t="s">
        <v>5503</v>
      </c>
      <c r="C101" s="66" t="s">
        <v>7794</v>
      </c>
      <c r="D101" s="66" t="s">
        <v>511</v>
      </c>
      <c r="E101" s="66" t="s">
        <v>510</v>
      </c>
      <c r="F101" s="66" t="s">
        <v>4447</v>
      </c>
      <c r="G101" s="66" t="s">
        <v>4463</v>
      </c>
      <c r="H101" s="66" t="s">
        <v>1610</v>
      </c>
      <c r="I101" s="66" t="s">
        <v>8</v>
      </c>
      <c r="J101" s="66" t="s">
        <v>8</v>
      </c>
      <c r="K101" s="66">
        <v>24</v>
      </c>
      <c r="L101" s="67">
        <v>0.251</v>
      </c>
      <c r="M101" s="66" t="s">
        <v>75</v>
      </c>
      <c r="N101" s="66">
        <v>4.2000000000000003E-2</v>
      </c>
      <c r="O101" s="66">
        <v>-9.1999999999999998E-2</v>
      </c>
      <c r="P101" s="66">
        <v>1.6E-2</v>
      </c>
      <c r="Q101" s="67">
        <v>8.1300000000000007E-9</v>
      </c>
      <c r="R101" s="66">
        <v>3.0000000000000001E-3</v>
      </c>
      <c r="S101" s="66">
        <v>1.4999999999999999E-2</v>
      </c>
      <c r="T101" s="66">
        <v>9.5000000000000001E-2</v>
      </c>
      <c r="U101" s="67">
        <v>0.875</v>
      </c>
      <c r="V101" s="66">
        <v>4.2999999999999997E-2</v>
      </c>
      <c r="W101" s="66">
        <v>-9.5000000000000001E-2</v>
      </c>
      <c r="X101" s="66">
        <v>1.6E-2</v>
      </c>
      <c r="Y101" s="67">
        <v>4.4599999999999999E-9</v>
      </c>
      <c r="Z101" s="68" t="s">
        <v>1449</v>
      </c>
      <c r="AA101" s="66" t="s">
        <v>1449</v>
      </c>
      <c r="AB101" s="68" t="s">
        <v>6985</v>
      </c>
    </row>
    <row r="102" spans="1:28" s="27" customFormat="1" ht="14.25" customHeight="1">
      <c r="A102" s="66" t="s">
        <v>5671</v>
      </c>
      <c r="B102" s="66" t="s">
        <v>5672</v>
      </c>
      <c r="C102" s="66" t="s">
        <v>7793</v>
      </c>
      <c r="D102" s="66" t="s">
        <v>2039</v>
      </c>
      <c r="E102" s="66" t="s">
        <v>514</v>
      </c>
      <c r="F102" s="66" t="s">
        <v>4442</v>
      </c>
      <c r="G102" s="66" t="s">
        <v>3983</v>
      </c>
      <c r="H102" s="66" t="s">
        <v>1610</v>
      </c>
      <c r="I102" s="66">
        <v>0.02</v>
      </c>
      <c r="J102" s="66">
        <v>110</v>
      </c>
      <c r="K102" s="66">
        <v>0</v>
      </c>
      <c r="L102" s="67">
        <v>0.77600000000000002</v>
      </c>
      <c r="M102" s="66" t="s">
        <v>83</v>
      </c>
      <c r="N102" s="66">
        <v>0.41799999999999998</v>
      </c>
      <c r="O102" s="66">
        <v>-2.7E-2</v>
      </c>
      <c r="P102" s="66">
        <v>5.0000000000000001E-3</v>
      </c>
      <c r="Q102" s="67">
        <v>8.6399999999999999E-9</v>
      </c>
      <c r="R102" s="66">
        <v>0.25600000000000001</v>
      </c>
      <c r="S102" s="66">
        <v>-2.5999999999999999E-2</v>
      </c>
      <c r="T102" s="66">
        <v>7.0000000000000001E-3</v>
      </c>
      <c r="U102" s="67">
        <v>1.9100000000000001E-4</v>
      </c>
      <c r="V102" s="66">
        <v>0.56200000000000006</v>
      </c>
      <c r="W102" s="66">
        <v>-2.8000000000000001E-2</v>
      </c>
      <c r="X102" s="66">
        <v>6.0000000000000001E-3</v>
      </c>
      <c r="Y102" s="67">
        <v>1.13E-5</v>
      </c>
      <c r="Z102" s="68" t="s">
        <v>5032</v>
      </c>
      <c r="AA102" s="66" t="s">
        <v>2040</v>
      </c>
      <c r="AB102" s="68" t="s">
        <v>6986</v>
      </c>
    </row>
    <row r="103" spans="1:28" s="27" customFormat="1" ht="14.25" customHeight="1">
      <c r="A103" s="66" t="s">
        <v>5673</v>
      </c>
      <c r="B103" s="66" t="s">
        <v>4343</v>
      </c>
      <c r="C103" s="66" t="s">
        <v>7795</v>
      </c>
      <c r="D103" s="66" t="s">
        <v>64</v>
      </c>
      <c r="E103" s="66" t="s">
        <v>65</v>
      </c>
      <c r="F103" s="66" t="s">
        <v>4442</v>
      </c>
      <c r="G103" s="66" t="s">
        <v>3984</v>
      </c>
      <c r="H103" s="66" t="s">
        <v>1610</v>
      </c>
      <c r="I103" s="66">
        <v>0.19</v>
      </c>
      <c r="J103" s="66">
        <v>18</v>
      </c>
      <c r="K103" s="66" t="s">
        <v>8</v>
      </c>
      <c r="L103" s="66" t="s">
        <v>3938</v>
      </c>
      <c r="M103" s="66" t="s">
        <v>275</v>
      </c>
      <c r="N103" s="66">
        <v>0.872</v>
      </c>
      <c r="O103" s="66">
        <v>5.3999999999999999E-2</v>
      </c>
      <c r="P103" s="66">
        <v>0.01</v>
      </c>
      <c r="Q103" s="67">
        <v>1.37E-8</v>
      </c>
      <c r="R103" s="66" t="s">
        <v>8</v>
      </c>
      <c r="S103" s="66" t="s">
        <v>8</v>
      </c>
      <c r="T103" s="66" t="s">
        <v>8</v>
      </c>
      <c r="U103" s="66" t="s">
        <v>8</v>
      </c>
      <c r="V103" s="66">
        <v>0.872</v>
      </c>
      <c r="W103" s="66">
        <v>5.3999999999999999E-2</v>
      </c>
      <c r="X103" s="66">
        <v>0.01</v>
      </c>
      <c r="Y103" s="67">
        <v>1.5300000000000001E-8</v>
      </c>
      <c r="Z103" s="68" t="s">
        <v>4551</v>
      </c>
      <c r="AA103" s="66" t="s">
        <v>2041</v>
      </c>
      <c r="AB103" s="68" t="s">
        <v>6987</v>
      </c>
    </row>
    <row r="104" spans="1:28" s="27" customFormat="1" ht="14.25" customHeight="1">
      <c r="A104" s="66" t="s">
        <v>5674</v>
      </c>
      <c r="B104" s="66" t="s">
        <v>4153</v>
      </c>
      <c r="C104" s="66" t="s">
        <v>7794</v>
      </c>
      <c r="D104" s="66" t="s">
        <v>1451</v>
      </c>
      <c r="E104" s="66" t="s">
        <v>516</v>
      </c>
      <c r="F104" s="66" t="s">
        <v>4442</v>
      </c>
      <c r="G104" s="66" t="s">
        <v>1450</v>
      </c>
      <c r="H104" s="66" t="s">
        <v>286</v>
      </c>
      <c r="I104" s="66">
        <v>0.93</v>
      </c>
      <c r="J104" s="66">
        <v>3</v>
      </c>
      <c r="K104" s="66">
        <v>81.3</v>
      </c>
      <c r="L104" s="67">
        <v>2.0899999999999998E-2</v>
      </c>
      <c r="M104" s="66" t="s">
        <v>83</v>
      </c>
      <c r="N104" s="66">
        <v>0.25600000000000001</v>
      </c>
      <c r="O104" s="66">
        <v>-5.5E-2</v>
      </c>
      <c r="P104" s="66">
        <v>5.0000000000000001E-3</v>
      </c>
      <c r="Q104" s="67">
        <v>1.3699999999999999E-27</v>
      </c>
      <c r="R104" s="66">
        <v>0.223</v>
      </c>
      <c r="S104" s="66">
        <v>-4.2999999999999997E-2</v>
      </c>
      <c r="T104" s="66">
        <v>7.0000000000000001E-3</v>
      </c>
      <c r="U104" s="67">
        <v>3.3799999999999999E-9</v>
      </c>
      <c r="V104" s="66">
        <v>0.28799999999999998</v>
      </c>
      <c r="W104" s="66">
        <v>-6.6000000000000003E-2</v>
      </c>
      <c r="X104" s="66">
        <v>7.0000000000000001E-3</v>
      </c>
      <c r="Y104" s="67">
        <v>5.7700000000000003E-21</v>
      </c>
      <c r="Z104" s="68" t="s">
        <v>5033</v>
      </c>
      <c r="AA104" s="66" t="s">
        <v>1450</v>
      </c>
      <c r="AB104" s="68" t="s">
        <v>6988</v>
      </c>
    </row>
    <row r="105" spans="1:28" s="27" customFormat="1" ht="14.25" customHeight="1">
      <c r="A105" s="66" t="s">
        <v>5675</v>
      </c>
      <c r="B105" s="66" t="s">
        <v>5676</v>
      </c>
      <c r="C105" s="66" t="s">
        <v>7793</v>
      </c>
      <c r="D105" s="66" t="s">
        <v>518</v>
      </c>
      <c r="E105" s="66" t="s">
        <v>517</v>
      </c>
      <c r="F105" s="66" t="s">
        <v>4442</v>
      </c>
      <c r="G105" s="66" t="s">
        <v>2042</v>
      </c>
      <c r="H105" s="66" t="s">
        <v>3960</v>
      </c>
      <c r="I105" s="66">
        <v>0.49</v>
      </c>
      <c r="J105" s="66">
        <v>7</v>
      </c>
      <c r="K105" s="66">
        <v>0</v>
      </c>
      <c r="L105" s="67">
        <v>0.83399999999999996</v>
      </c>
      <c r="M105" s="66" t="s">
        <v>79</v>
      </c>
      <c r="N105" s="66">
        <v>0.433</v>
      </c>
      <c r="O105" s="66">
        <v>-2.5000000000000001E-2</v>
      </c>
      <c r="P105" s="66">
        <v>4.0000000000000001E-3</v>
      </c>
      <c r="Q105" s="67">
        <v>2.4100000000000001E-8</v>
      </c>
      <c r="R105" s="66">
        <v>0.40100000000000002</v>
      </c>
      <c r="S105" s="66">
        <v>-2.4E-2</v>
      </c>
      <c r="T105" s="66">
        <v>6.0000000000000001E-3</v>
      </c>
      <c r="U105" s="67">
        <v>1.36E-4</v>
      </c>
      <c r="V105" s="66">
        <v>0.46400000000000002</v>
      </c>
      <c r="W105" s="66">
        <v>-2.5999999999999999E-2</v>
      </c>
      <c r="X105" s="66">
        <v>6.0000000000000001E-3</v>
      </c>
      <c r="Y105" s="67">
        <v>4.0899999999999998E-5</v>
      </c>
      <c r="Z105" s="68" t="s">
        <v>5034</v>
      </c>
      <c r="AA105" s="66" t="s">
        <v>4552</v>
      </c>
      <c r="AB105" s="68" t="s">
        <v>6989</v>
      </c>
    </row>
    <row r="106" spans="1:28" s="27" customFormat="1" ht="14.25" customHeight="1">
      <c r="A106" s="66" t="s">
        <v>5677</v>
      </c>
      <c r="B106" s="66" t="s">
        <v>5678</v>
      </c>
      <c r="C106" s="66" t="s">
        <v>7793</v>
      </c>
      <c r="D106" s="66" t="s">
        <v>519</v>
      </c>
      <c r="E106" s="66" t="s">
        <v>306</v>
      </c>
      <c r="F106" s="66" t="s">
        <v>4442</v>
      </c>
      <c r="G106" s="66" t="s">
        <v>307</v>
      </c>
      <c r="H106" s="66" t="s">
        <v>286</v>
      </c>
      <c r="I106" s="66">
        <v>0.89</v>
      </c>
      <c r="J106" s="66">
        <v>3</v>
      </c>
      <c r="K106" s="66">
        <v>0</v>
      </c>
      <c r="L106" s="67">
        <v>0.61699999999999999</v>
      </c>
      <c r="M106" s="66" t="s">
        <v>83</v>
      </c>
      <c r="N106" s="66">
        <v>0.1</v>
      </c>
      <c r="O106" s="66">
        <v>4.5999999999999999E-2</v>
      </c>
      <c r="P106" s="66">
        <v>7.0000000000000001E-3</v>
      </c>
      <c r="Q106" s="67">
        <v>1.1599999999999999E-9</v>
      </c>
      <c r="R106" s="66">
        <v>0.111</v>
      </c>
      <c r="S106" s="66">
        <v>4.9000000000000002E-2</v>
      </c>
      <c r="T106" s="66">
        <v>0.01</v>
      </c>
      <c r="U106" s="67">
        <v>8.4300000000000002E-7</v>
      </c>
      <c r="V106" s="66">
        <v>8.5999999999999993E-2</v>
      </c>
      <c r="W106" s="66">
        <v>4.1000000000000002E-2</v>
      </c>
      <c r="X106" s="66">
        <v>1.2E-2</v>
      </c>
      <c r="Y106" s="67">
        <v>3.3599999999999998E-4</v>
      </c>
      <c r="Z106" s="68" t="s">
        <v>5035</v>
      </c>
      <c r="AA106" s="66" t="s">
        <v>307</v>
      </c>
      <c r="AB106" s="68" t="s">
        <v>6990</v>
      </c>
    </row>
    <row r="107" spans="1:28" s="27" customFormat="1" ht="14.25" customHeight="1">
      <c r="A107" s="66" t="s">
        <v>5679</v>
      </c>
      <c r="B107" s="66" t="s">
        <v>5680</v>
      </c>
      <c r="C107" s="66" t="s">
        <v>7794</v>
      </c>
      <c r="D107" s="66" t="s">
        <v>523</v>
      </c>
      <c r="E107" s="66" t="s">
        <v>522</v>
      </c>
      <c r="F107" s="66" t="s">
        <v>4442</v>
      </c>
      <c r="G107" s="66" t="s">
        <v>1453</v>
      </c>
      <c r="H107" s="66" t="s">
        <v>286</v>
      </c>
      <c r="I107" s="66">
        <v>0.87</v>
      </c>
      <c r="J107" s="66">
        <v>10</v>
      </c>
      <c r="K107" s="66">
        <v>0</v>
      </c>
      <c r="L107" s="67">
        <v>0.34899999999999998</v>
      </c>
      <c r="M107" s="66" t="s">
        <v>83</v>
      </c>
      <c r="N107" s="66">
        <v>0.309</v>
      </c>
      <c r="O107" s="66">
        <v>0.113</v>
      </c>
      <c r="P107" s="66">
        <v>5.0000000000000001E-3</v>
      </c>
      <c r="Q107" s="67">
        <v>8.5500000000000003E-128</v>
      </c>
      <c r="R107" s="66">
        <v>0.30299999999999999</v>
      </c>
      <c r="S107" s="66">
        <v>0.11700000000000001</v>
      </c>
      <c r="T107" s="66">
        <v>6.0000000000000001E-3</v>
      </c>
      <c r="U107" s="67">
        <v>1.5699999999999999E-72</v>
      </c>
      <c r="V107" s="66">
        <v>0.316</v>
      </c>
      <c r="W107" s="66">
        <v>0.108</v>
      </c>
      <c r="X107" s="66">
        <v>7.0000000000000001E-3</v>
      </c>
      <c r="Y107" s="67">
        <v>4.0599999999999998E-57</v>
      </c>
      <c r="Z107" s="68" t="s">
        <v>5036</v>
      </c>
      <c r="AA107" s="66" t="s">
        <v>1453</v>
      </c>
      <c r="AB107" s="68" t="s">
        <v>6991</v>
      </c>
    </row>
    <row r="108" spans="1:28" s="27" customFormat="1" ht="14.25" customHeight="1">
      <c r="A108" s="66" t="s">
        <v>5681</v>
      </c>
      <c r="B108" s="66" t="s">
        <v>5680</v>
      </c>
      <c r="C108" s="66" t="s">
        <v>7794</v>
      </c>
      <c r="D108" s="66" t="s">
        <v>526</v>
      </c>
      <c r="E108" s="66" t="s">
        <v>525</v>
      </c>
      <c r="F108" s="66" t="s">
        <v>4447</v>
      </c>
      <c r="G108" s="66" t="s">
        <v>4387</v>
      </c>
      <c r="H108" s="66" t="s">
        <v>286</v>
      </c>
      <c r="I108" s="66" t="s">
        <v>8</v>
      </c>
      <c r="J108" s="66" t="s">
        <v>8</v>
      </c>
      <c r="K108" s="66">
        <v>38.4</v>
      </c>
      <c r="L108" s="67">
        <v>0.20300000000000001</v>
      </c>
      <c r="M108" s="66" t="s">
        <v>83</v>
      </c>
      <c r="N108" s="66">
        <v>0.57099999999999995</v>
      </c>
      <c r="O108" s="66">
        <v>2.3E-2</v>
      </c>
      <c r="P108" s="66">
        <v>5.0000000000000001E-3</v>
      </c>
      <c r="Q108" s="67">
        <v>1.4300000000000001E-6</v>
      </c>
      <c r="R108" s="66">
        <v>0.442</v>
      </c>
      <c r="S108" s="66">
        <v>1.7999999999999999E-2</v>
      </c>
      <c r="T108" s="66">
        <v>6.0000000000000001E-3</v>
      </c>
      <c r="U108" s="67">
        <v>3.6600000000000001E-3</v>
      </c>
      <c r="V108" s="66">
        <v>0.75900000000000001</v>
      </c>
      <c r="W108" s="66">
        <v>0.03</v>
      </c>
      <c r="X108" s="66">
        <v>7.0000000000000001E-3</v>
      </c>
      <c r="Y108" s="67">
        <v>5.52E-5</v>
      </c>
      <c r="Z108" s="68" t="s">
        <v>5037</v>
      </c>
      <c r="AA108" s="66" t="s">
        <v>4553</v>
      </c>
      <c r="AB108" s="68" t="s">
        <v>6992</v>
      </c>
    </row>
    <row r="109" spans="1:28" s="27" customFormat="1" ht="14.25" customHeight="1">
      <c r="A109" s="66" t="s">
        <v>5682</v>
      </c>
      <c r="B109" s="66" t="s">
        <v>5683</v>
      </c>
      <c r="C109" s="66" t="s">
        <v>7794</v>
      </c>
      <c r="D109" s="66" t="s">
        <v>529</v>
      </c>
      <c r="E109" s="66" t="s">
        <v>528</v>
      </c>
      <c r="F109" s="66" t="s">
        <v>4442</v>
      </c>
      <c r="G109" s="66" t="s">
        <v>1455</v>
      </c>
      <c r="H109" s="66" t="s">
        <v>286</v>
      </c>
      <c r="I109" s="66">
        <v>1</v>
      </c>
      <c r="J109" s="66">
        <v>1</v>
      </c>
      <c r="K109" s="66">
        <v>77.099999999999994</v>
      </c>
      <c r="L109" s="67">
        <v>3.6499999999999998E-2</v>
      </c>
      <c r="M109" s="66" t="s">
        <v>83</v>
      </c>
      <c r="N109" s="66">
        <v>0.498</v>
      </c>
      <c r="O109" s="66">
        <v>4.3999999999999997E-2</v>
      </c>
      <c r="P109" s="66">
        <v>4.0000000000000001E-3</v>
      </c>
      <c r="Q109" s="67">
        <v>2.28E-23</v>
      </c>
      <c r="R109" s="66">
        <v>0.45800000000000002</v>
      </c>
      <c r="S109" s="66">
        <v>3.5000000000000003E-2</v>
      </c>
      <c r="T109" s="66">
        <v>6.0000000000000001E-3</v>
      </c>
      <c r="U109" s="67">
        <v>4.0899999999999997E-9</v>
      </c>
      <c r="V109" s="66">
        <v>0.54500000000000004</v>
      </c>
      <c r="W109" s="66">
        <v>5.3999999999999999E-2</v>
      </c>
      <c r="X109" s="66">
        <v>6.0000000000000001E-3</v>
      </c>
      <c r="Y109" s="67">
        <v>1.01E-16</v>
      </c>
      <c r="Z109" s="68" t="s">
        <v>1455</v>
      </c>
      <c r="AA109" s="66" t="s">
        <v>1455</v>
      </c>
      <c r="AB109" s="68" t="s">
        <v>6993</v>
      </c>
    </row>
    <row r="110" spans="1:28" s="27" customFormat="1" ht="14.25" customHeight="1">
      <c r="A110" s="66" t="s">
        <v>5684</v>
      </c>
      <c r="B110" s="66" t="s">
        <v>5683</v>
      </c>
      <c r="C110" s="66" t="s">
        <v>7794</v>
      </c>
      <c r="D110" s="66" t="s">
        <v>531</v>
      </c>
      <c r="E110" s="66" t="s">
        <v>530</v>
      </c>
      <c r="F110" s="66" t="s">
        <v>4447</v>
      </c>
      <c r="G110" s="66" t="s">
        <v>1455</v>
      </c>
      <c r="H110" s="66" t="s">
        <v>286</v>
      </c>
      <c r="I110" s="66" t="s">
        <v>8</v>
      </c>
      <c r="J110" s="66" t="s">
        <v>8</v>
      </c>
      <c r="K110" s="66">
        <v>27.6</v>
      </c>
      <c r="L110" s="67">
        <v>0.24</v>
      </c>
      <c r="M110" s="66" t="s">
        <v>83</v>
      </c>
      <c r="N110" s="66">
        <v>6.4000000000000001E-2</v>
      </c>
      <c r="O110" s="66">
        <v>3.5999999999999997E-2</v>
      </c>
      <c r="P110" s="66">
        <v>8.9999999999999993E-3</v>
      </c>
      <c r="Q110" s="67">
        <v>8.7899999999999995E-5</v>
      </c>
      <c r="R110" s="66">
        <v>6.8000000000000005E-2</v>
      </c>
      <c r="S110" s="66">
        <v>2.5999999999999999E-2</v>
      </c>
      <c r="T110" s="66">
        <v>1.2E-2</v>
      </c>
      <c r="U110" s="67">
        <v>2.5899999999999999E-2</v>
      </c>
      <c r="V110" s="66">
        <v>5.7000000000000002E-2</v>
      </c>
      <c r="W110" s="66">
        <v>4.8000000000000001E-2</v>
      </c>
      <c r="X110" s="66">
        <v>1.4E-2</v>
      </c>
      <c r="Y110" s="67">
        <v>6.0700000000000001E-4</v>
      </c>
      <c r="Z110" s="68" t="s">
        <v>1455</v>
      </c>
      <c r="AA110" s="66" t="s">
        <v>1455</v>
      </c>
      <c r="AB110" s="68" t="s">
        <v>6993</v>
      </c>
    </row>
    <row r="111" spans="1:28" s="27" customFormat="1" ht="14.25" customHeight="1">
      <c r="A111" s="66" t="s">
        <v>5685</v>
      </c>
      <c r="B111" s="66" t="s">
        <v>5686</v>
      </c>
      <c r="C111" s="66" t="s">
        <v>7794</v>
      </c>
      <c r="D111" s="66" t="s">
        <v>537</v>
      </c>
      <c r="E111" s="66" t="s">
        <v>536</v>
      </c>
      <c r="F111" s="66" t="s">
        <v>4442</v>
      </c>
      <c r="G111" s="66" t="s">
        <v>3986</v>
      </c>
      <c r="H111" s="66" t="s">
        <v>1610</v>
      </c>
      <c r="I111" s="66">
        <v>0.33</v>
      </c>
      <c r="J111" s="66">
        <v>3</v>
      </c>
      <c r="K111" s="66">
        <v>0.4</v>
      </c>
      <c r="L111" s="67">
        <v>0.316</v>
      </c>
      <c r="M111" s="66" t="s">
        <v>79</v>
      </c>
      <c r="N111" s="66">
        <v>0.38400000000000001</v>
      </c>
      <c r="O111" s="66">
        <v>-0.06</v>
      </c>
      <c r="P111" s="66">
        <v>7.0000000000000001E-3</v>
      </c>
      <c r="Q111" s="67">
        <v>3.9999999999999998E-20</v>
      </c>
      <c r="R111" s="66">
        <v>5.0000000000000001E-3</v>
      </c>
      <c r="S111" s="66">
        <v>-2E-3</v>
      </c>
      <c r="T111" s="66">
        <v>5.8999999999999997E-2</v>
      </c>
      <c r="U111" s="67">
        <v>0.97699999999999998</v>
      </c>
      <c r="V111" s="66">
        <v>0.38800000000000001</v>
      </c>
      <c r="W111" s="66">
        <v>-6.0999999999999999E-2</v>
      </c>
      <c r="X111" s="66">
        <v>7.0000000000000001E-3</v>
      </c>
      <c r="Y111" s="67">
        <v>2.2899999999999999E-20</v>
      </c>
      <c r="Z111" s="68" t="s">
        <v>1456</v>
      </c>
      <c r="AA111" s="66" t="s">
        <v>1456</v>
      </c>
      <c r="AB111" s="68" t="s">
        <v>6994</v>
      </c>
    </row>
    <row r="112" spans="1:28" s="27" customFormat="1" ht="14.25" customHeight="1">
      <c r="A112" s="66" t="s">
        <v>5687</v>
      </c>
      <c r="B112" s="66" t="s">
        <v>5686</v>
      </c>
      <c r="C112" s="66" t="s">
        <v>7794</v>
      </c>
      <c r="D112" s="66" t="s">
        <v>535</v>
      </c>
      <c r="E112" s="66" t="s">
        <v>534</v>
      </c>
      <c r="F112" s="66" t="s">
        <v>4447</v>
      </c>
      <c r="G112" s="66" t="s">
        <v>3985</v>
      </c>
      <c r="H112" s="66" t="s">
        <v>1610</v>
      </c>
      <c r="I112" s="66" t="s">
        <v>8</v>
      </c>
      <c r="J112" s="66" t="s">
        <v>8</v>
      </c>
      <c r="K112" s="66">
        <v>0</v>
      </c>
      <c r="L112" s="67">
        <v>0.499</v>
      </c>
      <c r="M112" s="66" t="s">
        <v>79</v>
      </c>
      <c r="N112" s="66">
        <v>0.151</v>
      </c>
      <c r="O112" s="66">
        <v>-4.5999999999999999E-2</v>
      </c>
      <c r="P112" s="66">
        <v>7.0000000000000001E-3</v>
      </c>
      <c r="Q112" s="67">
        <v>9.1300000000000001E-12</v>
      </c>
      <c r="R112" s="66">
        <v>0.18099999999999999</v>
      </c>
      <c r="S112" s="66">
        <v>-4.8000000000000001E-2</v>
      </c>
      <c r="T112" s="66">
        <v>8.0000000000000002E-3</v>
      </c>
      <c r="U112" s="67">
        <v>7.0199999999999995E-10</v>
      </c>
      <c r="V112" s="66">
        <v>6.5000000000000002E-2</v>
      </c>
      <c r="W112" s="66">
        <v>-3.7999999999999999E-2</v>
      </c>
      <c r="X112" s="66">
        <v>1.2999999999999999E-2</v>
      </c>
      <c r="Y112" s="67">
        <v>3.5999999999999999E-3</v>
      </c>
      <c r="Z112" s="68" t="s">
        <v>5038</v>
      </c>
      <c r="AA112" s="66" t="s">
        <v>1456</v>
      </c>
      <c r="AB112" s="68" t="s">
        <v>6995</v>
      </c>
    </row>
    <row r="113" spans="1:28" s="27" customFormat="1" ht="14.25" customHeight="1">
      <c r="A113" s="66" t="s">
        <v>5688</v>
      </c>
      <c r="B113" s="66" t="s">
        <v>5689</v>
      </c>
      <c r="C113" s="66" t="s">
        <v>7792</v>
      </c>
      <c r="D113" s="66" t="s">
        <v>540</v>
      </c>
      <c r="E113" s="66" t="s">
        <v>539</v>
      </c>
      <c r="F113" s="66" t="s">
        <v>4442</v>
      </c>
      <c r="G113" s="66" t="s">
        <v>3987</v>
      </c>
      <c r="H113" s="66" t="s">
        <v>1610</v>
      </c>
      <c r="I113" s="66">
        <v>0.23</v>
      </c>
      <c r="J113" s="66">
        <v>14</v>
      </c>
      <c r="K113" s="66">
        <v>0</v>
      </c>
      <c r="L113" s="67">
        <v>0.79500000000000004</v>
      </c>
      <c r="M113" s="66" t="s">
        <v>79</v>
      </c>
      <c r="N113" s="66">
        <v>0.316</v>
      </c>
      <c r="O113" s="66">
        <v>-3.5000000000000003E-2</v>
      </c>
      <c r="P113" s="66">
        <v>5.0000000000000001E-3</v>
      </c>
      <c r="Q113" s="67">
        <v>4.2400000000000001E-13</v>
      </c>
      <c r="R113" s="66">
        <v>0.30199999999999999</v>
      </c>
      <c r="S113" s="66">
        <v>-3.4000000000000002E-2</v>
      </c>
      <c r="T113" s="66">
        <v>7.0000000000000001E-3</v>
      </c>
      <c r="U113" s="67">
        <v>8.6600000000000005E-7</v>
      </c>
      <c r="V113" s="66">
        <v>0.32900000000000001</v>
      </c>
      <c r="W113" s="66">
        <v>-3.5999999999999997E-2</v>
      </c>
      <c r="X113" s="66">
        <v>7.0000000000000001E-3</v>
      </c>
      <c r="Y113" s="67">
        <v>1.1300000000000001E-7</v>
      </c>
      <c r="Z113" s="68" t="s">
        <v>4680</v>
      </c>
      <c r="AA113" s="66" t="s">
        <v>2046</v>
      </c>
      <c r="AB113" s="68" t="s">
        <v>6996</v>
      </c>
    </row>
    <row r="114" spans="1:28" s="27" customFormat="1" ht="14.25" customHeight="1">
      <c r="A114" s="66" t="s">
        <v>5690</v>
      </c>
      <c r="B114" s="66" t="s">
        <v>5691</v>
      </c>
      <c r="C114" s="66" t="s">
        <v>7792</v>
      </c>
      <c r="D114" s="66" t="s">
        <v>2051</v>
      </c>
      <c r="E114" s="66" t="s">
        <v>545</v>
      </c>
      <c r="F114" s="66" t="s">
        <v>4442</v>
      </c>
      <c r="G114" s="66" t="s">
        <v>2049</v>
      </c>
      <c r="H114" s="66" t="s">
        <v>1646</v>
      </c>
      <c r="I114" s="66">
        <v>0.24</v>
      </c>
      <c r="J114" s="66">
        <v>4</v>
      </c>
      <c r="K114" s="66">
        <v>0</v>
      </c>
      <c r="L114" s="67">
        <v>0.41699999999999998</v>
      </c>
      <c r="M114" s="66" t="s">
        <v>83</v>
      </c>
      <c r="N114" s="66">
        <v>0.28199999999999997</v>
      </c>
      <c r="O114" s="66">
        <v>-8.7999999999999995E-2</v>
      </c>
      <c r="P114" s="66">
        <v>6.0000000000000001E-3</v>
      </c>
      <c r="Q114" s="67">
        <v>1.0400000000000001E-46</v>
      </c>
      <c r="R114" s="66">
        <v>0.32</v>
      </c>
      <c r="S114" s="66">
        <v>-0.09</v>
      </c>
      <c r="T114" s="66">
        <v>7.0000000000000001E-3</v>
      </c>
      <c r="U114" s="67">
        <v>9.3700000000000002E-43</v>
      </c>
      <c r="V114" s="66">
        <v>4.1000000000000002E-2</v>
      </c>
      <c r="W114" s="66">
        <v>-7.5999999999999998E-2</v>
      </c>
      <c r="X114" s="66">
        <v>1.7000000000000001E-2</v>
      </c>
      <c r="Y114" s="67">
        <v>5.7599999999999999E-6</v>
      </c>
      <c r="Z114" s="68" t="s">
        <v>5039</v>
      </c>
      <c r="AA114" s="66" t="s">
        <v>2049</v>
      </c>
      <c r="AB114" s="68" t="s">
        <v>6997</v>
      </c>
    </row>
    <row r="115" spans="1:28" s="27" customFormat="1" ht="14.25" customHeight="1">
      <c r="A115" s="66" t="s">
        <v>5692</v>
      </c>
      <c r="B115" s="66" t="s">
        <v>5691</v>
      </c>
      <c r="C115" s="66" t="s">
        <v>7792</v>
      </c>
      <c r="D115" s="66" t="s">
        <v>4554</v>
      </c>
      <c r="E115" s="66" t="s">
        <v>547</v>
      </c>
      <c r="F115" s="66" t="s">
        <v>4447</v>
      </c>
      <c r="G115" s="66" t="s">
        <v>4464</v>
      </c>
      <c r="H115" s="66" t="s">
        <v>1610</v>
      </c>
      <c r="I115" s="66" t="s">
        <v>8</v>
      </c>
      <c r="J115" s="66" t="s">
        <v>8</v>
      </c>
      <c r="K115" s="66">
        <v>95.3</v>
      </c>
      <c r="L115" s="67">
        <v>4.2599999999999999E-6</v>
      </c>
      <c r="M115" s="66" t="s">
        <v>79</v>
      </c>
      <c r="N115" s="66">
        <v>0.54600000000000004</v>
      </c>
      <c r="O115" s="66">
        <v>4.1000000000000002E-2</v>
      </c>
      <c r="P115" s="66">
        <v>5.0000000000000001E-3</v>
      </c>
      <c r="Q115" s="67">
        <v>1.5700000000000001E-15</v>
      </c>
      <c r="R115" s="66">
        <v>0.35299999999999998</v>
      </c>
      <c r="S115" s="66">
        <v>6.5000000000000002E-2</v>
      </c>
      <c r="T115" s="66">
        <v>7.0000000000000001E-3</v>
      </c>
      <c r="U115" s="67">
        <v>3.3400000000000001E-19</v>
      </c>
      <c r="V115" s="66">
        <v>0.745</v>
      </c>
      <c r="W115" s="66">
        <v>1.7000000000000001E-2</v>
      </c>
      <c r="X115" s="66">
        <v>7.0000000000000001E-3</v>
      </c>
      <c r="Y115" s="67">
        <v>2.07E-2</v>
      </c>
      <c r="Z115" s="68" t="s">
        <v>5040</v>
      </c>
      <c r="AA115" s="66" t="s">
        <v>4555</v>
      </c>
      <c r="AB115" s="68" t="s">
        <v>6998</v>
      </c>
    </row>
    <row r="116" spans="1:28" s="27" customFormat="1" ht="14.25" customHeight="1">
      <c r="A116" s="66" t="s">
        <v>5693</v>
      </c>
      <c r="B116" s="66" t="s">
        <v>5691</v>
      </c>
      <c r="C116" s="66" t="s">
        <v>7792</v>
      </c>
      <c r="D116" s="66" t="s">
        <v>1999</v>
      </c>
      <c r="E116" s="66" t="s">
        <v>548</v>
      </c>
      <c r="F116" s="66" t="s">
        <v>4447</v>
      </c>
      <c r="G116" s="66" t="s">
        <v>3988</v>
      </c>
      <c r="H116" s="66" t="s">
        <v>1610</v>
      </c>
      <c r="I116" s="66" t="s">
        <v>8</v>
      </c>
      <c r="J116" s="66" t="s">
        <v>8</v>
      </c>
      <c r="K116" s="66">
        <v>7.3</v>
      </c>
      <c r="L116" s="67">
        <v>0.29899999999999999</v>
      </c>
      <c r="M116" s="66" t="s">
        <v>79</v>
      </c>
      <c r="N116" s="66">
        <v>0.40500000000000003</v>
      </c>
      <c r="O116" s="66">
        <v>5.8999999999999997E-2</v>
      </c>
      <c r="P116" s="66">
        <v>5.0000000000000001E-3</v>
      </c>
      <c r="Q116" s="67">
        <v>1.89E-33</v>
      </c>
      <c r="R116" s="66">
        <v>0.28299999999999997</v>
      </c>
      <c r="S116" s="66">
        <v>6.5000000000000002E-2</v>
      </c>
      <c r="T116" s="66">
        <v>7.0000000000000001E-3</v>
      </c>
      <c r="U116" s="67">
        <v>2.0399999999999999E-18</v>
      </c>
      <c r="V116" s="66">
        <v>0.502</v>
      </c>
      <c r="W116" s="66">
        <v>5.5E-2</v>
      </c>
      <c r="X116" s="66">
        <v>7.0000000000000001E-3</v>
      </c>
      <c r="Y116" s="67">
        <v>9.7499999999999994E-17</v>
      </c>
      <c r="Z116" s="68" t="s">
        <v>5041</v>
      </c>
      <c r="AA116" s="66" t="s">
        <v>2000</v>
      </c>
      <c r="AB116" s="68" t="s">
        <v>6999</v>
      </c>
    </row>
    <row r="117" spans="1:28" s="27" customFormat="1" ht="14.25" customHeight="1">
      <c r="A117" s="66" t="s">
        <v>5694</v>
      </c>
      <c r="B117" s="66" t="s">
        <v>5691</v>
      </c>
      <c r="C117" s="66" t="s">
        <v>7792</v>
      </c>
      <c r="D117" s="66" t="s">
        <v>4556</v>
      </c>
      <c r="E117" s="66" t="s">
        <v>546</v>
      </c>
      <c r="F117" s="66" t="s">
        <v>4447</v>
      </c>
      <c r="G117" s="66" t="s">
        <v>2048</v>
      </c>
      <c r="H117" s="66" t="s">
        <v>286</v>
      </c>
      <c r="I117" s="66" t="s">
        <v>8</v>
      </c>
      <c r="J117" s="66" t="s">
        <v>8</v>
      </c>
      <c r="K117" s="66">
        <v>0</v>
      </c>
      <c r="L117" s="67">
        <v>0.56399999999999995</v>
      </c>
      <c r="M117" s="66" t="s">
        <v>83</v>
      </c>
      <c r="N117" s="66">
        <v>0.35799999999999998</v>
      </c>
      <c r="O117" s="66">
        <v>-7.6999999999999999E-2</v>
      </c>
      <c r="P117" s="66">
        <v>6.0000000000000001E-3</v>
      </c>
      <c r="Q117" s="67">
        <v>2.5399999999999998E-37</v>
      </c>
      <c r="R117" s="66">
        <v>0.38800000000000001</v>
      </c>
      <c r="S117" s="66">
        <v>-7.8E-2</v>
      </c>
      <c r="T117" s="66">
        <v>6.0000000000000001E-3</v>
      </c>
      <c r="U117" s="67">
        <v>3.3E-35</v>
      </c>
      <c r="V117" s="66">
        <v>2.7E-2</v>
      </c>
      <c r="W117" s="66">
        <v>-6.6000000000000003E-2</v>
      </c>
      <c r="X117" s="66">
        <v>2.1000000000000001E-2</v>
      </c>
      <c r="Y117" s="67">
        <v>1.58E-3</v>
      </c>
      <c r="Z117" s="68" t="s">
        <v>5042</v>
      </c>
      <c r="AA117" s="66" t="s">
        <v>2048</v>
      </c>
      <c r="AB117" s="68" t="s">
        <v>7000</v>
      </c>
    </row>
    <row r="118" spans="1:28" s="27" customFormat="1" ht="14.25" customHeight="1">
      <c r="A118" s="66" t="s">
        <v>5695</v>
      </c>
      <c r="B118" s="66" t="s">
        <v>5691</v>
      </c>
      <c r="C118" s="66" t="s">
        <v>7792</v>
      </c>
      <c r="D118" s="66" t="s">
        <v>544</v>
      </c>
      <c r="E118" s="66" t="s">
        <v>543</v>
      </c>
      <c r="F118" s="66" t="s">
        <v>4447</v>
      </c>
      <c r="G118" s="66" t="s">
        <v>2050</v>
      </c>
      <c r="H118" s="66" t="s">
        <v>286</v>
      </c>
      <c r="I118" s="66" t="s">
        <v>8</v>
      </c>
      <c r="J118" s="66" t="s">
        <v>8</v>
      </c>
      <c r="K118" s="66">
        <v>0</v>
      </c>
      <c r="L118" s="67">
        <v>0.56399999999999995</v>
      </c>
      <c r="M118" s="66" t="s">
        <v>83</v>
      </c>
      <c r="N118" s="66">
        <v>4.8000000000000001E-2</v>
      </c>
      <c r="O118" s="66">
        <v>6.0999999999999999E-2</v>
      </c>
      <c r="P118" s="66">
        <v>1.0999999999999999E-2</v>
      </c>
      <c r="Q118" s="67">
        <v>4.58E-8</v>
      </c>
      <c r="R118" s="66">
        <v>0.03</v>
      </c>
      <c r="S118" s="66">
        <v>5.1999999999999998E-2</v>
      </c>
      <c r="T118" s="66">
        <v>1.7999999999999999E-2</v>
      </c>
      <c r="U118" s="67">
        <v>4.15E-3</v>
      </c>
      <c r="V118" s="66">
        <v>5.8000000000000003E-2</v>
      </c>
      <c r="W118" s="66">
        <v>6.6000000000000003E-2</v>
      </c>
      <c r="X118" s="66">
        <v>1.4E-2</v>
      </c>
      <c r="Y118" s="67">
        <v>2.83E-6</v>
      </c>
      <c r="Z118" s="68" t="s">
        <v>5043</v>
      </c>
      <c r="AA118" s="66" t="s">
        <v>2050</v>
      </c>
      <c r="AB118" s="68" t="s">
        <v>7001</v>
      </c>
    </row>
    <row r="119" spans="1:28" s="27" customFormat="1" ht="14.25" customHeight="1">
      <c r="A119" s="66" t="s">
        <v>5696</v>
      </c>
      <c r="B119" s="66" t="s">
        <v>4344</v>
      </c>
      <c r="C119" s="66" t="s">
        <v>7795</v>
      </c>
      <c r="D119" s="66" t="s">
        <v>66</v>
      </c>
      <c r="E119" s="66" t="s">
        <v>67</v>
      </c>
      <c r="F119" s="66" t="s">
        <v>4442</v>
      </c>
      <c r="G119" s="66" t="s">
        <v>68</v>
      </c>
      <c r="H119" s="66" t="s">
        <v>3956</v>
      </c>
      <c r="I119" s="66">
        <v>0.97</v>
      </c>
      <c r="J119" s="66">
        <v>1</v>
      </c>
      <c r="K119" s="66" t="s">
        <v>8</v>
      </c>
      <c r="L119" s="66" t="s">
        <v>3938</v>
      </c>
      <c r="M119" s="66" t="s">
        <v>275</v>
      </c>
      <c r="N119" s="66">
        <v>7.8E-2</v>
      </c>
      <c r="O119" s="66">
        <v>7.0000000000000007E-2</v>
      </c>
      <c r="P119" s="66">
        <v>1.2E-2</v>
      </c>
      <c r="Q119" s="67">
        <v>5.9500000000000003E-9</v>
      </c>
      <c r="R119" s="66" t="s">
        <v>8</v>
      </c>
      <c r="S119" s="66" t="s">
        <v>8</v>
      </c>
      <c r="T119" s="66" t="s">
        <v>8</v>
      </c>
      <c r="U119" s="66" t="s">
        <v>8</v>
      </c>
      <c r="V119" s="66">
        <v>7.8E-2</v>
      </c>
      <c r="W119" s="66">
        <v>7.0000000000000007E-2</v>
      </c>
      <c r="X119" s="66">
        <v>1.2E-2</v>
      </c>
      <c r="Y119" s="67">
        <v>6.7800000000000002E-9</v>
      </c>
      <c r="Z119" s="68" t="s">
        <v>5044</v>
      </c>
      <c r="AA119" s="66" t="s">
        <v>68</v>
      </c>
      <c r="AB119" s="68" t="s">
        <v>7002</v>
      </c>
    </row>
    <row r="120" spans="1:28" s="27" customFormat="1" ht="14.25" customHeight="1">
      <c r="A120" s="66" t="s">
        <v>5697</v>
      </c>
      <c r="B120" s="66" t="s">
        <v>4154</v>
      </c>
      <c r="C120" s="66" t="s">
        <v>7794</v>
      </c>
      <c r="D120" s="66" t="s">
        <v>550</v>
      </c>
      <c r="E120" s="66" t="s">
        <v>549</v>
      </c>
      <c r="F120" s="66" t="s">
        <v>4442</v>
      </c>
      <c r="G120" s="66" t="s">
        <v>1457</v>
      </c>
      <c r="H120" s="66" t="s">
        <v>286</v>
      </c>
      <c r="I120" s="66">
        <v>0.45</v>
      </c>
      <c r="J120" s="66">
        <v>4</v>
      </c>
      <c r="K120" s="66">
        <v>14.3</v>
      </c>
      <c r="L120" s="67">
        <v>0.28000000000000003</v>
      </c>
      <c r="M120" s="66" t="s">
        <v>79</v>
      </c>
      <c r="N120" s="66">
        <v>0.34399999999999997</v>
      </c>
      <c r="O120" s="66">
        <v>-8.6999999999999994E-2</v>
      </c>
      <c r="P120" s="66">
        <v>6.0000000000000001E-3</v>
      </c>
      <c r="Q120" s="67">
        <v>1.8499999999999999E-46</v>
      </c>
      <c r="R120" s="66">
        <v>4.4999999999999998E-2</v>
      </c>
      <c r="S120" s="66">
        <v>-0.10299999999999999</v>
      </c>
      <c r="T120" s="66">
        <v>1.6E-2</v>
      </c>
      <c r="U120" s="67">
        <v>1.1800000000000001E-10</v>
      </c>
      <c r="V120" s="66">
        <v>0.39500000000000002</v>
      </c>
      <c r="W120" s="66">
        <v>-8.5000000000000006E-2</v>
      </c>
      <c r="X120" s="66">
        <v>7.0000000000000001E-3</v>
      </c>
      <c r="Y120" s="67">
        <v>1.18E-37</v>
      </c>
      <c r="Z120" s="68" t="s">
        <v>5045</v>
      </c>
      <c r="AA120" s="66" t="s">
        <v>1457</v>
      </c>
      <c r="AB120" s="68" t="s">
        <v>7003</v>
      </c>
    </row>
    <row r="121" spans="1:28" s="27" customFormat="1" ht="14.25" customHeight="1">
      <c r="A121" s="66" t="s">
        <v>5698</v>
      </c>
      <c r="B121" s="66" t="s">
        <v>5699</v>
      </c>
      <c r="C121" s="66" t="s">
        <v>7795</v>
      </c>
      <c r="D121" s="66" t="s">
        <v>558</v>
      </c>
      <c r="E121" s="66" t="s">
        <v>557</v>
      </c>
      <c r="F121" s="66" t="s">
        <v>4442</v>
      </c>
      <c r="G121" s="66" t="s">
        <v>3989</v>
      </c>
      <c r="H121" s="66" t="s">
        <v>1610</v>
      </c>
      <c r="I121" s="66">
        <v>0.04</v>
      </c>
      <c r="J121" s="66">
        <v>62</v>
      </c>
      <c r="K121" s="66">
        <v>0</v>
      </c>
      <c r="L121" s="67">
        <v>0.373</v>
      </c>
      <c r="M121" s="66" t="s">
        <v>83</v>
      </c>
      <c r="N121" s="66">
        <v>0.52600000000000002</v>
      </c>
      <c r="O121" s="66">
        <v>3.1E-2</v>
      </c>
      <c r="P121" s="66">
        <v>5.0000000000000001E-3</v>
      </c>
      <c r="Q121" s="67">
        <v>9.4400000000000002E-12</v>
      </c>
      <c r="R121" s="66">
        <v>0.40500000000000003</v>
      </c>
      <c r="S121" s="66">
        <v>2.8000000000000001E-2</v>
      </c>
      <c r="T121" s="66">
        <v>6.0000000000000001E-3</v>
      </c>
      <c r="U121" s="67">
        <v>1.0499999999999999E-5</v>
      </c>
      <c r="V121" s="66">
        <v>0.67200000000000004</v>
      </c>
      <c r="W121" s="66">
        <v>3.5999999999999997E-2</v>
      </c>
      <c r="X121" s="66">
        <v>7.0000000000000001E-3</v>
      </c>
      <c r="Y121" s="67">
        <v>1.5599999999999999E-7</v>
      </c>
      <c r="Z121" s="68" t="s">
        <v>4262</v>
      </c>
      <c r="AA121" s="66" t="s">
        <v>2053</v>
      </c>
      <c r="AB121" s="68" t="s">
        <v>7004</v>
      </c>
    </row>
    <row r="122" spans="1:28" s="27" customFormat="1" ht="14.25" customHeight="1">
      <c r="A122" s="66" t="s">
        <v>5700</v>
      </c>
      <c r="B122" s="66" t="s">
        <v>5701</v>
      </c>
      <c r="C122" s="66" t="s">
        <v>7794</v>
      </c>
      <c r="D122" s="66" t="s">
        <v>560</v>
      </c>
      <c r="E122" s="66" t="s">
        <v>559</v>
      </c>
      <c r="F122" s="66" t="s">
        <v>4442</v>
      </c>
      <c r="G122" s="66" t="s">
        <v>3990</v>
      </c>
      <c r="H122" s="66" t="s">
        <v>1610</v>
      </c>
      <c r="I122" s="66">
        <v>0.48</v>
      </c>
      <c r="J122" s="66">
        <v>6</v>
      </c>
      <c r="K122" s="66">
        <v>0</v>
      </c>
      <c r="L122" s="67">
        <v>0.96599999999999997</v>
      </c>
      <c r="M122" s="66" t="s">
        <v>83</v>
      </c>
      <c r="N122" s="66">
        <v>0.35799999999999998</v>
      </c>
      <c r="O122" s="66">
        <v>4.2999999999999997E-2</v>
      </c>
      <c r="P122" s="66">
        <v>5.0000000000000001E-3</v>
      </c>
      <c r="Q122" s="67">
        <v>3.3099999999999997E-20</v>
      </c>
      <c r="R122" s="66">
        <v>0.28799999999999998</v>
      </c>
      <c r="S122" s="66">
        <v>4.2999999999999997E-2</v>
      </c>
      <c r="T122" s="66">
        <v>7.0000000000000001E-3</v>
      </c>
      <c r="U122" s="67">
        <v>6.0499999999999998E-11</v>
      </c>
      <c r="V122" s="66">
        <v>0.43</v>
      </c>
      <c r="W122" s="66">
        <v>4.3999999999999997E-2</v>
      </c>
      <c r="X122" s="66">
        <v>7.0000000000000001E-3</v>
      </c>
      <c r="Y122" s="67">
        <v>8.4899999999999999E-11</v>
      </c>
      <c r="Z122" s="68" t="s">
        <v>1459</v>
      </c>
      <c r="AA122" s="66" t="s">
        <v>1459</v>
      </c>
      <c r="AB122" s="68" t="s">
        <v>7005</v>
      </c>
    </row>
    <row r="123" spans="1:28" s="27" customFormat="1" ht="14.25" customHeight="1">
      <c r="A123" s="66" t="s">
        <v>5702</v>
      </c>
      <c r="B123" s="66" t="s">
        <v>4155</v>
      </c>
      <c r="C123" s="66" t="s">
        <v>7793</v>
      </c>
      <c r="D123" s="66" t="s">
        <v>564</v>
      </c>
      <c r="E123" s="66" t="s">
        <v>563</v>
      </c>
      <c r="F123" s="66" t="s">
        <v>4442</v>
      </c>
      <c r="G123" s="66" t="s">
        <v>3991</v>
      </c>
      <c r="H123" s="66" t="s">
        <v>1610</v>
      </c>
      <c r="I123" s="66">
        <v>0.1</v>
      </c>
      <c r="J123" s="66">
        <v>61</v>
      </c>
      <c r="K123" s="66">
        <v>19.399999999999999</v>
      </c>
      <c r="L123" s="67">
        <v>0.26500000000000001</v>
      </c>
      <c r="M123" s="66" t="s">
        <v>79</v>
      </c>
      <c r="N123" s="66">
        <v>0.54800000000000004</v>
      </c>
      <c r="O123" s="66">
        <v>-2.7E-2</v>
      </c>
      <c r="P123" s="66">
        <v>5.0000000000000001E-3</v>
      </c>
      <c r="Q123" s="67">
        <v>2.6099999999999999E-8</v>
      </c>
      <c r="R123" s="66">
        <v>0.40400000000000003</v>
      </c>
      <c r="S123" s="66">
        <v>-2.1999999999999999E-2</v>
      </c>
      <c r="T123" s="66">
        <v>7.0000000000000001E-3</v>
      </c>
      <c r="U123" s="67">
        <v>9.6000000000000002E-4</v>
      </c>
      <c r="V123" s="66">
        <v>0.71499999999999997</v>
      </c>
      <c r="W123" s="66">
        <v>-3.3000000000000002E-2</v>
      </c>
      <c r="X123" s="66">
        <v>7.0000000000000001E-3</v>
      </c>
      <c r="Y123" s="67">
        <v>4.3699999999999997E-6</v>
      </c>
      <c r="Z123" s="68" t="s">
        <v>2054</v>
      </c>
      <c r="AA123" s="66" t="s">
        <v>2054</v>
      </c>
      <c r="AB123" s="68" t="s">
        <v>7006</v>
      </c>
    </row>
    <row r="124" spans="1:28" s="27" customFormat="1" ht="14.25" customHeight="1">
      <c r="A124" s="66" t="s">
        <v>5703</v>
      </c>
      <c r="B124" s="66" t="s">
        <v>5704</v>
      </c>
      <c r="C124" s="66" t="s">
        <v>7793</v>
      </c>
      <c r="D124" s="66" t="s">
        <v>566</v>
      </c>
      <c r="E124" s="66" t="s">
        <v>565</v>
      </c>
      <c r="F124" s="66" t="s">
        <v>4442</v>
      </c>
      <c r="G124" s="66" t="s">
        <v>3992</v>
      </c>
      <c r="H124" s="66" t="s">
        <v>1610</v>
      </c>
      <c r="I124" s="66">
        <v>0.24</v>
      </c>
      <c r="J124" s="66">
        <v>82</v>
      </c>
      <c r="K124" s="66">
        <v>66.7</v>
      </c>
      <c r="L124" s="67">
        <v>8.2900000000000001E-2</v>
      </c>
      <c r="M124" s="66" t="s">
        <v>79</v>
      </c>
      <c r="N124" s="66">
        <v>0.52900000000000003</v>
      </c>
      <c r="O124" s="66">
        <v>-2.7E-2</v>
      </c>
      <c r="P124" s="66">
        <v>5.0000000000000001E-3</v>
      </c>
      <c r="Q124" s="67">
        <v>6.7999999999999997E-9</v>
      </c>
      <c r="R124" s="66">
        <v>0.40100000000000002</v>
      </c>
      <c r="S124" s="66">
        <v>-0.02</v>
      </c>
      <c r="T124" s="66">
        <v>6.0000000000000001E-3</v>
      </c>
      <c r="U124" s="67">
        <v>1.82E-3</v>
      </c>
      <c r="V124" s="66">
        <v>0.68200000000000005</v>
      </c>
      <c r="W124" s="66">
        <v>-3.5999999999999997E-2</v>
      </c>
      <c r="X124" s="66">
        <v>7.0000000000000001E-3</v>
      </c>
      <c r="Y124" s="67">
        <v>2.2100000000000001E-7</v>
      </c>
      <c r="Z124" s="68" t="s">
        <v>5046</v>
      </c>
      <c r="AA124" s="66" t="s">
        <v>4975</v>
      </c>
      <c r="AB124" s="68" t="s">
        <v>7007</v>
      </c>
    </row>
    <row r="125" spans="1:28" s="27" customFormat="1" ht="14.25" customHeight="1">
      <c r="A125" s="66" t="s">
        <v>5705</v>
      </c>
      <c r="B125" s="66" t="s">
        <v>5706</v>
      </c>
      <c r="C125" s="66" t="s">
        <v>7792</v>
      </c>
      <c r="D125" s="66" t="s">
        <v>570</v>
      </c>
      <c r="E125" s="66" t="s">
        <v>569</v>
      </c>
      <c r="F125" s="66" t="s">
        <v>4442</v>
      </c>
      <c r="G125" s="66" t="s">
        <v>4388</v>
      </c>
      <c r="H125" s="66" t="s">
        <v>286</v>
      </c>
      <c r="I125" s="66">
        <v>0.12</v>
      </c>
      <c r="J125" s="66">
        <v>30</v>
      </c>
      <c r="K125" s="66">
        <v>0</v>
      </c>
      <c r="L125" s="67">
        <v>0.51200000000000001</v>
      </c>
      <c r="M125" s="66" t="s">
        <v>83</v>
      </c>
      <c r="N125" s="66">
        <v>0.17699999999999999</v>
      </c>
      <c r="O125" s="66">
        <v>6.4000000000000001E-2</v>
      </c>
      <c r="P125" s="66">
        <v>7.0000000000000001E-3</v>
      </c>
      <c r="Q125" s="67">
        <v>5.7800000000000002E-21</v>
      </c>
      <c r="R125" s="66">
        <v>0.20599999999999999</v>
      </c>
      <c r="S125" s="66">
        <v>6.6000000000000003E-2</v>
      </c>
      <c r="T125" s="66">
        <v>7.0000000000000001E-3</v>
      </c>
      <c r="U125" s="67">
        <v>2.1299999999999998E-18</v>
      </c>
      <c r="V125" s="66">
        <v>4.2000000000000003E-2</v>
      </c>
      <c r="W125" s="66">
        <v>5.3999999999999999E-2</v>
      </c>
      <c r="X125" s="66">
        <v>1.6E-2</v>
      </c>
      <c r="Y125" s="67">
        <v>8.1999999999999998E-4</v>
      </c>
      <c r="Z125" s="68" t="s">
        <v>5047</v>
      </c>
      <c r="AA125" s="66" t="s">
        <v>4388</v>
      </c>
      <c r="AB125" s="68" t="s">
        <v>7008</v>
      </c>
    </row>
    <row r="126" spans="1:28" s="27" customFormat="1" ht="14.25" customHeight="1">
      <c r="A126" s="66" t="s">
        <v>5707</v>
      </c>
      <c r="B126" s="66" t="s">
        <v>4156</v>
      </c>
      <c r="C126" s="66" t="s">
        <v>7795</v>
      </c>
      <c r="D126" s="66" t="s">
        <v>572</v>
      </c>
      <c r="E126" s="66" t="s">
        <v>571</v>
      </c>
      <c r="F126" s="66" t="s">
        <v>4442</v>
      </c>
      <c r="G126" s="66" t="s">
        <v>2055</v>
      </c>
      <c r="H126" s="66" t="s">
        <v>286</v>
      </c>
      <c r="I126" s="66">
        <v>0.28000000000000003</v>
      </c>
      <c r="J126" s="66">
        <v>9</v>
      </c>
      <c r="K126" s="66">
        <v>76.400000000000006</v>
      </c>
      <c r="L126" s="67">
        <v>3.9399999999999998E-2</v>
      </c>
      <c r="M126" s="66" t="s">
        <v>83</v>
      </c>
      <c r="N126" s="66">
        <v>0.36499999999999999</v>
      </c>
      <c r="O126" s="66">
        <v>2.9000000000000001E-2</v>
      </c>
      <c r="P126" s="66">
        <v>5.0000000000000001E-3</v>
      </c>
      <c r="Q126" s="67">
        <v>2.5699999999999999E-10</v>
      </c>
      <c r="R126" s="66">
        <v>0.38700000000000001</v>
      </c>
      <c r="S126" s="66">
        <v>0.02</v>
      </c>
      <c r="T126" s="66">
        <v>6.0000000000000001E-3</v>
      </c>
      <c r="U126" s="67">
        <v>1.1800000000000001E-3</v>
      </c>
      <c r="V126" s="66">
        <v>0.33800000000000002</v>
      </c>
      <c r="W126" s="66">
        <v>3.9E-2</v>
      </c>
      <c r="X126" s="66">
        <v>7.0000000000000001E-3</v>
      </c>
      <c r="Y126" s="67">
        <v>6.4300000000000003E-9</v>
      </c>
      <c r="Z126" s="68" t="s">
        <v>5048</v>
      </c>
      <c r="AA126" s="66" t="s">
        <v>2055</v>
      </c>
      <c r="AB126" s="68" t="s">
        <v>7009</v>
      </c>
    </row>
    <row r="127" spans="1:28" s="27" customFormat="1" ht="14.25" customHeight="1">
      <c r="A127" s="66" t="s">
        <v>5708</v>
      </c>
      <c r="B127" s="66" t="s">
        <v>5709</v>
      </c>
      <c r="C127" s="66" t="s">
        <v>7792</v>
      </c>
      <c r="D127" s="66" t="s">
        <v>1613</v>
      </c>
      <c r="E127" s="66" t="s">
        <v>573</v>
      </c>
      <c r="F127" s="66" t="s">
        <v>4442</v>
      </c>
      <c r="G127" s="66" t="s">
        <v>3993</v>
      </c>
      <c r="H127" s="66" t="s">
        <v>1610</v>
      </c>
      <c r="I127" s="66">
        <v>0.99</v>
      </c>
      <c r="J127" s="66">
        <v>1</v>
      </c>
      <c r="K127" s="66">
        <v>0</v>
      </c>
      <c r="L127" s="67">
        <v>0.50800000000000001</v>
      </c>
      <c r="M127" s="66" t="s">
        <v>83</v>
      </c>
      <c r="N127" s="66">
        <v>2.5999999999999999E-2</v>
      </c>
      <c r="O127" s="66">
        <v>-0.20899999999999999</v>
      </c>
      <c r="P127" s="66">
        <v>2.1999999999999999E-2</v>
      </c>
      <c r="Q127" s="67">
        <v>1.1900000000000001E-21</v>
      </c>
      <c r="R127" s="66">
        <v>2.3E-2</v>
      </c>
      <c r="S127" s="66">
        <v>-0.20399999999999999</v>
      </c>
      <c r="T127" s="66">
        <v>2.3E-2</v>
      </c>
      <c r="U127" s="67">
        <v>2.1999999999999998E-18</v>
      </c>
      <c r="V127" s="66">
        <v>4.5999999999999999E-2</v>
      </c>
      <c r="W127" s="66">
        <v>-0.248</v>
      </c>
      <c r="X127" s="66">
        <v>6.3E-2</v>
      </c>
      <c r="Y127" s="67">
        <v>8.5099999999999995E-5</v>
      </c>
      <c r="Z127" s="68" t="s">
        <v>1612</v>
      </c>
      <c r="AA127" s="66" t="s">
        <v>1612</v>
      </c>
      <c r="AB127" s="68" t="s">
        <v>7010</v>
      </c>
    </row>
    <row r="128" spans="1:28" s="27" customFormat="1" ht="14.25" customHeight="1">
      <c r="A128" s="66" t="s">
        <v>5710</v>
      </c>
      <c r="B128" s="66" t="s">
        <v>5709</v>
      </c>
      <c r="C128" s="66" t="s">
        <v>7792</v>
      </c>
      <c r="D128" s="66" t="s">
        <v>575</v>
      </c>
      <c r="E128" s="66" t="s">
        <v>574</v>
      </c>
      <c r="F128" s="66" t="s">
        <v>4447</v>
      </c>
      <c r="G128" s="66" t="s">
        <v>3994</v>
      </c>
      <c r="H128" s="66" t="s">
        <v>1610</v>
      </c>
      <c r="I128" s="66" t="s">
        <v>8</v>
      </c>
      <c r="J128" s="66" t="s">
        <v>8</v>
      </c>
      <c r="K128" s="66">
        <v>51.5</v>
      </c>
      <c r="L128" s="67">
        <v>0.151</v>
      </c>
      <c r="M128" s="66" t="s">
        <v>83</v>
      </c>
      <c r="N128" s="66">
        <v>1.2E-2</v>
      </c>
      <c r="O128" s="66">
        <v>0.11799999999999999</v>
      </c>
      <c r="P128" s="66">
        <v>2.1000000000000001E-2</v>
      </c>
      <c r="Q128" s="67">
        <v>1.4300000000000001E-8</v>
      </c>
      <c r="R128" s="66">
        <v>1.2999999999999999E-2</v>
      </c>
      <c r="S128" s="66">
        <v>9.0999999999999998E-2</v>
      </c>
      <c r="T128" s="66">
        <v>2.8000000000000001E-2</v>
      </c>
      <c r="U128" s="67">
        <v>1.1100000000000001E-3</v>
      </c>
      <c r="V128" s="66">
        <v>1.0999999999999999E-2</v>
      </c>
      <c r="W128" s="66">
        <v>0.152</v>
      </c>
      <c r="X128" s="66">
        <v>3.1E-2</v>
      </c>
      <c r="Y128" s="67">
        <v>1.1999999999999999E-6</v>
      </c>
      <c r="Z128" s="68" t="s">
        <v>1612</v>
      </c>
      <c r="AA128" s="66" t="s">
        <v>1612</v>
      </c>
      <c r="AB128" s="68" t="s">
        <v>7010</v>
      </c>
    </row>
    <row r="129" spans="1:28" s="27" customFormat="1" ht="14.25" customHeight="1">
      <c r="A129" s="66" t="s">
        <v>5711</v>
      </c>
      <c r="B129" s="66" t="s">
        <v>5712</v>
      </c>
      <c r="C129" s="66" t="s">
        <v>7793</v>
      </c>
      <c r="D129" s="66" t="s">
        <v>1614</v>
      </c>
      <c r="E129" s="66" t="s">
        <v>576</v>
      </c>
      <c r="F129" s="66" t="s">
        <v>4442</v>
      </c>
      <c r="G129" s="66" t="s">
        <v>1615</v>
      </c>
      <c r="H129" s="66" t="s">
        <v>286</v>
      </c>
      <c r="I129" s="66">
        <v>0.68</v>
      </c>
      <c r="J129" s="66">
        <v>13</v>
      </c>
      <c r="K129" s="66">
        <v>0</v>
      </c>
      <c r="L129" s="67">
        <v>0.32100000000000001</v>
      </c>
      <c r="M129" s="66" t="s">
        <v>83</v>
      </c>
      <c r="N129" s="66">
        <v>0.46500000000000002</v>
      </c>
      <c r="O129" s="66">
        <v>-2.5999999999999999E-2</v>
      </c>
      <c r="P129" s="66">
        <v>5.0000000000000001E-3</v>
      </c>
      <c r="Q129" s="67">
        <v>2.0800000000000001E-8</v>
      </c>
      <c r="R129" s="66">
        <v>0.309</v>
      </c>
      <c r="S129" s="66">
        <v>-2.1999999999999999E-2</v>
      </c>
      <c r="T129" s="66">
        <v>6.0000000000000001E-3</v>
      </c>
      <c r="U129" s="67">
        <v>7.45E-4</v>
      </c>
      <c r="V129" s="66">
        <v>0.64100000000000001</v>
      </c>
      <c r="W129" s="66">
        <v>-3.2000000000000001E-2</v>
      </c>
      <c r="X129" s="66">
        <v>7.0000000000000001E-3</v>
      </c>
      <c r="Y129" s="67">
        <v>5.1499999999999998E-6</v>
      </c>
      <c r="Z129" s="68" t="s">
        <v>1615</v>
      </c>
      <c r="AA129" s="66" t="s">
        <v>1615</v>
      </c>
      <c r="AB129" s="68" t="s">
        <v>7011</v>
      </c>
    </row>
    <row r="130" spans="1:28" s="27" customFormat="1" ht="14.25" customHeight="1">
      <c r="A130" s="66" t="s">
        <v>5713</v>
      </c>
      <c r="B130" s="66" t="s">
        <v>5714</v>
      </c>
      <c r="C130" s="66" t="s">
        <v>7793</v>
      </c>
      <c r="D130" s="66" t="s">
        <v>1616</v>
      </c>
      <c r="E130" s="66" t="s">
        <v>577</v>
      </c>
      <c r="F130" s="66" t="s">
        <v>4442</v>
      </c>
      <c r="G130" s="66" t="s">
        <v>1617</v>
      </c>
      <c r="H130" s="66" t="s">
        <v>286</v>
      </c>
      <c r="I130" s="66">
        <v>0.04</v>
      </c>
      <c r="J130" s="66">
        <v>74</v>
      </c>
      <c r="K130" s="66">
        <v>0</v>
      </c>
      <c r="L130" s="67">
        <v>0.93300000000000005</v>
      </c>
      <c r="M130" s="66" t="s">
        <v>83</v>
      </c>
      <c r="N130" s="66">
        <v>0.53300000000000003</v>
      </c>
      <c r="O130" s="66">
        <v>-2.8000000000000001E-2</v>
      </c>
      <c r="P130" s="66">
        <v>5.0000000000000001E-3</v>
      </c>
      <c r="Q130" s="67">
        <v>1.0999999999999999E-9</v>
      </c>
      <c r="R130" s="66">
        <v>0.38400000000000001</v>
      </c>
      <c r="S130" s="66">
        <v>-2.8000000000000001E-2</v>
      </c>
      <c r="T130" s="66">
        <v>6.0000000000000001E-3</v>
      </c>
      <c r="U130" s="67">
        <v>4.6099999999999999E-6</v>
      </c>
      <c r="V130" s="66">
        <v>0.746</v>
      </c>
      <c r="W130" s="66">
        <v>-2.9000000000000001E-2</v>
      </c>
      <c r="X130" s="66">
        <v>7.0000000000000001E-3</v>
      </c>
      <c r="Y130" s="67">
        <v>7.6000000000000004E-5</v>
      </c>
      <c r="Z130" s="68" t="s">
        <v>1617</v>
      </c>
      <c r="AA130" s="66" t="s">
        <v>1617</v>
      </c>
      <c r="AB130" s="68" t="s">
        <v>7012</v>
      </c>
    </row>
    <row r="131" spans="1:28" s="27" customFormat="1" ht="14.25" customHeight="1">
      <c r="A131" s="66" t="s">
        <v>5715</v>
      </c>
      <c r="B131" s="66" t="s">
        <v>5716</v>
      </c>
      <c r="C131" s="66" t="s">
        <v>7793</v>
      </c>
      <c r="D131" s="66" t="s">
        <v>1618</v>
      </c>
      <c r="E131" s="66" t="s">
        <v>578</v>
      </c>
      <c r="F131" s="66" t="s">
        <v>4442</v>
      </c>
      <c r="G131" s="66" t="s">
        <v>3995</v>
      </c>
      <c r="H131" s="66" t="s">
        <v>1610</v>
      </c>
      <c r="I131" s="66">
        <v>0.45</v>
      </c>
      <c r="J131" s="66">
        <v>3</v>
      </c>
      <c r="K131" s="66">
        <v>0</v>
      </c>
      <c r="L131" s="67">
        <v>0.625</v>
      </c>
      <c r="M131" s="66" t="s">
        <v>79</v>
      </c>
      <c r="N131" s="66">
        <v>0.182</v>
      </c>
      <c r="O131" s="66">
        <v>3.7999999999999999E-2</v>
      </c>
      <c r="P131" s="66">
        <v>6.0000000000000001E-3</v>
      </c>
      <c r="Q131" s="67">
        <v>2.3800000000000001E-11</v>
      </c>
      <c r="R131" s="66">
        <v>0.19</v>
      </c>
      <c r="S131" s="66">
        <v>3.5999999999999997E-2</v>
      </c>
      <c r="T131" s="66">
        <v>8.0000000000000002E-3</v>
      </c>
      <c r="U131" s="67">
        <v>3.3400000000000002E-6</v>
      </c>
      <c r="V131" s="66">
        <v>0.17199999999999999</v>
      </c>
      <c r="W131" s="66">
        <v>4.1000000000000002E-2</v>
      </c>
      <c r="X131" s="66">
        <v>8.9999999999999993E-3</v>
      </c>
      <c r="Y131" s="67">
        <v>1.19E-6</v>
      </c>
      <c r="Z131" s="68" t="s">
        <v>5049</v>
      </c>
      <c r="AA131" s="66" t="s">
        <v>1619</v>
      </c>
      <c r="AB131" s="68" t="s">
        <v>7013</v>
      </c>
    </row>
    <row r="132" spans="1:28" s="27" customFormat="1" ht="14.25" customHeight="1">
      <c r="A132" s="66" t="s">
        <v>5717</v>
      </c>
      <c r="B132" s="66" t="s">
        <v>5718</v>
      </c>
      <c r="C132" s="66" t="s">
        <v>7792</v>
      </c>
      <c r="D132" s="66" t="s">
        <v>1622</v>
      </c>
      <c r="E132" s="66" t="s">
        <v>579</v>
      </c>
      <c r="F132" s="66" t="s">
        <v>4442</v>
      </c>
      <c r="G132" s="66" t="s">
        <v>1621</v>
      </c>
      <c r="H132" s="66" t="s">
        <v>286</v>
      </c>
      <c r="I132" s="66">
        <v>0.05</v>
      </c>
      <c r="J132" s="66">
        <v>112</v>
      </c>
      <c r="K132" s="66">
        <v>78.400000000000006</v>
      </c>
      <c r="L132" s="67">
        <v>3.1399999999999997E-2</v>
      </c>
      <c r="M132" s="66" t="s">
        <v>79</v>
      </c>
      <c r="N132" s="66">
        <v>0.25900000000000001</v>
      </c>
      <c r="O132" s="66">
        <v>2.9000000000000001E-2</v>
      </c>
      <c r="P132" s="66">
        <v>5.0000000000000001E-3</v>
      </c>
      <c r="Q132" s="67">
        <v>6.9999999999999998E-9</v>
      </c>
      <c r="R132" s="66">
        <v>0.24</v>
      </c>
      <c r="S132" s="66">
        <v>3.9E-2</v>
      </c>
      <c r="T132" s="66">
        <v>7.0000000000000001E-3</v>
      </c>
      <c r="U132" s="67">
        <v>1.9700000000000001E-8</v>
      </c>
      <c r="V132" s="66">
        <v>0.27900000000000003</v>
      </c>
      <c r="W132" s="66">
        <v>1.7999999999999999E-2</v>
      </c>
      <c r="X132" s="66">
        <v>7.0000000000000001E-3</v>
      </c>
      <c r="Y132" s="67">
        <v>1.29E-2</v>
      </c>
      <c r="Z132" s="68" t="s">
        <v>1621</v>
      </c>
      <c r="AA132" s="66" t="s">
        <v>1621</v>
      </c>
      <c r="AB132" s="68" t="s">
        <v>7014</v>
      </c>
    </row>
    <row r="133" spans="1:28" s="27" customFormat="1" ht="14.25" customHeight="1">
      <c r="A133" s="66" t="s">
        <v>5719</v>
      </c>
      <c r="B133" s="66" t="s">
        <v>5720</v>
      </c>
      <c r="C133" s="66" t="s">
        <v>7793</v>
      </c>
      <c r="D133" s="66" t="s">
        <v>582</v>
      </c>
      <c r="E133" s="66" t="s">
        <v>581</v>
      </c>
      <c r="F133" s="66" t="s">
        <v>4442</v>
      </c>
      <c r="G133" s="66" t="s">
        <v>1623</v>
      </c>
      <c r="H133" s="66" t="s">
        <v>286</v>
      </c>
      <c r="I133" s="66">
        <v>0.27</v>
      </c>
      <c r="J133" s="66">
        <v>14</v>
      </c>
      <c r="K133" s="66">
        <v>0</v>
      </c>
      <c r="L133" s="67">
        <v>0.85399999999999998</v>
      </c>
      <c r="M133" s="66" t="s">
        <v>83</v>
      </c>
      <c r="N133" s="66">
        <v>0.188</v>
      </c>
      <c r="O133" s="66">
        <v>3.1E-2</v>
      </c>
      <c r="P133" s="66">
        <v>6.0000000000000001E-3</v>
      </c>
      <c r="Q133" s="67">
        <v>3.0899999999999999E-8</v>
      </c>
      <c r="R133" s="66">
        <v>0.14399999999999999</v>
      </c>
      <c r="S133" s="66">
        <v>0.03</v>
      </c>
      <c r="T133" s="66">
        <v>8.9999999999999993E-3</v>
      </c>
      <c r="U133" s="67">
        <v>3.8299999999999999E-4</v>
      </c>
      <c r="V133" s="66">
        <v>0.224</v>
      </c>
      <c r="W133" s="66">
        <v>3.2000000000000001E-2</v>
      </c>
      <c r="X133" s="66">
        <v>8.0000000000000002E-3</v>
      </c>
      <c r="Y133" s="67">
        <v>2.3799999999999999E-5</v>
      </c>
      <c r="Z133" s="68" t="s">
        <v>5050</v>
      </c>
      <c r="AA133" s="66" t="s">
        <v>1623</v>
      </c>
      <c r="AB133" s="68" t="s">
        <v>7015</v>
      </c>
    </row>
    <row r="134" spans="1:28" s="27" customFormat="1" ht="14.25" customHeight="1">
      <c r="A134" s="66" t="s">
        <v>5721</v>
      </c>
      <c r="B134" s="66" t="s">
        <v>5722</v>
      </c>
      <c r="C134" s="66" t="s">
        <v>7793</v>
      </c>
      <c r="D134" s="66" t="s">
        <v>1624</v>
      </c>
      <c r="E134" s="66" t="s">
        <v>583</v>
      </c>
      <c r="F134" s="66" t="s">
        <v>4442</v>
      </c>
      <c r="G134" s="66" t="s">
        <v>3996</v>
      </c>
      <c r="H134" s="66" t="s">
        <v>1610</v>
      </c>
      <c r="I134" s="66">
        <v>0.36</v>
      </c>
      <c r="J134" s="66">
        <v>6</v>
      </c>
      <c r="K134" s="66">
        <v>20.3</v>
      </c>
      <c r="L134" s="67">
        <v>0.26300000000000001</v>
      </c>
      <c r="M134" s="66" t="s">
        <v>83</v>
      </c>
      <c r="N134" s="66">
        <v>0.52800000000000002</v>
      </c>
      <c r="O134" s="66">
        <v>-2.5000000000000001E-2</v>
      </c>
      <c r="P134" s="66">
        <v>5.0000000000000001E-3</v>
      </c>
      <c r="Q134" s="67">
        <v>2.9000000000000002E-8</v>
      </c>
      <c r="R134" s="66">
        <v>0.41599999999999998</v>
      </c>
      <c r="S134" s="66">
        <v>-0.03</v>
      </c>
      <c r="T134" s="66">
        <v>6.0000000000000001E-3</v>
      </c>
      <c r="U134" s="67">
        <v>8.4499999999999996E-7</v>
      </c>
      <c r="V134" s="66">
        <v>0.67500000000000004</v>
      </c>
      <c r="W134" s="66">
        <v>-0.02</v>
      </c>
      <c r="X134" s="66">
        <v>7.0000000000000001E-3</v>
      </c>
      <c r="Y134" s="67">
        <v>5.2100000000000002E-3</v>
      </c>
      <c r="Z134" s="68" t="s">
        <v>1625</v>
      </c>
      <c r="AA134" s="66" t="s">
        <v>1625</v>
      </c>
      <c r="AB134" s="68" t="s">
        <v>7016</v>
      </c>
    </row>
    <row r="135" spans="1:28" s="27" customFormat="1" ht="14.25" customHeight="1">
      <c r="A135" s="66" t="s">
        <v>5723</v>
      </c>
      <c r="B135" s="66" t="s">
        <v>5724</v>
      </c>
      <c r="C135" s="66" t="s">
        <v>7794</v>
      </c>
      <c r="D135" s="66" t="s">
        <v>588</v>
      </c>
      <c r="E135" s="66" t="s">
        <v>587</v>
      </c>
      <c r="F135" s="66" t="s">
        <v>4442</v>
      </c>
      <c r="G135" s="66" t="s">
        <v>3997</v>
      </c>
      <c r="H135" s="66" t="s">
        <v>1610</v>
      </c>
      <c r="I135" s="66">
        <v>0.98</v>
      </c>
      <c r="J135" s="66">
        <v>1</v>
      </c>
      <c r="K135" s="66">
        <v>26.1</v>
      </c>
      <c r="L135" s="67">
        <v>0.245</v>
      </c>
      <c r="M135" s="66" t="s">
        <v>79</v>
      </c>
      <c r="N135" s="66">
        <v>0.40400000000000003</v>
      </c>
      <c r="O135" s="66">
        <v>-6.5000000000000002E-2</v>
      </c>
      <c r="P135" s="66">
        <v>5.0000000000000001E-3</v>
      </c>
      <c r="Q135" s="67">
        <v>8.3999999999999998E-45</v>
      </c>
      <c r="R135" s="66">
        <v>0.49</v>
      </c>
      <c r="S135" s="66">
        <v>-6.9000000000000006E-2</v>
      </c>
      <c r="T135" s="66">
        <v>6.0000000000000001E-3</v>
      </c>
      <c r="U135" s="67">
        <v>9.3199999999999992E-31</v>
      </c>
      <c r="V135" s="66">
        <v>0.28000000000000003</v>
      </c>
      <c r="W135" s="66">
        <v>-5.8000000000000003E-2</v>
      </c>
      <c r="X135" s="66">
        <v>7.0000000000000001E-3</v>
      </c>
      <c r="Y135" s="67">
        <v>7.04E-16</v>
      </c>
      <c r="Z135" s="68" t="s">
        <v>4226</v>
      </c>
      <c r="AA135" s="66" t="s">
        <v>1460</v>
      </c>
      <c r="AB135" s="68" t="s">
        <v>7017</v>
      </c>
    </row>
    <row r="136" spans="1:28" s="27" customFormat="1" ht="14.25" customHeight="1">
      <c r="A136" s="66" t="s">
        <v>5725</v>
      </c>
      <c r="B136" s="66" t="s">
        <v>4345</v>
      </c>
      <c r="C136" s="66" t="s">
        <v>7795</v>
      </c>
      <c r="D136" s="66" t="s">
        <v>278</v>
      </c>
      <c r="E136" s="66" t="s">
        <v>279</v>
      </c>
      <c r="F136" s="66" t="s">
        <v>4442</v>
      </c>
      <c r="G136" s="66" t="s">
        <v>159</v>
      </c>
      <c r="H136" s="66" t="s">
        <v>286</v>
      </c>
      <c r="I136" s="66">
        <v>0.03</v>
      </c>
      <c r="J136" s="66">
        <v>39</v>
      </c>
      <c r="K136" s="66" t="s">
        <v>8</v>
      </c>
      <c r="L136" s="66" t="s">
        <v>3938</v>
      </c>
      <c r="M136" s="66" t="s">
        <v>272</v>
      </c>
      <c r="N136" s="66">
        <v>0.14199999999999999</v>
      </c>
      <c r="O136" s="66">
        <v>-6.9000000000000006E-2</v>
      </c>
      <c r="P136" s="66">
        <v>8.9999999999999993E-3</v>
      </c>
      <c r="Q136" s="67">
        <v>5.8700000000000005E-14</v>
      </c>
      <c r="R136" s="66" t="s">
        <v>8</v>
      </c>
      <c r="S136" s="66" t="s">
        <v>8</v>
      </c>
      <c r="T136" s="66" t="s">
        <v>8</v>
      </c>
      <c r="U136" s="66" t="s">
        <v>8</v>
      </c>
      <c r="V136" s="66">
        <v>0.14199999999999999</v>
      </c>
      <c r="W136" s="66">
        <v>-6.9000000000000006E-2</v>
      </c>
      <c r="X136" s="66">
        <v>8.9999999999999993E-3</v>
      </c>
      <c r="Y136" s="67">
        <v>6.4000000000000005E-14</v>
      </c>
      <c r="Z136" s="68" t="s">
        <v>5051</v>
      </c>
      <c r="AA136" s="66" t="s">
        <v>159</v>
      </c>
      <c r="AB136" s="68" t="s">
        <v>7018</v>
      </c>
    </row>
    <row r="137" spans="1:28" s="27" customFormat="1" ht="14.25" customHeight="1">
      <c r="A137" s="66" t="s">
        <v>5726</v>
      </c>
      <c r="B137" s="66" t="s">
        <v>4423</v>
      </c>
      <c r="C137" s="66" t="s">
        <v>7794</v>
      </c>
      <c r="D137" s="66" t="s">
        <v>187</v>
      </c>
      <c r="E137" s="66" t="s">
        <v>189</v>
      </c>
      <c r="F137" s="66" t="s">
        <v>4442</v>
      </c>
      <c r="G137" s="66" t="s">
        <v>188</v>
      </c>
      <c r="H137" s="66" t="s">
        <v>286</v>
      </c>
      <c r="I137" s="66">
        <v>1</v>
      </c>
      <c r="J137" s="66">
        <v>1</v>
      </c>
      <c r="K137" s="66">
        <v>86.4</v>
      </c>
      <c r="L137" s="67">
        <v>6.7099999999999998E-3</v>
      </c>
      <c r="M137" s="66" t="s">
        <v>83</v>
      </c>
      <c r="N137" s="66">
        <v>0.36</v>
      </c>
      <c r="O137" s="66">
        <v>-5.0999999999999997E-2</v>
      </c>
      <c r="P137" s="66">
        <v>5.0000000000000001E-3</v>
      </c>
      <c r="Q137" s="67">
        <v>1.3599999999999999E-21</v>
      </c>
      <c r="R137" s="66">
        <v>0.441</v>
      </c>
      <c r="S137" s="66">
        <v>-4.2999999999999997E-2</v>
      </c>
      <c r="T137" s="66">
        <v>6.0000000000000001E-3</v>
      </c>
      <c r="U137" s="67">
        <v>2.8500000000000002E-12</v>
      </c>
      <c r="V137" s="66">
        <v>9.6000000000000002E-2</v>
      </c>
      <c r="W137" s="66">
        <v>-7.6999999999999999E-2</v>
      </c>
      <c r="X137" s="66">
        <v>1.0999999999999999E-2</v>
      </c>
      <c r="Y137" s="67">
        <v>2.4900000000000001E-12</v>
      </c>
      <c r="Z137" s="68" t="s">
        <v>188</v>
      </c>
      <c r="AA137" s="66" t="s">
        <v>188</v>
      </c>
      <c r="AB137" s="68" t="s">
        <v>7019</v>
      </c>
    </row>
    <row r="138" spans="1:28" s="27" customFormat="1" ht="14.25" customHeight="1">
      <c r="A138" s="66" t="s">
        <v>5727</v>
      </c>
      <c r="B138" s="66" t="s">
        <v>5728</v>
      </c>
      <c r="C138" s="66" t="s">
        <v>7792</v>
      </c>
      <c r="D138" s="66" t="s">
        <v>594</v>
      </c>
      <c r="E138" s="66" t="s">
        <v>593</v>
      </c>
      <c r="F138" s="66" t="s">
        <v>4442</v>
      </c>
      <c r="G138" s="66" t="s">
        <v>1628</v>
      </c>
      <c r="H138" s="66" t="s">
        <v>286</v>
      </c>
      <c r="I138" s="66">
        <v>0.24</v>
      </c>
      <c r="J138" s="66">
        <v>90</v>
      </c>
      <c r="K138" s="66">
        <v>0</v>
      </c>
      <c r="L138" s="67">
        <v>0.82099999999999995</v>
      </c>
      <c r="M138" s="66" t="s">
        <v>83</v>
      </c>
      <c r="N138" s="66">
        <v>0.16200000000000001</v>
      </c>
      <c r="O138" s="66">
        <v>5.1999999999999998E-2</v>
      </c>
      <c r="P138" s="66">
        <v>8.9999999999999993E-3</v>
      </c>
      <c r="Q138" s="67">
        <v>3.9700000000000001E-9</v>
      </c>
      <c r="R138" s="66">
        <v>0.16200000000000001</v>
      </c>
      <c r="S138" s="66">
        <v>5.1999999999999998E-2</v>
      </c>
      <c r="T138" s="66">
        <v>8.9999999999999993E-3</v>
      </c>
      <c r="U138" s="67">
        <v>3.5100000000000001E-9</v>
      </c>
      <c r="V138" s="66">
        <v>1E-3</v>
      </c>
      <c r="W138" s="66">
        <v>2.1999999999999999E-2</v>
      </c>
      <c r="X138" s="66">
        <v>0.13500000000000001</v>
      </c>
      <c r="Y138" s="67">
        <v>0.872</v>
      </c>
      <c r="Z138" s="68" t="s">
        <v>5052</v>
      </c>
      <c r="AA138" s="66" t="s">
        <v>1628</v>
      </c>
      <c r="AB138" s="68" t="s">
        <v>7020</v>
      </c>
    </row>
    <row r="139" spans="1:28" s="27" customFormat="1" ht="14.25" customHeight="1">
      <c r="A139" s="66" t="s">
        <v>5729</v>
      </c>
      <c r="B139" s="66" t="s">
        <v>5730</v>
      </c>
      <c r="C139" s="66" t="s">
        <v>7795</v>
      </c>
      <c r="D139" s="66" t="s">
        <v>1629</v>
      </c>
      <c r="E139" s="66" t="s">
        <v>596</v>
      </c>
      <c r="F139" s="66" t="s">
        <v>4442</v>
      </c>
      <c r="G139" s="66" t="s">
        <v>4465</v>
      </c>
      <c r="H139" s="66" t="s">
        <v>1610</v>
      </c>
      <c r="I139" s="66">
        <v>0.13</v>
      </c>
      <c r="J139" s="66">
        <v>14</v>
      </c>
      <c r="K139" s="66">
        <v>83.8</v>
      </c>
      <c r="L139" s="67">
        <v>1.29E-2</v>
      </c>
      <c r="M139" s="66" t="s">
        <v>83</v>
      </c>
      <c r="N139" s="66">
        <v>0.54800000000000004</v>
      </c>
      <c r="O139" s="66">
        <v>-2.8000000000000001E-2</v>
      </c>
      <c r="P139" s="66">
        <v>4.0000000000000001E-3</v>
      </c>
      <c r="Q139" s="67">
        <v>2.4E-10</v>
      </c>
      <c r="R139" s="66">
        <v>0.5</v>
      </c>
      <c r="S139" s="66">
        <v>-1.7999999999999999E-2</v>
      </c>
      <c r="T139" s="66">
        <v>6.0000000000000001E-3</v>
      </c>
      <c r="U139" s="67">
        <v>3.1700000000000001E-3</v>
      </c>
      <c r="V139" s="66">
        <v>0.60499999999999998</v>
      </c>
      <c r="W139" s="66">
        <v>-0.04</v>
      </c>
      <c r="X139" s="66">
        <v>6.0000000000000001E-3</v>
      </c>
      <c r="Y139" s="67">
        <v>8.7299999999999998E-10</v>
      </c>
      <c r="Z139" s="68" t="s">
        <v>5053</v>
      </c>
      <c r="AA139" s="66" t="s">
        <v>1630</v>
      </c>
      <c r="AB139" s="68" t="s">
        <v>7021</v>
      </c>
    </row>
    <row r="140" spans="1:28" s="27" customFormat="1" ht="14.25" customHeight="1">
      <c r="A140" s="66" t="s">
        <v>5731</v>
      </c>
      <c r="B140" s="66" t="s">
        <v>5732</v>
      </c>
      <c r="C140" s="66" t="s">
        <v>7793</v>
      </c>
      <c r="D140" s="66" t="s">
        <v>598</v>
      </c>
      <c r="E140" s="66" t="s">
        <v>597</v>
      </c>
      <c r="F140" s="66" t="s">
        <v>4442</v>
      </c>
      <c r="G140" s="66" t="s">
        <v>4466</v>
      </c>
      <c r="H140" s="66" t="s">
        <v>1610</v>
      </c>
      <c r="I140" s="66">
        <v>0.24</v>
      </c>
      <c r="J140" s="66">
        <v>10</v>
      </c>
      <c r="K140" s="66">
        <v>0</v>
      </c>
      <c r="L140" s="67">
        <v>0.33700000000000002</v>
      </c>
      <c r="M140" s="66" t="s">
        <v>79</v>
      </c>
      <c r="N140" s="66">
        <v>0.41699999999999998</v>
      </c>
      <c r="O140" s="66">
        <v>-2.8000000000000001E-2</v>
      </c>
      <c r="P140" s="66">
        <v>5.0000000000000001E-3</v>
      </c>
      <c r="Q140" s="67">
        <v>1.9099999999999998E-9</v>
      </c>
      <c r="R140" s="66">
        <v>0.41799999999999998</v>
      </c>
      <c r="S140" s="66">
        <v>-3.3000000000000002E-2</v>
      </c>
      <c r="T140" s="66">
        <v>7.0000000000000001E-3</v>
      </c>
      <c r="U140" s="67">
        <v>7.1200000000000002E-7</v>
      </c>
      <c r="V140" s="66">
        <v>0.41499999999999998</v>
      </c>
      <c r="W140" s="66">
        <v>-2.4E-2</v>
      </c>
      <c r="X140" s="66">
        <v>7.0000000000000001E-3</v>
      </c>
      <c r="Y140" s="67">
        <v>3.6200000000000002E-4</v>
      </c>
      <c r="Z140" s="68" t="s">
        <v>1632</v>
      </c>
      <c r="AA140" s="66" t="s">
        <v>1632</v>
      </c>
      <c r="AB140" s="68" t="s">
        <v>7022</v>
      </c>
    </row>
    <row r="141" spans="1:28" s="27" customFormat="1" ht="14.25" customHeight="1">
      <c r="A141" s="66" t="s">
        <v>5733</v>
      </c>
      <c r="B141" s="66" t="s">
        <v>5734</v>
      </c>
      <c r="C141" s="66" t="s">
        <v>7792</v>
      </c>
      <c r="D141" s="66" t="s">
        <v>600</v>
      </c>
      <c r="E141" s="66" t="s">
        <v>599</v>
      </c>
      <c r="F141" s="66" t="s">
        <v>4442</v>
      </c>
      <c r="G141" s="66" t="s">
        <v>3998</v>
      </c>
      <c r="H141" s="66" t="s">
        <v>1610</v>
      </c>
      <c r="I141" s="66">
        <v>0.48</v>
      </c>
      <c r="J141" s="66">
        <v>2</v>
      </c>
      <c r="K141" s="66">
        <v>0</v>
      </c>
      <c r="L141" s="67">
        <v>0.35199999999999998</v>
      </c>
      <c r="M141" s="66" t="s">
        <v>79</v>
      </c>
      <c r="N141" s="66">
        <v>0.45500000000000002</v>
      </c>
      <c r="O141" s="66">
        <v>-2.5999999999999999E-2</v>
      </c>
      <c r="P141" s="66">
        <v>4.0000000000000001E-3</v>
      </c>
      <c r="Q141" s="67">
        <v>3.1399999999999999E-9</v>
      </c>
      <c r="R141" s="66">
        <v>0.43</v>
      </c>
      <c r="S141" s="66">
        <v>-0.03</v>
      </c>
      <c r="T141" s="66">
        <v>6.0000000000000001E-3</v>
      </c>
      <c r="U141" s="67">
        <v>8.0599999999999999E-7</v>
      </c>
      <c r="V141" s="66">
        <v>0.48299999999999998</v>
      </c>
      <c r="W141" s="66">
        <v>-2.1999999999999999E-2</v>
      </c>
      <c r="X141" s="66">
        <v>6.0000000000000001E-3</v>
      </c>
      <c r="Y141" s="67">
        <v>5.4000000000000001E-4</v>
      </c>
      <c r="Z141" s="68" t="s">
        <v>1633</v>
      </c>
      <c r="AA141" s="66" t="s">
        <v>1633</v>
      </c>
      <c r="AB141" s="68" t="s">
        <v>7023</v>
      </c>
    </row>
    <row r="142" spans="1:28" s="27" customFormat="1" ht="14.25" customHeight="1">
      <c r="A142" s="66" t="s">
        <v>5735</v>
      </c>
      <c r="B142" s="66" t="s">
        <v>5736</v>
      </c>
      <c r="C142" s="66" t="s">
        <v>7794</v>
      </c>
      <c r="D142" s="66" t="s">
        <v>1463</v>
      </c>
      <c r="E142" s="66" t="s">
        <v>603</v>
      </c>
      <c r="F142" s="66" t="s">
        <v>4442</v>
      </c>
      <c r="G142" s="66" t="s">
        <v>4467</v>
      </c>
      <c r="H142" s="66" t="s">
        <v>1610</v>
      </c>
      <c r="I142" s="66">
        <v>0.62</v>
      </c>
      <c r="J142" s="66">
        <v>6</v>
      </c>
      <c r="K142" s="66">
        <v>0</v>
      </c>
      <c r="L142" s="67">
        <v>0.65600000000000003</v>
      </c>
      <c r="M142" s="66" t="s">
        <v>83</v>
      </c>
      <c r="N142" s="66">
        <v>0.41899999999999998</v>
      </c>
      <c r="O142" s="66">
        <v>-3.4000000000000002E-2</v>
      </c>
      <c r="P142" s="66">
        <v>4.0000000000000001E-3</v>
      </c>
      <c r="Q142" s="67">
        <v>9.0199999999999997E-14</v>
      </c>
      <c r="R142" s="66">
        <v>0.35599999999999998</v>
      </c>
      <c r="S142" s="66">
        <v>-3.2000000000000001E-2</v>
      </c>
      <c r="T142" s="66">
        <v>6.0000000000000001E-3</v>
      </c>
      <c r="U142" s="67">
        <v>6.6300000000000005E-7</v>
      </c>
      <c r="V142" s="66">
        <v>0.48499999999999999</v>
      </c>
      <c r="W142" s="66">
        <v>-3.5000000000000003E-2</v>
      </c>
      <c r="X142" s="66">
        <v>6.0000000000000001E-3</v>
      </c>
      <c r="Y142" s="67">
        <v>2.7199999999999999E-8</v>
      </c>
      <c r="Z142" s="68" t="s">
        <v>4557</v>
      </c>
      <c r="AA142" s="66" t="s">
        <v>1462</v>
      </c>
      <c r="AB142" s="68" t="s">
        <v>7024</v>
      </c>
    </row>
    <row r="143" spans="1:28" s="27" customFormat="1" ht="14.25" customHeight="1">
      <c r="A143" s="66" t="s">
        <v>5737</v>
      </c>
      <c r="B143" s="66" t="s">
        <v>5736</v>
      </c>
      <c r="C143" s="66" t="s">
        <v>7794</v>
      </c>
      <c r="D143" s="66" t="s">
        <v>4558</v>
      </c>
      <c r="E143" s="66" t="s">
        <v>604</v>
      </c>
      <c r="F143" s="66" t="s">
        <v>4447</v>
      </c>
      <c r="G143" s="66" t="s">
        <v>4468</v>
      </c>
      <c r="H143" s="66" t="s">
        <v>1610</v>
      </c>
      <c r="I143" s="66" t="s">
        <v>8</v>
      </c>
      <c r="J143" s="66" t="s">
        <v>8</v>
      </c>
      <c r="K143" s="66">
        <v>0</v>
      </c>
      <c r="L143" s="67">
        <v>0.36</v>
      </c>
      <c r="M143" s="66" t="s">
        <v>79</v>
      </c>
      <c r="N143" s="66">
        <v>0.27200000000000002</v>
      </c>
      <c r="O143" s="66">
        <v>3.6999999999999998E-2</v>
      </c>
      <c r="P143" s="66">
        <v>5.0000000000000001E-3</v>
      </c>
      <c r="Q143" s="67">
        <v>3.78E-13</v>
      </c>
      <c r="R143" s="66">
        <v>0.312</v>
      </c>
      <c r="S143" s="66">
        <v>3.3000000000000002E-2</v>
      </c>
      <c r="T143" s="66">
        <v>6.0000000000000001E-3</v>
      </c>
      <c r="U143" s="67">
        <v>3.0499999999999999E-7</v>
      </c>
      <c r="V143" s="66">
        <v>0.20899999999999999</v>
      </c>
      <c r="W143" s="66">
        <v>4.2999999999999997E-2</v>
      </c>
      <c r="X143" s="66">
        <v>8.0000000000000002E-3</v>
      </c>
      <c r="Y143" s="67">
        <v>1.2599999999999999E-7</v>
      </c>
      <c r="Z143" s="68" t="s">
        <v>5054</v>
      </c>
      <c r="AA143" s="66" t="s">
        <v>1465</v>
      </c>
      <c r="AB143" s="68" t="s">
        <v>7025</v>
      </c>
    </row>
    <row r="144" spans="1:28" s="27" customFormat="1" ht="14.25" customHeight="1">
      <c r="A144" s="66" t="s">
        <v>5738</v>
      </c>
      <c r="B144" s="66" t="s">
        <v>5739</v>
      </c>
      <c r="C144" s="66" t="s">
        <v>7795</v>
      </c>
      <c r="D144" s="66" t="s">
        <v>1637</v>
      </c>
      <c r="E144" s="66" t="s">
        <v>606</v>
      </c>
      <c r="F144" s="66" t="s">
        <v>4442</v>
      </c>
      <c r="G144" s="66" t="s">
        <v>1636</v>
      </c>
      <c r="H144" s="66" t="s">
        <v>286</v>
      </c>
      <c r="I144" s="66">
        <v>0.77</v>
      </c>
      <c r="J144" s="66">
        <v>3</v>
      </c>
      <c r="K144" s="66">
        <v>0</v>
      </c>
      <c r="L144" s="67">
        <v>0.58599999999999997</v>
      </c>
      <c r="M144" s="66" t="s">
        <v>83</v>
      </c>
      <c r="N144" s="66">
        <v>0.247</v>
      </c>
      <c r="O144" s="66">
        <v>-4.8000000000000001E-2</v>
      </c>
      <c r="P144" s="66">
        <v>5.0000000000000001E-3</v>
      </c>
      <c r="Q144" s="67">
        <v>5.1199999999999995E-19</v>
      </c>
      <c r="R144" s="66">
        <v>0.14699999999999999</v>
      </c>
      <c r="S144" s="66">
        <v>-4.3999999999999997E-2</v>
      </c>
      <c r="T144" s="66">
        <v>8.9999999999999993E-3</v>
      </c>
      <c r="U144" s="67">
        <v>2.7599999999999998E-7</v>
      </c>
      <c r="V144" s="66">
        <v>0.311</v>
      </c>
      <c r="W144" s="66">
        <v>-0.05</v>
      </c>
      <c r="X144" s="66">
        <v>7.0000000000000001E-3</v>
      </c>
      <c r="Y144" s="67">
        <v>3.3599999999999998E-13</v>
      </c>
      <c r="Z144" s="68" t="s">
        <v>1636</v>
      </c>
      <c r="AA144" s="66" t="s">
        <v>1636</v>
      </c>
      <c r="AB144" s="68" t="s">
        <v>7026</v>
      </c>
    </row>
    <row r="145" spans="1:28" s="27" customFormat="1" ht="14.25" customHeight="1">
      <c r="A145" s="66" t="s">
        <v>5740</v>
      </c>
      <c r="B145" s="66" t="s">
        <v>5741</v>
      </c>
      <c r="C145" s="66" t="s">
        <v>7794</v>
      </c>
      <c r="D145" s="66" t="s">
        <v>610</v>
      </c>
      <c r="E145" s="66" t="s">
        <v>609</v>
      </c>
      <c r="F145" s="66" t="s">
        <v>4442</v>
      </c>
      <c r="G145" s="66" t="s">
        <v>3999</v>
      </c>
      <c r="H145" s="66" t="s">
        <v>1610</v>
      </c>
      <c r="I145" s="66">
        <v>0.74</v>
      </c>
      <c r="J145" s="66">
        <v>6</v>
      </c>
      <c r="K145" s="66">
        <v>0</v>
      </c>
      <c r="L145" s="67">
        <v>0.56399999999999995</v>
      </c>
      <c r="M145" s="66" t="s">
        <v>83</v>
      </c>
      <c r="N145" s="66">
        <v>0.59099999999999997</v>
      </c>
      <c r="O145" s="66">
        <v>7.0999999999999994E-2</v>
      </c>
      <c r="P145" s="66">
        <v>5.0000000000000001E-3</v>
      </c>
      <c r="Q145" s="67">
        <v>1.72E-52</v>
      </c>
      <c r="R145" s="66">
        <v>0.497</v>
      </c>
      <c r="S145" s="66">
        <v>6.9000000000000006E-2</v>
      </c>
      <c r="T145" s="66">
        <v>6.0000000000000001E-3</v>
      </c>
      <c r="U145" s="67">
        <v>7.5999999999999999E-31</v>
      </c>
      <c r="V145" s="66">
        <v>0.74299999999999999</v>
      </c>
      <c r="W145" s="66">
        <v>7.3999999999999996E-2</v>
      </c>
      <c r="X145" s="66">
        <v>7.0000000000000001E-3</v>
      </c>
      <c r="Y145" s="67">
        <v>8.4099999999999998E-23</v>
      </c>
      <c r="Z145" s="68" t="s">
        <v>5055</v>
      </c>
      <c r="AA145" s="66" t="s">
        <v>1467</v>
      </c>
      <c r="AB145" s="68" t="s">
        <v>7027</v>
      </c>
    </row>
    <row r="146" spans="1:28" s="27" customFormat="1" ht="14.25" customHeight="1">
      <c r="A146" s="66" t="s">
        <v>5742</v>
      </c>
      <c r="B146" s="66" t="s">
        <v>5741</v>
      </c>
      <c r="C146" s="66" t="s">
        <v>7794</v>
      </c>
      <c r="D146" s="66" t="s">
        <v>614</v>
      </c>
      <c r="E146" s="66" t="s">
        <v>613</v>
      </c>
      <c r="F146" s="66" t="s">
        <v>4447</v>
      </c>
      <c r="G146" s="66" t="s">
        <v>4000</v>
      </c>
      <c r="H146" s="66" t="s">
        <v>1610</v>
      </c>
      <c r="I146" s="66" t="s">
        <v>8</v>
      </c>
      <c r="J146" s="66" t="s">
        <v>8</v>
      </c>
      <c r="K146" s="66">
        <v>58.4</v>
      </c>
      <c r="L146" s="67">
        <v>0.121</v>
      </c>
      <c r="M146" s="66" t="s">
        <v>83</v>
      </c>
      <c r="N146" s="66">
        <v>0.155</v>
      </c>
      <c r="O146" s="66">
        <v>6.2E-2</v>
      </c>
      <c r="P146" s="66">
        <v>6.0000000000000001E-3</v>
      </c>
      <c r="Q146" s="67">
        <v>1.8699999999999999E-23</v>
      </c>
      <c r="R146" s="66">
        <v>0.104</v>
      </c>
      <c r="S146" s="66">
        <v>5.0999999999999997E-2</v>
      </c>
      <c r="T146" s="66">
        <v>0.01</v>
      </c>
      <c r="U146" s="67">
        <v>1.8900000000000001E-7</v>
      </c>
      <c r="V146" s="66">
        <v>0.19</v>
      </c>
      <c r="W146" s="66">
        <v>7.0000000000000007E-2</v>
      </c>
      <c r="X146" s="66">
        <v>8.0000000000000002E-3</v>
      </c>
      <c r="Y146" s="67">
        <v>3.47E-18</v>
      </c>
      <c r="Z146" s="68" t="s">
        <v>4560</v>
      </c>
      <c r="AA146" s="66" t="s">
        <v>4559</v>
      </c>
      <c r="AB146" s="68" t="s">
        <v>7028</v>
      </c>
    </row>
    <row r="147" spans="1:28" s="27" customFormat="1" ht="14.25" customHeight="1">
      <c r="A147" s="66" t="s">
        <v>5743</v>
      </c>
      <c r="B147" s="66" t="s">
        <v>5741</v>
      </c>
      <c r="C147" s="66" t="s">
        <v>7794</v>
      </c>
      <c r="D147" s="66" t="s">
        <v>612</v>
      </c>
      <c r="E147" s="66" t="s">
        <v>611</v>
      </c>
      <c r="F147" s="66" t="s">
        <v>4447</v>
      </c>
      <c r="G147" s="66" t="s">
        <v>4469</v>
      </c>
      <c r="H147" s="66" t="s">
        <v>1610</v>
      </c>
      <c r="I147" s="66" t="s">
        <v>8</v>
      </c>
      <c r="J147" s="66" t="s">
        <v>8</v>
      </c>
      <c r="K147" s="66">
        <v>66.5</v>
      </c>
      <c r="L147" s="67">
        <v>8.4099999999999994E-2</v>
      </c>
      <c r="M147" s="66" t="s">
        <v>89</v>
      </c>
      <c r="N147" s="66">
        <v>0.33600000000000002</v>
      </c>
      <c r="O147" s="66">
        <v>-5.0000000000000001E-3</v>
      </c>
      <c r="P147" s="66">
        <v>5.0000000000000001E-3</v>
      </c>
      <c r="Q147" s="67">
        <v>0.26</v>
      </c>
      <c r="R147" s="66">
        <v>0.36399999999999999</v>
      </c>
      <c r="S147" s="66">
        <v>-1.2999999999999999E-2</v>
      </c>
      <c r="T147" s="66">
        <v>6.0000000000000001E-3</v>
      </c>
      <c r="U147" s="67">
        <v>4.5699999999999998E-2</v>
      </c>
      <c r="V147" s="66">
        <v>0.30399999999999999</v>
      </c>
      <c r="W147" s="66">
        <v>4.0000000000000001E-3</v>
      </c>
      <c r="X147" s="66">
        <v>7.0000000000000001E-3</v>
      </c>
      <c r="Y147" s="67">
        <v>0.61799999999999999</v>
      </c>
      <c r="Z147" s="68" t="s">
        <v>4561</v>
      </c>
      <c r="AA147" s="66" t="s">
        <v>4559</v>
      </c>
      <c r="AB147" s="68" t="s">
        <v>7029</v>
      </c>
    </row>
    <row r="148" spans="1:28" s="27" customFormat="1" ht="14.25" customHeight="1">
      <c r="A148" s="66" t="s">
        <v>5744</v>
      </c>
      <c r="B148" s="66" t="s">
        <v>5745</v>
      </c>
      <c r="C148" s="66" t="s">
        <v>7792</v>
      </c>
      <c r="D148" s="66" t="s">
        <v>1638</v>
      </c>
      <c r="E148" s="66" t="s">
        <v>616</v>
      </c>
      <c r="F148" s="66" t="s">
        <v>4442</v>
      </c>
      <c r="G148" s="66" t="s">
        <v>4001</v>
      </c>
      <c r="H148" s="66" t="s">
        <v>1610</v>
      </c>
      <c r="I148" s="66">
        <v>0.98</v>
      </c>
      <c r="J148" s="66">
        <v>1</v>
      </c>
      <c r="K148" s="66">
        <v>0</v>
      </c>
      <c r="L148" s="67">
        <v>0.64300000000000002</v>
      </c>
      <c r="M148" s="66" t="s">
        <v>79</v>
      </c>
      <c r="N148" s="66">
        <v>0.442</v>
      </c>
      <c r="O148" s="66">
        <v>3.4000000000000002E-2</v>
      </c>
      <c r="P148" s="66">
        <v>4.0000000000000001E-3</v>
      </c>
      <c r="Q148" s="67">
        <v>1.1E-13</v>
      </c>
      <c r="R148" s="66">
        <v>0.46800000000000003</v>
      </c>
      <c r="S148" s="66">
        <v>3.2000000000000001E-2</v>
      </c>
      <c r="T148" s="66">
        <v>6.0000000000000001E-3</v>
      </c>
      <c r="U148" s="67">
        <v>3.1300000000000001E-7</v>
      </c>
      <c r="V148" s="66">
        <v>0.41199999999999998</v>
      </c>
      <c r="W148" s="66">
        <v>3.5999999999999997E-2</v>
      </c>
      <c r="X148" s="66">
        <v>7.0000000000000001E-3</v>
      </c>
      <c r="Y148" s="67">
        <v>5.7200000000000003E-8</v>
      </c>
      <c r="Z148" s="68" t="s">
        <v>5056</v>
      </c>
      <c r="AA148" s="66" t="s">
        <v>1639</v>
      </c>
      <c r="AB148" s="68" t="s">
        <v>7030</v>
      </c>
    </row>
    <row r="149" spans="1:28" s="27" customFormat="1" ht="14.25" customHeight="1">
      <c r="A149" s="66" t="s">
        <v>5746</v>
      </c>
      <c r="B149" s="66" t="s">
        <v>5747</v>
      </c>
      <c r="C149" s="66" t="s">
        <v>7794</v>
      </c>
      <c r="D149" s="66" t="s">
        <v>619</v>
      </c>
      <c r="E149" s="66" t="s">
        <v>618</v>
      </c>
      <c r="F149" s="66" t="s">
        <v>4442</v>
      </c>
      <c r="G149" s="66" t="s">
        <v>1469</v>
      </c>
      <c r="H149" s="66" t="s">
        <v>286</v>
      </c>
      <c r="I149" s="66">
        <v>0.84</v>
      </c>
      <c r="J149" s="66">
        <v>5</v>
      </c>
      <c r="K149" s="66">
        <v>25.8</v>
      </c>
      <c r="L149" s="67">
        <v>0.245</v>
      </c>
      <c r="M149" s="66" t="s">
        <v>79</v>
      </c>
      <c r="N149" s="66">
        <v>0.315</v>
      </c>
      <c r="O149" s="66">
        <v>-0.04</v>
      </c>
      <c r="P149" s="66">
        <v>5.0000000000000001E-3</v>
      </c>
      <c r="Q149" s="67">
        <v>8.4200000000000005E-17</v>
      </c>
      <c r="R149" s="66">
        <v>0.34699999999999998</v>
      </c>
      <c r="S149" s="66">
        <v>-3.5000000000000003E-2</v>
      </c>
      <c r="T149" s="66">
        <v>6.0000000000000001E-3</v>
      </c>
      <c r="U149" s="67">
        <v>5.47E-8</v>
      </c>
      <c r="V149" s="66">
        <v>0.27600000000000002</v>
      </c>
      <c r="W149" s="66">
        <v>-4.5999999999999999E-2</v>
      </c>
      <c r="X149" s="66">
        <v>7.0000000000000001E-3</v>
      </c>
      <c r="Y149" s="67">
        <v>1.3699999999999999E-10</v>
      </c>
      <c r="Z149" s="68" t="s">
        <v>5057</v>
      </c>
      <c r="AA149" s="66" t="s">
        <v>1469</v>
      </c>
      <c r="AB149" s="68" t="s">
        <v>7031</v>
      </c>
    </row>
    <row r="150" spans="1:28" s="27" customFormat="1" ht="14.25" customHeight="1">
      <c r="A150" s="66" t="s">
        <v>5748</v>
      </c>
      <c r="B150" s="66" t="s">
        <v>5749</v>
      </c>
      <c r="C150" s="66" t="s">
        <v>7795</v>
      </c>
      <c r="D150" s="66" t="s">
        <v>1641</v>
      </c>
      <c r="E150" s="66" t="s">
        <v>622</v>
      </c>
      <c r="F150" s="66" t="s">
        <v>4442</v>
      </c>
      <c r="G150" s="66" t="s">
        <v>4002</v>
      </c>
      <c r="H150" s="66" t="s">
        <v>1610</v>
      </c>
      <c r="I150" s="66">
        <v>0.39</v>
      </c>
      <c r="J150" s="66">
        <v>5</v>
      </c>
      <c r="K150" s="66">
        <v>0</v>
      </c>
      <c r="L150" s="67">
        <v>0.82599999999999996</v>
      </c>
      <c r="M150" s="66" t="s">
        <v>79</v>
      </c>
      <c r="N150" s="66">
        <v>0.26200000000000001</v>
      </c>
      <c r="O150" s="66">
        <v>6.0999999999999999E-2</v>
      </c>
      <c r="P150" s="66">
        <v>6.0000000000000001E-3</v>
      </c>
      <c r="Q150" s="67">
        <v>3.2400000000000001E-21</v>
      </c>
      <c r="R150" s="66">
        <v>3.7999999999999999E-2</v>
      </c>
      <c r="S150" s="66">
        <v>6.4000000000000001E-2</v>
      </c>
      <c r="T150" s="66">
        <v>1.7000000000000001E-2</v>
      </c>
      <c r="U150" s="67">
        <v>1.2400000000000001E-4</v>
      </c>
      <c r="V150" s="66">
        <v>0.30099999999999999</v>
      </c>
      <c r="W150" s="66">
        <v>0.06</v>
      </c>
      <c r="X150" s="66">
        <v>7.0000000000000001E-3</v>
      </c>
      <c r="Y150" s="67">
        <v>6.4500000000000003E-18</v>
      </c>
      <c r="Z150" s="68" t="s">
        <v>5058</v>
      </c>
      <c r="AA150" s="66" t="s">
        <v>1642</v>
      </c>
      <c r="AB150" s="68" t="s">
        <v>7032</v>
      </c>
    </row>
    <row r="151" spans="1:28" s="27" customFormat="1" ht="14.25" customHeight="1">
      <c r="A151" s="66" t="s">
        <v>5750</v>
      </c>
      <c r="B151" s="66" t="s">
        <v>4157</v>
      </c>
      <c r="C151" s="66" t="s">
        <v>7795</v>
      </c>
      <c r="D151" s="66" t="s">
        <v>627</v>
      </c>
      <c r="E151" s="66" t="s">
        <v>626</v>
      </c>
      <c r="F151" s="66" t="s">
        <v>4442</v>
      </c>
      <c r="G151" s="66" t="s">
        <v>1647</v>
      </c>
      <c r="H151" s="66" t="s">
        <v>3958</v>
      </c>
      <c r="I151" s="66">
        <v>0.09</v>
      </c>
      <c r="J151" s="66">
        <v>25</v>
      </c>
      <c r="K151" s="66">
        <v>40.299999999999997</v>
      </c>
      <c r="L151" s="67">
        <v>0.19600000000000001</v>
      </c>
      <c r="M151" s="66" t="s">
        <v>79</v>
      </c>
      <c r="N151" s="66">
        <v>0.36299999999999999</v>
      </c>
      <c r="O151" s="66">
        <v>-3.5000000000000003E-2</v>
      </c>
      <c r="P151" s="66">
        <v>5.0000000000000001E-3</v>
      </c>
      <c r="Q151" s="67">
        <v>3.4900000000000001E-14</v>
      </c>
      <c r="R151" s="66">
        <v>0.37</v>
      </c>
      <c r="S151" s="66">
        <v>-2.9000000000000001E-2</v>
      </c>
      <c r="T151" s="66">
        <v>6.0000000000000001E-3</v>
      </c>
      <c r="U151" s="67">
        <v>3.0299999999999998E-6</v>
      </c>
      <c r="V151" s="66">
        <v>0.35499999999999998</v>
      </c>
      <c r="W151" s="66">
        <v>-4.1000000000000002E-2</v>
      </c>
      <c r="X151" s="66">
        <v>7.0000000000000001E-3</v>
      </c>
      <c r="Y151" s="67">
        <v>8.6000000000000003E-10</v>
      </c>
      <c r="Z151" s="68" t="s">
        <v>5059</v>
      </c>
      <c r="AA151" s="66" t="s">
        <v>1647</v>
      </c>
      <c r="AB151" s="68" t="s">
        <v>7033</v>
      </c>
    </row>
    <row r="152" spans="1:28" s="27" customFormat="1" ht="14.25" customHeight="1">
      <c r="A152" s="66" t="s">
        <v>5751</v>
      </c>
      <c r="B152" s="66" t="s">
        <v>5752</v>
      </c>
      <c r="C152" s="66" t="s">
        <v>7792</v>
      </c>
      <c r="D152" s="66" t="s">
        <v>629</v>
      </c>
      <c r="E152" s="66" t="s">
        <v>628</v>
      </c>
      <c r="F152" s="66" t="s">
        <v>4442</v>
      </c>
      <c r="G152" s="66" t="s">
        <v>4470</v>
      </c>
      <c r="H152" s="66" t="s">
        <v>1610</v>
      </c>
      <c r="I152" s="66">
        <v>0.26</v>
      </c>
      <c r="J152" s="66">
        <v>13</v>
      </c>
      <c r="K152" s="66">
        <v>0</v>
      </c>
      <c r="L152" s="67">
        <v>0.754</v>
      </c>
      <c r="M152" s="66" t="s">
        <v>83</v>
      </c>
      <c r="N152" s="66">
        <v>0.38600000000000001</v>
      </c>
      <c r="O152" s="66">
        <v>3.5000000000000003E-2</v>
      </c>
      <c r="P152" s="66">
        <v>5.0000000000000001E-3</v>
      </c>
      <c r="Q152" s="67">
        <v>6.7100000000000003E-12</v>
      </c>
      <c r="R152" s="66">
        <v>0.49</v>
      </c>
      <c r="S152" s="66">
        <v>3.4000000000000002E-2</v>
      </c>
      <c r="T152" s="66">
        <v>6.0000000000000001E-3</v>
      </c>
      <c r="U152" s="67">
        <v>2.3499999999999999E-8</v>
      </c>
      <c r="V152" s="66">
        <v>0.13100000000000001</v>
      </c>
      <c r="W152" s="66">
        <v>3.6999999999999998E-2</v>
      </c>
      <c r="X152" s="66">
        <v>8.9999999999999993E-3</v>
      </c>
      <c r="Y152" s="67">
        <v>7.8899999999999993E-5</v>
      </c>
      <c r="Z152" s="68" t="s">
        <v>5060</v>
      </c>
      <c r="AA152" s="66" t="s">
        <v>1648</v>
      </c>
      <c r="AB152" s="68" t="s">
        <v>7034</v>
      </c>
    </row>
    <row r="153" spans="1:28" s="27" customFormat="1" ht="14.25" customHeight="1">
      <c r="A153" s="66" t="s">
        <v>5753</v>
      </c>
      <c r="B153" s="66" t="s">
        <v>4158</v>
      </c>
      <c r="C153" s="66" t="s">
        <v>7792</v>
      </c>
      <c r="D153" s="66" t="s">
        <v>1649</v>
      </c>
      <c r="E153" s="66" t="s">
        <v>631</v>
      </c>
      <c r="F153" s="66" t="s">
        <v>4442</v>
      </c>
      <c r="G153" s="66" t="s">
        <v>4003</v>
      </c>
      <c r="H153" s="66" t="s">
        <v>1610</v>
      </c>
      <c r="I153" s="66">
        <v>0.33</v>
      </c>
      <c r="J153" s="66">
        <v>21</v>
      </c>
      <c r="K153" s="66">
        <v>84.4</v>
      </c>
      <c r="L153" s="67">
        <v>1.1299999999999999E-2</v>
      </c>
      <c r="M153" s="66" t="s">
        <v>79</v>
      </c>
      <c r="N153" s="66">
        <v>0.41599999999999998</v>
      </c>
      <c r="O153" s="66">
        <v>2.5999999999999999E-2</v>
      </c>
      <c r="P153" s="66">
        <v>4.0000000000000001E-3</v>
      </c>
      <c r="Q153" s="67">
        <v>2.4600000000000002E-9</v>
      </c>
      <c r="R153" s="66">
        <v>0.41199999999999998</v>
      </c>
      <c r="S153" s="66">
        <v>3.6999999999999998E-2</v>
      </c>
      <c r="T153" s="66">
        <v>6.0000000000000001E-3</v>
      </c>
      <c r="U153" s="67">
        <v>1.13E-9</v>
      </c>
      <c r="V153" s="66">
        <v>0.42099999999999999</v>
      </c>
      <c r="W153" s="66">
        <v>1.4E-2</v>
      </c>
      <c r="X153" s="66">
        <v>6.0000000000000001E-3</v>
      </c>
      <c r="Y153" s="67">
        <v>2.87E-2</v>
      </c>
      <c r="Z153" s="68" t="s">
        <v>1650</v>
      </c>
      <c r="AA153" s="66" t="s">
        <v>1650</v>
      </c>
      <c r="AB153" s="68" t="s">
        <v>7035</v>
      </c>
    </row>
    <row r="154" spans="1:28" s="27" customFormat="1" ht="14.25" customHeight="1">
      <c r="A154" s="66" t="s">
        <v>5754</v>
      </c>
      <c r="B154" s="66" t="s">
        <v>4159</v>
      </c>
      <c r="C154" s="66" t="s">
        <v>7795</v>
      </c>
      <c r="D154" s="66" t="s">
        <v>30</v>
      </c>
      <c r="E154" s="66" t="s">
        <v>31</v>
      </c>
      <c r="F154" s="66" t="s">
        <v>4442</v>
      </c>
      <c r="G154" s="66" t="s">
        <v>32</v>
      </c>
      <c r="H154" s="66" t="s">
        <v>3956</v>
      </c>
      <c r="I154" s="66">
        <v>0.43</v>
      </c>
      <c r="J154" s="66">
        <v>3</v>
      </c>
      <c r="K154" s="66" t="s">
        <v>8</v>
      </c>
      <c r="L154" s="66" t="s">
        <v>3938</v>
      </c>
      <c r="M154" s="66" t="s">
        <v>275</v>
      </c>
      <c r="N154" s="66">
        <v>0.05</v>
      </c>
      <c r="O154" s="66">
        <v>0.16600000000000001</v>
      </c>
      <c r="P154" s="66">
        <v>1.4999999999999999E-2</v>
      </c>
      <c r="Q154" s="67">
        <v>9.9400000000000003E-29</v>
      </c>
      <c r="R154" s="66" t="s">
        <v>8</v>
      </c>
      <c r="S154" s="66" t="s">
        <v>8</v>
      </c>
      <c r="T154" s="66" t="s">
        <v>8</v>
      </c>
      <c r="U154" s="66" t="s">
        <v>8</v>
      </c>
      <c r="V154" s="66">
        <v>0.05</v>
      </c>
      <c r="W154" s="66">
        <v>0.16600000000000001</v>
      </c>
      <c r="X154" s="66">
        <v>1.4999999999999999E-2</v>
      </c>
      <c r="Y154" s="67">
        <v>7.5800000000000001E-29</v>
      </c>
      <c r="Z154" s="68" t="s">
        <v>5061</v>
      </c>
      <c r="AA154" s="66" t="s">
        <v>32</v>
      </c>
      <c r="AB154" s="68" t="s">
        <v>7036</v>
      </c>
    </row>
    <row r="155" spans="1:28" s="27" customFormat="1" ht="14.25" customHeight="1">
      <c r="A155" s="66" t="s">
        <v>5755</v>
      </c>
      <c r="B155" s="66" t="s">
        <v>4159</v>
      </c>
      <c r="C155" s="66" t="s">
        <v>7795</v>
      </c>
      <c r="D155" s="66" t="s">
        <v>633</v>
      </c>
      <c r="E155" s="66" t="s">
        <v>632</v>
      </c>
      <c r="F155" s="66" t="s">
        <v>4447</v>
      </c>
      <c r="G155" s="66" t="s">
        <v>1652</v>
      </c>
      <c r="H155" s="66" t="s">
        <v>3960</v>
      </c>
      <c r="I155" s="66" t="s">
        <v>8</v>
      </c>
      <c r="J155" s="66" t="s">
        <v>8</v>
      </c>
      <c r="K155" s="66" t="s">
        <v>8</v>
      </c>
      <c r="L155" s="66" t="s">
        <v>3938</v>
      </c>
      <c r="M155" s="66" t="s">
        <v>272</v>
      </c>
      <c r="N155" s="66">
        <v>0.99199999999999999</v>
      </c>
      <c r="O155" s="66">
        <v>-0.379</v>
      </c>
      <c r="P155" s="66">
        <v>3.9E-2</v>
      </c>
      <c r="Q155" s="67">
        <v>2.08E-22</v>
      </c>
      <c r="R155" s="66" t="s">
        <v>8</v>
      </c>
      <c r="S155" s="66" t="s">
        <v>8</v>
      </c>
      <c r="T155" s="66" t="s">
        <v>8</v>
      </c>
      <c r="U155" s="66" t="s">
        <v>8</v>
      </c>
      <c r="V155" s="66">
        <v>0.99199999999999999</v>
      </c>
      <c r="W155" s="66">
        <v>-0.379</v>
      </c>
      <c r="X155" s="66">
        <v>3.9E-2</v>
      </c>
      <c r="Y155" s="67">
        <v>2.3500000000000001E-22</v>
      </c>
      <c r="Z155" s="68" t="s">
        <v>5062</v>
      </c>
      <c r="AA155" s="66" t="s">
        <v>1652</v>
      </c>
      <c r="AB155" s="68" t="s">
        <v>7037</v>
      </c>
    </row>
    <row r="156" spans="1:28" s="27" customFormat="1" ht="14.25" customHeight="1">
      <c r="A156" s="66" t="s">
        <v>5756</v>
      </c>
      <c r="B156" s="66" t="s">
        <v>5757</v>
      </c>
      <c r="C156" s="66" t="s">
        <v>7793</v>
      </c>
      <c r="D156" s="66" t="s">
        <v>634</v>
      </c>
      <c r="E156" s="66" t="s">
        <v>308</v>
      </c>
      <c r="F156" s="66" t="s">
        <v>4442</v>
      </c>
      <c r="G156" s="66" t="s">
        <v>4004</v>
      </c>
      <c r="H156" s="66" t="s">
        <v>1610</v>
      </c>
      <c r="I156" s="66">
        <v>0.08</v>
      </c>
      <c r="J156" s="66">
        <v>52</v>
      </c>
      <c r="K156" s="66">
        <v>65.900000000000006</v>
      </c>
      <c r="L156" s="67">
        <v>8.6800000000000002E-2</v>
      </c>
      <c r="M156" s="66" t="s">
        <v>79</v>
      </c>
      <c r="N156" s="66">
        <v>0.53700000000000003</v>
      </c>
      <c r="O156" s="66">
        <v>-2.4E-2</v>
      </c>
      <c r="P156" s="66">
        <v>4.0000000000000001E-3</v>
      </c>
      <c r="Q156" s="67">
        <v>4.5200000000000001E-8</v>
      </c>
      <c r="R156" s="66">
        <v>0.441</v>
      </c>
      <c r="S156" s="66">
        <v>-3.1E-2</v>
      </c>
      <c r="T156" s="66">
        <v>6.0000000000000001E-3</v>
      </c>
      <c r="U156" s="67">
        <v>1.8199999999999999E-7</v>
      </c>
      <c r="V156" s="66">
        <v>0.65700000000000003</v>
      </c>
      <c r="W156" s="66">
        <v>-1.6E-2</v>
      </c>
      <c r="X156" s="66">
        <v>7.0000000000000001E-3</v>
      </c>
      <c r="Y156" s="67">
        <v>1.7600000000000001E-2</v>
      </c>
      <c r="Z156" s="68" t="s">
        <v>5063</v>
      </c>
      <c r="AA156" s="66" t="s">
        <v>309</v>
      </c>
      <c r="AB156" s="68" t="s">
        <v>7038</v>
      </c>
    </row>
    <row r="157" spans="1:28" s="27" customFormat="1" ht="14.25" customHeight="1">
      <c r="A157" s="66" t="s">
        <v>5758</v>
      </c>
      <c r="B157" s="66" t="s">
        <v>4160</v>
      </c>
      <c r="C157" s="66" t="s">
        <v>7792</v>
      </c>
      <c r="D157" s="66" t="s">
        <v>637</v>
      </c>
      <c r="E157" s="66" t="s">
        <v>636</v>
      </c>
      <c r="F157" s="66" t="s">
        <v>4442</v>
      </c>
      <c r="G157" s="66" t="s">
        <v>1653</v>
      </c>
      <c r="H157" s="66" t="s">
        <v>3956</v>
      </c>
      <c r="I157" s="66">
        <v>0.33</v>
      </c>
      <c r="J157" s="66">
        <v>9</v>
      </c>
      <c r="K157" s="66">
        <v>0</v>
      </c>
      <c r="L157" s="67">
        <v>0.57099999999999995</v>
      </c>
      <c r="M157" s="66" t="s">
        <v>79</v>
      </c>
      <c r="N157" s="66">
        <v>7.8E-2</v>
      </c>
      <c r="O157" s="66">
        <v>-6.9000000000000006E-2</v>
      </c>
      <c r="P157" s="66">
        <v>8.9999999999999993E-3</v>
      </c>
      <c r="Q157" s="67">
        <v>3.7100000000000001E-14</v>
      </c>
      <c r="R157" s="66">
        <v>0.09</v>
      </c>
      <c r="S157" s="66">
        <v>-6.6000000000000003E-2</v>
      </c>
      <c r="T157" s="66">
        <v>1.0999999999999999E-2</v>
      </c>
      <c r="U157" s="67">
        <v>3.3199999999999999E-10</v>
      </c>
      <c r="V157" s="66">
        <v>3.9E-2</v>
      </c>
      <c r="W157" s="66">
        <v>-7.8E-2</v>
      </c>
      <c r="X157" s="66">
        <v>1.9E-2</v>
      </c>
      <c r="Y157" s="67">
        <v>2.5899999999999999E-5</v>
      </c>
      <c r="Z157" s="68" t="s">
        <v>5064</v>
      </c>
      <c r="AA157" s="66" t="s">
        <v>1653</v>
      </c>
      <c r="AB157" s="68" t="s">
        <v>7039</v>
      </c>
    </row>
    <row r="158" spans="1:28" s="27" customFormat="1" ht="14.25" customHeight="1">
      <c r="A158" s="66" t="s">
        <v>5759</v>
      </c>
      <c r="B158" s="66" t="s">
        <v>5760</v>
      </c>
      <c r="C158" s="66" t="s">
        <v>7793</v>
      </c>
      <c r="D158" s="66" t="s">
        <v>638</v>
      </c>
      <c r="E158" s="66" t="s">
        <v>310</v>
      </c>
      <c r="F158" s="66" t="s">
        <v>4442</v>
      </c>
      <c r="G158" s="66" t="s">
        <v>4005</v>
      </c>
      <c r="H158" s="66" t="s">
        <v>1610</v>
      </c>
      <c r="I158" s="66">
        <v>0.15</v>
      </c>
      <c r="J158" s="66">
        <v>20</v>
      </c>
      <c r="K158" s="66">
        <v>0</v>
      </c>
      <c r="L158" s="67">
        <v>0.32900000000000001</v>
      </c>
      <c r="M158" s="66" t="s">
        <v>79</v>
      </c>
      <c r="N158" s="66">
        <v>0.29599999999999999</v>
      </c>
      <c r="O158" s="66">
        <v>-2.7E-2</v>
      </c>
      <c r="P158" s="66">
        <v>5.0000000000000001E-3</v>
      </c>
      <c r="Q158" s="67">
        <v>3.3799999999999998E-8</v>
      </c>
      <c r="R158" s="66">
        <v>0.34200000000000003</v>
      </c>
      <c r="S158" s="66">
        <v>-2.3E-2</v>
      </c>
      <c r="T158" s="66">
        <v>6.0000000000000001E-3</v>
      </c>
      <c r="U158" s="67">
        <v>3.4499999999999998E-4</v>
      </c>
      <c r="V158" s="66">
        <v>0.23100000000000001</v>
      </c>
      <c r="W158" s="66">
        <v>-3.3000000000000002E-2</v>
      </c>
      <c r="X158" s="66">
        <v>8.0000000000000002E-3</v>
      </c>
      <c r="Y158" s="67">
        <v>1.88E-5</v>
      </c>
      <c r="Z158" s="68" t="s">
        <v>5065</v>
      </c>
      <c r="AA158" s="66" t="s">
        <v>311</v>
      </c>
      <c r="AB158" s="68" t="s">
        <v>7040</v>
      </c>
    </row>
    <row r="159" spans="1:28" s="27" customFormat="1" ht="14.25" customHeight="1">
      <c r="A159" s="66" t="s">
        <v>5761</v>
      </c>
      <c r="B159" s="66" t="s">
        <v>5762</v>
      </c>
      <c r="C159" s="66" t="s">
        <v>7794</v>
      </c>
      <c r="D159" s="66" t="s">
        <v>640</v>
      </c>
      <c r="E159" s="66" t="s">
        <v>639</v>
      </c>
      <c r="F159" s="66" t="s">
        <v>4442</v>
      </c>
      <c r="G159" s="66" t="s">
        <v>1473</v>
      </c>
      <c r="H159" s="66" t="s">
        <v>286</v>
      </c>
      <c r="I159" s="66">
        <v>0.32</v>
      </c>
      <c r="J159" s="66">
        <v>3</v>
      </c>
      <c r="K159" s="66">
        <v>0</v>
      </c>
      <c r="L159" s="67">
        <v>0.89400000000000002</v>
      </c>
      <c r="M159" s="66" t="s">
        <v>83</v>
      </c>
      <c r="N159" s="66">
        <v>0.40699999999999997</v>
      </c>
      <c r="O159" s="66">
        <v>3.6999999999999998E-2</v>
      </c>
      <c r="P159" s="66">
        <v>4.0000000000000001E-3</v>
      </c>
      <c r="Q159" s="67">
        <v>1.06E-16</v>
      </c>
      <c r="R159" s="66">
        <v>0.38700000000000001</v>
      </c>
      <c r="S159" s="66">
        <v>3.7999999999999999E-2</v>
      </c>
      <c r="T159" s="66">
        <v>6.0000000000000001E-3</v>
      </c>
      <c r="U159" s="67">
        <v>9.4299999999999995E-10</v>
      </c>
      <c r="V159" s="66">
        <v>0.42899999999999999</v>
      </c>
      <c r="W159" s="66">
        <v>3.6999999999999998E-2</v>
      </c>
      <c r="X159" s="66">
        <v>6.0000000000000001E-3</v>
      </c>
      <c r="Y159" s="67">
        <v>1.7199999999999999E-8</v>
      </c>
      <c r="Z159" s="68" t="s">
        <v>5066</v>
      </c>
      <c r="AA159" s="66" t="s">
        <v>4562</v>
      </c>
      <c r="AB159" s="68" t="s">
        <v>7041</v>
      </c>
    </row>
    <row r="160" spans="1:28" s="27" customFormat="1" ht="14.25" customHeight="1">
      <c r="A160" s="66" t="s">
        <v>5763</v>
      </c>
      <c r="B160" s="66" t="s">
        <v>5762</v>
      </c>
      <c r="C160" s="66" t="s">
        <v>7794</v>
      </c>
      <c r="D160" s="66" t="s">
        <v>642</v>
      </c>
      <c r="E160" s="66" t="s">
        <v>641</v>
      </c>
      <c r="F160" s="66" t="s">
        <v>4447</v>
      </c>
      <c r="G160" s="66" t="s">
        <v>1655</v>
      </c>
      <c r="H160" s="66" t="s">
        <v>286</v>
      </c>
      <c r="I160" s="66" t="s">
        <v>8</v>
      </c>
      <c r="J160" s="66" t="s">
        <v>8</v>
      </c>
      <c r="K160" s="66">
        <v>0</v>
      </c>
      <c r="L160" s="67">
        <v>0.59499999999999997</v>
      </c>
      <c r="M160" s="66" t="s">
        <v>79</v>
      </c>
      <c r="N160" s="66">
        <v>0.441</v>
      </c>
      <c r="O160" s="66">
        <v>-2.7E-2</v>
      </c>
      <c r="P160" s="66">
        <v>4.0000000000000001E-3</v>
      </c>
      <c r="Q160" s="67">
        <v>9.1800000000000004E-10</v>
      </c>
      <c r="R160" s="66">
        <v>0.45600000000000002</v>
      </c>
      <c r="S160" s="66">
        <v>-2.5000000000000001E-2</v>
      </c>
      <c r="T160" s="66">
        <v>6.0000000000000001E-3</v>
      </c>
      <c r="U160" s="67">
        <v>4.6600000000000001E-5</v>
      </c>
      <c r="V160" s="66">
        <v>0.42399999999999999</v>
      </c>
      <c r="W160" s="66">
        <v>-2.9000000000000001E-2</v>
      </c>
      <c r="X160" s="66">
        <v>6.0000000000000001E-3</v>
      </c>
      <c r="Y160" s="67">
        <v>3.8600000000000003E-6</v>
      </c>
      <c r="Z160" s="68" t="s">
        <v>5067</v>
      </c>
      <c r="AA160" s="66" t="s">
        <v>1655</v>
      </c>
      <c r="AB160" s="68" t="s">
        <v>7042</v>
      </c>
    </row>
    <row r="161" spans="1:28" s="27" customFormat="1" ht="14.25" customHeight="1">
      <c r="A161" s="66" t="s">
        <v>5764</v>
      </c>
      <c r="B161" s="66" t="s">
        <v>5765</v>
      </c>
      <c r="C161" s="66" t="s">
        <v>7793</v>
      </c>
      <c r="D161" s="66" t="s">
        <v>644</v>
      </c>
      <c r="E161" s="66" t="s">
        <v>643</v>
      </c>
      <c r="F161" s="66" t="s">
        <v>4442</v>
      </c>
      <c r="G161" s="66" t="s">
        <v>4471</v>
      </c>
      <c r="H161" s="66" t="s">
        <v>1610</v>
      </c>
      <c r="I161" s="66">
        <v>0.96</v>
      </c>
      <c r="J161" s="66">
        <v>1</v>
      </c>
      <c r="K161" s="66">
        <v>0</v>
      </c>
      <c r="L161" s="67">
        <v>0.44800000000000001</v>
      </c>
      <c r="M161" s="66" t="s">
        <v>83</v>
      </c>
      <c r="N161" s="66">
        <v>0.32700000000000001</v>
      </c>
      <c r="O161" s="66">
        <v>2.8000000000000001E-2</v>
      </c>
      <c r="P161" s="66">
        <v>5.0000000000000001E-3</v>
      </c>
      <c r="Q161" s="67">
        <v>2.2499999999999999E-9</v>
      </c>
      <c r="R161" s="66">
        <v>0.30299999999999999</v>
      </c>
      <c r="S161" s="66">
        <v>2.5000000000000001E-2</v>
      </c>
      <c r="T161" s="66">
        <v>6.0000000000000001E-3</v>
      </c>
      <c r="U161" s="67">
        <v>1.36E-4</v>
      </c>
      <c r="V161" s="66">
        <v>0.35399999999999998</v>
      </c>
      <c r="W161" s="66">
        <v>3.2000000000000001E-2</v>
      </c>
      <c r="X161" s="66">
        <v>7.0000000000000001E-3</v>
      </c>
      <c r="Y161" s="67">
        <v>3.4000000000000001E-6</v>
      </c>
      <c r="Z161" s="68" t="s">
        <v>1656</v>
      </c>
      <c r="AA161" s="66" t="s">
        <v>1656</v>
      </c>
      <c r="AB161" s="68" t="s">
        <v>7043</v>
      </c>
    </row>
    <row r="162" spans="1:28" s="27" customFormat="1" ht="14.25" customHeight="1">
      <c r="A162" s="66" t="s">
        <v>5766</v>
      </c>
      <c r="B162" s="66" t="s">
        <v>5767</v>
      </c>
      <c r="C162" s="66" t="s">
        <v>7793</v>
      </c>
      <c r="D162" s="66" t="s">
        <v>646</v>
      </c>
      <c r="E162" s="66" t="s">
        <v>645</v>
      </c>
      <c r="F162" s="66" t="s">
        <v>4442</v>
      </c>
      <c r="G162" s="66" t="s">
        <v>4006</v>
      </c>
      <c r="H162" s="66" t="s">
        <v>1610</v>
      </c>
      <c r="I162" s="66">
        <v>0.06</v>
      </c>
      <c r="J162" s="66">
        <v>35</v>
      </c>
      <c r="K162" s="66">
        <v>0</v>
      </c>
      <c r="L162" s="67">
        <v>0.76700000000000002</v>
      </c>
      <c r="M162" s="66" t="s">
        <v>83</v>
      </c>
      <c r="N162" s="66">
        <v>0.25700000000000001</v>
      </c>
      <c r="O162" s="66">
        <v>3.2000000000000001E-2</v>
      </c>
      <c r="P162" s="66">
        <v>5.0000000000000001E-3</v>
      </c>
      <c r="Q162" s="67">
        <v>1.28E-10</v>
      </c>
      <c r="R162" s="66">
        <v>0.28000000000000003</v>
      </c>
      <c r="S162" s="66">
        <v>3.1E-2</v>
      </c>
      <c r="T162" s="66">
        <v>7.0000000000000001E-3</v>
      </c>
      <c r="U162" s="67">
        <v>3.5200000000000002E-6</v>
      </c>
      <c r="V162" s="66">
        <v>0.22800000000000001</v>
      </c>
      <c r="W162" s="66">
        <v>3.4000000000000002E-2</v>
      </c>
      <c r="X162" s="66">
        <v>8.0000000000000002E-3</v>
      </c>
      <c r="Y162" s="67">
        <v>8.6500000000000002E-6</v>
      </c>
      <c r="Z162" s="68" t="s">
        <v>1657</v>
      </c>
      <c r="AA162" s="66" t="s">
        <v>1657</v>
      </c>
      <c r="AB162" s="68" t="s">
        <v>7044</v>
      </c>
    </row>
    <row r="163" spans="1:28" s="27" customFormat="1" ht="14.25" customHeight="1">
      <c r="A163" s="66" t="s">
        <v>5768</v>
      </c>
      <c r="B163" s="66" t="s">
        <v>4161</v>
      </c>
      <c r="C163" s="66" t="s">
        <v>7792</v>
      </c>
      <c r="D163" s="66" t="s">
        <v>650</v>
      </c>
      <c r="E163" s="66" t="s">
        <v>649</v>
      </c>
      <c r="F163" s="66" t="s">
        <v>4442</v>
      </c>
      <c r="G163" s="66" t="s">
        <v>2098</v>
      </c>
      <c r="H163" s="66" t="s">
        <v>3956</v>
      </c>
      <c r="I163" s="66">
        <v>0.5</v>
      </c>
      <c r="J163" s="66">
        <v>8</v>
      </c>
      <c r="K163" s="66">
        <v>0</v>
      </c>
      <c r="L163" s="67">
        <v>0.34799999999999998</v>
      </c>
      <c r="M163" s="66" t="s">
        <v>79</v>
      </c>
      <c r="N163" s="66">
        <v>0.36099999999999999</v>
      </c>
      <c r="O163" s="66">
        <v>-3.4000000000000002E-2</v>
      </c>
      <c r="P163" s="66">
        <v>5.0000000000000001E-3</v>
      </c>
      <c r="Q163" s="67">
        <v>7.0700000000000002E-13</v>
      </c>
      <c r="R163" s="66">
        <v>0.44400000000000001</v>
      </c>
      <c r="S163" s="66">
        <v>-3.7999999999999999E-2</v>
      </c>
      <c r="T163" s="66">
        <v>6.0000000000000001E-3</v>
      </c>
      <c r="U163" s="67">
        <v>3.6299999999999999E-10</v>
      </c>
      <c r="V163" s="66">
        <v>0.217</v>
      </c>
      <c r="W163" s="66">
        <v>-2.8000000000000001E-2</v>
      </c>
      <c r="X163" s="66">
        <v>8.0000000000000002E-3</v>
      </c>
      <c r="Y163" s="67">
        <v>2.9799999999999998E-4</v>
      </c>
      <c r="Z163" s="68" t="s">
        <v>5068</v>
      </c>
      <c r="AA163" s="66" t="s">
        <v>2098</v>
      </c>
      <c r="AB163" s="68" t="s">
        <v>7045</v>
      </c>
    </row>
    <row r="164" spans="1:28" s="27" customFormat="1" ht="14.25" customHeight="1">
      <c r="A164" s="66" t="s">
        <v>5769</v>
      </c>
      <c r="B164" s="66" t="s">
        <v>5770</v>
      </c>
      <c r="C164" s="66" t="s">
        <v>7793</v>
      </c>
      <c r="D164" s="66" t="s">
        <v>652</v>
      </c>
      <c r="E164" s="66" t="s">
        <v>651</v>
      </c>
      <c r="F164" s="66" t="s">
        <v>4442</v>
      </c>
      <c r="G164" s="66" t="s">
        <v>1660</v>
      </c>
      <c r="H164" s="66" t="s">
        <v>286</v>
      </c>
      <c r="I164" s="66">
        <v>0.27</v>
      </c>
      <c r="J164" s="66">
        <v>48</v>
      </c>
      <c r="K164" s="66">
        <v>0</v>
      </c>
      <c r="L164" s="67">
        <v>0.97</v>
      </c>
      <c r="M164" s="66" t="s">
        <v>79</v>
      </c>
      <c r="N164" s="66">
        <v>0.19900000000000001</v>
      </c>
      <c r="O164" s="66">
        <v>-3.7999999999999999E-2</v>
      </c>
      <c r="P164" s="66">
        <v>6.0000000000000001E-3</v>
      </c>
      <c r="Q164" s="67">
        <v>2.4399999999999998E-9</v>
      </c>
      <c r="R164" s="66">
        <v>0.25</v>
      </c>
      <c r="S164" s="66">
        <v>-3.6999999999999998E-2</v>
      </c>
      <c r="T164" s="66">
        <v>8.0000000000000002E-3</v>
      </c>
      <c r="U164" s="67">
        <v>1.9700000000000002E-6</v>
      </c>
      <c r="V164" s="66">
        <v>0.106</v>
      </c>
      <c r="W164" s="66">
        <v>-3.7999999999999999E-2</v>
      </c>
      <c r="X164" s="66">
        <v>1.0999999999999999E-2</v>
      </c>
      <c r="Y164" s="67">
        <v>3.5100000000000002E-4</v>
      </c>
      <c r="Z164" s="68" t="s">
        <v>5069</v>
      </c>
      <c r="AA164" s="66" t="s">
        <v>1660</v>
      </c>
      <c r="AB164" s="68" t="s">
        <v>7046</v>
      </c>
    </row>
    <row r="165" spans="1:28" s="27" customFormat="1" ht="14.25" customHeight="1">
      <c r="A165" s="66" t="s">
        <v>5771</v>
      </c>
      <c r="B165" s="66" t="s">
        <v>4162</v>
      </c>
      <c r="C165" s="66" t="s">
        <v>7794</v>
      </c>
      <c r="D165" s="66" t="s">
        <v>654</v>
      </c>
      <c r="E165" s="66" t="s">
        <v>653</v>
      </c>
      <c r="F165" s="66" t="s">
        <v>4442</v>
      </c>
      <c r="G165" s="66" t="s">
        <v>1474</v>
      </c>
      <c r="H165" s="66" t="s">
        <v>3958</v>
      </c>
      <c r="I165" s="66">
        <v>1</v>
      </c>
      <c r="J165" s="66">
        <v>1</v>
      </c>
      <c r="K165" s="66">
        <v>84.4</v>
      </c>
      <c r="L165" s="67">
        <v>1.14E-2</v>
      </c>
      <c r="M165" s="66" t="s">
        <v>79</v>
      </c>
      <c r="N165" s="66">
        <v>0.161</v>
      </c>
      <c r="O165" s="66">
        <v>-7.8E-2</v>
      </c>
      <c r="P165" s="66">
        <v>7.0000000000000001E-3</v>
      </c>
      <c r="Q165" s="67">
        <v>2.6599999999999999E-32</v>
      </c>
      <c r="R165" s="66">
        <v>0.193</v>
      </c>
      <c r="S165" s="66">
        <v>-6.5000000000000002E-2</v>
      </c>
      <c r="T165" s="66">
        <v>8.9999999999999993E-3</v>
      </c>
      <c r="U165" s="67">
        <v>1.59E-14</v>
      </c>
      <c r="V165" s="66">
        <v>0.112</v>
      </c>
      <c r="W165" s="66">
        <v>-9.9000000000000005E-2</v>
      </c>
      <c r="X165" s="66">
        <v>1.0999999999999999E-2</v>
      </c>
      <c r="Y165" s="67">
        <v>5.48E-21</v>
      </c>
      <c r="Z165" s="68" t="s">
        <v>1474</v>
      </c>
      <c r="AA165" s="66" t="s">
        <v>1474</v>
      </c>
      <c r="AB165" s="68" t="s">
        <v>7047</v>
      </c>
    </row>
    <row r="166" spans="1:28" s="27" customFormat="1" ht="14.25" customHeight="1">
      <c r="A166" s="66" t="s">
        <v>5772</v>
      </c>
      <c r="B166" s="66" t="s">
        <v>4162</v>
      </c>
      <c r="C166" s="66" t="s">
        <v>7794</v>
      </c>
      <c r="D166" s="66" t="s">
        <v>656</v>
      </c>
      <c r="E166" s="66" t="s">
        <v>655</v>
      </c>
      <c r="F166" s="66" t="s">
        <v>4447</v>
      </c>
      <c r="G166" s="66" t="s">
        <v>4007</v>
      </c>
      <c r="H166" s="66" t="s">
        <v>1610</v>
      </c>
      <c r="I166" s="66" t="s">
        <v>8</v>
      </c>
      <c r="J166" s="66" t="s">
        <v>8</v>
      </c>
      <c r="K166" s="66">
        <v>0</v>
      </c>
      <c r="L166" s="67">
        <v>0.95499999999999996</v>
      </c>
      <c r="M166" s="66" t="s">
        <v>79</v>
      </c>
      <c r="N166" s="66">
        <v>0.16400000000000001</v>
      </c>
      <c r="O166" s="66">
        <v>-3.9E-2</v>
      </c>
      <c r="P166" s="66">
        <v>7.0000000000000001E-3</v>
      </c>
      <c r="Q166" s="67">
        <v>1.8200000000000001E-8</v>
      </c>
      <c r="R166" s="66">
        <v>5.1999999999999998E-2</v>
      </c>
      <c r="S166" s="66">
        <v>-0.04</v>
      </c>
      <c r="T166" s="66">
        <v>1.4E-2</v>
      </c>
      <c r="U166" s="67">
        <v>4.3200000000000001E-3</v>
      </c>
      <c r="V166" s="66">
        <v>0.20200000000000001</v>
      </c>
      <c r="W166" s="66">
        <v>-3.9E-2</v>
      </c>
      <c r="X166" s="66">
        <v>8.0000000000000002E-3</v>
      </c>
      <c r="Y166" s="67">
        <v>1.08E-6</v>
      </c>
      <c r="Z166" s="68" t="s">
        <v>5070</v>
      </c>
      <c r="AA166" s="66" t="s">
        <v>1474</v>
      </c>
      <c r="AB166" s="68" t="s">
        <v>7048</v>
      </c>
    </row>
    <row r="167" spans="1:28" s="27" customFormat="1" ht="14.25" customHeight="1">
      <c r="A167" s="66" t="s">
        <v>5773</v>
      </c>
      <c r="B167" s="66" t="s">
        <v>4412</v>
      </c>
      <c r="C167" s="66" t="s">
        <v>7794</v>
      </c>
      <c r="D167" s="66" t="s">
        <v>182</v>
      </c>
      <c r="E167" s="66" t="s">
        <v>184</v>
      </c>
      <c r="F167" s="66" t="s">
        <v>4442</v>
      </c>
      <c r="G167" s="66" t="s">
        <v>183</v>
      </c>
      <c r="H167" s="66" t="s">
        <v>286</v>
      </c>
      <c r="I167" s="66">
        <v>1</v>
      </c>
      <c r="J167" s="66">
        <v>1</v>
      </c>
      <c r="K167" s="66">
        <v>94.7</v>
      </c>
      <c r="L167" s="67">
        <v>1.5299999999999999E-5</v>
      </c>
      <c r="M167" s="66" t="s">
        <v>83</v>
      </c>
      <c r="N167" s="66">
        <v>0.35199999999999998</v>
      </c>
      <c r="O167" s="66">
        <v>0.161</v>
      </c>
      <c r="P167" s="66">
        <v>5.0000000000000001E-3</v>
      </c>
      <c r="Q167" s="67">
        <v>1.4900000000000001E-271</v>
      </c>
      <c r="R167" s="66">
        <v>0.41</v>
      </c>
      <c r="S167" s="66">
        <v>0.17799999999999999</v>
      </c>
      <c r="T167" s="66">
        <v>6.0000000000000001E-3</v>
      </c>
      <c r="U167" s="67">
        <v>5.89E-191</v>
      </c>
      <c r="V167" s="66">
        <v>0.27200000000000002</v>
      </c>
      <c r="W167" s="66">
        <v>0.13800000000000001</v>
      </c>
      <c r="X167" s="66">
        <v>7.0000000000000001E-3</v>
      </c>
      <c r="Y167" s="67">
        <v>1.4199999999999999E-83</v>
      </c>
      <c r="Z167" s="68" t="s">
        <v>183</v>
      </c>
      <c r="AA167" s="66" t="s">
        <v>183</v>
      </c>
      <c r="AB167" s="68" t="s">
        <v>7049</v>
      </c>
    </row>
    <row r="168" spans="1:28" s="27" customFormat="1" ht="14.25" customHeight="1">
      <c r="A168" s="66" t="s">
        <v>5774</v>
      </c>
      <c r="B168" s="66" t="s">
        <v>4412</v>
      </c>
      <c r="C168" s="66" t="s">
        <v>7794</v>
      </c>
      <c r="D168" s="66" t="s">
        <v>658</v>
      </c>
      <c r="E168" s="66" t="s">
        <v>657</v>
      </c>
      <c r="F168" s="66" t="s">
        <v>4447</v>
      </c>
      <c r="G168" s="66" t="s">
        <v>4472</v>
      </c>
      <c r="H168" s="66" t="s">
        <v>1610</v>
      </c>
      <c r="I168" s="66" t="s">
        <v>8</v>
      </c>
      <c r="J168" s="66" t="s">
        <v>8</v>
      </c>
      <c r="K168" s="66">
        <v>0</v>
      </c>
      <c r="L168" s="67">
        <v>0.41499999999999998</v>
      </c>
      <c r="M168" s="66" t="s">
        <v>79</v>
      </c>
      <c r="N168" s="66">
        <v>0.57199999999999995</v>
      </c>
      <c r="O168" s="66">
        <v>-0.01</v>
      </c>
      <c r="P168" s="66">
        <v>5.0000000000000001E-3</v>
      </c>
      <c r="Q168" s="67">
        <v>3.2000000000000001E-2</v>
      </c>
      <c r="R168" s="66">
        <v>0.44900000000000001</v>
      </c>
      <c r="S168" s="66">
        <v>-1.2999999999999999E-2</v>
      </c>
      <c r="T168" s="66">
        <v>6.0000000000000001E-3</v>
      </c>
      <c r="U168" s="67">
        <v>2.93E-2</v>
      </c>
      <c r="V168" s="66">
        <v>0.74299999999999999</v>
      </c>
      <c r="W168" s="66">
        <v>-6.0000000000000001E-3</v>
      </c>
      <c r="X168" s="66">
        <v>7.0000000000000001E-3</v>
      </c>
      <c r="Y168" s="67">
        <v>0.44500000000000001</v>
      </c>
      <c r="Z168" s="68" t="s">
        <v>4564</v>
      </c>
      <c r="AA168" s="66" t="s">
        <v>4563</v>
      </c>
      <c r="AB168" s="68" t="s">
        <v>7050</v>
      </c>
    </row>
    <row r="169" spans="1:28" s="27" customFormat="1" ht="14.25" customHeight="1">
      <c r="A169" s="66" t="s">
        <v>5775</v>
      </c>
      <c r="B169" s="66" t="s">
        <v>5776</v>
      </c>
      <c r="C169" s="66" t="s">
        <v>7792</v>
      </c>
      <c r="D169" s="66" t="s">
        <v>1661</v>
      </c>
      <c r="E169" s="66" t="s">
        <v>659</v>
      </c>
      <c r="F169" s="66" t="s">
        <v>4442</v>
      </c>
      <c r="G169" s="66" t="s">
        <v>1662</v>
      </c>
      <c r="H169" s="66" t="s">
        <v>286</v>
      </c>
      <c r="I169" s="66">
        <v>0.88</v>
      </c>
      <c r="J169" s="66">
        <v>114</v>
      </c>
      <c r="K169" s="66">
        <v>0</v>
      </c>
      <c r="L169" s="67">
        <v>0.71</v>
      </c>
      <c r="M169" s="66" t="s">
        <v>83</v>
      </c>
      <c r="N169" s="66">
        <v>0.40699999999999997</v>
      </c>
      <c r="O169" s="66">
        <v>-3.5999999999999997E-2</v>
      </c>
      <c r="P169" s="66">
        <v>6.0000000000000001E-3</v>
      </c>
      <c r="Q169" s="67">
        <v>3.1100000000000001E-8</v>
      </c>
      <c r="R169" s="66">
        <v>0.40899999999999997</v>
      </c>
      <c r="S169" s="66">
        <v>-3.5999999999999997E-2</v>
      </c>
      <c r="T169" s="66">
        <v>6.0000000000000001E-3</v>
      </c>
      <c r="U169" s="67">
        <v>3.8899999999999998E-8</v>
      </c>
      <c r="V169" s="66">
        <v>8.0000000000000106E-3</v>
      </c>
      <c r="W169" s="66">
        <v>-6.8000000000000005E-2</v>
      </c>
      <c r="X169" s="66">
        <v>8.6999999999999994E-2</v>
      </c>
      <c r="Y169" s="67">
        <v>0.434</v>
      </c>
      <c r="Z169" s="68" t="s">
        <v>1662</v>
      </c>
      <c r="AA169" s="66" t="s">
        <v>1662</v>
      </c>
      <c r="AB169" s="68" t="s">
        <v>7051</v>
      </c>
    </row>
    <row r="170" spans="1:28" s="27" customFormat="1" ht="14.25" customHeight="1">
      <c r="A170" s="66" t="s">
        <v>5777</v>
      </c>
      <c r="B170" s="66" t="s">
        <v>4336</v>
      </c>
      <c r="C170" s="66" t="s">
        <v>7792</v>
      </c>
      <c r="D170" s="66" t="s">
        <v>144</v>
      </c>
      <c r="E170" s="66" t="s">
        <v>146</v>
      </c>
      <c r="F170" s="66" t="s">
        <v>4442</v>
      </c>
      <c r="G170" s="66" t="s">
        <v>145</v>
      </c>
      <c r="H170" s="66" t="s">
        <v>286</v>
      </c>
      <c r="I170" s="66">
        <v>0.33</v>
      </c>
      <c r="J170" s="66">
        <v>11</v>
      </c>
      <c r="K170" s="66" t="s">
        <v>8</v>
      </c>
      <c r="L170" s="66" t="s">
        <v>3938</v>
      </c>
      <c r="M170" s="66" t="s">
        <v>147</v>
      </c>
      <c r="N170" s="66">
        <v>0.19900000000000001</v>
      </c>
      <c r="O170" s="66">
        <v>-0.08</v>
      </c>
      <c r="P170" s="66">
        <v>8.0000000000000002E-3</v>
      </c>
      <c r="Q170" s="67">
        <v>2.6400000000000001E-21</v>
      </c>
      <c r="R170" s="66">
        <v>0.19900000000000001</v>
      </c>
      <c r="S170" s="66">
        <v>-0.08</v>
      </c>
      <c r="T170" s="66">
        <v>8.0000000000000002E-3</v>
      </c>
      <c r="U170" s="67">
        <v>1.6299999999999999E-21</v>
      </c>
      <c r="V170" s="66" t="s">
        <v>8</v>
      </c>
      <c r="W170" s="66" t="s">
        <v>8</v>
      </c>
      <c r="X170" s="66" t="s">
        <v>8</v>
      </c>
      <c r="Y170" s="66" t="s">
        <v>8</v>
      </c>
      <c r="Z170" s="68" t="s">
        <v>5071</v>
      </c>
      <c r="AA170" s="66" t="s">
        <v>145</v>
      </c>
      <c r="AB170" s="68" t="s">
        <v>7052</v>
      </c>
    </row>
    <row r="171" spans="1:28" s="27" customFormat="1" ht="14.25" customHeight="1">
      <c r="A171" s="66" t="s">
        <v>5778</v>
      </c>
      <c r="B171" s="66" t="s">
        <v>4336</v>
      </c>
      <c r="C171" s="66" t="s">
        <v>7792</v>
      </c>
      <c r="D171" s="66" t="s">
        <v>665</v>
      </c>
      <c r="E171" s="66" t="s">
        <v>664</v>
      </c>
      <c r="F171" s="66" t="s">
        <v>4447</v>
      </c>
      <c r="G171" s="66" t="s">
        <v>2206</v>
      </c>
      <c r="H171" s="66" t="s">
        <v>286</v>
      </c>
      <c r="I171" s="66" t="s">
        <v>8</v>
      </c>
      <c r="J171" s="66" t="s">
        <v>8</v>
      </c>
      <c r="K171" s="66">
        <v>89.5</v>
      </c>
      <c r="L171" s="67">
        <v>2.0799999999999998E-3</v>
      </c>
      <c r="M171" s="66" t="s">
        <v>83</v>
      </c>
      <c r="N171" s="66">
        <v>0.45300000000000001</v>
      </c>
      <c r="O171" s="66">
        <v>0.04</v>
      </c>
      <c r="P171" s="66">
        <v>4.0000000000000001E-3</v>
      </c>
      <c r="Q171" s="67">
        <v>1.5100000000000001E-19</v>
      </c>
      <c r="R171" s="66">
        <v>0.41599999999999998</v>
      </c>
      <c r="S171" s="66">
        <v>5.2999999999999999E-2</v>
      </c>
      <c r="T171" s="66">
        <v>6.0000000000000001E-3</v>
      </c>
      <c r="U171" s="67">
        <v>4.9899999999999996E-18</v>
      </c>
      <c r="V171" s="66">
        <v>0.49199999999999999</v>
      </c>
      <c r="W171" s="66">
        <v>2.5999999999999999E-2</v>
      </c>
      <c r="X171" s="66">
        <v>6.0000000000000001E-3</v>
      </c>
      <c r="Y171" s="67">
        <v>4.3000000000000002E-5</v>
      </c>
      <c r="Z171" s="68" t="s">
        <v>4565</v>
      </c>
      <c r="AA171" s="66" t="s">
        <v>2206</v>
      </c>
      <c r="AB171" s="68" t="s">
        <v>7053</v>
      </c>
    </row>
    <row r="172" spans="1:28" s="27" customFormat="1" ht="14.25" customHeight="1">
      <c r="A172" s="66" t="s">
        <v>5779</v>
      </c>
      <c r="B172" s="66" t="s">
        <v>4336</v>
      </c>
      <c r="C172" s="66" t="s">
        <v>7792</v>
      </c>
      <c r="D172" s="66" t="s">
        <v>4566</v>
      </c>
      <c r="E172" s="66" t="s">
        <v>661</v>
      </c>
      <c r="F172" s="66" t="s">
        <v>4447</v>
      </c>
      <c r="G172" s="66" t="s">
        <v>145</v>
      </c>
      <c r="H172" s="66" t="s">
        <v>286</v>
      </c>
      <c r="I172" s="66" t="s">
        <v>8</v>
      </c>
      <c r="J172" s="66" t="s">
        <v>8</v>
      </c>
      <c r="K172" s="66">
        <v>0</v>
      </c>
      <c r="L172" s="67">
        <v>0.97399999999999998</v>
      </c>
      <c r="M172" s="66" t="s">
        <v>83</v>
      </c>
      <c r="N172" s="66">
        <v>0.109</v>
      </c>
      <c r="O172" s="66">
        <v>-0.04</v>
      </c>
      <c r="P172" s="66">
        <v>8.0000000000000002E-3</v>
      </c>
      <c r="Q172" s="67">
        <v>4.0600000000000001E-7</v>
      </c>
      <c r="R172" s="66">
        <v>0.129</v>
      </c>
      <c r="S172" s="66">
        <v>-0.04</v>
      </c>
      <c r="T172" s="66">
        <v>8.9999999999999993E-3</v>
      </c>
      <c r="U172" s="67">
        <v>1.1E-5</v>
      </c>
      <c r="V172" s="66">
        <v>4.5999999999999999E-2</v>
      </c>
      <c r="W172" s="66">
        <v>-0.04</v>
      </c>
      <c r="X172" s="66">
        <v>1.6E-2</v>
      </c>
      <c r="Y172" s="67">
        <v>1.06E-2</v>
      </c>
      <c r="Z172" s="68" t="s">
        <v>5071</v>
      </c>
      <c r="AA172" s="66" t="s">
        <v>145</v>
      </c>
      <c r="AB172" s="68" t="s">
        <v>7052</v>
      </c>
    </row>
    <row r="173" spans="1:28" s="27" customFormat="1" ht="14.25" customHeight="1">
      <c r="A173" s="66" t="s">
        <v>5780</v>
      </c>
      <c r="B173" s="66" t="s">
        <v>4336</v>
      </c>
      <c r="C173" s="66" t="s">
        <v>7792</v>
      </c>
      <c r="D173" s="66" t="s">
        <v>4567</v>
      </c>
      <c r="E173" s="66" t="s">
        <v>660</v>
      </c>
      <c r="F173" s="66" t="s">
        <v>4447</v>
      </c>
      <c r="G173" s="66" t="s">
        <v>1664</v>
      </c>
      <c r="H173" s="66" t="s">
        <v>286</v>
      </c>
      <c r="I173" s="66" t="s">
        <v>8</v>
      </c>
      <c r="J173" s="66" t="s">
        <v>8</v>
      </c>
      <c r="K173" s="66">
        <v>81.900000000000006</v>
      </c>
      <c r="L173" s="67">
        <v>1.8599999999999998E-2</v>
      </c>
      <c r="M173" s="66" t="s">
        <v>83</v>
      </c>
      <c r="N173" s="66">
        <v>0.27300000000000002</v>
      </c>
      <c r="O173" s="66">
        <v>-2.1000000000000001E-2</v>
      </c>
      <c r="P173" s="66">
        <v>5.0000000000000001E-3</v>
      </c>
      <c r="Q173" s="67">
        <v>3.7299999999999999E-5</v>
      </c>
      <c r="R173" s="66">
        <v>0.157</v>
      </c>
      <c r="S173" s="66">
        <v>-6.0000000000000001E-3</v>
      </c>
      <c r="T173" s="66">
        <v>8.0000000000000002E-3</v>
      </c>
      <c r="U173" s="67">
        <v>0.44800000000000001</v>
      </c>
      <c r="V173" s="66">
        <v>0.34799999999999998</v>
      </c>
      <c r="W173" s="66">
        <v>-3.1E-2</v>
      </c>
      <c r="X173" s="66">
        <v>7.0000000000000001E-3</v>
      </c>
      <c r="Y173" s="67">
        <v>2.79E-6</v>
      </c>
      <c r="Z173" s="68" t="s">
        <v>5072</v>
      </c>
      <c r="AA173" s="66" t="s">
        <v>1664</v>
      </c>
      <c r="AB173" s="68" t="s">
        <v>7054</v>
      </c>
    </row>
    <row r="174" spans="1:28" s="27" customFormat="1" ht="14.25" customHeight="1">
      <c r="A174" s="66" t="s">
        <v>5781</v>
      </c>
      <c r="B174" s="66" t="s">
        <v>4336</v>
      </c>
      <c r="C174" s="66" t="s">
        <v>7792</v>
      </c>
      <c r="D174" s="66" t="s">
        <v>667</v>
      </c>
      <c r="E174" s="66" t="s">
        <v>666</v>
      </c>
      <c r="F174" s="66" t="s">
        <v>4447</v>
      </c>
      <c r="G174" s="66" t="s">
        <v>1665</v>
      </c>
      <c r="H174" s="66" t="s">
        <v>286</v>
      </c>
      <c r="I174" s="66" t="s">
        <v>8</v>
      </c>
      <c r="J174" s="66" t="s">
        <v>8</v>
      </c>
      <c r="K174" s="66">
        <v>19.3</v>
      </c>
      <c r="L174" s="67">
        <v>0.26600000000000001</v>
      </c>
      <c r="M174" s="66" t="s">
        <v>79</v>
      </c>
      <c r="N174" s="66">
        <v>0.34399999999999997</v>
      </c>
      <c r="O174" s="66">
        <v>-2.5999999999999999E-2</v>
      </c>
      <c r="P174" s="66">
        <v>5.0000000000000001E-3</v>
      </c>
      <c r="Q174" s="67">
        <v>2.6799999999999998E-8</v>
      </c>
      <c r="R174" s="66">
        <v>0.37</v>
      </c>
      <c r="S174" s="66">
        <v>-3.1E-2</v>
      </c>
      <c r="T174" s="66">
        <v>6.0000000000000001E-3</v>
      </c>
      <c r="U174" s="67">
        <v>1.24E-6</v>
      </c>
      <c r="V174" s="66">
        <v>0.313</v>
      </c>
      <c r="W174" s="66">
        <v>-0.02</v>
      </c>
      <c r="X174" s="66">
        <v>7.0000000000000001E-3</v>
      </c>
      <c r="Y174" s="67">
        <v>3.47E-3</v>
      </c>
      <c r="Z174" s="68" t="s">
        <v>5073</v>
      </c>
      <c r="AA174" s="66" t="s">
        <v>1665</v>
      </c>
      <c r="AB174" s="68" t="s">
        <v>7055</v>
      </c>
    </row>
    <row r="175" spans="1:28" s="27" customFormat="1" ht="14.25" customHeight="1">
      <c r="A175" s="66" t="s">
        <v>5782</v>
      </c>
      <c r="B175" s="66" t="s">
        <v>4336</v>
      </c>
      <c r="C175" s="66" t="s">
        <v>7792</v>
      </c>
      <c r="D175" s="66" t="s">
        <v>663</v>
      </c>
      <c r="E175" s="66" t="s">
        <v>662</v>
      </c>
      <c r="F175" s="66" t="s">
        <v>4447</v>
      </c>
      <c r="G175" s="66" t="s">
        <v>4008</v>
      </c>
      <c r="H175" s="66" t="s">
        <v>1610</v>
      </c>
      <c r="I175" s="66" t="s">
        <v>8</v>
      </c>
      <c r="J175" s="66" t="s">
        <v>8</v>
      </c>
      <c r="K175" s="66">
        <v>0</v>
      </c>
      <c r="L175" s="67">
        <v>0.436</v>
      </c>
      <c r="M175" s="66" t="s">
        <v>79</v>
      </c>
      <c r="N175" s="66">
        <v>0.224</v>
      </c>
      <c r="O175" s="66">
        <v>-2.9000000000000001E-2</v>
      </c>
      <c r="P175" s="66">
        <v>5.0000000000000001E-3</v>
      </c>
      <c r="Q175" s="67">
        <v>2.2399999999999999E-7</v>
      </c>
      <c r="R175" s="66">
        <v>0.153</v>
      </c>
      <c r="S175" s="66">
        <v>-2.4E-2</v>
      </c>
      <c r="T175" s="66">
        <v>8.9999999999999993E-3</v>
      </c>
      <c r="U175" s="67">
        <v>6.8599999999999998E-3</v>
      </c>
      <c r="V175" s="66">
        <v>0.27400000000000002</v>
      </c>
      <c r="W175" s="66">
        <v>-3.2000000000000001E-2</v>
      </c>
      <c r="X175" s="66">
        <v>7.0000000000000001E-3</v>
      </c>
      <c r="Y175" s="67">
        <v>7.79E-6</v>
      </c>
      <c r="Z175" s="68" t="s">
        <v>4569</v>
      </c>
      <c r="AA175" s="66" t="s">
        <v>4568</v>
      </c>
      <c r="AB175" s="68" t="s">
        <v>7056</v>
      </c>
    </row>
    <row r="176" spans="1:28" s="27" customFormat="1" ht="14.25" customHeight="1">
      <c r="A176" s="66" t="s">
        <v>5783</v>
      </c>
      <c r="B176" s="66" t="s">
        <v>5784</v>
      </c>
      <c r="C176" s="66" t="s">
        <v>7795</v>
      </c>
      <c r="D176" s="66" t="s">
        <v>1666</v>
      </c>
      <c r="E176" s="66" t="s">
        <v>668</v>
      </c>
      <c r="F176" s="66" t="s">
        <v>4442</v>
      </c>
      <c r="G176" s="66" t="s">
        <v>1667</v>
      </c>
      <c r="H176" s="66" t="s">
        <v>286</v>
      </c>
      <c r="I176" s="66">
        <v>1</v>
      </c>
      <c r="J176" s="66">
        <v>1</v>
      </c>
      <c r="K176" s="66">
        <v>41.6</v>
      </c>
      <c r="L176" s="67">
        <v>0.191</v>
      </c>
      <c r="M176" s="66" t="s">
        <v>83</v>
      </c>
      <c r="N176" s="66">
        <v>0.45</v>
      </c>
      <c r="O176" s="66">
        <v>-3.2000000000000001E-2</v>
      </c>
      <c r="P176" s="66">
        <v>5.0000000000000001E-3</v>
      </c>
      <c r="Q176" s="67">
        <v>2.21E-11</v>
      </c>
      <c r="R176" s="66">
        <v>0.4</v>
      </c>
      <c r="S176" s="66">
        <v>-2.5000000000000001E-2</v>
      </c>
      <c r="T176" s="66">
        <v>7.0000000000000001E-3</v>
      </c>
      <c r="U176" s="67">
        <v>1.6000000000000001E-4</v>
      </c>
      <c r="V176" s="66">
        <v>0.501</v>
      </c>
      <c r="W176" s="66">
        <v>-3.7999999999999999E-2</v>
      </c>
      <c r="X176" s="66">
        <v>7.0000000000000001E-3</v>
      </c>
      <c r="Y176" s="67">
        <v>1.55E-8</v>
      </c>
      <c r="Z176" s="68" t="s">
        <v>1667</v>
      </c>
      <c r="AA176" s="66" t="s">
        <v>1667</v>
      </c>
      <c r="AB176" s="68" t="s">
        <v>7057</v>
      </c>
    </row>
    <row r="177" spans="1:28" s="27" customFormat="1" ht="14.25" customHeight="1">
      <c r="A177" s="66" t="s">
        <v>5785</v>
      </c>
      <c r="B177" s="66" t="s">
        <v>5786</v>
      </c>
      <c r="C177" s="66" t="s">
        <v>7795</v>
      </c>
      <c r="D177" s="66" t="s">
        <v>1669</v>
      </c>
      <c r="E177" s="66" t="s">
        <v>670</v>
      </c>
      <c r="F177" s="66" t="s">
        <v>4442</v>
      </c>
      <c r="G177" s="66" t="s">
        <v>4010</v>
      </c>
      <c r="H177" s="66" t="s">
        <v>1610</v>
      </c>
      <c r="I177" s="66">
        <v>0.38</v>
      </c>
      <c r="J177" s="66">
        <v>16</v>
      </c>
      <c r="K177" s="66">
        <v>57</v>
      </c>
      <c r="L177" s="67">
        <v>0.127</v>
      </c>
      <c r="M177" s="66" t="s">
        <v>79</v>
      </c>
      <c r="N177" s="66">
        <v>0.22900000000000001</v>
      </c>
      <c r="O177" s="66">
        <v>4.4999999999999998E-2</v>
      </c>
      <c r="P177" s="66">
        <v>6.0000000000000001E-3</v>
      </c>
      <c r="Q177" s="67">
        <v>1.2800000000000001E-15</v>
      </c>
      <c r="R177" s="66">
        <v>0.11899999999999999</v>
      </c>
      <c r="S177" s="66">
        <v>3.3000000000000002E-2</v>
      </c>
      <c r="T177" s="66">
        <v>0.01</v>
      </c>
      <c r="U177" s="67">
        <v>4.0999999999999999E-4</v>
      </c>
      <c r="V177" s="66">
        <v>0.28899999999999998</v>
      </c>
      <c r="W177" s="66">
        <v>5.0999999999999997E-2</v>
      </c>
      <c r="X177" s="66">
        <v>7.0000000000000001E-3</v>
      </c>
      <c r="Y177" s="67">
        <v>2.3500000000000001E-13</v>
      </c>
      <c r="Z177" s="68" t="s">
        <v>1668</v>
      </c>
      <c r="AA177" s="66" t="s">
        <v>1668</v>
      </c>
      <c r="AB177" s="68" t="s">
        <v>7058</v>
      </c>
    </row>
    <row r="178" spans="1:28" s="27" customFormat="1" ht="14.25" customHeight="1">
      <c r="A178" s="66" t="s">
        <v>5787</v>
      </c>
      <c r="B178" s="66" t="s">
        <v>5786</v>
      </c>
      <c r="C178" s="66" t="s">
        <v>7795</v>
      </c>
      <c r="D178" s="66" t="s">
        <v>4570</v>
      </c>
      <c r="E178" s="66" t="s">
        <v>669</v>
      </c>
      <c r="F178" s="66" t="s">
        <v>4447</v>
      </c>
      <c r="G178" s="66" t="s">
        <v>4009</v>
      </c>
      <c r="H178" s="66" t="s">
        <v>1610</v>
      </c>
      <c r="I178" s="66" t="s">
        <v>8</v>
      </c>
      <c r="J178" s="66" t="s">
        <v>8</v>
      </c>
      <c r="K178" s="66">
        <v>0</v>
      </c>
      <c r="L178" s="67">
        <v>0.34300000000000003</v>
      </c>
      <c r="M178" s="66" t="s">
        <v>83</v>
      </c>
      <c r="N178" s="66">
        <v>0.35399999999999998</v>
      </c>
      <c r="O178" s="66">
        <v>-3.4000000000000002E-2</v>
      </c>
      <c r="P178" s="66">
        <v>5.0000000000000001E-3</v>
      </c>
      <c r="Q178" s="67">
        <v>2.5400000000000001E-11</v>
      </c>
      <c r="R178" s="66">
        <v>0.23200000000000001</v>
      </c>
      <c r="S178" s="66">
        <v>-2.8000000000000001E-2</v>
      </c>
      <c r="T178" s="66">
        <v>8.0000000000000002E-3</v>
      </c>
      <c r="U178" s="67">
        <v>4.2099999999999999E-4</v>
      </c>
      <c r="V178" s="66">
        <v>0.436</v>
      </c>
      <c r="W178" s="66">
        <v>-3.6999999999999998E-2</v>
      </c>
      <c r="X178" s="66">
        <v>6.0000000000000001E-3</v>
      </c>
      <c r="Y178" s="67">
        <v>8.3400000000000006E-9</v>
      </c>
      <c r="Z178" s="68" t="s">
        <v>1668</v>
      </c>
      <c r="AA178" s="66" t="s">
        <v>1668</v>
      </c>
      <c r="AB178" s="68" t="s">
        <v>7059</v>
      </c>
    </row>
    <row r="179" spans="1:28" s="27" customFormat="1" ht="14.25" customHeight="1">
      <c r="A179" s="66" t="s">
        <v>5788</v>
      </c>
      <c r="B179" s="66" t="s">
        <v>5789</v>
      </c>
      <c r="C179" s="66" t="s">
        <v>7794</v>
      </c>
      <c r="D179" s="66" t="s">
        <v>1476</v>
      </c>
      <c r="E179" s="66" t="s">
        <v>673</v>
      </c>
      <c r="F179" s="66" t="s">
        <v>4442</v>
      </c>
      <c r="G179" s="66" t="s">
        <v>1475</v>
      </c>
      <c r="H179" s="66" t="s">
        <v>286</v>
      </c>
      <c r="I179" s="66">
        <v>1</v>
      </c>
      <c r="J179" s="66">
        <v>1</v>
      </c>
      <c r="K179" s="66">
        <v>54.5</v>
      </c>
      <c r="L179" s="67">
        <v>0.13800000000000001</v>
      </c>
      <c r="M179" s="66" t="s">
        <v>79</v>
      </c>
      <c r="N179" s="66">
        <v>0.23300000000000001</v>
      </c>
      <c r="O179" s="66">
        <v>5.1999999999999998E-2</v>
      </c>
      <c r="P179" s="66">
        <v>5.0000000000000001E-3</v>
      </c>
      <c r="Q179" s="67">
        <v>1.8699999999999999E-23</v>
      </c>
      <c r="R179" s="66">
        <v>0.26300000000000001</v>
      </c>
      <c r="S179" s="66">
        <v>4.5999999999999999E-2</v>
      </c>
      <c r="T179" s="66">
        <v>7.0000000000000001E-3</v>
      </c>
      <c r="U179" s="67">
        <v>1.6700000000000001E-11</v>
      </c>
      <c r="V179" s="66">
        <v>0.189</v>
      </c>
      <c r="W179" s="66">
        <v>6.2E-2</v>
      </c>
      <c r="X179" s="66">
        <v>8.0000000000000002E-3</v>
      </c>
      <c r="Y179" s="67">
        <v>4.6E-14</v>
      </c>
      <c r="Z179" s="68" t="s">
        <v>1475</v>
      </c>
      <c r="AA179" s="66" t="s">
        <v>1475</v>
      </c>
      <c r="AB179" s="68" t="s">
        <v>7060</v>
      </c>
    </row>
    <row r="180" spans="1:28" s="27" customFormat="1" ht="14.25" customHeight="1">
      <c r="A180" s="66" t="s">
        <v>5790</v>
      </c>
      <c r="B180" s="66" t="s">
        <v>4163</v>
      </c>
      <c r="C180" s="66" t="s">
        <v>7793</v>
      </c>
      <c r="D180" s="66" t="s">
        <v>675</v>
      </c>
      <c r="E180" s="66" t="s">
        <v>674</v>
      </c>
      <c r="F180" s="66" t="s">
        <v>4442</v>
      </c>
      <c r="G180" s="66" t="s">
        <v>1670</v>
      </c>
      <c r="H180" s="66" t="s">
        <v>286</v>
      </c>
      <c r="I180" s="66">
        <v>0.14000000000000001</v>
      </c>
      <c r="J180" s="66">
        <v>11</v>
      </c>
      <c r="K180" s="66">
        <v>0</v>
      </c>
      <c r="L180" s="67">
        <v>0.67200000000000004</v>
      </c>
      <c r="M180" s="66" t="s">
        <v>83</v>
      </c>
      <c r="N180" s="66">
        <v>0.20699999999999999</v>
      </c>
      <c r="O180" s="66">
        <v>3.5999999999999997E-2</v>
      </c>
      <c r="P180" s="66">
        <v>6.0000000000000001E-3</v>
      </c>
      <c r="Q180" s="67">
        <v>1.4700000000000001E-9</v>
      </c>
      <c r="R180" s="66">
        <v>0.253</v>
      </c>
      <c r="S180" s="66">
        <v>3.7999999999999999E-2</v>
      </c>
      <c r="T180" s="66">
        <v>7.0000000000000001E-3</v>
      </c>
      <c r="U180" s="67">
        <v>6.6100000000000003E-8</v>
      </c>
      <c r="V180" s="66">
        <v>8.4000000000000005E-2</v>
      </c>
      <c r="W180" s="66">
        <v>3.2000000000000001E-2</v>
      </c>
      <c r="X180" s="66">
        <v>1.2E-2</v>
      </c>
      <c r="Y180" s="67">
        <v>5.4599999999999996E-3</v>
      </c>
      <c r="Z180" s="68" t="s">
        <v>1670</v>
      </c>
      <c r="AA180" s="66" t="s">
        <v>1670</v>
      </c>
      <c r="AB180" s="68" t="s">
        <v>7061</v>
      </c>
    </row>
    <row r="181" spans="1:28" s="27" customFormat="1" ht="14.25" customHeight="1">
      <c r="A181" s="66" t="s">
        <v>5791</v>
      </c>
      <c r="B181" s="66" t="s">
        <v>5792</v>
      </c>
      <c r="C181" s="66" t="s">
        <v>7793</v>
      </c>
      <c r="D181" s="66" t="s">
        <v>676</v>
      </c>
      <c r="E181" s="66" t="s">
        <v>312</v>
      </c>
      <c r="F181" s="66" t="s">
        <v>4442</v>
      </c>
      <c r="G181" s="66" t="s">
        <v>4011</v>
      </c>
      <c r="H181" s="66" t="s">
        <v>1610</v>
      </c>
      <c r="I181" s="66">
        <v>0.32</v>
      </c>
      <c r="J181" s="66">
        <v>14</v>
      </c>
      <c r="K181" s="66">
        <v>0</v>
      </c>
      <c r="L181" s="67">
        <v>0.65600000000000003</v>
      </c>
      <c r="M181" s="66" t="s">
        <v>79</v>
      </c>
      <c r="N181" s="66">
        <v>0.53200000000000003</v>
      </c>
      <c r="O181" s="66">
        <v>-2.5000000000000001E-2</v>
      </c>
      <c r="P181" s="66">
        <v>5.0000000000000001E-3</v>
      </c>
      <c r="Q181" s="67">
        <v>2.8200000000000001E-8</v>
      </c>
      <c r="R181" s="66">
        <v>0.42099999999999999</v>
      </c>
      <c r="S181" s="66">
        <v>-2.7E-2</v>
      </c>
      <c r="T181" s="66">
        <v>6.0000000000000001E-3</v>
      </c>
      <c r="U181" s="67">
        <v>9.73E-6</v>
      </c>
      <c r="V181" s="66">
        <v>0.66500000000000004</v>
      </c>
      <c r="W181" s="66">
        <v>-2.3E-2</v>
      </c>
      <c r="X181" s="66">
        <v>7.0000000000000001E-3</v>
      </c>
      <c r="Y181" s="67">
        <v>6.5200000000000002E-4</v>
      </c>
      <c r="Z181" s="68" t="s">
        <v>313</v>
      </c>
      <c r="AA181" s="66" t="s">
        <v>313</v>
      </c>
      <c r="AB181" s="68" t="s">
        <v>7062</v>
      </c>
    </row>
    <row r="182" spans="1:28" s="27" customFormat="1" ht="14.25" customHeight="1">
      <c r="A182" s="66" t="s">
        <v>5793</v>
      </c>
      <c r="B182" s="66" t="s">
        <v>5794</v>
      </c>
      <c r="C182" s="66" t="s">
        <v>7795</v>
      </c>
      <c r="D182" s="66" t="s">
        <v>678</v>
      </c>
      <c r="E182" s="66" t="s">
        <v>677</v>
      </c>
      <c r="F182" s="66" t="s">
        <v>4442</v>
      </c>
      <c r="G182" s="66" t="s">
        <v>1672</v>
      </c>
      <c r="H182" s="66" t="s">
        <v>286</v>
      </c>
      <c r="I182" s="66">
        <v>0.46</v>
      </c>
      <c r="J182" s="66">
        <v>4</v>
      </c>
      <c r="K182" s="66">
        <v>0</v>
      </c>
      <c r="L182" s="67">
        <v>0.871</v>
      </c>
      <c r="M182" s="66" t="s">
        <v>79</v>
      </c>
      <c r="N182" s="66">
        <v>0.28000000000000003</v>
      </c>
      <c r="O182" s="66">
        <v>-3.9E-2</v>
      </c>
      <c r="P182" s="66">
        <v>5.0000000000000001E-3</v>
      </c>
      <c r="Q182" s="67">
        <v>5.4000000000000002E-13</v>
      </c>
      <c r="R182" s="66">
        <v>0.20200000000000001</v>
      </c>
      <c r="S182" s="66">
        <v>-3.7999999999999999E-2</v>
      </c>
      <c r="T182" s="66">
        <v>8.9999999999999993E-3</v>
      </c>
      <c r="U182" s="67">
        <v>1.2999999999999999E-5</v>
      </c>
      <c r="V182" s="66">
        <v>0.32900000000000001</v>
      </c>
      <c r="W182" s="66">
        <v>-0.04</v>
      </c>
      <c r="X182" s="66">
        <v>7.0000000000000001E-3</v>
      </c>
      <c r="Y182" s="67">
        <v>9.1899999999999999E-9</v>
      </c>
      <c r="Z182" s="68" t="s">
        <v>5074</v>
      </c>
      <c r="AA182" s="66" t="s">
        <v>4571</v>
      </c>
      <c r="AB182" s="68" t="s">
        <v>7063</v>
      </c>
    </row>
    <row r="183" spans="1:28" s="27" customFormat="1" ht="14.25" customHeight="1">
      <c r="A183" s="66" t="s">
        <v>5795</v>
      </c>
      <c r="B183" s="66" t="s">
        <v>5796</v>
      </c>
      <c r="C183" s="66" t="s">
        <v>7792</v>
      </c>
      <c r="D183" s="66" t="s">
        <v>1674</v>
      </c>
      <c r="E183" s="66" t="s">
        <v>680</v>
      </c>
      <c r="F183" s="66" t="s">
        <v>4442</v>
      </c>
      <c r="G183" s="66" t="s">
        <v>1675</v>
      </c>
      <c r="H183" s="66" t="s">
        <v>1646</v>
      </c>
      <c r="I183" s="66">
        <v>0.33</v>
      </c>
      <c r="J183" s="66">
        <v>3</v>
      </c>
      <c r="K183" s="66">
        <v>34.700000000000003</v>
      </c>
      <c r="L183" s="67">
        <v>0.216</v>
      </c>
      <c r="M183" s="66" t="s">
        <v>83</v>
      </c>
      <c r="N183" s="66">
        <v>0.185</v>
      </c>
      <c r="O183" s="66">
        <v>-5.0999999999999997E-2</v>
      </c>
      <c r="P183" s="66">
        <v>6.0000000000000001E-3</v>
      </c>
      <c r="Q183" s="67">
        <v>4.9499999999999997E-19</v>
      </c>
      <c r="R183" s="66">
        <v>0.20899999999999999</v>
      </c>
      <c r="S183" s="66">
        <v>-5.7000000000000002E-2</v>
      </c>
      <c r="T183" s="66">
        <v>7.0000000000000001E-3</v>
      </c>
      <c r="U183" s="67">
        <v>3.7E-14</v>
      </c>
      <c r="V183" s="66">
        <v>0.153</v>
      </c>
      <c r="W183" s="66">
        <v>-4.2999999999999997E-2</v>
      </c>
      <c r="X183" s="66">
        <v>8.9999999999999993E-3</v>
      </c>
      <c r="Y183" s="67">
        <v>1.5999999999999999E-6</v>
      </c>
      <c r="Z183" s="68" t="s">
        <v>5075</v>
      </c>
      <c r="AA183" s="66" t="s">
        <v>1675</v>
      </c>
      <c r="AB183" s="68" t="s">
        <v>7064</v>
      </c>
    </row>
    <row r="184" spans="1:28" s="27" customFormat="1" ht="14.25" customHeight="1">
      <c r="A184" s="66" t="s">
        <v>5797</v>
      </c>
      <c r="B184" s="66" t="s">
        <v>5798</v>
      </c>
      <c r="C184" s="66" t="s">
        <v>7794</v>
      </c>
      <c r="D184" s="66" t="s">
        <v>1478</v>
      </c>
      <c r="E184" s="66" t="s">
        <v>681</v>
      </c>
      <c r="F184" s="66" t="s">
        <v>4442</v>
      </c>
      <c r="G184" s="66" t="s">
        <v>4012</v>
      </c>
      <c r="H184" s="66" t="s">
        <v>1610</v>
      </c>
      <c r="I184" s="66">
        <v>1</v>
      </c>
      <c r="J184" s="66">
        <v>1</v>
      </c>
      <c r="K184" s="66">
        <v>54.4</v>
      </c>
      <c r="L184" s="67">
        <v>0.13900000000000001</v>
      </c>
      <c r="M184" s="66" t="s">
        <v>79</v>
      </c>
      <c r="N184" s="66">
        <v>0.372</v>
      </c>
      <c r="O184" s="66">
        <v>5.8000000000000003E-2</v>
      </c>
      <c r="P184" s="66">
        <v>5.0000000000000001E-3</v>
      </c>
      <c r="Q184" s="67">
        <v>9.2100000000000001E-32</v>
      </c>
      <c r="R184" s="66">
        <v>0.47699999999999998</v>
      </c>
      <c r="S184" s="66">
        <v>5.0999999999999997E-2</v>
      </c>
      <c r="T184" s="66">
        <v>6.0000000000000001E-3</v>
      </c>
      <c r="U184" s="67">
        <v>4.49E-15</v>
      </c>
      <c r="V184" s="66">
        <v>0.23200000000000001</v>
      </c>
      <c r="W184" s="66">
        <v>6.6000000000000003E-2</v>
      </c>
      <c r="X184" s="66">
        <v>7.0000000000000001E-3</v>
      </c>
      <c r="Y184" s="67">
        <v>2.0399999999999999E-18</v>
      </c>
      <c r="Z184" s="68" t="s">
        <v>1477</v>
      </c>
      <c r="AA184" s="66" t="s">
        <v>1477</v>
      </c>
      <c r="AB184" s="68" t="s">
        <v>7065</v>
      </c>
    </row>
    <row r="185" spans="1:28" s="27" customFormat="1" ht="14.25" customHeight="1">
      <c r="A185" s="66" t="s">
        <v>5799</v>
      </c>
      <c r="B185" s="66" t="s">
        <v>5800</v>
      </c>
      <c r="C185" s="66" t="s">
        <v>7792</v>
      </c>
      <c r="D185" s="66" t="s">
        <v>683</v>
      </c>
      <c r="E185" s="66" t="s">
        <v>682</v>
      </c>
      <c r="F185" s="66" t="s">
        <v>4442</v>
      </c>
      <c r="G185" s="66" t="s">
        <v>1676</v>
      </c>
      <c r="H185" s="66" t="s">
        <v>286</v>
      </c>
      <c r="I185" s="66">
        <v>0.31</v>
      </c>
      <c r="J185" s="66">
        <v>15</v>
      </c>
      <c r="K185" s="66">
        <v>25.9</v>
      </c>
      <c r="L185" s="67">
        <v>0.245</v>
      </c>
      <c r="M185" s="66" t="s">
        <v>83</v>
      </c>
      <c r="N185" s="66">
        <v>0.29399999999999998</v>
      </c>
      <c r="O185" s="66">
        <v>4.2000000000000003E-2</v>
      </c>
      <c r="P185" s="66">
        <v>5.0000000000000001E-3</v>
      </c>
      <c r="Q185" s="67">
        <v>5.5399999999999998E-17</v>
      </c>
      <c r="R185" s="66">
        <v>0.34899999999999998</v>
      </c>
      <c r="S185" s="66">
        <v>4.7E-2</v>
      </c>
      <c r="T185" s="66">
        <v>6.0000000000000001E-3</v>
      </c>
      <c r="U185" s="67">
        <v>2.1599999999999999E-13</v>
      </c>
      <c r="V185" s="66">
        <v>0.19500000000000001</v>
      </c>
      <c r="W185" s="66">
        <v>3.4000000000000002E-2</v>
      </c>
      <c r="X185" s="66">
        <v>8.0000000000000002E-3</v>
      </c>
      <c r="Y185" s="67">
        <v>4.0099999999999999E-5</v>
      </c>
      <c r="Z185" s="68" t="s">
        <v>5076</v>
      </c>
      <c r="AA185" s="66" t="s">
        <v>1676</v>
      </c>
      <c r="AB185" s="68" t="s">
        <v>7066</v>
      </c>
    </row>
    <row r="186" spans="1:28" s="27" customFormat="1" ht="14.25" customHeight="1">
      <c r="A186" s="66" t="s">
        <v>5801</v>
      </c>
      <c r="B186" s="66" t="s">
        <v>5802</v>
      </c>
      <c r="C186" s="66" t="s">
        <v>7794</v>
      </c>
      <c r="D186" s="66" t="s">
        <v>686</v>
      </c>
      <c r="E186" s="66" t="s">
        <v>685</v>
      </c>
      <c r="F186" s="66" t="s">
        <v>4442</v>
      </c>
      <c r="G186" s="66" t="s">
        <v>4013</v>
      </c>
      <c r="H186" s="66" t="s">
        <v>1610</v>
      </c>
      <c r="I186" s="66">
        <v>0.16</v>
      </c>
      <c r="J186" s="66">
        <v>27</v>
      </c>
      <c r="K186" s="66">
        <v>0</v>
      </c>
      <c r="L186" s="67">
        <v>0.55700000000000005</v>
      </c>
      <c r="M186" s="66" t="s">
        <v>83</v>
      </c>
      <c r="N186" s="66">
        <v>0.496</v>
      </c>
      <c r="O186" s="66">
        <v>4.8000000000000001E-2</v>
      </c>
      <c r="P186" s="66">
        <v>4.0000000000000001E-3</v>
      </c>
      <c r="Q186" s="67">
        <v>4.4899999999999999E-27</v>
      </c>
      <c r="R186" s="66">
        <v>0.47199999999999998</v>
      </c>
      <c r="S186" s="66">
        <v>0.05</v>
      </c>
      <c r="T186" s="66">
        <v>6.0000000000000001E-3</v>
      </c>
      <c r="U186" s="67">
        <v>1.2200000000000001E-16</v>
      </c>
      <c r="V186" s="66">
        <v>0.52500000000000002</v>
      </c>
      <c r="W186" s="66">
        <v>4.4999999999999998E-2</v>
      </c>
      <c r="X186" s="66">
        <v>6.0000000000000001E-3</v>
      </c>
      <c r="Y186" s="67">
        <v>5.7400000000000002E-12</v>
      </c>
      <c r="Z186" s="68" t="s">
        <v>1479</v>
      </c>
      <c r="AA186" s="66" t="s">
        <v>1479</v>
      </c>
      <c r="AB186" s="68" t="s">
        <v>7067</v>
      </c>
    </row>
    <row r="187" spans="1:28" s="27" customFormat="1" ht="14.25" customHeight="1">
      <c r="A187" s="66" t="s">
        <v>5803</v>
      </c>
      <c r="B187" s="66" t="s">
        <v>5804</v>
      </c>
      <c r="C187" s="66" t="s">
        <v>7792</v>
      </c>
      <c r="D187" s="66" t="s">
        <v>692</v>
      </c>
      <c r="E187" s="66" t="s">
        <v>691</v>
      </c>
      <c r="F187" s="66" t="s">
        <v>4442</v>
      </c>
      <c r="G187" s="66" t="s">
        <v>1679</v>
      </c>
      <c r="H187" s="66" t="s">
        <v>286</v>
      </c>
      <c r="I187" s="66">
        <v>7.0000000000000007E-2</v>
      </c>
      <c r="J187" s="66">
        <v>19</v>
      </c>
      <c r="K187" s="66">
        <v>7.1</v>
      </c>
      <c r="L187" s="67">
        <v>0.29899999999999999</v>
      </c>
      <c r="M187" s="66" t="s">
        <v>79</v>
      </c>
      <c r="N187" s="66">
        <v>0.51200000000000001</v>
      </c>
      <c r="O187" s="66">
        <v>-2.8000000000000001E-2</v>
      </c>
      <c r="P187" s="66">
        <v>4.0000000000000001E-3</v>
      </c>
      <c r="Q187" s="67">
        <v>3.8300000000000002E-10</v>
      </c>
      <c r="R187" s="66">
        <v>0.4</v>
      </c>
      <c r="S187" s="66">
        <v>-3.2000000000000001E-2</v>
      </c>
      <c r="T187" s="66">
        <v>6.0000000000000001E-3</v>
      </c>
      <c r="U187" s="67">
        <v>8.2000000000000006E-8</v>
      </c>
      <c r="V187" s="66">
        <v>0.64700000000000002</v>
      </c>
      <c r="W187" s="66">
        <v>-2.3E-2</v>
      </c>
      <c r="X187" s="66">
        <v>7.0000000000000001E-3</v>
      </c>
      <c r="Y187" s="67">
        <v>5.6599999999999999E-4</v>
      </c>
      <c r="Z187" s="68" t="s">
        <v>5077</v>
      </c>
      <c r="AA187" s="66" t="s">
        <v>1679</v>
      </c>
      <c r="AB187" s="68" t="s">
        <v>7068</v>
      </c>
    </row>
    <row r="188" spans="1:28" s="27" customFormat="1" ht="14.25" customHeight="1">
      <c r="A188" s="66" t="s">
        <v>5805</v>
      </c>
      <c r="B188" s="66" t="s">
        <v>5806</v>
      </c>
      <c r="C188" s="66" t="s">
        <v>7792</v>
      </c>
      <c r="D188" s="66" t="s">
        <v>698</v>
      </c>
      <c r="E188" s="66" t="s">
        <v>697</v>
      </c>
      <c r="F188" s="66" t="s">
        <v>4442</v>
      </c>
      <c r="G188" s="66" t="s">
        <v>4015</v>
      </c>
      <c r="H188" s="66" t="s">
        <v>1610</v>
      </c>
      <c r="I188" s="66">
        <v>1</v>
      </c>
      <c r="J188" s="66">
        <v>1</v>
      </c>
      <c r="K188" s="66">
        <v>0</v>
      </c>
      <c r="L188" s="67">
        <v>0.51800000000000002</v>
      </c>
      <c r="M188" s="66" t="s">
        <v>79</v>
      </c>
      <c r="N188" s="66">
        <v>0.41599999999999998</v>
      </c>
      <c r="O188" s="66">
        <v>-3.4000000000000002E-2</v>
      </c>
      <c r="P188" s="66">
        <v>4.0000000000000001E-3</v>
      </c>
      <c r="Q188" s="67">
        <v>3.9500000000000002E-14</v>
      </c>
      <c r="R188" s="66">
        <v>0.34599999999999997</v>
      </c>
      <c r="S188" s="66">
        <v>-3.6999999999999998E-2</v>
      </c>
      <c r="T188" s="66">
        <v>6.0000000000000001E-3</v>
      </c>
      <c r="U188" s="67">
        <v>7.0299999999999999E-9</v>
      </c>
      <c r="V188" s="66">
        <v>0.48399999999999999</v>
      </c>
      <c r="W188" s="66">
        <v>-3.1E-2</v>
      </c>
      <c r="X188" s="66">
        <v>6.0000000000000001E-3</v>
      </c>
      <c r="Y188" s="67">
        <v>7.4000000000000001E-7</v>
      </c>
      <c r="Z188" s="68" t="s">
        <v>5078</v>
      </c>
      <c r="AA188" s="66" t="s">
        <v>1681</v>
      </c>
      <c r="AB188" s="68" t="s">
        <v>7069</v>
      </c>
    </row>
    <row r="189" spans="1:28" s="27" customFormat="1" ht="14.25" customHeight="1">
      <c r="A189" s="66" t="s">
        <v>5807</v>
      </c>
      <c r="B189" s="66" t="s">
        <v>5806</v>
      </c>
      <c r="C189" s="66" t="s">
        <v>7792</v>
      </c>
      <c r="D189" s="66" t="s">
        <v>696</v>
      </c>
      <c r="E189" s="66" t="s">
        <v>695</v>
      </c>
      <c r="F189" s="66" t="s">
        <v>4447</v>
      </c>
      <c r="G189" s="66" t="s">
        <v>4014</v>
      </c>
      <c r="H189" s="66" t="s">
        <v>1610</v>
      </c>
      <c r="I189" s="66" t="s">
        <v>8</v>
      </c>
      <c r="J189" s="66" t="s">
        <v>8</v>
      </c>
      <c r="K189" s="66">
        <v>11.4</v>
      </c>
      <c r="L189" s="67">
        <v>0.28799999999999998</v>
      </c>
      <c r="M189" s="66" t="s">
        <v>83</v>
      </c>
      <c r="N189" s="66">
        <v>0.215</v>
      </c>
      <c r="O189" s="66">
        <v>3.2000000000000001E-2</v>
      </c>
      <c r="P189" s="66">
        <v>5.0000000000000001E-3</v>
      </c>
      <c r="Q189" s="67">
        <v>5.93E-9</v>
      </c>
      <c r="R189" s="66">
        <v>0.248</v>
      </c>
      <c r="S189" s="66">
        <v>2.7E-2</v>
      </c>
      <c r="T189" s="66">
        <v>7.0000000000000001E-3</v>
      </c>
      <c r="U189" s="67">
        <v>8.9499999999999994E-5</v>
      </c>
      <c r="V189" s="66">
        <v>0.16300000000000001</v>
      </c>
      <c r="W189" s="66">
        <v>3.9E-2</v>
      </c>
      <c r="X189" s="66">
        <v>8.9999999999999993E-3</v>
      </c>
      <c r="Y189" s="67">
        <v>8.4600000000000003E-6</v>
      </c>
      <c r="Z189" s="68" t="s">
        <v>1681</v>
      </c>
      <c r="AA189" s="66" t="s">
        <v>1681</v>
      </c>
      <c r="AB189" s="68" t="s">
        <v>7070</v>
      </c>
    </row>
    <row r="190" spans="1:28" s="27" customFormat="1" ht="14.25" customHeight="1">
      <c r="A190" s="66" t="s">
        <v>5808</v>
      </c>
      <c r="B190" s="66" t="s">
        <v>5809</v>
      </c>
      <c r="C190" s="66" t="s">
        <v>7795</v>
      </c>
      <c r="D190" s="66" t="s">
        <v>1684</v>
      </c>
      <c r="E190" s="66" t="s">
        <v>699</v>
      </c>
      <c r="F190" s="66" t="s">
        <v>4442</v>
      </c>
      <c r="G190" s="66" t="s">
        <v>1683</v>
      </c>
      <c r="H190" s="66" t="s">
        <v>286</v>
      </c>
      <c r="I190" s="66">
        <v>0.02</v>
      </c>
      <c r="J190" s="66">
        <v>55</v>
      </c>
      <c r="K190" s="66">
        <v>0</v>
      </c>
      <c r="L190" s="67">
        <v>0.67800000000000005</v>
      </c>
      <c r="M190" s="66" t="s">
        <v>79</v>
      </c>
      <c r="N190" s="66">
        <v>0.29099999999999998</v>
      </c>
      <c r="O190" s="66">
        <v>3.5000000000000003E-2</v>
      </c>
      <c r="P190" s="66">
        <v>5.0000000000000001E-3</v>
      </c>
      <c r="Q190" s="67">
        <v>3.1899999999999999E-12</v>
      </c>
      <c r="R190" s="66">
        <v>0.32600000000000001</v>
      </c>
      <c r="S190" s="66">
        <v>3.3000000000000002E-2</v>
      </c>
      <c r="T190" s="66">
        <v>7.0000000000000001E-3</v>
      </c>
      <c r="U190" s="67">
        <v>1.9599999999999999E-6</v>
      </c>
      <c r="V190" s="66">
        <v>0.252</v>
      </c>
      <c r="W190" s="66">
        <v>3.6999999999999998E-2</v>
      </c>
      <c r="X190" s="66">
        <v>7.0000000000000001E-3</v>
      </c>
      <c r="Y190" s="67">
        <v>3.34E-7</v>
      </c>
      <c r="Z190" s="68" t="s">
        <v>1683</v>
      </c>
      <c r="AA190" s="66" t="s">
        <v>1683</v>
      </c>
      <c r="AB190" s="68" t="s">
        <v>7071</v>
      </c>
    </row>
    <row r="191" spans="1:28" s="27" customFormat="1" ht="14.25" customHeight="1">
      <c r="A191" s="66" t="s">
        <v>5810</v>
      </c>
      <c r="B191" s="66" t="s">
        <v>5811</v>
      </c>
      <c r="C191" s="66" t="s">
        <v>7793</v>
      </c>
      <c r="D191" s="66" t="s">
        <v>1685</v>
      </c>
      <c r="E191" s="66" t="s">
        <v>314</v>
      </c>
      <c r="F191" s="66" t="s">
        <v>4442</v>
      </c>
      <c r="G191" s="66" t="s">
        <v>315</v>
      </c>
      <c r="H191" s="66" t="s">
        <v>286</v>
      </c>
      <c r="I191" s="66">
        <v>0.13</v>
      </c>
      <c r="J191" s="66">
        <v>37</v>
      </c>
      <c r="K191" s="66">
        <v>0</v>
      </c>
      <c r="L191" s="67">
        <v>0.94299999999999995</v>
      </c>
      <c r="M191" s="66" t="s">
        <v>79</v>
      </c>
      <c r="N191" s="66">
        <v>0.14299999999999999</v>
      </c>
      <c r="O191" s="66">
        <v>4.2000000000000003E-2</v>
      </c>
      <c r="P191" s="66">
        <v>7.0000000000000001E-3</v>
      </c>
      <c r="Q191" s="67">
        <v>8.0399999999999995E-9</v>
      </c>
      <c r="R191" s="66">
        <v>4.5999999999999999E-2</v>
      </c>
      <c r="S191" s="66">
        <v>4.1000000000000002E-2</v>
      </c>
      <c r="T191" s="66">
        <v>1.4999999999999999E-2</v>
      </c>
      <c r="U191" s="67">
        <v>4.28E-3</v>
      </c>
      <c r="V191" s="66">
        <v>0.17599999999999999</v>
      </c>
      <c r="W191" s="66">
        <v>4.2999999999999997E-2</v>
      </c>
      <c r="X191" s="66">
        <v>8.9999999999999993E-3</v>
      </c>
      <c r="Y191" s="67">
        <v>5.0900000000000002E-7</v>
      </c>
      <c r="Z191" s="68" t="s">
        <v>315</v>
      </c>
      <c r="AA191" s="66" t="s">
        <v>315</v>
      </c>
      <c r="AB191" s="68" t="s">
        <v>7072</v>
      </c>
    </row>
    <row r="192" spans="1:28" s="27" customFormat="1" ht="14.25" customHeight="1">
      <c r="A192" s="66" t="s">
        <v>5812</v>
      </c>
      <c r="B192" s="66" t="s">
        <v>5813</v>
      </c>
      <c r="C192" s="66" t="s">
        <v>7793</v>
      </c>
      <c r="D192" s="66" t="s">
        <v>1687</v>
      </c>
      <c r="E192" s="66" t="s">
        <v>701</v>
      </c>
      <c r="F192" s="66" t="s">
        <v>4442</v>
      </c>
      <c r="G192" s="66" t="s">
        <v>4473</v>
      </c>
      <c r="H192" s="66" t="s">
        <v>1610</v>
      </c>
      <c r="I192" s="66">
        <v>0.06</v>
      </c>
      <c r="J192" s="66">
        <v>45</v>
      </c>
      <c r="K192" s="66">
        <v>0</v>
      </c>
      <c r="L192" s="67">
        <v>0.437</v>
      </c>
      <c r="M192" s="66" t="s">
        <v>79</v>
      </c>
      <c r="N192" s="66">
        <v>0.14099999999999999</v>
      </c>
      <c r="O192" s="66">
        <v>0.04</v>
      </c>
      <c r="P192" s="66">
        <v>7.0000000000000001E-3</v>
      </c>
      <c r="Q192" s="67">
        <v>3.7E-8</v>
      </c>
      <c r="R192" s="66">
        <v>0.16500000000000001</v>
      </c>
      <c r="S192" s="66">
        <v>4.2999999999999997E-2</v>
      </c>
      <c r="T192" s="66">
        <v>8.0000000000000002E-3</v>
      </c>
      <c r="U192" s="67">
        <v>1.48E-7</v>
      </c>
      <c r="V192" s="66">
        <v>4.1000000000000002E-2</v>
      </c>
      <c r="W192" s="66">
        <v>2.8000000000000001E-2</v>
      </c>
      <c r="X192" s="66">
        <v>1.6E-2</v>
      </c>
      <c r="Y192" s="67">
        <v>8.4900000000000003E-2</v>
      </c>
      <c r="Z192" s="68" t="s">
        <v>5079</v>
      </c>
      <c r="AA192" s="66" t="s">
        <v>4263</v>
      </c>
      <c r="AB192" s="68" t="s">
        <v>7073</v>
      </c>
    </row>
    <row r="193" spans="1:28" s="27" customFormat="1" ht="14.25" customHeight="1">
      <c r="A193" s="66" t="s">
        <v>5814</v>
      </c>
      <c r="B193" s="66" t="s">
        <v>5815</v>
      </c>
      <c r="C193" s="66" t="s">
        <v>7795</v>
      </c>
      <c r="D193" s="66" t="s">
        <v>1688</v>
      </c>
      <c r="E193" s="66" t="s">
        <v>702</v>
      </c>
      <c r="F193" s="66" t="s">
        <v>4442</v>
      </c>
      <c r="G193" s="66" t="s">
        <v>1689</v>
      </c>
      <c r="H193" s="66" t="s">
        <v>286</v>
      </c>
      <c r="I193" s="66">
        <v>0.94</v>
      </c>
      <c r="J193" s="66">
        <v>2</v>
      </c>
      <c r="K193" s="66">
        <v>43.2</v>
      </c>
      <c r="L193" s="67">
        <v>0.185</v>
      </c>
      <c r="M193" s="66" t="s">
        <v>83</v>
      </c>
      <c r="N193" s="66">
        <v>0.39700000000000002</v>
      </c>
      <c r="O193" s="66">
        <v>-3.4000000000000002E-2</v>
      </c>
      <c r="P193" s="66">
        <v>5.0000000000000001E-3</v>
      </c>
      <c r="Q193" s="67">
        <v>9.8299999999999995E-14</v>
      </c>
      <c r="R193" s="66">
        <v>0.308</v>
      </c>
      <c r="S193" s="66">
        <v>-2.8000000000000001E-2</v>
      </c>
      <c r="T193" s="66">
        <v>6.0000000000000001E-3</v>
      </c>
      <c r="U193" s="67">
        <v>1.66E-5</v>
      </c>
      <c r="V193" s="66">
        <v>0.48399999999999999</v>
      </c>
      <c r="W193" s="66">
        <v>-0.04</v>
      </c>
      <c r="X193" s="66">
        <v>6.0000000000000001E-3</v>
      </c>
      <c r="Y193" s="67">
        <v>4.18E-10</v>
      </c>
      <c r="Z193" s="68" t="s">
        <v>5080</v>
      </c>
      <c r="AA193" s="66" t="s">
        <v>1689</v>
      </c>
      <c r="AB193" s="68" t="s">
        <v>7074</v>
      </c>
    </row>
    <row r="194" spans="1:28" s="27" customFormat="1" ht="14.25" customHeight="1">
      <c r="A194" s="66" t="s">
        <v>5816</v>
      </c>
      <c r="B194" s="66" t="s">
        <v>5817</v>
      </c>
      <c r="C194" s="66" t="s">
        <v>7795</v>
      </c>
      <c r="D194" s="66" t="s">
        <v>704</v>
      </c>
      <c r="E194" s="66" t="s">
        <v>703</v>
      </c>
      <c r="F194" s="66" t="s">
        <v>4442</v>
      </c>
      <c r="G194" s="66" t="s">
        <v>4016</v>
      </c>
      <c r="H194" s="66" t="s">
        <v>1610</v>
      </c>
      <c r="I194" s="66">
        <v>0.3</v>
      </c>
      <c r="J194" s="66">
        <v>7</v>
      </c>
      <c r="K194" s="66">
        <v>0</v>
      </c>
      <c r="L194" s="67">
        <v>0.67</v>
      </c>
      <c r="M194" s="66" t="s">
        <v>79</v>
      </c>
      <c r="N194" s="66">
        <v>0.12</v>
      </c>
      <c r="O194" s="66">
        <v>-5.3999999999999999E-2</v>
      </c>
      <c r="P194" s="66">
        <v>7.0000000000000001E-3</v>
      </c>
      <c r="Q194" s="67">
        <v>7.3200000000000006E-15</v>
      </c>
      <c r="R194" s="66">
        <v>0.108</v>
      </c>
      <c r="S194" s="66">
        <v>-5.0999999999999997E-2</v>
      </c>
      <c r="T194" s="66">
        <v>0.01</v>
      </c>
      <c r="U194" s="67">
        <v>3.6300000000000001E-7</v>
      </c>
      <c r="V194" s="66">
        <v>0.13100000000000001</v>
      </c>
      <c r="W194" s="66">
        <v>-5.7000000000000002E-2</v>
      </c>
      <c r="X194" s="66">
        <v>0.01</v>
      </c>
      <c r="Y194" s="67">
        <v>3.9499999999999998E-9</v>
      </c>
      <c r="Z194" s="68" t="s">
        <v>4264</v>
      </c>
      <c r="AA194" s="66" t="s">
        <v>1690</v>
      </c>
      <c r="AB194" s="68" t="s">
        <v>7075</v>
      </c>
    </row>
    <row r="195" spans="1:28" s="27" customFormat="1" ht="14.25" customHeight="1">
      <c r="A195" s="66" t="s">
        <v>5818</v>
      </c>
      <c r="B195" s="66" t="s">
        <v>4164</v>
      </c>
      <c r="C195" s="66" t="s">
        <v>7793</v>
      </c>
      <c r="D195" s="66" t="s">
        <v>1691</v>
      </c>
      <c r="E195" s="66" t="s">
        <v>316</v>
      </c>
      <c r="F195" s="66" t="s">
        <v>4442</v>
      </c>
      <c r="G195" s="66" t="s">
        <v>317</v>
      </c>
      <c r="H195" s="66" t="s">
        <v>286</v>
      </c>
      <c r="I195" s="66">
        <v>0.1</v>
      </c>
      <c r="J195" s="66">
        <v>44</v>
      </c>
      <c r="K195" s="66">
        <v>75.599999999999994</v>
      </c>
      <c r="L195" s="67">
        <v>4.3099999999999999E-2</v>
      </c>
      <c r="M195" s="66" t="s">
        <v>79</v>
      </c>
      <c r="N195" s="66">
        <v>0.18</v>
      </c>
      <c r="O195" s="66">
        <v>3.5000000000000003E-2</v>
      </c>
      <c r="P195" s="66">
        <v>6.0000000000000001E-3</v>
      </c>
      <c r="Q195" s="67">
        <v>2.7000000000000002E-9</v>
      </c>
      <c r="R195" s="66">
        <v>0.214</v>
      </c>
      <c r="S195" s="66">
        <v>2.5999999999999999E-2</v>
      </c>
      <c r="T195" s="66">
        <v>7.0000000000000001E-3</v>
      </c>
      <c r="U195" s="67">
        <v>3.8499999999999998E-4</v>
      </c>
      <c r="V195" s="66">
        <v>0.12</v>
      </c>
      <c r="W195" s="66">
        <v>5.0999999999999997E-2</v>
      </c>
      <c r="X195" s="66">
        <v>0.01</v>
      </c>
      <c r="Y195" s="67">
        <v>2.4999999999999999E-7</v>
      </c>
      <c r="Z195" s="68" t="s">
        <v>5081</v>
      </c>
      <c r="AA195" s="66" t="s">
        <v>317</v>
      </c>
      <c r="AB195" s="68" t="s">
        <v>7076</v>
      </c>
    </row>
    <row r="196" spans="1:28" s="27" customFormat="1" ht="14.25" customHeight="1">
      <c r="A196" s="66" t="s">
        <v>5819</v>
      </c>
      <c r="B196" s="66" t="s">
        <v>5820</v>
      </c>
      <c r="C196" s="66" t="s">
        <v>7792</v>
      </c>
      <c r="D196" s="66" t="s">
        <v>708</v>
      </c>
      <c r="E196" s="66" t="s">
        <v>707</v>
      </c>
      <c r="F196" s="66" t="s">
        <v>4442</v>
      </c>
      <c r="G196" s="66" t="s">
        <v>4017</v>
      </c>
      <c r="H196" s="66" t="s">
        <v>1610</v>
      </c>
      <c r="I196" s="66">
        <v>0.88</v>
      </c>
      <c r="J196" s="66">
        <v>2</v>
      </c>
      <c r="K196" s="66">
        <v>79.400000000000006</v>
      </c>
      <c r="L196" s="67">
        <v>2.7699999999999999E-2</v>
      </c>
      <c r="M196" s="66" t="s">
        <v>83</v>
      </c>
      <c r="N196" s="66">
        <v>0.371</v>
      </c>
      <c r="O196" s="66">
        <v>3.9E-2</v>
      </c>
      <c r="P196" s="66">
        <v>5.0000000000000001E-3</v>
      </c>
      <c r="Q196" s="67">
        <v>6.5299999999999996E-17</v>
      </c>
      <c r="R196" s="66">
        <v>0.374</v>
      </c>
      <c r="S196" s="66">
        <v>4.8000000000000001E-2</v>
      </c>
      <c r="T196" s="66">
        <v>6.0000000000000001E-3</v>
      </c>
      <c r="U196" s="67">
        <v>3.8800000000000003E-14</v>
      </c>
      <c r="V196" s="66">
        <v>0.36799999999999999</v>
      </c>
      <c r="W196" s="66">
        <v>2.8000000000000001E-2</v>
      </c>
      <c r="X196" s="66">
        <v>7.0000000000000001E-3</v>
      </c>
      <c r="Y196" s="67">
        <v>2.9300000000000001E-5</v>
      </c>
      <c r="Z196" s="68" t="s">
        <v>1692</v>
      </c>
      <c r="AA196" s="66" t="s">
        <v>1692</v>
      </c>
      <c r="AB196" s="68" t="s">
        <v>7077</v>
      </c>
    </row>
    <row r="197" spans="1:28" s="27" customFormat="1" ht="14.25" customHeight="1">
      <c r="A197" s="66" t="s">
        <v>5821</v>
      </c>
      <c r="B197" s="66" t="s">
        <v>5822</v>
      </c>
      <c r="C197" s="66" t="s">
        <v>7794</v>
      </c>
      <c r="D197" s="66" t="s">
        <v>712</v>
      </c>
      <c r="E197" s="66" t="s">
        <v>711</v>
      </c>
      <c r="F197" s="66" t="s">
        <v>4442</v>
      </c>
      <c r="G197" s="66" t="s">
        <v>4018</v>
      </c>
      <c r="H197" s="66" t="s">
        <v>1610</v>
      </c>
      <c r="I197" s="66">
        <v>0.41</v>
      </c>
      <c r="J197" s="66">
        <v>11</v>
      </c>
      <c r="K197" s="66">
        <v>0</v>
      </c>
      <c r="L197" s="67">
        <v>0.74199999999999999</v>
      </c>
      <c r="M197" s="66" t="s">
        <v>79</v>
      </c>
      <c r="N197" s="66">
        <v>0.39100000000000001</v>
      </c>
      <c r="O197" s="66">
        <v>-6.3E-2</v>
      </c>
      <c r="P197" s="66">
        <v>5.0000000000000001E-3</v>
      </c>
      <c r="Q197" s="67">
        <v>6.5399999999999997E-43</v>
      </c>
      <c r="R197" s="66">
        <v>0.317</v>
      </c>
      <c r="S197" s="66">
        <v>-6.0999999999999999E-2</v>
      </c>
      <c r="T197" s="66">
        <v>6.0000000000000001E-3</v>
      </c>
      <c r="U197" s="67">
        <v>5.1600000000000001E-21</v>
      </c>
      <c r="V197" s="66">
        <v>0.46200000000000002</v>
      </c>
      <c r="W197" s="66">
        <v>-6.4000000000000001E-2</v>
      </c>
      <c r="X197" s="66">
        <v>6.0000000000000001E-3</v>
      </c>
      <c r="Y197" s="67">
        <v>1.0599999999999999E-23</v>
      </c>
      <c r="Z197" s="68" t="s">
        <v>1480</v>
      </c>
      <c r="AA197" s="66" t="s">
        <v>1480</v>
      </c>
      <c r="AB197" s="68" t="s">
        <v>7078</v>
      </c>
    </row>
    <row r="198" spans="1:28" s="27" customFormat="1" ht="14.25" customHeight="1">
      <c r="A198" s="66" t="s">
        <v>5823</v>
      </c>
      <c r="B198" s="66" t="s">
        <v>5822</v>
      </c>
      <c r="C198" s="66" t="s">
        <v>7794</v>
      </c>
      <c r="D198" s="66" t="s">
        <v>710</v>
      </c>
      <c r="E198" s="66" t="s">
        <v>709</v>
      </c>
      <c r="F198" s="66" t="s">
        <v>4447</v>
      </c>
      <c r="G198" s="66" t="s">
        <v>1480</v>
      </c>
      <c r="H198" s="66" t="s">
        <v>286</v>
      </c>
      <c r="I198" s="66" t="s">
        <v>8</v>
      </c>
      <c r="J198" s="66" t="s">
        <v>8</v>
      </c>
      <c r="K198" s="66">
        <v>0</v>
      </c>
      <c r="L198" s="67">
        <v>0.435</v>
      </c>
      <c r="M198" s="66" t="s">
        <v>83</v>
      </c>
      <c r="N198" s="66">
        <v>0.34399999999999997</v>
      </c>
      <c r="O198" s="66">
        <v>6.2E-2</v>
      </c>
      <c r="P198" s="66">
        <v>5.0000000000000001E-3</v>
      </c>
      <c r="Q198" s="67">
        <v>3.5699999999999999E-37</v>
      </c>
      <c r="R198" s="66">
        <v>0.42899999999999999</v>
      </c>
      <c r="S198" s="66">
        <v>5.8999999999999997E-2</v>
      </c>
      <c r="T198" s="66">
        <v>6.0000000000000001E-3</v>
      </c>
      <c r="U198" s="67">
        <v>5.6399999999999996E-23</v>
      </c>
      <c r="V198" s="66">
        <v>0.18</v>
      </c>
      <c r="W198" s="66">
        <v>6.7000000000000004E-2</v>
      </c>
      <c r="X198" s="66">
        <v>8.0000000000000002E-3</v>
      </c>
      <c r="Y198" s="67">
        <v>4.5000000000000002E-16</v>
      </c>
      <c r="Z198" s="68" t="s">
        <v>1480</v>
      </c>
      <c r="AA198" s="66" t="s">
        <v>1480</v>
      </c>
      <c r="AB198" s="68" t="s">
        <v>7079</v>
      </c>
    </row>
    <row r="199" spans="1:28" s="27" customFormat="1" ht="14.25" customHeight="1">
      <c r="A199" s="66" t="s">
        <v>5824</v>
      </c>
      <c r="B199" s="66" t="s">
        <v>5825</v>
      </c>
      <c r="C199" s="66" t="s">
        <v>7793</v>
      </c>
      <c r="D199" s="66" t="s">
        <v>714</v>
      </c>
      <c r="E199" s="66" t="s">
        <v>713</v>
      </c>
      <c r="F199" s="66" t="s">
        <v>4442</v>
      </c>
      <c r="G199" s="66" t="s">
        <v>1693</v>
      </c>
      <c r="H199" s="66" t="s">
        <v>286</v>
      </c>
      <c r="I199" s="66">
        <v>0.28000000000000003</v>
      </c>
      <c r="J199" s="66">
        <v>40</v>
      </c>
      <c r="K199" s="66">
        <v>0</v>
      </c>
      <c r="L199" s="67">
        <v>0.41399999999999998</v>
      </c>
      <c r="M199" s="66" t="s">
        <v>79</v>
      </c>
      <c r="N199" s="66">
        <v>0.29699999999999999</v>
      </c>
      <c r="O199" s="66">
        <v>-3.3000000000000002E-2</v>
      </c>
      <c r="P199" s="66">
        <v>6.0000000000000001E-3</v>
      </c>
      <c r="Q199" s="67">
        <v>1.26E-8</v>
      </c>
      <c r="R199" s="66">
        <v>0.36799999999999999</v>
      </c>
      <c r="S199" s="66">
        <v>-0.03</v>
      </c>
      <c r="T199" s="66">
        <v>7.0000000000000001E-3</v>
      </c>
      <c r="U199" s="67">
        <v>6.7900000000000002E-6</v>
      </c>
      <c r="V199" s="66">
        <v>0.09</v>
      </c>
      <c r="W199" s="66">
        <v>-4.1000000000000002E-2</v>
      </c>
      <c r="X199" s="66">
        <v>1.0999999999999999E-2</v>
      </c>
      <c r="Y199" s="67">
        <v>3.39E-4</v>
      </c>
      <c r="Z199" s="68" t="s">
        <v>5082</v>
      </c>
      <c r="AA199" s="66" t="s">
        <v>1693</v>
      </c>
      <c r="AB199" s="68" t="s">
        <v>7080</v>
      </c>
    </row>
    <row r="200" spans="1:28" s="27" customFormat="1" ht="14.25" customHeight="1">
      <c r="A200" s="66" t="s">
        <v>5826</v>
      </c>
      <c r="B200" s="66" t="s">
        <v>5827</v>
      </c>
      <c r="C200" s="66" t="s">
        <v>7792</v>
      </c>
      <c r="D200" s="66" t="s">
        <v>715</v>
      </c>
      <c r="E200" s="66" t="s">
        <v>292</v>
      </c>
      <c r="F200" s="66" t="s">
        <v>4442</v>
      </c>
      <c r="G200" s="66" t="s">
        <v>4019</v>
      </c>
      <c r="H200" s="66" t="s">
        <v>1610</v>
      </c>
      <c r="I200" s="66">
        <v>0.44</v>
      </c>
      <c r="J200" s="66">
        <v>8</v>
      </c>
      <c r="K200" s="66">
        <v>0</v>
      </c>
      <c r="L200" s="67">
        <v>0.34100000000000003</v>
      </c>
      <c r="M200" s="66" t="s">
        <v>83</v>
      </c>
      <c r="N200" s="66">
        <v>0.4</v>
      </c>
      <c r="O200" s="66">
        <v>2.9000000000000001E-2</v>
      </c>
      <c r="P200" s="66">
        <v>5.0000000000000001E-3</v>
      </c>
      <c r="Q200" s="67">
        <v>7.1000000000000003E-10</v>
      </c>
      <c r="R200" s="66">
        <v>0.495</v>
      </c>
      <c r="S200" s="66">
        <v>3.2000000000000001E-2</v>
      </c>
      <c r="T200" s="66">
        <v>6.0000000000000001E-3</v>
      </c>
      <c r="U200" s="67">
        <v>9.3800000000000006E-8</v>
      </c>
      <c r="V200" s="66">
        <v>0.25900000000000001</v>
      </c>
      <c r="W200" s="66">
        <v>2.3E-2</v>
      </c>
      <c r="X200" s="66">
        <v>7.0000000000000001E-3</v>
      </c>
      <c r="Y200" s="67">
        <v>1.5499999999999999E-3</v>
      </c>
      <c r="Z200" s="68" t="s">
        <v>288</v>
      </c>
      <c r="AA200" s="66" t="s">
        <v>7736</v>
      </c>
      <c r="AB200" s="68" t="s">
        <v>7081</v>
      </c>
    </row>
    <row r="201" spans="1:28" s="27" customFormat="1" ht="14.25" customHeight="1">
      <c r="A201" s="66" t="s">
        <v>5828</v>
      </c>
      <c r="B201" s="66" t="s">
        <v>4424</v>
      </c>
      <c r="C201" s="66" t="s">
        <v>7794</v>
      </c>
      <c r="D201" s="66" t="s">
        <v>148</v>
      </c>
      <c r="E201" s="66" t="s">
        <v>149</v>
      </c>
      <c r="F201" s="66" t="s">
        <v>4442</v>
      </c>
      <c r="G201" s="66" t="s">
        <v>77</v>
      </c>
      <c r="H201" s="66" t="s">
        <v>286</v>
      </c>
      <c r="I201" s="66">
        <v>0.45</v>
      </c>
      <c r="J201" s="66">
        <v>5</v>
      </c>
      <c r="K201" s="66">
        <v>91.2</v>
      </c>
      <c r="L201" s="67">
        <v>7.4200000000000004E-4</v>
      </c>
      <c r="M201" s="66" t="s">
        <v>83</v>
      </c>
      <c r="N201" s="66">
        <v>0.374</v>
      </c>
      <c r="O201" s="66">
        <v>-7.5999999999999998E-2</v>
      </c>
      <c r="P201" s="66">
        <v>5.0000000000000001E-3</v>
      </c>
      <c r="Q201" s="67">
        <v>3.3599999999999999E-56</v>
      </c>
      <c r="R201" s="66">
        <v>0.22500000000000001</v>
      </c>
      <c r="S201" s="66">
        <v>-5.7000000000000002E-2</v>
      </c>
      <c r="T201" s="66">
        <v>7.0000000000000001E-3</v>
      </c>
      <c r="U201" s="67">
        <v>1.65E-15</v>
      </c>
      <c r="V201" s="66">
        <v>0.49199999999999999</v>
      </c>
      <c r="W201" s="66">
        <v>-0.09</v>
      </c>
      <c r="X201" s="66">
        <v>6.0000000000000001E-3</v>
      </c>
      <c r="Y201" s="67">
        <v>5.35E-45</v>
      </c>
      <c r="Z201" s="68" t="s">
        <v>5083</v>
      </c>
      <c r="AA201" s="66" t="s">
        <v>77</v>
      </c>
      <c r="AB201" s="68" t="s">
        <v>7082</v>
      </c>
    </row>
    <row r="202" spans="1:28" s="27" customFormat="1" ht="14.25" customHeight="1">
      <c r="A202" s="66" t="s">
        <v>5829</v>
      </c>
      <c r="B202" s="66" t="s">
        <v>5830</v>
      </c>
      <c r="C202" s="66" t="s">
        <v>7794</v>
      </c>
      <c r="D202" s="66" t="s">
        <v>718</v>
      </c>
      <c r="E202" s="66" t="s">
        <v>717</v>
      </c>
      <c r="F202" s="66" t="s">
        <v>4442</v>
      </c>
      <c r="G202" s="66" t="s">
        <v>1481</v>
      </c>
      <c r="H202" s="66" t="s">
        <v>3958</v>
      </c>
      <c r="I202" s="66">
        <v>0.83</v>
      </c>
      <c r="J202" s="66">
        <v>2</v>
      </c>
      <c r="K202" s="66">
        <v>0</v>
      </c>
      <c r="L202" s="67">
        <v>0.95</v>
      </c>
      <c r="M202" s="66" t="s">
        <v>79</v>
      </c>
      <c r="N202" s="66">
        <v>0.21099999999999999</v>
      </c>
      <c r="O202" s="66">
        <v>-4.7E-2</v>
      </c>
      <c r="P202" s="66">
        <v>6.0000000000000001E-3</v>
      </c>
      <c r="Q202" s="67">
        <v>3.8999999999999999E-17</v>
      </c>
      <c r="R202" s="66">
        <v>0.19</v>
      </c>
      <c r="S202" s="66">
        <v>-4.7E-2</v>
      </c>
      <c r="T202" s="66">
        <v>8.0000000000000002E-3</v>
      </c>
      <c r="U202" s="67">
        <v>1.0999999999999999E-8</v>
      </c>
      <c r="V202" s="66">
        <v>0.22900000000000001</v>
      </c>
      <c r="W202" s="66">
        <v>-4.7E-2</v>
      </c>
      <c r="X202" s="66">
        <v>8.0000000000000002E-3</v>
      </c>
      <c r="Y202" s="67">
        <v>1.03E-9</v>
      </c>
      <c r="Z202" s="68" t="s">
        <v>5084</v>
      </c>
      <c r="AA202" s="66" t="s">
        <v>1481</v>
      </c>
      <c r="AB202" s="68" t="s">
        <v>7083</v>
      </c>
    </row>
    <row r="203" spans="1:28" s="27" customFormat="1" ht="14.25" customHeight="1">
      <c r="A203" s="66" t="s">
        <v>5831</v>
      </c>
      <c r="B203" s="66" t="s">
        <v>5832</v>
      </c>
      <c r="C203" s="66" t="s">
        <v>7794</v>
      </c>
      <c r="D203" s="66" t="s">
        <v>1484</v>
      </c>
      <c r="E203" s="66" t="s">
        <v>723</v>
      </c>
      <c r="F203" s="66" t="s">
        <v>4442</v>
      </c>
      <c r="G203" s="66" t="s">
        <v>1483</v>
      </c>
      <c r="H203" s="66" t="s">
        <v>286</v>
      </c>
      <c r="I203" s="66">
        <v>0.5</v>
      </c>
      <c r="J203" s="66">
        <v>2</v>
      </c>
      <c r="K203" s="66">
        <v>21.8</v>
      </c>
      <c r="L203" s="67">
        <v>0.25800000000000001</v>
      </c>
      <c r="M203" s="66" t="s">
        <v>83</v>
      </c>
      <c r="N203" s="66">
        <v>0.46</v>
      </c>
      <c r="O203" s="66">
        <v>-0.04</v>
      </c>
      <c r="P203" s="66">
        <v>4.0000000000000001E-3</v>
      </c>
      <c r="Q203" s="67">
        <v>3.2700000000000002E-19</v>
      </c>
      <c r="R203" s="66">
        <v>0.42</v>
      </c>
      <c r="S203" s="66">
        <v>-3.5000000000000003E-2</v>
      </c>
      <c r="T203" s="66">
        <v>6.0000000000000001E-3</v>
      </c>
      <c r="U203" s="67">
        <v>1.04E-8</v>
      </c>
      <c r="V203" s="66">
        <v>0.504</v>
      </c>
      <c r="W203" s="66">
        <v>-4.4999999999999998E-2</v>
      </c>
      <c r="X203" s="66">
        <v>6.0000000000000001E-3</v>
      </c>
      <c r="Y203" s="67">
        <v>2.3100000000000001E-12</v>
      </c>
      <c r="Z203" s="68" t="s">
        <v>5085</v>
      </c>
      <c r="AA203" s="66" t="s">
        <v>1483</v>
      </c>
      <c r="AB203" s="68" t="s">
        <v>7084</v>
      </c>
    </row>
    <row r="204" spans="1:28" s="27" customFormat="1" ht="14.25" customHeight="1">
      <c r="A204" s="66" t="s">
        <v>5833</v>
      </c>
      <c r="B204" s="66" t="s">
        <v>5832</v>
      </c>
      <c r="C204" s="66" t="s">
        <v>7794</v>
      </c>
      <c r="D204" s="66" t="s">
        <v>722</v>
      </c>
      <c r="E204" s="66" t="s">
        <v>721</v>
      </c>
      <c r="F204" s="66" t="s">
        <v>4447</v>
      </c>
      <c r="G204" s="66" t="s">
        <v>1483</v>
      </c>
      <c r="H204" s="66" t="s">
        <v>286</v>
      </c>
      <c r="I204" s="66" t="s">
        <v>8</v>
      </c>
      <c r="J204" s="66" t="s">
        <v>8</v>
      </c>
      <c r="K204" s="66">
        <v>0</v>
      </c>
      <c r="L204" s="67">
        <v>0.749</v>
      </c>
      <c r="M204" s="66" t="s">
        <v>79</v>
      </c>
      <c r="N204" s="66">
        <v>0.437</v>
      </c>
      <c r="O204" s="66">
        <v>-0.04</v>
      </c>
      <c r="P204" s="66">
        <v>4.0000000000000001E-3</v>
      </c>
      <c r="Q204" s="67">
        <v>1.5800000000000001E-18</v>
      </c>
      <c r="R204" s="66">
        <v>0.36499999999999999</v>
      </c>
      <c r="S204" s="66">
        <v>-4.1000000000000002E-2</v>
      </c>
      <c r="T204" s="66">
        <v>6.0000000000000001E-3</v>
      </c>
      <c r="U204" s="67">
        <v>9.7999999999999998E-11</v>
      </c>
      <c r="V204" s="66">
        <v>0.50900000000000001</v>
      </c>
      <c r="W204" s="66">
        <v>-3.7999999999999999E-2</v>
      </c>
      <c r="X204" s="66">
        <v>6.0000000000000001E-3</v>
      </c>
      <c r="Y204" s="67">
        <v>2.0099999999999999E-9</v>
      </c>
      <c r="Z204" s="68" t="s">
        <v>5086</v>
      </c>
      <c r="AA204" s="66" t="s">
        <v>1483</v>
      </c>
      <c r="AB204" s="68" t="s">
        <v>7085</v>
      </c>
    </row>
    <row r="205" spans="1:28" s="27" customFormat="1" ht="14.25" customHeight="1">
      <c r="A205" s="66" t="s">
        <v>5834</v>
      </c>
      <c r="B205" s="66" t="s">
        <v>5835</v>
      </c>
      <c r="C205" s="66" t="s">
        <v>7793</v>
      </c>
      <c r="D205" s="66" t="s">
        <v>727</v>
      </c>
      <c r="E205" s="66" t="s">
        <v>726</v>
      </c>
      <c r="F205" s="66" t="s">
        <v>4442</v>
      </c>
      <c r="G205" s="66" t="s">
        <v>1697</v>
      </c>
      <c r="H205" s="66" t="s">
        <v>286</v>
      </c>
      <c r="I205" s="66">
        <v>0.13</v>
      </c>
      <c r="J205" s="66">
        <v>11</v>
      </c>
      <c r="K205" s="66">
        <v>0</v>
      </c>
      <c r="L205" s="67">
        <v>0.32300000000000001</v>
      </c>
      <c r="M205" s="66" t="s">
        <v>83</v>
      </c>
      <c r="N205" s="66">
        <v>0.19500000000000001</v>
      </c>
      <c r="O205" s="66">
        <v>0.03</v>
      </c>
      <c r="P205" s="66">
        <v>5.0000000000000001E-3</v>
      </c>
      <c r="Q205" s="67">
        <v>4.2799999999999999E-8</v>
      </c>
      <c r="R205" s="66">
        <v>0.18</v>
      </c>
      <c r="S205" s="66">
        <v>2.5000000000000001E-2</v>
      </c>
      <c r="T205" s="66">
        <v>8.0000000000000002E-3</v>
      </c>
      <c r="U205" s="67">
        <v>1.32E-3</v>
      </c>
      <c r="V205" s="66">
        <v>0.21</v>
      </c>
      <c r="W205" s="66">
        <v>3.5999999999999997E-2</v>
      </c>
      <c r="X205" s="66">
        <v>8.0000000000000002E-3</v>
      </c>
      <c r="Y205" s="67">
        <v>5.1399999999999999E-6</v>
      </c>
      <c r="Z205" s="68" t="s">
        <v>5087</v>
      </c>
      <c r="AA205" s="66" t="s">
        <v>4572</v>
      </c>
      <c r="AB205" s="68" t="s">
        <v>7086</v>
      </c>
    </row>
    <row r="206" spans="1:28" s="27" customFormat="1" ht="14.25" customHeight="1">
      <c r="A206" s="66" t="s">
        <v>5836</v>
      </c>
      <c r="B206" s="66" t="s">
        <v>5837</v>
      </c>
      <c r="C206" s="66" t="s">
        <v>7793</v>
      </c>
      <c r="D206" s="66" t="s">
        <v>729</v>
      </c>
      <c r="E206" s="66" t="s">
        <v>728</v>
      </c>
      <c r="F206" s="66" t="s">
        <v>4442</v>
      </c>
      <c r="G206" s="66" t="s">
        <v>1698</v>
      </c>
      <c r="H206" s="66" t="s">
        <v>286</v>
      </c>
      <c r="I206" s="66">
        <v>0.2</v>
      </c>
      <c r="J206" s="66">
        <v>7</v>
      </c>
      <c r="K206" s="66">
        <v>0</v>
      </c>
      <c r="L206" s="67">
        <v>0.58599999999999997</v>
      </c>
      <c r="M206" s="66" t="s">
        <v>79</v>
      </c>
      <c r="N206" s="66">
        <v>0.14000000000000001</v>
      </c>
      <c r="O206" s="66">
        <v>-4.2000000000000003E-2</v>
      </c>
      <c r="P206" s="66">
        <v>6.0000000000000001E-3</v>
      </c>
      <c r="Q206" s="67">
        <v>7.4399999999999996E-11</v>
      </c>
      <c r="R206" s="66">
        <v>0.16200000000000001</v>
      </c>
      <c r="S206" s="66">
        <v>-0.04</v>
      </c>
      <c r="T206" s="66">
        <v>8.0000000000000002E-3</v>
      </c>
      <c r="U206" s="67">
        <v>1.3999999999999999E-6</v>
      </c>
      <c r="V206" s="66">
        <v>0.10299999999999999</v>
      </c>
      <c r="W206" s="66">
        <v>-4.7E-2</v>
      </c>
      <c r="X206" s="66">
        <v>1.0999999999999999E-2</v>
      </c>
      <c r="Y206" s="67">
        <v>9.6199999999999994E-6</v>
      </c>
      <c r="Z206" s="68" t="s">
        <v>1698</v>
      </c>
      <c r="AA206" s="66" t="s">
        <v>1698</v>
      </c>
      <c r="AB206" s="68" t="s">
        <v>7087</v>
      </c>
    </row>
    <row r="207" spans="1:28" s="27" customFormat="1" ht="14.25" customHeight="1">
      <c r="A207" s="66" t="s">
        <v>5838</v>
      </c>
      <c r="B207" s="66" t="s">
        <v>5839</v>
      </c>
      <c r="C207" s="66" t="s">
        <v>7792</v>
      </c>
      <c r="D207" s="66" t="s">
        <v>1699</v>
      </c>
      <c r="E207" s="66" t="s">
        <v>730</v>
      </c>
      <c r="F207" s="66" t="s">
        <v>4442</v>
      </c>
      <c r="G207" s="66" t="s">
        <v>4474</v>
      </c>
      <c r="H207" s="66" t="s">
        <v>1610</v>
      </c>
      <c r="I207" s="66">
        <v>0.08</v>
      </c>
      <c r="J207" s="66">
        <v>98</v>
      </c>
      <c r="K207" s="66">
        <v>0</v>
      </c>
      <c r="L207" s="67">
        <v>0.91</v>
      </c>
      <c r="M207" s="66" t="s">
        <v>79</v>
      </c>
      <c r="N207" s="66">
        <v>0.35699999999999998</v>
      </c>
      <c r="O207" s="66">
        <v>0.03</v>
      </c>
      <c r="P207" s="66">
        <v>5.0000000000000001E-3</v>
      </c>
      <c r="Q207" s="67">
        <v>8.4499999999999998E-10</v>
      </c>
      <c r="R207" s="66">
        <v>0.45</v>
      </c>
      <c r="S207" s="66">
        <v>3.1E-2</v>
      </c>
      <c r="T207" s="66">
        <v>6.0000000000000001E-3</v>
      </c>
      <c r="U207" s="67">
        <v>2.9999999999999999E-7</v>
      </c>
      <c r="V207" s="66">
        <v>0.157</v>
      </c>
      <c r="W207" s="66">
        <v>0.03</v>
      </c>
      <c r="X207" s="66">
        <v>8.9999999999999993E-3</v>
      </c>
      <c r="Y207" s="67">
        <v>7.6400000000000003E-4</v>
      </c>
      <c r="Z207" s="68" t="s">
        <v>5088</v>
      </c>
      <c r="AA207" s="66" t="s">
        <v>1700</v>
      </c>
      <c r="AB207" s="68" t="s">
        <v>7088</v>
      </c>
    </row>
    <row r="208" spans="1:28" s="27" customFormat="1" ht="14.25" customHeight="1">
      <c r="A208" s="66" t="s">
        <v>5840</v>
      </c>
      <c r="B208" s="66" t="s">
        <v>4413</v>
      </c>
      <c r="C208" s="66" t="s">
        <v>7792</v>
      </c>
      <c r="D208" s="66" t="s">
        <v>169</v>
      </c>
      <c r="E208" s="66" t="s">
        <v>171</v>
      </c>
      <c r="F208" s="66" t="s">
        <v>4442</v>
      </c>
      <c r="G208" s="66" t="s">
        <v>170</v>
      </c>
      <c r="H208" s="66" t="s">
        <v>286</v>
      </c>
      <c r="I208" s="66">
        <v>0.32</v>
      </c>
      <c r="J208" s="66">
        <v>8</v>
      </c>
      <c r="K208" s="66">
        <v>91.8</v>
      </c>
      <c r="L208" s="67">
        <v>4.8799999999999999E-4</v>
      </c>
      <c r="M208" s="66" t="s">
        <v>79</v>
      </c>
      <c r="N208" s="66">
        <v>0.309</v>
      </c>
      <c r="O208" s="66">
        <v>4.8000000000000001E-2</v>
      </c>
      <c r="P208" s="66">
        <v>5.0000000000000001E-3</v>
      </c>
      <c r="Q208" s="67">
        <v>7.3300000000000004E-25</v>
      </c>
      <c r="R208" s="66">
        <v>0.33800000000000002</v>
      </c>
      <c r="S208" s="66">
        <v>6.3E-2</v>
      </c>
      <c r="T208" s="66">
        <v>6.0000000000000001E-3</v>
      </c>
      <c r="U208" s="67">
        <v>1.21E-23</v>
      </c>
      <c r="V208" s="66">
        <v>0.27100000000000002</v>
      </c>
      <c r="W208" s="66">
        <v>0.03</v>
      </c>
      <c r="X208" s="66">
        <v>7.0000000000000001E-3</v>
      </c>
      <c r="Y208" s="67">
        <v>2.51E-5</v>
      </c>
      <c r="Z208" s="68" t="s">
        <v>170</v>
      </c>
      <c r="AA208" s="66" t="s">
        <v>170</v>
      </c>
      <c r="AB208" s="68" t="s">
        <v>7089</v>
      </c>
    </row>
    <row r="209" spans="1:28" s="27" customFormat="1" ht="14.25" customHeight="1">
      <c r="A209" s="66" t="s">
        <v>5841</v>
      </c>
      <c r="B209" s="66" t="s">
        <v>5842</v>
      </c>
      <c r="C209" s="66" t="s">
        <v>7793</v>
      </c>
      <c r="D209" s="66" t="s">
        <v>734</v>
      </c>
      <c r="E209" s="66" t="s">
        <v>733</v>
      </c>
      <c r="F209" s="66" t="s">
        <v>4442</v>
      </c>
      <c r="G209" s="66" t="s">
        <v>4475</v>
      </c>
      <c r="H209" s="66" t="s">
        <v>286</v>
      </c>
      <c r="I209" s="66">
        <v>0.45</v>
      </c>
      <c r="J209" s="66">
        <v>12</v>
      </c>
      <c r="K209" s="66">
        <v>0</v>
      </c>
      <c r="L209" s="67">
        <v>0.876</v>
      </c>
      <c r="M209" s="66" t="s">
        <v>83</v>
      </c>
      <c r="N209" s="66">
        <v>0.28000000000000003</v>
      </c>
      <c r="O209" s="66">
        <v>3.3000000000000002E-2</v>
      </c>
      <c r="P209" s="66">
        <v>6.0000000000000001E-3</v>
      </c>
      <c r="Q209" s="67">
        <v>7.8700000000000003E-9</v>
      </c>
      <c r="R209" s="66">
        <v>0.36399999999999999</v>
      </c>
      <c r="S209" s="66">
        <v>3.4000000000000002E-2</v>
      </c>
      <c r="T209" s="66">
        <v>7.0000000000000001E-3</v>
      </c>
      <c r="U209" s="67">
        <v>6.8700000000000003E-6</v>
      </c>
      <c r="V209" s="66">
        <v>0.16300000000000001</v>
      </c>
      <c r="W209" s="66">
        <v>3.2000000000000001E-2</v>
      </c>
      <c r="X209" s="66">
        <v>8.9999999999999993E-3</v>
      </c>
      <c r="Y209" s="67">
        <v>2.8699999999999998E-4</v>
      </c>
      <c r="Z209" s="68" t="s">
        <v>5089</v>
      </c>
      <c r="AA209" s="66" t="s">
        <v>4475</v>
      </c>
      <c r="AB209" s="68" t="s">
        <v>7090</v>
      </c>
    </row>
    <row r="210" spans="1:28" s="27" customFormat="1" ht="14.25" customHeight="1">
      <c r="A210" s="66" t="s">
        <v>5843</v>
      </c>
      <c r="B210" s="66" t="s">
        <v>5844</v>
      </c>
      <c r="C210" s="66" t="s">
        <v>7793</v>
      </c>
      <c r="D210" s="66" t="s">
        <v>736</v>
      </c>
      <c r="E210" s="66" t="s">
        <v>735</v>
      </c>
      <c r="F210" s="66" t="s">
        <v>4442</v>
      </c>
      <c r="G210" s="66" t="s">
        <v>1702</v>
      </c>
      <c r="H210" s="66" t="s">
        <v>286</v>
      </c>
      <c r="I210" s="66">
        <v>0.18</v>
      </c>
      <c r="J210" s="66">
        <v>6</v>
      </c>
      <c r="K210" s="66">
        <v>0</v>
      </c>
      <c r="L210" s="67">
        <v>0.76</v>
      </c>
      <c r="M210" s="66" t="s">
        <v>79</v>
      </c>
      <c r="N210" s="66">
        <v>0.42499999999999999</v>
      </c>
      <c r="O210" s="66">
        <v>-2.5999999999999999E-2</v>
      </c>
      <c r="P210" s="66">
        <v>4.0000000000000001E-3</v>
      </c>
      <c r="Q210" s="67">
        <v>3.9199999999999997E-9</v>
      </c>
      <c r="R210" s="66">
        <v>0.433</v>
      </c>
      <c r="S210" s="66">
        <v>-2.7E-2</v>
      </c>
      <c r="T210" s="66">
        <v>6.0000000000000001E-3</v>
      </c>
      <c r="U210" s="67">
        <v>6.0700000000000003E-6</v>
      </c>
      <c r="V210" s="66">
        <v>0.41699999999999998</v>
      </c>
      <c r="W210" s="66">
        <v>-2.4E-2</v>
      </c>
      <c r="X210" s="66">
        <v>6.0000000000000001E-3</v>
      </c>
      <c r="Y210" s="67">
        <v>1.6100000000000001E-4</v>
      </c>
      <c r="Z210" s="68" t="s">
        <v>1702</v>
      </c>
      <c r="AA210" s="66" t="s">
        <v>1702</v>
      </c>
      <c r="AB210" s="68" t="s">
        <v>7091</v>
      </c>
    </row>
    <row r="211" spans="1:28" s="27" customFormat="1" ht="14.25" customHeight="1">
      <c r="A211" s="66" t="s">
        <v>5845</v>
      </c>
      <c r="B211" s="66" t="s">
        <v>4165</v>
      </c>
      <c r="C211" s="66" t="s">
        <v>7792</v>
      </c>
      <c r="D211" s="66" t="s">
        <v>245</v>
      </c>
      <c r="E211" s="66" t="s">
        <v>246</v>
      </c>
      <c r="F211" s="66" t="s">
        <v>4442</v>
      </c>
      <c r="G211" s="66" t="s">
        <v>4476</v>
      </c>
      <c r="H211" s="66" t="s">
        <v>1610</v>
      </c>
      <c r="I211" s="66">
        <v>0.54</v>
      </c>
      <c r="J211" s="66">
        <v>10</v>
      </c>
      <c r="K211" s="66" t="s">
        <v>8</v>
      </c>
      <c r="L211" s="66" t="s">
        <v>3938</v>
      </c>
      <c r="M211" s="66" t="s">
        <v>147</v>
      </c>
      <c r="N211" s="66">
        <v>0.218</v>
      </c>
      <c r="O211" s="66">
        <v>6.4000000000000001E-2</v>
      </c>
      <c r="P211" s="66">
        <v>7.0000000000000001E-3</v>
      </c>
      <c r="Q211" s="67">
        <v>2.0700000000000002E-18</v>
      </c>
      <c r="R211" s="66">
        <v>0.218</v>
      </c>
      <c r="S211" s="66">
        <v>6.4000000000000001E-2</v>
      </c>
      <c r="T211" s="66">
        <v>7.0000000000000001E-3</v>
      </c>
      <c r="U211" s="67">
        <v>1.2799999999999999E-18</v>
      </c>
      <c r="V211" s="66" t="s">
        <v>8</v>
      </c>
      <c r="W211" s="66" t="s">
        <v>8</v>
      </c>
      <c r="X211" s="66" t="s">
        <v>8</v>
      </c>
      <c r="Y211" s="66" t="s">
        <v>8</v>
      </c>
      <c r="Z211" s="68" t="s">
        <v>5090</v>
      </c>
      <c r="AA211" s="66" t="s">
        <v>131</v>
      </c>
      <c r="AB211" s="68" t="s">
        <v>7092</v>
      </c>
    </row>
    <row r="212" spans="1:28" s="27" customFormat="1" ht="14.25" customHeight="1">
      <c r="A212" s="66" t="s">
        <v>5846</v>
      </c>
      <c r="B212" s="66" t="s">
        <v>4166</v>
      </c>
      <c r="C212" s="66" t="s">
        <v>7792</v>
      </c>
      <c r="D212" s="66" t="s">
        <v>738</v>
      </c>
      <c r="E212" s="66" t="s">
        <v>737</v>
      </c>
      <c r="F212" s="66" t="s">
        <v>4442</v>
      </c>
      <c r="G212" s="66" t="s">
        <v>1703</v>
      </c>
      <c r="H212" s="66" t="s">
        <v>286</v>
      </c>
      <c r="I212" s="66">
        <v>0.18</v>
      </c>
      <c r="J212" s="66">
        <v>8</v>
      </c>
      <c r="K212" s="66">
        <v>79.3</v>
      </c>
      <c r="L212" s="67">
        <v>2.7900000000000001E-2</v>
      </c>
      <c r="M212" s="66" t="s">
        <v>83</v>
      </c>
      <c r="N212" s="66">
        <v>0.41499999999999998</v>
      </c>
      <c r="O212" s="66">
        <v>3.3000000000000002E-2</v>
      </c>
      <c r="P212" s="66">
        <v>4.0000000000000001E-3</v>
      </c>
      <c r="Q212" s="67">
        <v>5.4000000000000002E-13</v>
      </c>
      <c r="R212" s="66">
        <v>0.32400000000000001</v>
      </c>
      <c r="S212" s="66">
        <v>4.2999999999999997E-2</v>
      </c>
      <c r="T212" s="66">
        <v>6.0000000000000001E-3</v>
      </c>
      <c r="U212" s="67">
        <v>2.4400000000000001E-11</v>
      </c>
      <c r="V212" s="66">
        <v>0.50600000000000001</v>
      </c>
      <c r="W212" s="66">
        <v>2.3E-2</v>
      </c>
      <c r="X212" s="66">
        <v>6.0000000000000001E-3</v>
      </c>
      <c r="Y212" s="67">
        <v>3.79E-4</v>
      </c>
      <c r="Z212" s="68" t="s">
        <v>1703</v>
      </c>
      <c r="AA212" s="66" t="s">
        <v>1703</v>
      </c>
      <c r="AB212" s="68" t="s">
        <v>7093</v>
      </c>
    </row>
    <row r="213" spans="1:28" s="27" customFormat="1" ht="14.25" customHeight="1">
      <c r="A213" s="66" t="s">
        <v>5847</v>
      </c>
      <c r="B213" s="66" t="s">
        <v>5848</v>
      </c>
      <c r="C213" s="66" t="s">
        <v>7793</v>
      </c>
      <c r="D213" s="66" t="s">
        <v>740</v>
      </c>
      <c r="E213" s="66" t="s">
        <v>739</v>
      </c>
      <c r="F213" s="66" t="s">
        <v>4442</v>
      </c>
      <c r="G213" s="66" t="s">
        <v>4477</v>
      </c>
      <c r="H213" s="66" t="s">
        <v>1610</v>
      </c>
      <c r="I213" s="66">
        <v>0.19</v>
      </c>
      <c r="J213" s="66">
        <v>17</v>
      </c>
      <c r="K213" s="66">
        <v>0</v>
      </c>
      <c r="L213" s="67">
        <v>0.91600000000000004</v>
      </c>
      <c r="M213" s="66" t="s">
        <v>79</v>
      </c>
      <c r="N213" s="66">
        <v>9.2999999999999999E-2</v>
      </c>
      <c r="O213" s="66">
        <v>-4.8000000000000001E-2</v>
      </c>
      <c r="P213" s="66">
        <v>8.9999999999999993E-3</v>
      </c>
      <c r="Q213" s="67">
        <v>3.3699999999999997E-8</v>
      </c>
      <c r="R213" s="66">
        <v>4.5999999999999999E-2</v>
      </c>
      <c r="S213" s="66">
        <v>-4.5999999999999999E-2</v>
      </c>
      <c r="T213" s="66">
        <v>1.6E-2</v>
      </c>
      <c r="U213" s="67">
        <v>3.81E-3</v>
      </c>
      <c r="V213" s="66">
        <v>0.112</v>
      </c>
      <c r="W213" s="66">
        <v>-4.8000000000000001E-2</v>
      </c>
      <c r="X213" s="66">
        <v>0.01</v>
      </c>
      <c r="Y213" s="67">
        <v>2.39E-6</v>
      </c>
      <c r="Z213" s="68" t="s">
        <v>5091</v>
      </c>
      <c r="AA213" s="66" t="s">
        <v>4573</v>
      </c>
      <c r="AB213" s="68" t="s">
        <v>7094</v>
      </c>
    </row>
    <row r="214" spans="1:28" s="27" customFormat="1" ht="14.25" customHeight="1">
      <c r="A214" s="66" t="s">
        <v>5849</v>
      </c>
      <c r="B214" s="66" t="s">
        <v>5850</v>
      </c>
      <c r="C214" s="66" t="s">
        <v>7794</v>
      </c>
      <c r="D214" s="66" t="s">
        <v>743</v>
      </c>
      <c r="E214" s="66" t="s">
        <v>742</v>
      </c>
      <c r="F214" s="66" t="s">
        <v>4442</v>
      </c>
      <c r="G214" s="66" t="s">
        <v>4020</v>
      </c>
      <c r="H214" s="66" t="s">
        <v>1610</v>
      </c>
      <c r="I214" s="66">
        <v>0.12</v>
      </c>
      <c r="J214" s="66">
        <v>31</v>
      </c>
      <c r="K214" s="66">
        <v>0</v>
      </c>
      <c r="L214" s="67">
        <v>0.435</v>
      </c>
      <c r="M214" s="66" t="s">
        <v>83</v>
      </c>
      <c r="N214" s="66">
        <v>0.39600000000000002</v>
      </c>
      <c r="O214" s="66">
        <v>3.4000000000000002E-2</v>
      </c>
      <c r="P214" s="66">
        <v>5.0000000000000001E-3</v>
      </c>
      <c r="Q214" s="67">
        <v>7.2E-12</v>
      </c>
      <c r="R214" s="66">
        <v>0.29599999999999999</v>
      </c>
      <c r="S214" s="66">
        <v>0.03</v>
      </c>
      <c r="T214" s="66">
        <v>8.0000000000000002E-3</v>
      </c>
      <c r="U214" s="67">
        <v>8.4300000000000003E-5</v>
      </c>
      <c r="V214" s="66">
        <v>0.47399999999999998</v>
      </c>
      <c r="W214" s="66">
        <v>3.7999999999999999E-2</v>
      </c>
      <c r="X214" s="66">
        <v>7.0000000000000001E-3</v>
      </c>
      <c r="Y214" s="67">
        <v>1.55E-8</v>
      </c>
      <c r="Z214" s="68" t="s">
        <v>5092</v>
      </c>
      <c r="AA214" s="66" t="s">
        <v>1486</v>
      </c>
      <c r="AB214" s="68" t="s">
        <v>7095</v>
      </c>
    </row>
    <row r="215" spans="1:28" s="27" customFormat="1" ht="14.25" customHeight="1">
      <c r="A215" s="66" t="s">
        <v>5851</v>
      </c>
      <c r="B215" s="66" t="s">
        <v>5852</v>
      </c>
      <c r="C215" s="66" t="s">
        <v>7793</v>
      </c>
      <c r="D215" s="66" t="s">
        <v>746</v>
      </c>
      <c r="E215" s="66" t="s">
        <v>745</v>
      </c>
      <c r="F215" s="66" t="s">
        <v>4442</v>
      </c>
      <c r="G215" s="66" t="s">
        <v>1704</v>
      </c>
      <c r="H215" s="66" t="s">
        <v>286</v>
      </c>
      <c r="I215" s="66">
        <v>0.35</v>
      </c>
      <c r="J215" s="66">
        <v>12</v>
      </c>
      <c r="K215" s="66">
        <v>2</v>
      </c>
      <c r="L215" s="67">
        <v>0.312</v>
      </c>
      <c r="M215" s="66" t="s">
        <v>83</v>
      </c>
      <c r="N215" s="66">
        <v>0.42</v>
      </c>
      <c r="O215" s="66">
        <v>2.9000000000000001E-2</v>
      </c>
      <c r="P215" s="66">
        <v>4.0000000000000001E-3</v>
      </c>
      <c r="Q215" s="67">
        <v>5.8500000000000005E-11</v>
      </c>
      <c r="R215" s="66">
        <v>0.40699999999999997</v>
      </c>
      <c r="S215" s="66">
        <v>2.5000000000000001E-2</v>
      </c>
      <c r="T215" s="66">
        <v>6.0000000000000001E-3</v>
      </c>
      <c r="U215" s="67">
        <v>6.4200000000000002E-5</v>
      </c>
      <c r="V215" s="66">
        <v>0.434</v>
      </c>
      <c r="W215" s="66">
        <v>3.4000000000000002E-2</v>
      </c>
      <c r="X215" s="66">
        <v>6.0000000000000001E-3</v>
      </c>
      <c r="Y215" s="67">
        <v>1.2100000000000001E-7</v>
      </c>
      <c r="Z215" s="68" t="s">
        <v>1704</v>
      </c>
      <c r="AA215" s="66" t="s">
        <v>1704</v>
      </c>
      <c r="AB215" s="68" t="s">
        <v>7096</v>
      </c>
    </row>
    <row r="216" spans="1:28" s="27" customFormat="1" ht="14.25" customHeight="1">
      <c r="A216" s="66" t="s">
        <v>5853</v>
      </c>
      <c r="B216" s="66" t="s">
        <v>5854</v>
      </c>
      <c r="C216" s="66" t="s">
        <v>7793</v>
      </c>
      <c r="D216" s="66" t="s">
        <v>748</v>
      </c>
      <c r="E216" s="66" t="s">
        <v>747</v>
      </c>
      <c r="F216" s="66" t="s">
        <v>4442</v>
      </c>
      <c r="G216" s="66" t="s">
        <v>1705</v>
      </c>
      <c r="H216" s="66" t="s">
        <v>286</v>
      </c>
      <c r="I216" s="66">
        <v>0.72</v>
      </c>
      <c r="J216" s="66">
        <v>14</v>
      </c>
      <c r="K216" s="66">
        <v>23</v>
      </c>
      <c r="L216" s="67">
        <v>0.254</v>
      </c>
      <c r="M216" s="66" t="s">
        <v>83</v>
      </c>
      <c r="N216" s="66">
        <v>0.25</v>
      </c>
      <c r="O216" s="66">
        <v>0.03</v>
      </c>
      <c r="P216" s="66">
        <v>5.0000000000000001E-3</v>
      </c>
      <c r="Q216" s="67">
        <v>3.5800000000000003E-8</v>
      </c>
      <c r="R216" s="66">
        <v>0.161</v>
      </c>
      <c r="S216" s="66">
        <v>2.3E-2</v>
      </c>
      <c r="T216" s="66">
        <v>8.0000000000000002E-3</v>
      </c>
      <c r="U216" s="67">
        <v>5.11E-3</v>
      </c>
      <c r="V216" s="66">
        <v>0.31900000000000001</v>
      </c>
      <c r="W216" s="66">
        <v>3.5999999999999997E-2</v>
      </c>
      <c r="X216" s="66">
        <v>7.0000000000000001E-3</v>
      </c>
      <c r="Y216" s="67">
        <v>1.11E-6</v>
      </c>
      <c r="Z216" s="68" t="s">
        <v>5093</v>
      </c>
      <c r="AA216" s="66" t="s">
        <v>4574</v>
      </c>
      <c r="AB216" s="68" t="s">
        <v>7097</v>
      </c>
    </row>
    <row r="217" spans="1:28" s="27" customFormat="1" ht="14.25" customHeight="1">
      <c r="A217" s="66" t="s">
        <v>5855</v>
      </c>
      <c r="B217" s="66" t="s">
        <v>4337</v>
      </c>
      <c r="C217" s="66" t="s">
        <v>7792</v>
      </c>
      <c r="D217" s="66" t="s">
        <v>3</v>
      </c>
      <c r="E217" s="66" t="s">
        <v>4</v>
      </c>
      <c r="F217" s="66" t="s">
        <v>4442</v>
      </c>
      <c r="G217" s="66" t="s">
        <v>4021</v>
      </c>
      <c r="H217" s="66" t="s">
        <v>1610</v>
      </c>
      <c r="I217" s="66">
        <v>0.61</v>
      </c>
      <c r="J217" s="66">
        <v>12</v>
      </c>
      <c r="K217" s="66" t="s">
        <v>8</v>
      </c>
      <c r="L217" s="66" t="s">
        <v>3938</v>
      </c>
      <c r="M217" s="66" t="s">
        <v>147</v>
      </c>
      <c r="N217" s="66">
        <v>1.4999999999999999E-2</v>
      </c>
      <c r="O217" s="66">
        <v>0.16600000000000001</v>
      </c>
      <c r="P217" s="66">
        <v>0.03</v>
      </c>
      <c r="Q217" s="67">
        <v>4.1700000000000003E-8</v>
      </c>
      <c r="R217" s="66">
        <v>1.4999999999999999E-2</v>
      </c>
      <c r="S217" s="66">
        <v>0.16600000000000001</v>
      </c>
      <c r="T217" s="66">
        <v>0.03</v>
      </c>
      <c r="U217" s="67">
        <v>4.0399999999999998E-8</v>
      </c>
      <c r="V217" s="66" t="s">
        <v>8</v>
      </c>
      <c r="W217" s="66" t="s">
        <v>8</v>
      </c>
      <c r="X217" s="66" t="s">
        <v>8</v>
      </c>
      <c r="Y217" s="66" t="s">
        <v>8</v>
      </c>
      <c r="Z217" s="68" t="s">
        <v>5</v>
      </c>
      <c r="AA217" s="66" t="s">
        <v>5</v>
      </c>
      <c r="AB217" s="68" t="s">
        <v>7098</v>
      </c>
    </row>
    <row r="218" spans="1:28" s="27" customFormat="1" ht="14.25" customHeight="1">
      <c r="A218" s="66" t="s">
        <v>5856</v>
      </c>
      <c r="B218" s="66" t="s">
        <v>4167</v>
      </c>
      <c r="C218" s="66" t="s">
        <v>7792</v>
      </c>
      <c r="D218" s="66" t="s">
        <v>9</v>
      </c>
      <c r="E218" s="66" t="s">
        <v>10</v>
      </c>
      <c r="F218" s="66" t="s">
        <v>4442</v>
      </c>
      <c r="G218" s="66" t="s">
        <v>11</v>
      </c>
      <c r="H218" s="66" t="s">
        <v>3958</v>
      </c>
      <c r="I218" s="66">
        <v>1</v>
      </c>
      <c r="J218" s="66">
        <v>1</v>
      </c>
      <c r="K218" s="66" t="s">
        <v>8</v>
      </c>
      <c r="L218" s="66" t="s">
        <v>3938</v>
      </c>
      <c r="M218" s="66" t="s">
        <v>147</v>
      </c>
      <c r="N218" s="66">
        <v>0.09</v>
      </c>
      <c r="O218" s="66">
        <v>0.27900000000000003</v>
      </c>
      <c r="P218" s="66">
        <v>1.0999999999999999E-2</v>
      </c>
      <c r="Q218" s="67">
        <v>7.0500000000000004E-150</v>
      </c>
      <c r="R218" s="66">
        <v>0.09</v>
      </c>
      <c r="S218" s="66">
        <v>0.27900000000000003</v>
      </c>
      <c r="T218" s="66">
        <v>1.0999999999999999E-2</v>
      </c>
      <c r="U218" s="67">
        <v>5.07E-151</v>
      </c>
      <c r="V218" s="66" t="s">
        <v>8</v>
      </c>
      <c r="W218" s="66" t="s">
        <v>8</v>
      </c>
      <c r="X218" s="66" t="s">
        <v>8</v>
      </c>
      <c r="Y218" s="66" t="s">
        <v>8</v>
      </c>
      <c r="Z218" s="68" t="s">
        <v>5094</v>
      </c>
      <c r="AA218" s="66" t="s">
        <v>11</v>
      </c>
      <c r="AB218" s="68" t="s">
        <v>7099</v>
      </c>
    </row>
    <row r="219" spans="1:28" s="27" customFormat="1" ht="14.25" customHeight="1">
      <c r="A219" s="66" t="s">
        <v>5857</v>
      </c>
      <c r="B219" s="66" t="s">
        <v>4167</v>
      </c>
      <c r="C219" s="66" t="s">
        <v>7792</v>
      </c>
      <c r="D219" s="66" t="s">
        <v>753</v>
      </c>
      <c r="E219" s="66" t="s">
        <v>752</v>
      </c>
      <c r="F219" s="66" t="s">
        <v>4447</v>
      </c>
      <c r="G219" s="66" t="s">
        <v>11</v>
      </c>
      <c r="H219" s="66" t="s">
        <v>3958</v>
      </c>
      <c r="I219" s="66" t="s">
        <v>8</v>
      </c>
      <c r="J219" s="66" t="s">
        <v>8</v>
      </c>
      <c r="K219" s="66" t="s">
        <v>8</v>
      </c>
      <c r="L219" s="66" t="s">
        <v>3938</v>
      </c>
      <c r="M219" s="66" t="s">
        <v>147</v>
      </c>
      <c r="N219" s="66">
        <v>3.3000000000000002E-2</v>
      </c>
      <c r="O219" s="66">
        <v>0.20100000000000001</v>
      </c>
      <c r="P219" s="66">
        <v>1.6E-2</v>
      </c>
      <c r="Q219" s="67">
        <v>1.8900000000000001E-35</v>
      </c>
      <c r="R219" s="66">
        <v>3.3000000000000002E-2</v>
      </c>
      <c r="S219" s="66">
        <v>0.20100000000000001</v>
      </c>
      <c r="T219" s="66">
        <v>1.6E-2</v>
      </c>
      <c r="U219" s="67">
        <v>2.3300000000000001E-35</v>
      </c>
      <c r="V219" s="66" t="s">
        <v>8</v>
      </c>
      <c r="W219" s="66" t="s">
        <v>8</v>
      </c>
      <c r="X219" s="66" t="s">
        <v>8</v>
      </c>
      <c r="Y219" s="66" t="s">
        <v>8</v>
      </c>
      <c r="Z219" s="68" t="s">
        <v>5095</v>
      </c>
      <c r="AA219" s="66" t="s">
        <v>4575</v>
      </c>
      <c r="AB219" s="68" t="s">
        <v>7100</v>
      </c>
    </row>
    <row r="220" spans="1:28" s="27" customFormat="1" ht="14.25" customHeight="1">
      <c r="A220" s="66" t="s">
        <v>5858</v>
      </c>
      <c r="B220" s="66" t="s">
        <v>4167</v>
      </c>
      <c r="C220" s="66" t="s">
        <v>7792</v>
      </c>
      <c r="D220" s="66" t="s">
        <v>4576</v>
      </c>
      <c r="E220" s="66" t="s">
        <v>751</v>
      </c>
      <c r="F220" s="66" t="s">
        <v>4447</v>
      </c>
      <c r="G220" s="66" t="s">
        <v>4023</v>
      </c>
      <c r="H220" s="66" t="s">
        <v>1610</v>
      </c>
      <c r="I220" s="66" t="s">
        <v>8</v>
      </c>
      <c r="J220" s="66" t="s">
        <v>8</v>
      </c>
      <c r="K220" s="66" t="s">
        <v>8</v>
      </c>
      <c r="L220" s="66" t="s">
        <v>3938</v>
      </c>
      <c r="M220" s="66" t="s">
        <v>127</v>
      </c>
      <c r="N220" s="66">
        <v>2.1000000000000001E-2</v>
      </c>
      <c r="O220" s="66">
        <v>0.16500000000000001</v>
      </c>
      <c r="P220" s="66">
        <v>2.5999999999999999E-2</v>
      </c>
      <c r="Q220" s="67">
        <v>2.0499999999999999E-10</v>
      </c>
      <c r="R220" s="66">
        <v>2.1000000000000001E-2</v>
      </c>
      <c r="S220" s="66">
        <v>0.16500000000000001</v>
      </c>
      <c r="T220" s="66">
        <v>2.5999999999999999E-2</v>
      </c>
      <c r="U220" s="67">
        <v>2.1999999999999999E-10</v>
      </c>
      <c r="V220" s="66" t="s">
        <v>8</v>
      </c>
      <c r="W220" s="66" t="s">
        <v>8</v>
      </c>
      <c r="X220" s="66" t="s">
        <v>8</v>
      </c>
      <c r="Y220" s="66" t="s">
        <v>8</v>
      </c>
      <c r="Z220" s="68" t="s">
        <v>5096</v>
      </c>
      <c r="AA220" s="66" t="s">
        <v>1706</v>
      </c>
      <c r="AB220" s="68" t="s">
        <v>7101</v>
      </c>
    </row>
    <row r="221" spans="1:28" s="27" customFormat="1" ht="14.25" customHeight="1">
      <c r="A221" s="66" t="s">
        <v>5859</v>
      </c>
      <c r="B221" s="66" t="s">
        <v>4167</v>
      </c>
      <c r="C221" s="66" t="s">
        <v>7792</v>
      </c>
      <c r="D221" s="66" t="s">
        <v>750</v>
      </c>
      <c r="E221" s="66" t="s">
        <v>749</v>
      </c>
      <c r="F221" s="66" t="s">
        <v>4447</v>
      </c>
      <c r="G221" s="66" t="s">
        <v>4022</v>
      </c>
      <c r="H221" s="66" t="s">
        <v>1610</v>
      </c>
      <c r="I221" s="66" t="s">
        <v>8</v>
      </c>
      <c r="J221" s="66" t="s">
        <v>8</v>
      </c>
      <c r="K221" s="66" t="s">
        <v>8</v>
      </c>
      <c r="L221" s="66" t="s">
        <v>3938</v>
      </c>
      <c r="M221" s="66" t="s">
        <v>147</v>
      </c>
      <c r="N221" s="66">
        <v>7.0000000000000001E-3</v>
      </c>
      <c r="O221" s="66">
        <v>0.39400000000000002</v>
      </c>
      <c r="P221" s="66">
        <v>5.8999999999999997E-2</v>
      </c>
      <c r="Q221" s="67">
        <v>2.5299999999999999E-11</v>
      </c>
      <c r="R221" s="66">
        <v>7.0000000000000001E-3</v>
      </c>
      <c r="S221" s="66">
        <v>0.39400000000000002</v>
      </c>
      <c r="T221" s="66">
        <v>5.8999999999999997E-2</v>
      </c>
      <c r="U221" s="67">
        <v>2.5299999999999999E-11</v>
      </c>
      <c r="V221" s="66" t="s">
        <v>8</v>
      </c>
      <c r="W221" s="66" t="s">
        <v>8</v>
      </c>
      <c r="X221" s="66" t="s">
        <v>8</v>
      </c>
      <c r="Y221" s="66" t="s">
        <v>8</v>
      </c>
      <c r="Z221" s="68" t="s">
        <v>5096</v>
      </c>
      <c r="AA221" s="66" t="s">
        <v>1706</v>
      </c>
      <c r="AB221" s="68" t="s">
        <v>7101</v>
      </c>
    </row>
    <row r="222" spans="1:28" s="27" customFormat="1" ht="14.25" customHeight="1">
      <c r="A222" s="66" t="s">
        <v>5860</v>
      </c>
      <c r="B222" s="66" t="s">
        <v>4425</v>
      </c>
      <c r="C222" s="66" t="s">
        <v>7795</v>
      </c>
      <c r="D222" s="66" t="s">
        <v>190</v>
      </c>
      <c r="E222" s="66" t="s">
        <v>192</v>
      </c>
      <c r="F222" s="66" t="s">
        <v>4442</v>
      </c>
      <c r="G222" s="66" t="s">
        <v>4024</v>
      </c>
      <c r="H222" s="66" t="s">
        <v>1610</v>
      </c>
      <c r="I222" s="66">
        <v>1</v>
      </c>
      <c r="J222" s="66">
        <v>1</v>
      </c>
      <c r="K222" s="66">
        <v>85.7</v>
      </c>
      <c r="L222" s="67">
        <v>8.1899999999999994E-3</v>
      </c>
      <c r="M222" s="66" t="s">
        <v>83</v>
      </c>
      <c r="N222" s="66">
        <v>0.39900000000000002</v>
      </c>
      <c r="O222" s="66">
        <v>4.2000000000000003E-2</v>
      </c>
      <c r="P222" s="66">
        <v>5.0000000000000001E-3</v>
      </c>
      <c r="Q222" s="67">
        <v>5.9600000000000004E-19</v>
      </c>
      <c r="R222" s="66">
        <v>0.46700000000000003</v>
      </c>
      <c r="S222" s="66">
        <v>0.03</v>
      </c>
      <c r="T222" s="66">
        <v>6.0000000000000001E-3</v>
      </c>
      <c r="U222" s="67">
        <v>1.3599999999999999E-6</v>
      </c>
      <c r="V222" s="66">
        <v>0.315</v>
      </c>
      <c r="W222" s="66">
        <v>5.5E-2</v>
      </c>
      <c r="X222" s="66">
        <v>7.0000000000000001E-3</v>
      </c>
      <c r="Y222" s="67">
        <v>2.8500000000000002E-15</v>
      </c>
      <c r="Z222" s="68" t="s">
        <v>191</v>
      </c>
      <c r="AA222" s="66" t="s">
        <v>191</v>
      </c>
      <c r="AB222" s="68" t="s">
        <v>7102</v>
      </c>
    </row>
    <row r="223" spans="1:28" s="27" customFormat="1" ht="14.25" customHeight="1">
      <c r="A223" s="66" t="s">
        <v>5861</v>
      </c>
      <c r="B223" s="66" t="s">
        <v>5862</v>
      </c>
      <c r="C223" s="66" t="s">
        <v>7792</v>
      </c>
      <c r="D223" s="66" t="s">
        <v>755</v>
      </c>
      <c r="E223" s="66" t="s">
        <v>754</v>
      </c>
      <c r="F223" s="66" t="s">
        <v>4442</v>
      </c>
      <c r="G223" s="66" t="s">
        <v>1707</v>
      </c>
      <c r="H223" s="66" t="s">
        <v>286</v>
      </c>
      <c r="I223" s="66">
        <v>0.11</v>
      </c>
      <c r="J223" s="66">
        <v>51</v>
      </c>
      <c r="K223" s="66">
        <v>50.3</v>
      </c>
      <c r="L223" s="67">
        <v>0.156</v>
      </c>
      <c r="M223" s="66" t="s">
        <v>83</v>
      </c>
      <c r="N223" s="66">
        <v>7.8E-2</v>
      </c>
      <c r="O223" s="66">
        <v>6.0999999999999999E-2</v>
      </c>
      <c r="P223" s="66">
        <v>8.0000000000000002E-3</v>
      </c>
      <c r="Q223" s="67">
        <v>3.56E-13</v>
      </c>
      <c r="R223" s="66">
        <v>8.5000000000000006E-2</v>
      </c>
      <c r="S223" s="66">
        <v>7.1999999999999995E-2</v>
      </c>
      <c r="T223" s="66">
        <v>1.0999999999999999E-2</v>
      </c>
      <c r="U223" s="67">
        <v>2.39E-10</v>
      </c>
      <c r="V223" s="66">
        <v>7.0000000000000007E-2</v>
      </c>
      <c r="W223" s="66">
        <v>4.8000000000000001E-2</v>
      </c>
      <c r="X223" s="66">
        <v>1.2999999999999999E-2</v>
      </c>
      <c r="Y223" s="67">
        <v>1.25E-4</v>
      </c>
      <c r="Z223" s="68" t="s">
        <v>5097</v>
      </c>
      <c r="AA223" s="66" t="s">
        <v>1707</v>
      </c>
      <c r="AB223" s="68" t="s">
        <v>7103</v>
      </c>
    </row>
    <row r="224" spans="1:28" s="27" customFormat="1" ht="14.25" customHeight="1">
      <c r="A224" s="66" t="s">
        <v>5863</v>
      </c>
      <c r="B224" s="66" t="s">
        <v>5864</v>
      </c>
      <c r="C224" s="66" t="s">
        <v>7795</v>
      </c>
      <c r="D224" s="66" t="s">
        <v>1709</v>
      </c>
      <c r="E224" s="66" t="s">
        <v>757</v>
      </c>
      <c r="F224" s="66" t="s">
        <v>4442</v>
      </c>
      <c r="G224" s="66" t="s">
        <v>1710</v>
      </c>
      <c r="H224" s="66" t="s">
        <v>286</v>
      </c>
      <c r="I224" s="66">
        <v>0.68</v>
      </c>
      <c r="J224" s="66">
        <v>4</v>
      </c>
      <c r="K224" s="66">
        <v>80.599999999999994</v>
      </c>
      <c r="L224" s="67">
        <v>2.3300000000000001E-2</v>
      </c>
      <c r="M224" s="66" t="s">
        <v>83</v>
      </c>
      <c r="N224" s="66">
        <v>0.53500000000000003</v>
      </c>
      <c r="O224" s="66">
        <v>-3.2000000000000001E-2</v>
      </c>
      <c r="P224" s="66">
        <v>5.0000000000000001E-3</v>
      </c>
      <c r="Q224" s="67">
        <v>3.12E-12</v>
      </c>
      <c r="R224" s="66">
        <v>0.40699999999999997</v>
      </c>
      <c r="S224" s="66">
        <v>-2.3E-2</v>
      </c>
      <c r="T224" s="66">
        <v>6.0000000000000001E-3</v>
      </c>
      <c r="U224" s="67">
        <v>2.81E-4</v>
      </c>
      <c r="V224" s="66">
        <v>0.68799999999999994</v>
      </c>
      <c r="W224" s="66">
        <v>-4.3999999999999997E-2</v>
      </c>
      <c r="X224" s="66">
        <v>7.0000000000000001E-3</v>
      </c>
      <c r="Y224" s="67">
        <v>1.9200000000000001E-10</v>
      </c>
      <c r="Z224" s="68" t="s">
        <v>1710</v>
      </c>
      <c r="AA224" s="66" t="s">
        <v>1710</v>
      </c>
      <c r="AB224" s="68" t="s">
        <v>7104</v>
      </c>
    </row>
    <row r="225" spans="1:28" s="27" customFormat="1" ht="14.25" customHeight="1">
      <c r="A225" s="66" t="s">
        <v>5865</v>
      </c>
      <c r="B225" s="66" t="s">
        <v>4168</v>
      </c>
      <c r="C225" s="66" t="s">
        <v>7794</v>
      </c>
      <c r="D225" s="66" t="s">
        <v>763</v>
      </c>
      <c r="E225" s="66" t="s">
        <v>762</v>
      </c>
      <c r="F225" s="66" t="s">
        <v>4442</v>
      </c>
      <c r="G225" s="66" t="s">
        <v>1491</v>
      </c>
      <c r="H225" s="66" t="s">
        <v>286</v>
      </c>
      <c r="I225" s="66">
        <v>7.0000000000000007E-2</v>
      </c>
      <c r="J225" s="66">
        <v>46</v>
      </c>
      <c r="K225" s="66">
        <v>0</v>
      </c>
      <c r="L225" s="67">
        <v>0.57799999999999996</v>
      </c>
      <c r="M225" s="66" t="s">
        <v>79</v>
      </c>
      <c r="N225" s="66">
        <v>0.42499999999999999</v>
      </c>
      <c r="O225" s="66">
        <v>-5.5E-2</v>
      </c>
      <c r="P225" s="66">
        <v>4.0000000000000001E-3</v>
      </c>
      <c r="Q225" s="67">
        <v>1.3799999999999999E-34</v>
      </c>
      <c r="R225" s="66">
        <v>0.495</v>
      </c>
      <c r="S225" s="66">
        <v>-5.2999999999999999E-2</v>
      </c>
      <c r="T225" s="66">
        <v>6.0000000000000001E-3</v>
      </c>
      <c r="U225" s="67">
        <v>2.3700000000000001E-18</v>
      </c>
      <c r="V225" s="66">
        <v>0.33800000000000002</v>
      </c>
      <c r="W225" s="66">
        <v>-5.8000000000000003E-2</v>
      </c>
      <c r="X225" s="66">
        <v>7.0000000000000001E-3</v>
      </c>
      <c r="Y225" s="67">
        <v>8.2699999999999999E-18</v>
      </c>
      <c r="Z225" s="68" t="s">
        <v>5098</v>
      </c>
      <c r="AA225" s="66" t="s">
        <v>1491</v>
      </c>
      <c r="AB225" s="68" t="s">
        <v>7105</v>
      </c>
    </row>
    <row r="226" spans="1:28" s="27" customFormat="1" ht="14.25" customHeight="1">
      <c r="A226" s="66" t="s">
        <v>5866</v>
      </c>
      <c r="B226" s="66" t="s">
        <v>4168</v>
      </c>
      <c r="C226" s="66" t="s">
        <v>7794</v>
      </c>
      <c r="D226" s="66" t="s">
        <v>4577</v>
      </c>
      <c r="E226" s="66" t="s">
        <v>758</v>
      </c>
      <c r="F226" s="66" t="s">
        <v>4447</v>
      </c>
      <c r="G226" s="66" t="s">
        <v>1711</v>
      </c>
      <c r="H226" s="66" t="s">
        <v>286</v>
      </c>
      <c r="I226" s="66" t="s">
        <v>8</v>
      </c>
      <c r="J226" s="66" t="s">
        <v>8</v>
      </c>
      <c r="K226" s="66">
        <v>81.400000000000006</v>
      </c>
      <c r="L226" s="67">
        <v>2.0299999999999999E-2</v>
      </c>
      <c r="M226" s="66" t="s">
        <v>83</v>
      </c>
      <c r="N226" s="66">
        <v>0.183</v>
      </c>
      <c r="O226" s="66">
        <v>-5.8000000000000003E-2</v>
      </c>
      <c r="P226" s="66">
        <v>7.0000000000000001E-3</v>
      </c>
      <c r="Q226" s="67">
        <v>7.4899999999999998E-15</v>
      </c>
      <c r="R226" s="66">
        <v>0.20399999999999999</v>
      </c>
      <c r="S226" s="66">
        <v>-5.0999999999999997E-2</v>
      </c>
      <c r="T226" s="66">
        <v>8.0000000000000002E-3</v>
      </c>
      <c r="U226" s="67">
        <v>1.2899999999999999E-10</v>
      </c>
      <c r="V226" s="66">
        <v>3.1E-2</v>
      </c>
      <c r="W226" s="66">
        <v>-0.10299999999999999</v>
      </c>
      <c r="X226" s="66">
        <v>2.1000000000000001E-2</v>
      </c>
      <c r="Y226" s="67">
        <v>1.0100000000000001E-6</v>
      </c>
      <c r="Z226" s="68" t="s">
        <v>5099</v>
      </c>
      <c r="AA226" s="66" t="s">
        <v>1711</v>
      </c>
      <c r="AB226" s="68" t="s">
        <v>7106</v>
      </c>
    </row>
    <row r="227" spans="1:28" s="27" customFormat="1" ht="14.25" customHeight="1">
      <c r="A227" s="66" t="s">
        <v>5867</v>
      </c>
      <c r="B227" s="66" t="s">
        <v>4168</v>
      </c>
      <c r="C227" s="66" t="s">
        <v>7794</v>
      </c>
      <c r="D227" s="66" t="s">
        <v>4578</v>
      </c>
      <c r="E227" s="66" t="s">
        <v>759</v>
      </c>
      <c r="F227" s="66" t="s">
        <v>4447</v>
      </c>
      <c r="G227" s="66" t="s">
        <v>4025</v>
      </c>
      <c r="H227" s="66" t="s">
        <v>1610</v>
      </c>
      <c r="I227" s="66" t="s">
        <v>8</v>
      </c>
      <c r="J227" s="66" t="s">
        <v>8</v>
      </c>
      <c r="K227" s="66">
        <v>31.2</v>
      </c>
      <c r="L227" s="67">
        <v>0.22800000000000001</v>
      </c>
      <c r="M227" s="66" t="s">
        <v>83</v>
      </c>
      <c r="N227" s="66">
        <v>0.55800000000000005</v>
      </c>
      <c r="O227" s="66">
        <v>-3.2000000000000001E-2</v>
      </c>
      <c r="P227" s="66">
        <v>5.0000000000000001E-3</v>
      </c>
      <c r="Q227" s="67">
        <v>1.5E-10</v>
      </c>
      <c r="R227" s="66">
        <v>0.39500000000000002</v>
      </c>
      <c r="S227" s="66">
        <v>-3.7999999999999999E-2</v>
      </c>
      <c r="T227" s="66">
        <v>7.0000000000000001E-3</v>
      </c>
      <c r="U227" s="67">
        <v>3.1400000000000003E-8</v>
      </c>
      <c r="V227" s="66">
        <v>0.74399999999999999</v>
      </c>
      <c r="W227" s="66">
        <v>-2.5999999999999999E-2</v>
      </c>
      <c r="X227" s="66">
        <v>7.0000000000000001E-3</v>
      </c>
      <c r="Y227" s="67">
        <v>5.1900000000000004E-4</v>
      </c>
      <c r="Z227" s="68" t="s">
        <v>4579</v>
      </c>
      <c r="AA227" s="66" t="s">
        <v>1711</v>
      </c>
      <c r="AB227" s="68" t="s">
        <v>7107</v>
      </c>
    </row>
    <row r="228" spans="1:28" s="27" customFormat="1" ht="14.25" customHeight="1">
      <c r="A228" s="66" t="s">
        <v>5868</v>
      </c>
      <c r="B228" s="66" t="s">
        <v>5510</v>
      </c>
      <c r="C228" s="66" t="s">
        <v>7795</v>
      </c>
      <c r="D228" s="66" t="s">
        <v>765</v>
      </c>
      <c r="E228" s="66" t="s">
        <v>764</v>
      </c>
      <c r="F228" s="66" t="s">
        <v>4442</v>
      </c>
      <c r="G228" s="66" t="s">
        <v>1712</v>
      </c>
      <c r="H228" s="66" t="s">
        <v>286</v>
      </c>
      <c r="I228" s="66">
        <v>0.6</v>
      </c>
      <c r="J228" s="66">
        <v>4</v>
      </c>
      <c r="K228" s="66">
        <v>0</v>
      </c>
      <c r="L228" s="67">
        <v>0.9</v>
      </c>
      <c r="M228" s="66" t="s">
        <v>79</v>
      </c>
      <c r="N228" s="66">
        <v>0.438</v>
      </c>
      <c r="O228" s="66">
        <v>-4.7E-2</v>
      </c>
      <c r="P228" s="66">
        <v>6.0000000000000001E-3</v>
      </c>
      <c r="Q228" s="67">
        <v>9.6399999999999998E-14</v>
      </c>
      <c r="R228" s="66">
        <v>1.4999999999999999E-2</v>
      </c>
      <c r="S228" s="66">
        <v>-0.05</v>
      </c>
      <c r="T228" s="66">
        <v>2.5999999999999999E-2</v>
      </c>
      <c r="U228" s="67">
        <v>5.7099999999999998E-2</v>
      </c>
      <c r="V228" s="66">
        <v>0.46400000000000002</v>
      </c>
      <c r="W228" s="66">
        <v>-4.7E-2</v>
      </c>
      <c r="X228" s="66">
        <v>6.0000000000000001E-3</v>
      </c>
      <c r="Y228" s="67">
        <v>5.6200000000000003E-13</v>
      </c>
      <c r="Z228" s="68" t="s">
        <v>5100</v>
      </c>
      <c r="AA228" s="66" t="s">
        <v>1712</v>
      </c>
      <c r="AB228" s="68" t="s">
        <v>7108</v>
      </c>
    </row>
    <row r="229" spans="1:28" s="27" customFormat="1" ht="14.25" customHeight="1">
      <c r="A229" s="66" t="s">
        <v>5869</v>
      </c>
      <c r="B229" s="66" t="s">
        <v>5870</v>
      </c>
      <c r="C229" s="66" t="s">
        <v>7793</v>
      </c>
      <c r="D229" s="66" t="s">
        <v>1713</v>
      </c>
      <c r="E229" s="66" t="s">
        <v>768</v>
      </c>
      <c r="F229" s="66" t="s">
        <v>4442</v>
      </c>
      <c r="G229" s="66" t="s">
        <v>1714</v>
      </c>
      <c r="H229" s="66" t="s">
        <v>286</v>
      </c>
      <c r="I229" s="66">
        <v>0.33</v>
      </c>
      <c r="J229" s="66">
        <v>34</v>
      </c>
      <c r="K229" s="66">
        <v>62.9</v>
      </c>
      <c r="L229" s="67">
        <v>0.10100000000000001</v>
      </c>
      <c r="M229" s="66" t="s">
        <v>83</v>
      </c>
      <c r="N229" s="66">
        <v>0.48699999999999999</v>
      </c>
      <c r="O229" s="66">
        <v>-3.9E-2</v>
      </c>
      <c r="P229" s="66">
        <v>6.0000000000000001E-3</v>
      </c>
      <c r="Q229" s="67">
        <v>6.4100000000000004E-11</v>
      </c>
      <c r="R229" s="66">
        <v>4.3999999999999997E-2</v>
      </c>
      <c r="S229" s="66">
        <v>-1.4999999999999999E-2</v>
      </c>
      <c r="T229" s="66">
        <v>1.6E-2</v>
      </c>
      <c r="U229" s="67">
        <v>0.37</v>
      </c>
      <c r="V229" s="66">
        <v>0.55800000000000005</v>
      </c>
      <c r="W229" s="66">
        <v>-4.2999999999999997E-2</v>
      </c>
      <c r="X229" s="66">
        <v>6.0000000000000001E-3</v>
      </c>
      <c r="Y229" s="67">
        <v>2.3000000000000001E-11</v>
      </c>
      <c r="Z229" s="68" t="s">
        <v>5101</v>
      </c>
      <c r="AA229" s="66" t="s">
        <v>1714</v>
      </c>
      <c r="AB229" s="68" t="s">
        <v>7109</v>
      </c>
    </row>
    <row r="230" spans="1:28" s="27" customFormat="1" ht="14.25" customHeight="1">
      <c r="A230" s="66" t="s">
        <v>5871</v>
      </c>
      <c r="B230" s="66" t="s">
        <v>5872</v>
      </c>
      <c r="C230" s="66" t="s">
        <v>7795</v>
      </c>
      <c r="D230" s="66" t="s">
        <v>1716</v>
      </c>
      <c r="E230" s="66" t="s">
        <v>771</v>
      </c>
      <c r="F230" s="66" t="s">
        <v>4442</v>
      </c>
      <c r="G230" s="66" t="s">
        <v>4026</v>
      </c>
      <c r="H230" s="66" t="s">
        <v>1610</v>
      </c>
      <c r="I230" s="66">
        <v>0.33</v>
      </c>
      <c r="J230" s="66">
        <v>7</v>
      </c>
      <c r="K230" s="66">
        <v>52.2</v>
      </c>
      <c r="L230" s="67">
        <v>0.14799999999999999</v>
      </c>
      <c r="M230" s="66" t="s">
        <v>79</v>
      </c>
      <c r="N230" s="66">
        <v>0.33100000000000002</v>
      </c>
      <c r="O230" s="66">
        <v>2.8000000000000001E-2</v>
      </c>
      <c r="P230" s="66">
        <v>5.0000000000000001E-3</v>
      </c>
      <c r="Q230" s="67">
        <v>3.6199999999999999E-9</v>
      </c>
      <c r="R230" s="66">
        <v>0.33</v>
      </c>
      <c r="S230" s="66">
        <v>2.1000000000000001E-2</v>
      </c>
      <c r="T230" s="66">
        <v>7.0000000000000001E-3</v>
      </c>
      <c r="U230" s="67">
        <v>1.24E-3</v>
      </c>
      <c r="V230" s="66">
        <v>0.33200000000000002</v>
      </c>
      <c r="W230" s="66">
        <v>3.5000000000000003E-2</v>
      </c>
      <c r="X230" s="66">
        <v>7.0000000000000001E-3</v>
      </c>
      <c r="Y230" s="67">
        <v>2.7099999999999998E-7</v>
      </c>
      <c r="Z230" s="68" t="s">
        <v>1715</v>
      </c>
      <c r="AA230" s="66" t="s">
        <v>1715</v>
      </c>
      <c r="AB230" s="68" t="s">
        <v>7110</v>
      </c>
    </row>
    <row r="231" spans="1:28" s="27" customFormat="1" ht="14.25" customHeight="1">
      <c r="A231" s="66" t="s">
        <v>5873</v>
      </c>
      <c r="B231" s="66" t="s">
        <v>5874</v>
      </c>
      <c r="C231" s="66" t="s">
        <v>7793</v>
      </c>
      <c r="D231" s="66" t="s">
        <v>772</v>
      </c>
      <c r="E231" s="66" t="s">
        <v>318</v>
      </c>
      <c r="F231" s="66" t="s">
        <v>4442</v>
      </c>
      <c r="G231" s="66" t="s">
        <v>4478</v>
      </c>
      <c r="H231" s="66" t="s">
        <v>1610</v>
      </c>
      <c r="I231" s="66">
        <v>0.16</v>
      </c>
      <c r="J231" s="66">
        <v>10</v>
      </c>
      <c r="K231" s="66">
        <v>23.6</v>
      </c>
      <c r="L231" s="67">
        <v>0.253</v>
      </c>
      <c r="M231" s="66" t="s">
        <v>83</v>
      </c>
      <c r="N231" s="66">
        <v>0.36699999999999999</v>
      </c>
      <c r="O231" s="66">
        <v>2.8000000000000001E-2</v>
      </c>
      <c r="P231" s="66">
        <v>5.0000000000000001E-3</v>
      </c>
      <c r="Q231" s="67">
        <v>1.8899999999999999E-9</v>
      </c>
      <c r="R231" s="66">
        <v>0.374</v>
      </c>
      <c r="S231" s="66">
        <v>2.3E-2</v>
      </c>
      <c r="T231" s="66">
        <v>6.0000000000000001E-3</v>
      </c>
      <c r="U231" s="67">
        <v>4.8299999999999998E-4</v>
      </c>
      <c r="V231" s="66">
        <v>0.36</v>
      </c>
      <c r="W231" s="66">
        <v>3.3000000000000002E-2</v>
      </c>
      <c r="X231" s="66">
        <v>7.0000000000000001E-3</v>
      </c>
      <c r="Y231" s="67">
        <v>4.8299999999999997E-7</v>
      </c>
      <c r="Z231" s="68" t="s">
        <v>4580</v>
      </c>
      <c r="AA231" s="66" t="s">
        <v>4580</v>
      </c>
      <c r="AB231" s="68" t="s">
        <v>7111</v>
      </c>
    </row>
    <row r="232" spans="1:28" s="27" customFormat="1" ht="14.25" customHeight="1">
      <c r="A232" s="66" t="s">
        <v>5875</v>
      </c>
      <c r="B232" s="66" t="s">
        <v>4338</v>
      </c>
      <c r="C232" s="66" t="s">
        <v>7792</v>
      </c>
      <c r="D232" s="66" t="s">
        <v>14</v>
      </c>
      <c r="E232" s="66" t="s">
        <v>15</v>
      </c>
      <c r="F232" s="66" t="s">
        <v>4442</v>
      </c>
      <c r="G232" s="66" t="s">
        <v>16</v>
      </c>
      <c r="H232" s="66" t="s">
        <v>3956</v>
      </c>
      <c r="I232" s="66">
        <v>0.08</v>
      </c>
      <c r="J232" s="66">
        <v>55</v>
      </c>
      <c r="K232" s="66" t="s">
        <v>8</v>
      </c>
      <c r="L232" s="66" t="s">
        <v>3938</v>
      </c>
      <c r="M232" s="66" t="s">
        <v>147</v>
      </c>
      <c r="N232" s="66">
        <v>6.4000000000000001E-2</v>
      </c>
      <c r="O232" s="66">
        <v>7.4999999999999997E-2</v>
      </c>
      <c r="P232" s="66">
        <v>1.2E-2</v>
      </c>
      <c r="Q232" s="67">
        <v>4.6200000000000001E-10</v>
      </c>
      <c r="R232" s="66">
        <v>6.4000000000000001E-2</v>
      </c>
      <c r="S232" s="66">
        <v>7.4999999999999997E-2</v>
      </c>
      <c r="T232" s="66">
        <v>1.2E-2</v>
      </c>
      <c r="U232" s="67">
        <v>4.5700000000000002E-10</v>
      </c>
      <c r="V232" s="66" t="s">
        <v>8</v>
      </c>
      <c r="W232" s="66" t="s">
        <v>8</v>
      </c>
      <c r="X232" s="66" t="s">
        <v>8</v>
      </c>
      <c r="Y232" s="66" t="s">
        <v>8</v>
      </c>
      <c r="Z232" s="68" t="s">
        <v>5102</v>
      </c>
      <c r="AA232" s="66" t="s">
        <v>16</v>
      </c>
      <c r="AB232" s="68" t="s">
        <v>7112</v>
      </c>
    </row>
    <row r="233" spans="1:28" s="27" customFormat="1" ht="14.25" customHeight="1">
      <c r="A233" s="66" t="s">
        <v>5876</v>
      </c>
      <c r="B233" s="66" t="s">
        <v>4169</v>
      </c>
      <c r="C233" s="66" t="s">
        <v>7795</v>
      </c>
      <c r="D233" s="66" t="s">
        <v>105</v>
      </c>
      <c r="E233" s="66" t="s">
        <v>107</v>
      </c>
      <c r="F233" s="66" t="s">
        <v>4442</v>
      </c>
      <c r="G233" s="66" t="s">
        <v>4027</v>
      </c>
      <c r="H233" s="66" t="s">
        <v>1610</v>
      </c>
      <c r="I233" s="66">
        <v>0.17</v>
      </c>
      <c r="J233" s="66">
        <v>36</v>
      </c>
      <c r="K233" s="66">
        <v>87.4</v>
      </c>
      <c r="L233" s="67">
        <v>4.7999999999999996E-3</v>
      </c>
      <c r="M233" s="66" t="s">
        <v>83</v>
      </c>
      <c r="N233" s="66">
        <v>0.11600000000000001</v>
      </c>
      <c r="O233" s="66">
        <v>-4.5999999999999999E-2</v>
      </c>
      <c r="P233" s="66">
        <v>7.0000000000000001E-3</v>
      </c>
      <c r="Q233" s="67">
        <v>2.5600000000000001E-11</v>
      </c>
      <c r="R233" s="66">
        <v>0.11600000000000001</v>
      </c>
      <c r="S233" s="66">
        <v>-2.8000000000000001E-2</v>
      </c>
      <c r="T233" s="66">
        <v>0.01</v>
      </c>
      <c r="U233" s="67">
        <v>3.2599999999999999E-3</v>
      </c>
      <c r="V233" s="66">
        <v>0.11700000000000001</v>
      </c>
      <c r="W233" s="66">
        <v>-6.7000000000000004E-2</v>
      </c>
      <c r="X233" s="66">
        <v>0.01</v>
      </c>
      <c r="Y233" s="67">
        <v>2.82E-11</v>
      </c>
      <c r="Z233" s="68" t="s">
        <v>106</v>
      </c>
      <c r="AA233" s="66" t="s">
        <v>106</v>
      </c>
      <c r="AB233" s="68" t="s">
        <v>7113</v>
      </c>
    </row>
    <row r="234" spans="1:28" s="27" customFormat="1" ht="14.25" customHeight="1">
      <c r="A234" s="66" t="s">
        <v>5877</v>
      </c>
      <c r="B234" s="66" t="s">
        <v>5878</v>
      </c>
      <c r="C234" s="66" t="s">
        <v>7793</v>
      </c>
      <c r="D234" s="66" t="s">
        <v>774</v>
      </c>
      <c r="E234" s="66" t="s">
        <v>773</v>
      </c>
      <c r="F234" s="66" t="s">
        <v>4442</v>
      </c>
      <c r="G234" s="66" t="s">
        <v>4028</v>
      </c>
      <c r="H234" s="66" t="s">
        <v>1610</v>
      </c>
      <c r="I234" s="66">
        <v>0.99</v>
      </c>
      <c r="J234" s="66">
        <v>1</v>
      </c>
      <c r="K234" s="66">
        <v>18.399999999999999</v>
      </c>
      <c r="L234" s="67">
        <v>0.26800000000000002</v>
      </c>
      <c r="M234" s="66" t="s">
        <v>83</v>
      </c>
      <c r="N234" s="66">
        <v>0.29899999999999999</v>
      </c>
      <c r="O234" s="66">
        <v>3.2000000000000001E-2</v>
      </c>
      <c r="P234" s="66">
        <v>5.0000000000000001E-3</v>
      </c>
      <c r="Q234" s="67">
        <v>4.5100000000000003E-9</v>
      </c>
      <c r="R234" s="66">
        <v>0.307</v>
      </c>
      <c r="S234" s="66">
        <v>2.5000000000000001E-2</v>
      </c>
      <c r="T234" s="66">
        <v>8.0000000000000002E-3</v>
      </c>
      <c r="U234" s="67">
        <v>1.0499999999999999E-3</v>
      </c>
      <c r="V234" s="66">
        <v>0.28999999999999998</v>
      </c>
      <c r="W234" s="66">
        <v>3.6999999999999998E-2</v>
      </c>
      <c r="X234" s="66">
        <v>7.0000000000000001E-3</v>
      </c>
      <c r="Y234" s="67">
        <v>7.5000000000000002E-7</v>
      </c>
      <c r="Z234" s="68" t="s">
        <v>1717</v>
      </c>
      <c r="AA234" s="66" t="s">
        <v>1717</v>
      </c>
      <c r="AB234" s="68" t="s">
        <v>7114</v>
      </c>
    </row>
    <row r="235" spans="1:28" s="27" customFormat="1" ht="14.25" customHeight="1">
      <c r="A235" s="66" t="s">
        <v>5879</v>
      </c>
      <c r="B235" s="66" t="s">
        <v>5880</v>
      </c>
      <c r="C235" s="66" t="s">
        <v>7793</v>
      </c>
      <c r="D235" s="66" t="s">
        <v>776</v>
      </c>
      <c r="E235" s="66" t="s">
        <v>775</v>
      </c>
      <c r="F235" s="66" t="s">
        <v>4442</v>
      </c>
      <c r="G235" s="66" t="s">
        <v>4029</v>
      </c>
      <c r="H235" s="66" t="s">
        <v>1610</v>
      </c>
      <c r="I235" s="66">
        <v>0.35</v>
      </c>
      <c r="J235" s="66">
        <v>11</v>
      </c>
      <c r="K235" s="66">
        <v>50.7</v>
      </c>
      <c r="L235" s="67">
        <v>0.154</v>
      </c>
      <c r="M235" s="66" t="s">
        <v>83</v>
      </c>
      <c r="N235" s="66">
        <v>0.505</v>
      </c>
      <c r="O235" s="66">
        <v>2.5000000000000001E-2</v>
      </c>
      <c r="P235" s="66">
        <v>4.0000000000000001E-3</v>
      </c>
      <c r="Q235" s="67">
        <v>8.3199999999999994E-9</v>
      </c>
      <c r="R235" s="66">
        <v>0.45900000000000002</v>
      </c>
      <c r="S235" s="66">
        <v>3.1E-2</v>
      </c>
      <c r="T235" s="66">
        <v>6.0000000000000001E-3</v>
      </c>
      <c r="U235" s="67">
        <v>1.7499999999999999E-7</v>
      </c>
      <c r="V235" s="66">
        <v>0.56000000000000005</v>
      </c>
      <c r="W235" s="66">
        <v>1.9E-2</v>
      </c>
      <c r="X235" s="66">
        <v>6.0000000000000001E-3</v>
      </c>
      <c r="Y235" s="67">
        <v>4.1700000000000001E-3</v>
      </c>
      <c r="Z235" s="68" t="s">
        <v>1718</v>
      </c>
      <c r="AA235" s="66" t="s">
        <v>1718</v>
      </c>
      <c r="AB235" s="68" t="s">
        <v>7115</v>
      </c>
    </row>
    <row r="236" spans="1:28" s="27" customFormat="1" ht="14.25" customHeight="1">
      <c r="A236" s="66" t="s">
        <v>5881</v>
      </c>
      <c r="B236" s="66" t="s">
        <v>5882</v>
      </c>
      <c r="C236" s="66" t="s">
        <v>7793</v>
      </c>
      <c r="D236" s="66" t="s">
        <v>1719</v>
      </c>
      <c r="E236" s="66" t="s">
        <v>777</v>
      </c>
      <c r="F236" s="66" t="s">
        <v>4442</v>
      </c>
      <c r="G236" s="66" t="s">
        <v>4030</v>
      </c>
      <c r="H236" s="66" t="s">
        <v>1610</v>
      </c>
      <c r="I236" s="66">
        <v>0.02</v>
      </c>
      <c r="J236" s="66">
        <v>252</v>
      </c>
      <c r="K236" s="66">
        <v>0</v>
      </c>
      <c r="L236" s="67">
        <v>0.33</v>
      </c>
      <c r="M236" s="66" t="s">
        <v>83</v>
      </c>
      <c r="N236" s="66">
        <v>0.27</v>
      </c>
      <c r="O236" s="66">
        <v>-3.7999999999999999E-2</v>
      </c>
      <c r="P236" s="66">
        <v>7.0000000000000001E-3</v>
      </c>
      <c r="Q236" s="67">
        <v>3.1699999999999999E-8</v>
      </c>
      <c r="R236" s="66">
        <v>0.28000000000000003</v>
      </c>
      <c r="S236" s="66">
        <v>-3.5999999999999997E-2</v>
      </c>
      <c r="T236" s="66">
        <v>7.0000000000000001E-3</v>
      </c>
      <c r="U236" s="67">
        <v>1.43E-7</v>
      </c>
      <c r="V236" s="66">
        <v>0.01</v>
      </c>
      <c r="W236" s="66">
        <v>-7.1999999999999995E-2</v>
      </c>
      <c r="X236" s="66">
        <v>3.5999999999999997E-2</v>
      </c>
      <c r="Y236" s="67">
        <v>4.4900000000000002E-2</v>
      </c>
      <c r="Z236" s="68" t="s">
        <v>1720</v>
      </c>
      <c r="AA236" s="66" t="s">
        <v>1720</v>
      </c>
      <c r="AB236" s="68" t="s">
        <v>7116</v>
      </c>
    </row>
    <row r="237" spans="1:28" s="27" customFormat="1" ht="14.25" customHeight="1">
      <c r="A237" s="66" t="s">
        <v>5883</v>
      </c>
      <c r="B237" s="66" t="s">
        <v>5884</v>
      </c>
      <c r="C237" s="66" t="s">
        <v>7792</v>
      </c>
      <c r="D237" s="66" t="s">
        <v>1721</v>
      </c>
      <c r="E237" s="66" t="s">
        <v>780</v>
      </c>
      <c r="F237" s="66" t="s">
        <v>4442</v>
      </c>
      <c r="G237" s="66" t="s">
        <v>4031</v>
      </c>
      <c r="H237" s="66" t="s">
        <v>1610</v>
      </c>
      <c r="I237" s="66">
        <v>0.23</v>
      </c>
      <c r="J237" s="66">
        <v>13</v>
      </c>
      <c r="K237" s="66">
        <v>32</v>
      </c>
      <c r="L237" s="67">
        <v>0.22500000000000001</v>
      </c>
      <c r="M237" s="66" t="s">
        <v>79</v>
      </c>
      <c r="N237" s="66">
        <v>0.28599999999999998</v>
      </c>
      <c r="O237" s="66">
        <v>3.9E-2</v>
      </c>
      <c r="P237" s="66">
        <v>5.0000000000000001E-3</v>
      </c>
      <c r="Q237" s="67">
        <v>3.0699999999999998E-14</v>
      </c>
      <c r="R237" s="66">
        <v>0.34899999999999998</v>
      </c>
      <c r="S237" s="66">
        <v>4.3999999999999997E-2</v>
      </c>
      <c r="T237" s="66">
        <v>6.0000000000000001E-3</v>
      </c>
      <c r="U237" s="67">
        <v>8.6600000000000007E-12</v>
      </c>
      <c r="V237" s="66">
        <v>0.17599999999999999</v>
      </c>
      <c r="W237" s="66">
        <v>3.1E-2</v>
      </c>
      <c r="X237" s="66">
        <v>8.9999999999999993E-3</v>
      </c>
      <c r="Y237" s="67">
        <v>3.0800000000000001E-4</v>
      </c>
      <c r="Z237" s="68" t="s">
        <v>4236</v>
      </c>
      <c r="AA237" s="66" t="s">
        <v>1722</v>
      </c>
      <c r="AB237" s="68" t="s">
        <v>7117</v>
      </c>
    </row>
    <row r="238" spans="1:28" s="27" customFormat="1" ht="14.25" customHeight="1">
      <c r="A238" s="66" t="s">
        <v>5885</v>
      </c>
      <c r="B238" s="66" t="s">
        <v>5886</v>
      </c>
      <c r="C238" s="66" t="s">
        <v>7792</v>
      </c>
      <c r="D238" s="66" t="s">
        <v>1724</v>
      </c>
      <c r="E238" s="66" t="s">
        <v>783</v>
      </c>
      <c r="F238" s="66" t="s">
        <v>4442</v>
      </c>
      <c r="G238" s="66" t="s">
        <v>4032</v>
      </c>
      <c r="H238" s="66" t="s">
        <v>1610</v>
      </c>
      <c r="I238" s="66">
        <v>0.25</v>
      </c>
      <c r="J238" s="66">
        <v>9</v>
      </c>
      <c r="K238" s="66">
        <v>0</v>
      </c>
      <c r="L238" s="67">
        <v>0.55600000000000005</v>
      </c>
      <c r="M238" s="66" t="s">
        <v>83</v>
      </c>
      <c r="N238" s="66">
        <v>0.38300000000000001</v>
      </c>
      <c r="O238" s="66">
        <v>-4.2000000000000003E-2</v>
      </c>
      <c r="P238" s="66">
        <v>6.0000000000000001E-3</v>
      </c>
      <c r="Q238" s="67">
        <v>1.5700000000000001E-13</v>
      </c>
      <c r="R238" s="66">
        <v>0.45100000000000001</v>
      </c>
      <c r="S238" s="66">
        <v>-0.04</v>
      </c>
      <c r="T238" s="66">
        <v>6.0000000000000001E-3</v>
      </c>
      <c r="U238" s="67">
        <v>1.08E-10</v>
      </c>
      <c r="V238" s="66">
        <v>6.5999999999999906E-2</v>
      </c>
      <c r="W238" s="66">
        <v>-4.9000000000000002E-2</v>
      </c>
      <c r="X238" s="66">
        <v>1.2999999999999999E-2</v>
      </c>
      <c r="Y238" s="67">
        <v>2.7900000000000001E-4</v>
      </c>
      <c r="Z238" s="68" t="s">
        <v>5103</v>
      </c>
      <c r="AA238" s="66" t="s">
        <v>1723</v>
      </c>
      <c r="AB238" s="68" t="s">
        <v>7118</v>
      </c>
    </row>
    <row r="239" spans="1:28" s="27" customFormat="1" ht="14.25" customHeight="1">
      <c r="A239" s="66" t="s">
        <v>5887</v>
      </c>
      <c r="B239" s="66" t="s">
        <v>5888</v>
      </c>
      <c r="C239" s="66" t="s">
        <v>7792</v>
      </c>
      <c r="D239" s="66" t="s">
        <v>787</v>
      </c>
      <c r="E239" s="66" t="s">
        <v>786</v>
      </c>
      <c r="F239" s="66" t="s">
        <v>4442</v>
      </c>
      <c r="G239" s="66" t="s">
        <v>4479</v>
      </c>
      <c r="H239" s="66" t="s">
        <v>1610</v>
      </c>
      <c r="I239" s="66">
        <v>0.56000000000000005</v>
      </c>
      <c r="J239" s="66">
        <v>7</v>
      </c>
      <c r="K239" s="66">
        <v>49</v>
      </c>
      <c r="L239" s="67">
        <v>0.161</v>
      </c>
      <c r="M239" s="66" t="s">
        <v>83</v>
      </c>
      <c r="N239" s="66">
        <v>0.36299999999999999</v>
      </c>
      <c r="O239" s="66">
        <v>2.7E-2</v>
      </c>
      <c r="P239" s="66">
        <v>5.0000000000000001E-3</v>
      </c>
      <c r="Q239" s="67">
        <v>3.2799999999999998E-9</v>
      </c>
      <c r="R239" s="66">
        <v>0.40899999999999997</v>
      </c>
      <c r="S239" s="66">
        <v>3.3000000000000002E-2</v>
      </c>
      <c r="T239" s="66">
        <v>6.0000000000000001E-3</v>
      </c>
      <c r="U239" s="67">
        <v>6.7900000000000006E-8</v>
      </c>
      <c r="V239" s="66">
        <v>0.30299999999999999</v>
      </c>
      <c r="W239" s="66">
        <v>0.02</v>
      </c>
      <c r="X239" s="66">
        <v>7.0000000000000001E-3</v>
      </c>
      <c r="Y239" s="67">
        <v>4.1700000000000001E-3</v>
      </c>
      <c r="Z239" s="68" t="s">
        <v>4582</v>
      </c>
      <c r="AA239" s="66" t="s">
        <v>4581</v>
      </c>
      <c r="AB239" s="68" t="s">
        <v>7119</v>
      </c>
    </row>
    <row r="240" spans="1:28" s="27" customFormat="1" ht="14.25" customHeight="1">
      <c r="A240" s="66" t="s">
        <v>5889</v>
      </c>
      <c r="B240" s="66" t="s">
        <v>5504</v>
      </c>
      <c r="C240" s="66" t="s">
        <v>7794</v>
      </c>
      <c r="D240" s="66" t="s">
        <v>794</v>
      </c>
      <c r="E240" s="66" t="s">
        <v>793</v>
      </c>
      <c r="F240" s="66" t="s">
        <v>4442</v>
      </c>
      <c r="G240" s="66" t="s">
        <v>1494</v>
      </c>
      <c r="H240" s="66" t="s">
        <v>291</v>
      </c>
      <c r="I240" s="66">
        <v>0.91</v>
      </c>
      <c r="J240" s="66">
        <v>5</v>
      </c>
      <c r="K240" s="66">
        <v>0</v>
      </c>
      <c r="L240" s="67">
        <v>0.6</v>
      </c>
      <c r="M240" s="66" t="s">
        <v>83</v>
      </c>
      <c r="N240" s="66">
        <v>0.49299999999999999</v>
      </c>
      <c r="O240" s="66">
        <v>6.7000000000000004E-2</v>
      </c>
      <c r="P240" s="66">
        <v>4.0000000000000001E-3</v>
      </c>
      <c r="Q240" s="67">
        <v>5.8399999999999996E-53</v>
      </c>
      <c r="R240" s="66">
        <v>0.44</v>
      </c>
      <c r="S240" s="66">
        <v>6.9000000000000006E-2</v>
      </c>
      <c r="T240" s="66">
        <v>6.0000000000000001E-3</v>
      </c>
      <c r="U240" s="67">
        <v>1.6799999999999999E-30</v>
      </c>
      <c r="V240" s="66">
        <v>0.55300000000000005</v>
      </c>
      <c r="W240" s="66">
        <v>6.5000000000000002E-2</v>
      </c>
      <c r="X240" s="66">
        <v>6.0000000000000001E-3</v>
      </c>
      <c r="Y240" s="67">
        <v>4.7599999999999997E-24</v>
      </c>
      <c r="Z240" s="68" t="s">
        <v>5104</v>
      </c>
      <c r="AA240" s="66" t="s">
        <v>1492</v>
      </c>
      <c r="AB240" s="68" t="s">
        <v>7120</v>
      </c>
    </row>
    <row r="241" spans="1:28" s="27" customFormat="1" ht="14.25" customHeight="1">
      <c r="A241" s="66" t="s">
        <v>5890</v>
      </c>
      <c r="B241" s="66" t="s">
        <v>5504</v>
      </c>
      <c r="C241" s="66" t="s">
        <v>7794</v>
      </c>
      <c r="D241" s="66" t="s">
        <v>792</v>
      </c>
      <c r="E241" s="66" t="s">
        <v>791</v>
      </c>
      <c r="F241" s="66" t="s">
        <v>4447</v>
      </c>
      <c r="G241" s="66" t="s">
        <v>1492</v>
      </c>
      <c r="H241" s="66" t="s">
        <v>3960</v>
      </c>
      <c r="I241" s="66" t="s">
        <v>8</v>
      </c>
      <c r="J241" s="66" t="s">
        <v>8</v>
      </c>
      <c r="K241" s="66">
        <v>0</v>
      </c>
      <c r="L241" s="67">
        <v>0.72699999999999998</v>
      </c>
      <c r="M241" s="66" t="s">
        <v>79</v>
      </c>
      <c r="N241" s="66">
        <v>0.156</v>
      </c>
      <c r="O241" s="66">
        <v>-9.4E-2</v>
      </c>
      <c r="P241" s="66">
        <v>6.0000000000000001E-3</v>
      </c>
      <c r="Q241" s="67">
        <v>9.9300000000000001E-51</v>
      </c>
      <c r="R241" s="66">
        <v>0.14000000000000001</v>
      </c>
      <c r="S241" s="66">
        <v>-9.6000000000000002E-2</v>
      </c>
      <c r="T241" s="66">
        <v>8.9999999999999993E-3</v>
      </c>
      <c r="U241" s="67">
        <v>3.7800000000000002E-26</v>
      </c>
      <c r="V241" s="66">
        <v>0.17100000000000001</v>
      </c>
      <c r="W241" s="66">
        <v>-9.1999999999999998E-2</v>
      </c>
      <c r="X241" s="66">
        <v>8.9999999999999993E-3</v>
      </c>
      <c r="Y241" s="67">
        <v>3.04E-26</v>
      </c>
      <c r="Z241" s="68" t="s">
        <v>5105</v>
      </c>
      <c r="AA241" s="66" t="s">
        <v>1492</v>
      </c>
      <c r="AB241" s="68" t="s">
        <v>7121</v>
      </c>
    </row>
    <row r="242" spans="1:28" s="27" customFormat="1" ht="14.25" customHeight="1">
      <c r="A242" s="66" t="s">
        <v>5891</v>
      </c>
      <c r="B242" s="66" t="s">
        <v>5504</v>
      </c>
      <c r="C242" s="66" t="s">
        <v>7794</v>
      </c>
      <c r="D242" s="66" t="s">
        <v>796</v>
      </c>
      <c r="E242" s="66" t="s">
        <v>795</v>
      </c>
      <c r="F242" s="66" t="s">
        <v>4447</v>
      </c>
      <c r="G242" s="66" t="s">
        <v>1494</v>
      </c>
      <c r="H242" s="66" t="s">
        <v>286</v>
      </c>
      <c r="I242" s="66" t="s">
        <v>8</v>
      </c>
      <c r="J242" s="66" t="s">
        <v>8</v>
      </c>
      <c r="K242" s="66">
        <v>0</v>
      </c>
      <c r="L242" s="67">
        <v>0.46600000000000003</v>
      </c>
      <c r="M242" s="66" t="s">
        <v>89</v>
      </c>
      <c r="N242" s="66">
        <v>2.4E-2</v>
      </c>
      <c r="O242" s="66">
        <v>-0.09</v>
      </c>
      <c r="P242" s="66">
        <v>0.02</v>
      </c>
      <c r="Q242" s="67">
        <v>6.7000000000000002E-6</v>
      </c>
      <c r="R242" s="66">
        <v>2.4E-2</v>
      </c>
      <c r="S242" s="66">
        <v>-9.1999999999999998E-2</v>
      </c>
      <c r="T242" s="66">
        <v>0.02</v>
      </c>
      <c r="U242" s="67">
        <v>4.9699999999999998E-6</v>
      </c>
      <c r="V242" s="66">
        <v>1E-3</v>
      </c>
      <c r="W242" s="66">
        <v>3.5000000000000003E-2</v>
      </c>
      <c r="X242" s="66">
        <v>0.17299999999999999</v>
      </c>
      <c r="Y242" s="67">
        <v>0.83699999999999997</v>
      </c>
      <c r="Z242" s="68" t="s">
        <v>5106</v>
      </c>
      <c r="AA242" s="66" t="s">
        <v>1492</v>
      </c>
      <c r="AB242" s="68" t="s">
        <v>7122</v>
      </c>
    </row>
    <row r="243" spans="1:28" s="27" customFormat="1" ht="14.25" customHeight="1">
      <c r="A243" s="66" t="s">
        <v>5892</v>
      </c>
      <c r="B243" s="66" t="s">
        <v>5893</v>
      </c>
      <c r="C243" s="66" t="s">
        <v>7792</v>
      </c>
      <c r="D243" s="66" t="s">
        <v>800</v>
      </c>
      <c r="E243" s="66" t="s">
        <v>799</v>
      </c>
      <c r="F243" s="66" t="s">
        <v>4442</v>
      </c>
      <c r="G243" s="66" t="s">
        <v>4480</v>
      </c>
      <c r="H243" s="66" t="s">
        <v>1610</v>
      </c>
      <c r="I243" s="66">
        <v>0.2</v>
      </c>
      <c r="J243" s="66">
        <v>12</v>
      </c>
      <c r="K243" s="66">
        <v>14</v>
      </c>
      <c r="L243" s="67">
        <v>0.28100000000000003</v>
      </c>
      <c r="M243" s="66" t="s">
        <v>83</v>
      </c>
      <c r="N243" s="66">
        <v>0.315</v>
      </c>
      <c r="O243" s="66">
        <v>3.2000000000000001E-2</v>
      </c>
      <c r="P243" s="66">
        <v>5.0000000000000001E-3</v>
      </c>
      <c r="Q243" s="67">
        <v>2.03E-11</v>
      </c>
      <c r="R243" s="66">
        <v>0.33600000000000002</v>
      </c>
      <c r="S243" s="66">
        <v>3.6999999999999998E-2</v>
      </c>
      <c r="T243" s="66">
        <v>6.0000000000000001E-3</v>
      </c>
      <c r="U243" s="67">
        <v>1.33E-8</v>
      </c>
      <c r="V243" s="66">
        <v>0.29099999999999998</v>
      </c>
      <c r="W243" s="66">
        <v>2.5999999999999999E-2</v>
      </c>
      <c r="X243" s="66">
        <v>7.0000000000000001E-3</v>
      </c>
      <c r="Y243" s="67">
        <v>1.6799999999999999E-4</v>
      </c>
      <c r="Z243" s="68" t="s">
        <v>5107</v>
      </c>
      <c r="AA243" s="66" t="s">
        <v>1730</v>
      </c>
      <c r="AB243" s="68" t="s">
        <v>7123</v>
      </c>
    </row>
    <row r="244" spans="1:28" s="27" customFormat="1" ht="14.25" customHeight="1">
      <c r="A244" s="66" t="s">
        <v>5894</v>
      </c>
      <c r="B244" s="66" t="s">
        <v>5895</v>
      </c>
      <c r="C244" s="66" t="s">
        <v>7792</v>
      </c>
      <c r="D244" s="66" t="s">
        <v>803</v>
      </c>
      <c r="E244" s="66" t="s">
        <v>802</v>
      </c>
      <c r="F244" s="66" t="s">
        <v>4442</v>
      </c>
      <c r="G244" s="66" t="s">
        <v>4389</v>
      </c>
      <c r="H244" s="66" t="s">
        <v>286</v>
      </c>
      <c r="I244" s="66">
        <v>0.38</v>
      </c>
      <c r="J244" s="66">
        <v>7</v>
      </c>
      <c r="K244" s="66">
        <v>0</v>
      </c>
      <c r="L244" s="67">
        <v>0.44500000000000001</v>
      </c>
      <c r="M244" s="66" t="s">
        <v>83</v>
      </c>
      <c r="N244" s="66">
        <v>2.1999999999999999E-2</v>
      </c>
      <c r="O244" s="66">
        <v>0.11700000000000001</v>
      </c>
      <c r="P244" s="66">
        <v>1.7000000000000001E-2</v>
      </c>
      <c r="Q244" s="67">
        <v>5.22E-12</v>
      </c>
      <c r="R244" s="66">
        <v>2.5999999999999999E-2</v>
      </c>
      <c r="S244" s="66">
        <v>0.124</v>
      </c>
      <c r="T244" s="66">
        <v>1.9E-2</v>
      </c>
      <c r="U244" s="67">
        <v>1.2899999999999999E-10</v>
      </c>
      <c r="V244" s="66">
        <v>0.01</v>
      </c>
      <c r="W244" s="66">
        <v>9.2999999999999999E-2</v>
      </c>
      <c r="X244" s="66">
        <v>3.5000000000000003E-2</v>
      </c>
      <c r="Y244" s="67">
        <v>8.26E-3</v>
      </c>
      <c r="Z244" s="68" t="s">
        <v>4389</v>
      </c>
      <c r="AA244" s="66" t="s">
        <v>4389</v>
      </c>
      <c r="AB244" s="68" t="s">
        <v>7124</v>
      </c>
    </row>
    <row r="245" spans="1:28" s="27" customFormat="1" ht="14.25" customHeight="1">
      <c r="A245" s="66" t="s">
        <v>5896</v>
      </c>
      <c r="B245" s="66" t="s">
        <v>5897</v>
      </c>
      <c r="C245" s="66" t="s">
        <v>7794</v>
      </c>
      <c r="D245" s="66" t="s">
        <v>808</v>
      </c>
      <c r="E245" s="66" t="s">
        <v>807</v>
      </c>
      <c r="F245" s="66" t="s">
        <v>4442</v>
      </c>
      <c r="G245" s="66" t="s">
        <v>4481</v>
      </c>
      <c r="H245" s="66" t="s">
        <v>4482</v>
      </c>
      <c r="I245" s="66">
        <v>0.08</v>
      </c>
      <c r="J245" s="66">
        <v>24</v>
      </c>
      <c r="K245" s="66">
        <v>43.2</v>
      </c>
      <c r="L245" s="67">
        <v>0.184</v>
      </c>
      <c r="M245" s="66" t="s">
        <v>83</v>
      </c>
      <c r="N245" s="66">
        <v>0.39400000000000002</v>
      </c>
      <c r="O245" s="66">
        <v>4.2999999999999997E-2</v>
      </c>
      <c r="P245" s="66">
        <v>5.0000000000000001E-3</v>
      </c>
      <c r="Q245" s="67">
        <v>1.25E-20</v>
      </c>
      <c r="R245" s="66">
        <v>0.29599999999999999</v>
      </c>
      <c r="S245" s="66">
        <v>3.5999999999999997E-2</v>
      </c>
      <c r="T245" s="66">
        <v>7.0000000000000001E-3</v>
      </c>
      <c r="U245" s="67">
        <v>2.62E-8</v>
      </c>
      <c r="V245" s="66">
        <v>0.48499999999999999</v>
      </c>
      <c r="W245" s="66">
        <v>4.9000000000000002E-2</v>
      </c>
      <c r="X245" s="66">
        <v>6.0000000000000001E-3</v>
      </c>
      <c r="Y245" s="67">
        <v>2.4399999999999999E-14</v>
      </c>
      <c r="Z245" s="68" t="s">
        <v>5108</v>
      </c>
      <c r="AA245" s="66" t="s">
        <v>4583</v>
      </c>
      <c r="AB245" s="68" t="s">
        <v>7125</v>
      </c>
    </row>
    <row r="246" spans="1:28" s="27" customFormat="1" ht="14.25" customHeight="1">
      <c r="A246" s="66" t="s">
        <v>5898</v>
      </c>
      <c r="B246" s="66" t="s">
        <v>5897</v>
      </c>
      <c r="C246" s="66" t="s">
        <v>7794</v>
      </c>
      <c r="D246" s="66" t="s">
        <v>4584</v>
      </c>
      <c r="E246" s="66" t="s">
        <v>805</v>
      </c>
      <c r="F246" s="66" t="s">
        <v>4447</v>
      </c>
      <c r="G246" s="66" t="s">
        <v>1732</v>
      </c>
      <c r="H246" s="66" t="s">
        <v>286</v>
      </c>
      <c r="I246" s="66" t="s">
        <v>8</v>
      </c>
      <c r="J246" s="66" t="s">
        <v>8</v>
      </c>
      <c r="K246" s="66">
        <v>0</v>
      </c>
      <c r="L246" s="67">
        <v>0.76600000000000001</v>
      </c>
      <c r="M246" s="66" t="s">
        <v>83</v>
      </c>
      <c r="N246" s="66">
        <v>0.38200000000000001</v>
      </c>
      <c r="O246" s="66">
        <v>-2.5999999999999999E-2</v>
      </c>
      <c r="P246" s="66">
        <v>5.0000000000000001E-3</v>
      </c>
      <c r="Q246" s="67">
        <v>3.8099999999999997E-8</v>
      </c>
      <c r="R246" s="66">
        <v>0.26900000000000002</v>
      </c>
      <c r="S246" s="66">
        <v>-2.4E-2</v>
      </c>
      <c r="T246" s="66">
        <v>7.0000000000000001E-3</v>
      </c>
      <c r="U246" s="67">
        <v>4.0999999999999999E-4</v>
      </c>
      <c r="V246" s="66">
        <v>0.48</v>
      </c>
      <c r="W246" s="66">
        <v>-2.7E-2</v>
      </c>
      <c r="X246" s="66">
        <v>6.0000000000000001E-3</v>
      </c>
      <c r="Y246" s="67">
        <v>2.2099999999999998E-5</v>
      </c>
      <c r="Z246" s="68" t="s">
        <v>5109</v>
      </c>
      <c r="AA246" s="66" t="s">
        <v>1732</v>
      </c>
      <c r="AB246" s="68" t="s">
        <v>7126</v>
      </c>
    </row>
    <row r="247" spans="1:28" s="27" customFormat="1" ht="14.25" customHeight="1">
      <c r="A247" s="66" t="s">
        <v>5899</v>
      </c>
      <c r="B247" s="66" t="s">
        <v>5900</v>
      </c>
      <c r="C247" s="66" t="s">
        <v>7793</v>
      </c>
      <c r="D247" s="66" t="s">
        <v>810</v>
      </c>
      <c r="E247" s="66" t="s">
        <v>809</v>
      </c>
      <c r="F247" s="66" t="s">
        <v>4442</v>
      </c>
      <c r="G247" s="66" t="s">
        <v>4033</v>
      </c>
      <c r="H247" s="66" t="s">
        <v>1610</v>
      </c>
      <c r="I247" s="66">
        <v>0.36</v>
      </c>
      <c r="J247" s="66">
        <v>18</v>
      </c>
      <c r="K247" s="66">
        <v>0</v>
      </c>
      <c r="L247" s="67">
        <v>0.72099999999999997</v>
      </c>
      <c r="M247" s="66" t="s">
        <v>79</v>
      </c>
      <c r="N247" s="66">
        <v>0.32400000000000001</v>
      </c>
      <c r="O247" s="66">
        <v>-2.7E-2</v>
      </c>
      <c r="P247" s="66">
        <v>5.0000000000000001E-3</v>
      </c>
      <c r="Q247" s="67">
        <v>3.8899999999999998E-8</v>
      </c>
      <c r="R247" s="66">
        <v>0.222</v>
      </c>
      <c r="S247" s="66">
        <v>-2.9000000000000001E-2</v>
      </c>
      <c r="T247" s="66">
        <v>8.0000000000000002E-3</v>
      </c>
      <c r="U247" s="67">
        <v>1.2999999999999999E-4</v>
      </c>
      <c r="V247" s="66">
        <v>0.39800000000000002</v>
      </c>
      <c r="W247" s="66">
        <v>-2.5999999999999999E-2</v>
      </c>
      <c r="X247" s="66">
        <v>6.0000000000000001E-3</v>
      </c>
      <c r="Y247" s="67">
        <v>7.0599999999999995E-5</v>
      </c>
      <c r="Z247" s="68" t="s">
        <v>1733</v>
      </c>
      <c r="AA247" s="66" t="s">
        <v>1733</v>
      </c>
      <c r="AB247" s="68" t="s">
        <v>7127</v>
      </c>
    </row>
    <row r="248" spans="1:28" s="27" customFormat="1" ht="14.25" customHeight="1">
      <c r="A248" s="66" t="s">
        <v>5901</v>
      </c>
      <c r="B248" s="66" t="s">
        <v>5902</v>
      </c>
      <c r="C248" s="66" t="s">
        <v>7795</v>
      </c>
      <c r="D248" s="66" t="s">
        <v>1734</v>
      </c>
      <c r="E248" s="66" t="s">
        <v>811</v>
      </c>
      <c r="F248" s="66" t="s">
        <v>4442</v>
      </c>
      <c r="G248" s="66" t="s">
        <v>1735</v>
      </c>
      <c r="H248" s="66" t="s">
        <v>286</v>
      </c>
      <c r="I248" s="66">
        <v>0.15</v>
      </c>
      <c r="J248" s="66">
        <v>120</v>
      </c>
      <c r="K248" s="66">
        <v>0</v>
      </c>
      <c r="L248" s="67">
        <v>0.31900000000000001</v>
      </c>
      <c r="M248" s="66" t="s">
        <v>79</v>
      </c>
      <c r="N248" s="66">
        <v>0.35199999999999998</v>
      </c>
      <c r="O248" s="66">
        <v>3.1E-2</v>
      </c>
      <c r="P248" s="66">
        <v>5.0000000000000001E-3</v>
      </c>
      <c r="Q248" s="67">
        <v>1.97E-9</v>
      </c>
      <c r="R248" s="66">
        <v>0.20499999999999999</v>
      </c>
      <c r="S248" s="66">
        <v>2.4E-2</v>
      </c>
      <c r="T248" s="66">
        <v>8.0000000000000002E-3</v>
      </c>
      <c r="U248" s="67">
        <v>3.63E-3</v>
      </c>
      <c r="V248" s="66">
        <v>0.441</v>
      </c>
      <c r="W248" s="66">
        <v>3.5000000000000003E-2</v>
      </c>
      <c r="X248" s="66">
        <v>6.0000000000000001E-3</v>
      </c>
      <c r="Y248" s="67">
        <v>9.02E-8</v>
      </c>
      <c r="Z248" s="68" t="s">
        <v>5110</v>
      </c>
      <c r="AA248" s="66" t="s">
        <v>1735</v>
      </c>
      <c r="AB248" s="68" t="s">
        <v>7128</v>
      </c>
    </row>
    <row r="249" spans="1:28" s="86" customFormat="1" ht="14.25" customHeight="1">
      <c r="A249" s="66" t="s">
        <v>5903</v>
      </c>
      <c r="B249" s="66" t="s">
        <v>4170</v>
      </c>
      <c r="C249" s="66" t="s">
        <v>7794</v>
      </c>
      <c r="D249" s="66" t="s">
        <v>814</v>
      </c>
      <c r="E249" s="66" t="s">
        <v>813</v>
      </c>
      <c r="F249" s="66" t="s">
        <v>4442</v>
      </c>
      <c r="G249" s="66" t="s">
        <v>1495</v>
      </c>
      <c r="H249" s="66" t="s">
        <v>3958</v>
      </c>
      <c r="I249" s="66">
        <v>1</v>
      </c>
      <c r="J249" s="66">
        <v>1</v>
      </c>
      <c r="K249" s="66">
        <v>0</v>
      </c>
      <c r="L249" s="67">
        <v>0.95599999999999996</v>
      </c>
      <c r="M249" s="66" t="s">
        <v>79</v>
      </c>
      <c r="N249" s="66">
        <v>0.376</v>
      </c>
      <c r="O249" s="66">
        <v>-0.108</v>
      </c>
      <c r="P249" s="66">
        <v>4.0000000000000001E-3</v>
      </c>
      <c r="Q249" s="67">
        <v>2.9000000000000002E-125</v>
      </c>
      <c r="R249" s="66">
        <v>0.42299999999999999</v>
      </c>
      <c r="S249" s="66">
        <v>-0.108</v>
      </c>
      <c r="T249" s="66">
        <v>6.0000000000000001E-3</v>
      </c>
      <c r="U249" s="67">
        <v>2.16E-72</v>
      </c>
      <c r="V249" s="66">
        <v>0.315</v>
      </c>
      <c r="W249" s="66">
        <v>-0.108</v>
      </c>
      <c r="X249" s="66">
        <v>7.0000000000000001E-3</v>
      </c>
      <c r="Y249" s="67">
        <v>1.44E-54</v>
      </c>
      <c r="Z249" s="68" t="s">
        <v>1495</v>
      </c>
      <c r="AA249" s="66" t="s">
        <v>1495</v>
      </c>
      <c r="AB249" s="68" t="s">
        <v>7129</v>
      </c>
    </row>
    <row r="250" spans="1:28" s="27" customFormat="1" ht="14.25" customHeight="1">
      <c r="A250" s="66" t="s">
        <v>5904</v>
      </c>
      <c r="B250" s="66" t="s">
        <v>4339</v>
      </c>
      <c r="C250" s="66" t="s">
        <v>7792</v>
      </c>
      <c r="D250" s="66" t="s">
        <v>19</v>
      </c>
      <c r="E250" s="66" t="s">
        <v>20</v>
      </c>
      <c r="F250" s="66" t="s">
        <v>4442</v>
      </c>
      <c r="G250" s="66" t="s">
        <v>4034</v>
      </c>
      <c r="H250" s="66" t="s">
        <v>1610</v>
      </c>
      <c r="I250" s="66">
        <v>0.55000000000000004</v>
      </c>
      <c r="J250" s="66">
        <v>11</v>
      </c>
      <c r="K250" s="66" t="s">
        <v>8</v>
      </c>
      <c r="L250" s="66" t="s">
        <v>3938</v>
      </c>
      <c r="M250" s="66" t="s">
        <v>147</v>
      </c>
      <c r="N250" s="66">
        <v>0.35199999999999998</v>
      </c>
      <c r="O250" s="66">
        <v>4.1000000000000002E-2</v>
      </c>
      <c r="P250" s="66">
        <v>7.0000000000000001E-3</v>
      </c>
      <c r="Q250" s="67">
        <v>4.7099999999999997E-9</v>
      </c>
      <c r="R250" s="66">
        <v>0.35199999999999998</v>
      </c>
      <c r="S250" s="66">
        <v>4.1000000000000002E-2</v>
      </c>
      <c r="T250" s="66">
        <v>7.0000000000000001E-3</v>
      </c>
      <c r="U250" s="67">
        <v>4.0499999999999999E-9</v>
      </c>
      <c r="V250" s="66" t="s">
        <v>8</v>
      </c>
      <c r="W250" s="66" t="s">
        <v>8</v>
      </c>
      <c r="X250" s="66" t="s">
        <v>8</v>
      </c>
      <c r="Y250" s="66" t="s">
        <v>8</v>
      </c>
      <c r="Z250" s="68" t="s">
        <v>5111</v>
      </c>
      <c r="AA250" s="66" t="s">
        <v>21</v>
      </c>
      <c r="AB250" s="68" t="s">
        <v>7130</v>
      </c>
    </row>
    <row r="251" spans="1:28" s="27" customFormat="1" ht="14.25" customHeight="1">
      <c r="A251" s="66" t="s">
        <v>5905</v>
      </c>
      <c r="B251" s="66" t="s">
        <v>4346</v>
      </c>
      <c r="C251" s="66" t="s">
        <v>7795</v>
      </c>
      <c r="D251" s="66" t="s">
        <v>33</v>
      </c>
      <c r="E251" s="66" t="s">
        <v>34</v>
      </c>
      <c r="F251" s="66" t="s">
        <v>4442</v>
      </c>
      <c r="G251" s="66" t="s">
        <v>4035</v>
      </c>
      <c r="H251" s="66" t="s">
        <v>1610</v>
      </c>
      <c r="I251" s="66">
        <v>0.99</v>
      </c>
      <c r="J251" s="66">
        <v>1</v>
      </c>
      <c r="K251" s="66" t="s">
        <v>8</v>
      </c>
      <c r="L251" s="66" t="s">
        <v>3938</v>
      </c>
      <c r="M251" s="66" t="s">
        <v>272</v>
      </c>
      <c r="N251" s="66">
        <v>8.5999999999999993E-2</v>
      </c>
      <c r="O251" s="66">
        <v>-7.4999999999999997E-2</v>
      </c>
      <c r="P251" s="66">
        <v>1.2999999999999999E-2</v>
      </c>
      <c r="Q251" s="67">
        <v>2.4E-9</v>
      </c>
      <c r="R251" s="66" t="s">
        <v>8</v>
      </c>
      <c r="S251" s="66" t="s">
        <v>8</v>
      </c>
      <c r="T251" s="66" t="s">
        <v>8</v>
      </c>
      <c r="U251" s="66" t="s">
        <v>8</v>
      </c>
      <c r="V251" s="66">
        <v>8.5999999999999993E-2</v>
      </c>
      <c r="W251" s="66">
        <v>-7.4999999999999997E-2</v>
      </c>
      <c r="X251" s="66">
        <v>1.2999999999999999E-2</v>
      </c>
      <c r="Y251" s="67">
        <v>2.1299999999999999E-9</v>
      </c>
      <c r="Z251" s="68" t="s">
        <v>35</v>
      </c>
      <c r="AA251" s="66" t="s">
        <v>35</v>
      </c>
      <c r="AB251" s="68" t="s">
        <v>7131</v>
      </c>
    </row>
    <row r="252" spans="1:28" s="27" customFormat="1" ht="14.25" customHeight="1">
      <c r="A252" s="66" t="s">
        <v>5906</v>
      </c>
      <c r="B252" s="66" t="s">
        <v>5907</v>
      </c>
      <c r="C252" s="66" t="s">
        <v>7795</v>
      </c>
      <c r="D252" s="66" t="s">
        <v>819</v>
      </c>
      <c r="E252" s="66" t="s">
        <v>818</v>
      </c>
      <c r="F252" s="66" t="s">
        <v>4442</v>
      </c>
      <c r="G252" s="66" t="s">
        <v>4483</v>
      </c>
      <c r="H252" s="66" t="s">
        <v>1610</v>
      </c>
      <c r="I252" s="66">
        <v>0.12</v>
      </c>
      <c r="J252" s="66">
        <v>34</v>
      </c>
      <c r="K252" s="66">
        <v>11.2</v>
      </c>
      <c r="L252" s="67">
        <v>0.28899999999999998</v>
      </c>
      <c r="M252" s="66" t="s">
        <v>83</v>
      </c>
      <c r="N252" s="66">
        <v>0.109</v>
      </c>
      <c r="O252" s="66">
        <v>5.8999999999999997E-2</v>
      </c>
      <c r="P252" s="66">
        <v>8.9999999999999993E-3</v>
      </c>
      <c r="Q252" s="67">
        <v>5.7000000000000003E-12</v>
      </c>
      <c r="R252" s="66">
        <v>2.4E-2</v>
      </c>
      <c r="S252" s="66">
        <v>7.8E-2</v>
      </c>
      <c r="T252" s="66">
        <v>0.02</v>
      </c>
      <c r="U252" s="67">
        <v>8.5400000000000002E-5</v>
      </c>
      <c r="V252" s="66">
        <v>0.129</v>
      </c>
      <c r="W252" s="66">
        <v>5.5E-2</v>
      </c>
      <c r="X252" s="66">
        <v>0.01</v>
      </c>
      <c r="Y252" s="67">
        <v>9.4099999999999996E-9</v>
      </c>
      <c r="Z252" s="68" t="s">
        <v>5112</v>
      </c>
      <c r="AA252" s="66" t="s">
        <v>4585</v>
      </c>
      <c r="AB252" s="68" t="s">
        <v>5477</v>
      </c>
    </row>
    <row r="253" spans="1:28" s="27" customFormat="1" ht="14.25" customHeight="1">
      <c r="A253" s="66" t="s">
        <v>5908</v>
      </c>
      <c r="B253" s="66" t="s">
        <v>5909</v>
      </c>
      <c r="C253" s="66" t="s">
        <v>7792</v>
      </c>
      <c r="D253" s="66" t="s">
        <v>821</v>
      </c>
      <c r="E253" s="66" t="s">
        <v>820</v>
      </c>
      <c r="F253" s="66" t="s">
        <v>4442</v>
      </c>
      <c r="G253" s="66" t="s">
        <v>4036</v>
      </c>
      <c r="H253" s="66" t="s">
        <v>1610</v>
      </c>
      <c r="I253" s="66">
        <v>0.12</v>
      </c>
      <c r="J253" s="66">
        <v>45</v>
      </c>
      <c r="K253" s="66">
        <v>0</v>
      </c>
      <c r="L253" s="67">
        <v>0.55600000000000005</v>
      </c>
      <c r="M253" s="66" t="s">
        <v>83</v>
      </c>
      <c r="N253" s="66">
        <v>0.217</v>
      </c>
      <c r="O253" s="66">
        <v>3.7999999999999999E-2</v>
      </c>
      <c r="P253" s="66">
        <v>6.0000000000000001E-3</v>
      </c>
      <c r="Q253" s="67">
        <v>4.0600000000000001E-11</v>
      </c>
      <c r="R253" s="66">
        <v>0.26600000000000001</v>
      </c>
      <c r="S253" s="66">
        <v>0.04</v>
      </c>
      <c r="T253" s="66">
        <v>7.0000000000000001E-3</v>
      </c>
      <c r="U253" s="67">
        <v>5.3400000000000002E-9</v>
      </c>
      <c r="V253" s="66">
        <v>0.104</v>
      </c>
      <c r="W253" s="66">
        <v>3.3000000000000002E-2</v>
      </c>
      <c r="X253" s="66">
        <v>1.0999999999999999E-2</v>
      </c>
      <c r="Y253" s="67">
        <v>1.6800000000000001E-3</v>
      </c>
      <c r="Z253" s="68" t="s">
        <v>1742</v>
      </c>
      <c r="AA253" s="66" t="s">
        <v>1742</v>
      </c>
      <c r="AB253" s="68" t="s">
        <v>7132</v>
      </c>
    </row>
    <row r="254" spans="1:28" s="27" customFormat="1" ht="14.25" customHeight="1">
      <c r="A254" s="66" t="s">
        <v>5910</v>
      </c>
      <c r="B254" s="66" t="s">
        <v>5911</v>
      </c>
      <c r="C254" s="66" t="s">
        <v>7793</v>
      </c>
      <c r="D254" s="66" t="s">
        <v>1743</v>
      </c>
      <c r="E254" s="66" t="s">
        <v>319</v>
      </c>
      <c r="F254" s="66" t="s">
        <v>4442</v>
      </c>
      <c r="G254" s="66" t="s">
        <v>320</v>
      </c>
      <c r="H254" s="66" t="s">
        <v>286</v>
      </c>
      <c r="I254" s="66">
        <v>0.17</v>
      </c>
      <c r="J254" s="66">
        <v>9</v>
      </c>
      <c r="K254" s="66">
        <v>0</v>
      </c>
      <c r="L254" s="67">
        <v>0.64900000000000002</v>
      </c>
      <c r="M254" s="66" t="s">
        <v>83</v>
      </c>
      <c r="N254" s="66">
        <v>0.27900000000000003</v>
      </c>
      <c r="O254" s="66">
        <v>-0.03</v>
      </c>
      <c r="P254" s="66">
        <v>5.0000000000000001E-3</v>
      </c>
      <c r="Q254" s="67">
        <v>8.5500000000000005E-9</v>
      </c>
      <c r="R254" s="66">
        <v>0.29799999999999999</v>
      </c>
      <c r="S254" s="66">
        <v>-3.2000000000000001E-2</v>
      </c>
      <c r="T254" s="66">
        <v>7.0000000000000001E-3</v>
      </c>
      <c r="U254" s="67">
        <v>6.1299999999999998E-6</v>
      </c>
      <c r="V254" s="66">
        <v>0.25600000000000001</v>
      </c>
      <c r="W254" s="66">
        <v>-2.7E-2</v>
      </c>
      <c r="X254" s="66">
        <v>8.0000000000000002E-3</v>
      </c>
      <c r="Y254" s="67">
        <v>3.9199999999999999E-4</v>
      </c>
      <c r="Z254" s="68" t="s">
        <v>320</v>
      </c>
      <c r="AA254" s="66" t="s">
        <v>320</v>
      </c>
      <c r="AB254" s="68" t="s">
        <v>7133</v>
      </c>
    </row>
    <row r="255" spans="1:28" s="27" customFormat="1" ht="14.25" customHeight="1">
      <c r="A255" s="66" t="s">
        <v>5912</v>
      </c>
      <c r="B255" s="66" t="s">
        <v>5913</v>
      </c>
      <c r="C255" s="66" t="s">
        <v>7795</v>
      </c>
      <c r="D255" s="66" t="s">
        <v>1747</v>
      </c>
      <c r="E255" s="66" t="s">
        <v>825</v>
      </c>
      <c r="F255" s="66" t="s">
        <v>4442</v>
      </c>
      <c r="G255" s="66" t="s">
        <v>1748</v>
      </c>
      <c r="H255" s="66" t="s">
        <v>286</v>
      </c>
      <c r="I255" s="66">
        <v>0.76</v>
      </c>
      <c r="J255" s="66">
        <v>7</v>
      </c>
      <c r="K255" s="66">
        <v>78.7</v>
      </c>
      <c r="L255" s="67">
        <v>3.0300000000000001E-2</v>
      </c>
      <c r="M255" s="66" t="s">
        <v>79</v>
      </c>
      <c r="N255" s="66">
        <v>0.42099999999999999</v>
      </c>
      <c r="O255" s="66">
        <v>0.04</v>
      </c>
      <c r="P255" s="66">
        <v>5.0000000000000001E-3</v>
      </c>
      <c r="Q255" s="67">
        <v>1.0499999999999999E-15</v>
      </c>
      <c r="R255" s="66">
        <v>0.47299999999999998</v>
      </c>
      <c r="S255" s="66">
        <v>2.9000000000000001E-2</v>
      </c>
      <c r="T255" s="66">
        <v>7.0000000000000001E-3</v>
      </c>
      <c r="U255" s="67">
        <v>6.8899999999999994E-5</v>
      </c>
      <c r="V255" s="66">
        <v>0.374</v>
      </c>
      <c r="W255" s="66">
        <v>0.05</v>
      </c>
      <c r="X255" s="66">
        <v>7.0000000000000001E-3</v>
      </c>
      <c r="Y255" s="67">
        <v>3.3599999999999998E-13</v>
      </c>
      <c r="Z255" s="68" t="s">
        <v>5113</v>
      </c>
      <c r="AA255" s="66" t="s">
        <v>1748</v>
      </c>
      <c r="AB255" s="68" t="s">
        <v>7134</v>
      </c>
    </row>
    <row r="256" spans="1:28" s="27" customFormat="1" ht="14.25" customHeight="1">
      <c r="A256" s="66" t="s">
        <v>5914</v>
      </c>
      <c r="B256" s="66" t="s">
        <v>5913</v>
      </c>
      <c r="C256" s="66" t="s">
        <v>7795</v>
      </c>
      <c r="D256" s="66" t="s">
        <v>4586</v>
      </c>
      <c r="E256" s="66" t="s">
        <v>827</v>
      </c>
      <c r="F256" s="66" t="s">
        <v>4447</v>
      </c>
      <c r="G256" s="66" t="s">
        <v>1744</v>
      </c>
      <c r="H256" s="66" t="s">
        <v>286</v>
      </c>
      <c r="I256" s="66" t="s">
        <v>8</v>
      </c>
      <c r="J256" s="66" t="s">
        <v>8</v>
      </c>
      <c r="K256" s="66">
        <v>0</v>
      </c>
      <c r="L256" s="67">
        <v>0.50600000000000001</v>
      </c>
      <c r="M256" s="66" t="s">
        <v>83</v>
      </c>
      <c r="N256" s="66">
        <v>0.372</v>
      </c>
      <c r="O256" s="66">
        <v>-3.2000000000000001E-2</v>
      </c>
      <c r="P256" s="66">
        <v>5.0000000000000001E-3</v>
      </c>
      <c r="Q256" s="67">
        <v>7.0799999999999997E-12</v>
      </c>
      <c r="R256" s="66">
        <v>0.27800000000000002</v>
      </c>
      <c r="S256" s="66">
        <v>-2.9000000000000001E-2</v>
      </c>
      <c r="T256" s="66">
        <v>7.0000000000000001E-3</v>
      </c>
      <c r="U256" s="67">
        <v>2.8399999999999999E-5</v>
      </c>
      <c r="V256" s="66">
        <v>0.45500000000000002</v>
      </c>
      <c r="W256" s="66">
        <v>-3.5000000000000003E-2</v>
      </c>
      <c r="X256" s="66">
        <v>6.0000000000000001E-3</v>
      </c>
      <c r="Y256" s="67">
        <v>4.95E-8</v>
      </c>
      <c r="Z256" s="68" t="s">
        <v>5114</v>
      </c>
      <c r="AA256" s="66" t="s">
        <v>1744</v>
      </c>
      <c r="AB256" s="68" t="s">
        <v>7135</v>
      </c>
    </row>
    <row r="257" spans="1:28" s="27" customFormat="1" ht="14.25" customHeight="1">
      <c r="A257" s="66" t="s">
        <v>5915</v>
      </c>
      <c r="B257" s="66" t="s">
        <v>5916</v>
      </c>
      <c r="C257" s="66" t="s">
        <v>7792</v>
      </c>
      <c r="D257" s="66" t="s">
        <v>829</v>
      </c>
      <c r="E257" s="66" t="s">
        <v>828</v>
      </c>
      <c r="F257" s="66" t="s">
        <v>4442</v>
      </c>
      <c r="G257" s="66" t="s">
        <v>4484</v>
      </c>
      <c r="H257" s="66" t="s">
        <v>1610</v>
      </c>
      <c r="I257" s="66">
        <v>1</v>
      </c>
      <c r="J257" s="66">
        <v>1</v>
      </c>
      <c r="K257" s="66">
        <v>0</v>
      </c>
      <c r="L257" s="67">
        <v>0.32500000000000001</v>
      </c>
      <c r="M257" s="66" t="s">
        <v>83</v>
      </c>
      <c r="N257" s="66">
        <v>0.377</v>
      </c>
      <c r="O257" s="66">
        <v>2.9000000000000001E-2</v>
      </c>
      <c r="P257" s="66">
        <v>4.0000000000000001E-3</v>
      </c>
      <c r="Q257" s="67">
        <v>1.4499999999999999E-10</v>
      </c>
      <c r="R257" s="66">
        <v>0.42499999999999999</v>
      </c>
      <c r="S257" s="66">
        <v>3.3000000000000002E-2</v>
      </c>
      <c r="T257" s="66">
        <v>6.0000000000000001E-3</v>
      </c>
      <c r="U257" s="67">
        <v>4.2699999999999999E-8</v>
      </c>
      <c r="V257" s="66">
        <v>0.313</v>
      </c>
      <c r="W257" s="66">
        <v>2.4E-2</v>
      </c>
      <c r="X257" s="66">
        <v>7.0000000000000001E-3</v>
      </c>
      <c r="Y257" s="67">
        <v>5.4299999999999997E-4</v>
      </c>
      <c r="Z257" s="68" t="s">
        <v>1749</v>
      </c>
      <c r="AA257" s="66" t="s">
        <v>1749</v>
      </c>
      <c r="AB257" s="68" t="s">
        <v>7136</v>
      </c>
    </row>
    <row r="258" spans="1:28" s="27" customFormat="1" ht="14.25" customHeight="1">
      <c r="A258" s="66" t="s">
        <v>5917</v>
      </c>
      <c r="B258" s="66" t="s">
        <v>5918</v>
      </c>
      <c r="C258" s="66" t="s">
        <v>7794</v>
      </c>
      <c r="D258" s="66" t="s">
        <v>1497</v>
      </c>
      <c r="E258" s="66" t="s">
        <v>833</v>
      </c>
      <c r="F258" s="66" t="s">
        <v>4442</v>
      </c>
      <c r="G258" s="66" t="s">
        <v>1496</v>
      </c>
      <c r="H258" s="66" t="s">
        <v>286</v>
      </c>
      <c r="I258" s="66">
        <v>0.97</v>
      </c>
      <c r="J258" s="66">
        <v>1</v>
      </c>
      <c r="K258" s="66">
        <v>49.1</v>
      </c>
      <c r="L258" s="67">
        <v>0.161</v>
      </c>
      <c r="M258" s="66" t="s">
        <v>79</v>
      </c>
      <c r="N258" s="66">
        <v>0.36299999999999999</v>
      </c>
      <c r="O258" s="66">
        <v>5.8000000000000003E-2</v>
      </c>
      <c r="P258" s="66">
        <v>5.0000000000000001E-3</v>
      </c>
      <c r="Q258" s="67">
        <v>1.43E-37</v>
      </c>
      <c r="R258" s="66">
        <v>0.36599999999999999</v>
      </c>
      <c r="S258" s="66">
        <v>6.4000000000000001E-2</v>
      </c>
      <c r="T258" s="66">
        <v>6.0000000000000001E-3</v>
      </c>
      <c r="U258" s="67">
        <v>9.2599999999999995E-25</v>
      </c>
      <c r="V258" s="66">
        <v>0.35799999999999998</v>
      </c>
      <c r="W258" s="66">
        <v>5.0999999999999997E-2</v>
      </c>
      <c r="X258" s="66">
        <v>7.0000000000000001E-3</v>
      </c>
      <c r="Y258" s="67">
        <v>1.7100000000000001E-14</v>
      </c>
      <c r="Z258" s="68" t="s">
        <v>1496</v>
      </c>
      <c r="AA258" s="66" t="s">
        <v>1496</v>
      </c>
      <c r="AB258" s="68" t="s">
        <v>7137</v>
      </c>
    </row>
    <row r="259" spans="1:28" s="27" customFormat="1" ht="14.25" customHeight="1">
      <c r="A259" s="66" t="s">
        <v>5919</v>
      </c>
      <c r="B259" s="66" t="s">
        <v>5918</v>
      </c>
      <c r="C259" s="66" t="s">
        <v>7794</v>
      </c>
      <c r="D259" s="66" t="s">
        <v>4587</v>
      </c>
      <c r="E259" s="66" t="s">
        <v>830</v>
      </c>
      <c r="F259" s="66" t="s">
        <v>4447</v>
      </c>
      <c r="G259" s="66" t="s">
        <v>1496</v>
      </c>
      <c r="H259" s="66" t="s">
        <v>286</v>
      </c>
      <c r="I259" s="66" t="s">
        <v>8</v>
      </c>
      <c r="J259" s="66" t="s">
        <v>8</v>
      </c>
      <c r="K259" s="66">
        <v>0</v>
      </c>
      <c r="L259" s="67">
        <v>0.92700000000000005</v>
      </c>
      <c r="M259" s="66" t="s">
        <v>83</v>
      </c>
      <c r="N259" s="66">
        <v>3.2000000000000001E-2</v>
      </c>
      <c r="O259" s="66">
        <v>-9.0999999999999998E-2</v>
      </c>
      <c r="P259" s="66">
        <v>1.4E-2</v>
      </c>
      <c r="Q259" s="67">
        <v>3.7300000000000003E-11</v>
      </c>
      <c r="R259" s="66">
        <v>3.9E-2</v>
      </c>
      <c r="S259" s="66">
        <v>-9.1999999999999998E-2</v>
      </c>
      <c r="T259" s="66">
        <v>1.6E-2</v>
      </c>
      <c r="U259" s="67">
        <v>1.4100000000000001E-8</v>
      </c>
      <c r="V259" s="66">
        <v>1.6E-2</v>
      </c>
      <c r="W259" s="66">
        <v>-8.8999999999999996E-2</v>
      </c>
      <c r="X259" s="66">
        <v>2.5999999999999999E-2</v>
      </c>
      <c r="Y259" s="67">
        <v>7.0200000000000004E-4</v>
      </c>
      <c r="Z259" s="68" t="s">
        <v>5115</v>
      </c>
      <c r="AA259" s="66" t="s">
        <v>1496</v>
      </c>
      <c r="AB259" s="68" t="s">
        <v>7138</v>
      </c>
    </row>
    <row r="260" spans="1:28" s="27" customFormat="1" ht="14.25" customHeight="1">
      <c r="A260" s="66" t="s">
        <v>5920</v>
      </c>
      <c r="B260" s="66" t="s">
        <v>5921</v>
      </c>
      <c r="C260" s="66" t="s">
        <v>7795</v>
      </c>
      <c r="D260" s="66" t="s">
        <v>1752</v>
      </c>
      <c r="E260" s="66" t="s">
        <v>835</v>
      </c>
      <c r="F260" s="66" t="s">
        <v>4442</v>
      </c>
      <c r="G260" s="66" t="s">
        <v>1751</v>
      </c>
      <c r="H260" s="66" t="s">
        <v>286</v>
      </c>
      <c r="I260" s="66">
        <v>0.1</v>
      </c>
      <c r="J260" s="66">
        <v>22</v>
      </c>
      <c r="K260" s="66">
        <v>67.400000000000006</v>
      </c>
      <c r="L260" s="67">
        <v>7.9699999999999993E-2</v>
      </c>
      <c r="M260" s="66" t="s">
        <v>79</v>
      </c>
      <c r="N260" s="66">
        <v>0.317</v>
      </c>
      <c r="O260" s="66">
        <v>3.2000000000000001E-2</v>
      </c>
      <c r="P260" s="66">
        <v>5.0000000000000001E-3</v>
      </c>
      <c r="Q260" s="67">
        <v>4.58E-11</v>
      </c>
      <c r="R260" s="66">
        <v>0.222</v>
      </c>
      <c r="S260" s="66">
        <v>2.1999999999999999E-2</v>
      </c>
      <c r="T260" s="66">
        <v>7.0000000000000001E-3</v>
      </c>
      <c r="U260" s="67">
        <v>1.91E-3</v>
      </c>
      <c r="V260" s="66">
        <v>0.39400000000000002</v>
      </c>
      <c r="W260" s="66">
        <v>3.9E-2</v>
      </c>
      <c r="X260" s="66">
        <v>6.0000000000000001E-3</v>
      </c>
      <c r="Y260" s="67">
        <v>1.2799999999999999E-9</v>
      </c>
      <c r="Z260" s="68" t="s">
        <v>5116</v>
      </c>
      <c r="AA260" s="66" t="s">
        <v>4588</v>
      </c>
      <c r="AB260" s="68" t="s">
        <v>7139</v>
      </c>
    </row>
    <row r="261" spans="1:28" s="27" customFormat="1" ht="14.25" customHeight="1">
      <c r="A261" s="66" t="s">
        <v>5922</v>
      </c>
      <c r="B261" s="66" t="s">
        <v>5923</v>
      </c>
      <c r="C261" s="66" t="s">
        <v>7793</v>
      </c>
      <c r="D261" s="66" t="s">
        <v>1753</v>
      </c>
      <c r="E261" s="66" t="s">
        <v>836</v>
      </c>
      <c r="F261" s="66" t="s">
        <v>4442</v>
      </c>
      <c r="G261" s="66" t="s">
        <v>1754</v>
      </c>
      <c r="H261" s="66" t="s">
        <v>286</v>
      </c>
      <c r="I261" s="66">
        <v>0.77</v>
      </c>
      <c r="J261" s="66">
        <v>24</v>
      </c>
      <c r="K261" s="66">
        <v>0</v>
      </c>
      <c r="L261" s="67">
        <v>0.436</v>
      </c>
      <c r="M261" s="66" t="s">
        <v>79</v>
      </c>
      <c r="N261" s="66">
        <v>0.41099999999999998</v>
      </c>
      <c r="O261" s="66">
        <v>2.7E-2</v>
      </c>
      <c r="P261" s="66">
        <v>5.0000000000000001E-3</v>
      </c>
      <c r="Q261" s="67">
        <v>2.7900000000000001E-9</v>
      </c>
      <c r="R261" s="66">
        <v>0.33500000000000002</v>
      </c>
      <c r="S261" s="66">
        <v>2.4E-2</v>
      </c>
      <c r="T261" s="66">
        <v>6.0000000000000001E-3</v>
      </c>
      <c r="U261" s="67">
        <v>3.3300000000000002E-4</v>
      </c>
      <c r="V261" s="66">
        <v>0.48499999999999999</v>
      </c>
      <c r="W261" s="66">
        <v>3.1E-2</v>
      </c>
      <c r="X261" s="66">
        <v>6.0000000000000001E-3</v>
      </c>
      <c r="Y261" s="67">
        <v>1.66E-6</v>
      </c>
      <c r="Z261" s="68" t="s">
        <v>1754</v>
      </c>
      <c r="AA261" s="66" t="s">
        <v>1754</v>
      </c>
      <c r="AB261" s="68" t="s">
        <v>7140</v>
      </c>
    </row>
    <row r="262" spans="1:28" s="27" customFormat="1" ht="14.25" customHeight="1">
      <c r="A262" s="66" t="s">
        <v>5924</v>
      </c>
      <c r="B262" s="66" t="s">
        <v>5505</v>
      </c>
      <c r="C262" s="66" t="s">
        <v>7794</v>
      </c>
      <c r="D262" s="66" t="s">
        <v>1499</v>
      </c>
      <c r="E262" s="66" t="s">
        <v>843</v>
      </c>
      <c r="F262" s="66" t="s">
        <v>4442</v>
      </c>
      <c r="G262" s="66" t="s">
        <v>4485</v>
      </c>
      <c r="H262" s="66" t="s">
        <v>1610</v>
      </c>
      <c r="I262" s="66">
        <v>0.25</v>
      </c>
      <c r="J262" s="66">
        <v>4</v>
      </c>
      <c r="K262" s="66">
        <v>56</v>
      </c>
      <c r="L262" s="67">
        <v>0.13200000000000001</v>
      </c>
      <c r="M262" s="66" t="s">
        <v>83</v>
      </c>
      <c r="N262" s="66">
        <v>0.34699999999999998</v>
      </c>
      <c r="O262" s="66">
        <v>-0.17</v>
      </c>
      <c r="P262" s="66">
        <v>5.0000000000000001E-3</v>
      </c>
      <c r="Q262" s="67">
        <v>1.5599999999999999E-262</v>
      </c>
      <c r="R262" s="66">
        <v>0.432</v>
      </c>
      <c r="S262" s="66">
        <v>-0.17599999999999999</v>
      </c>
      <c r="T262" s="66">
        <v>6.0000000000000001E-3</v>
      </c>
      <c r="U262" s="67">
        <v>3.7399999999999999E-187</v>
      </c>
      <c r="V262" s="66">
        <v>0.17</v>
      </c>
      <c r="W262" s="66">
        <v>-0.16</v>
      </c>
      <c r="X262" s="66">
        <v>8.9999999999999993E-3</v>
      </c>
      <c r="Y262" s="67">
        <v>3.1599999999999999E-77</v>
      </c>
      <c r="Z262" s="68" t="s">
        <v>5117</v>
      </c>
      <c r="AA262" s="66" t="s">
        <v>1498</v>
      </c>
      <c r="AB262" s="68" t="s">
        <v>7141</v>
      </c>
    </row>
    <row r="263" spans="1:28" s="27" customFormat="1" ht="14.25" customHeight="1">
      <c r="A263" s="66" t="s">
        <v>5925</v>
      </c>
      <c r="B263" s="66" t="s">
        <v>5505</v>
      </c>
      <c r="C263" s="66" t="s">
        <v>7794</v>
      </c>
      <c r="D263" s="66" t="s">
        <v>4589</v>
      </c>
      <c r="E263" s="66" t="s">
        <v>845</v>
      </c>
      <c r="F263" s="66" t="s">
        <v>4447</v>
      </c>
      <c r="G263" s="66" t="s">
        <v>4486</v>
      </c>
      <c r="H263" s="66" t="s">
        <v>1610</v>
      </c>
      <c r="I263" s="66" t="s">
        <v>8</v>
      </c>
      <c r="J263" s="66" t="s">
        <v>8</v>
      </c>
      <c r="K263" s="66">
        <v>96.6</v>
      </c>
      <c r="L263" s="67">
        <v>5.1599999999999999E-8</v>
      </c>
      <c r="M263" s="66" t="s">
        <v>79</v>
      </c>
      <c r="N263" s="66">
        <v>0.32700000000000001</v>
      </c>
      <c r="O263" s="66">
        <v>7.4999999999999997E-2</v>
      </c>
      <c r="P263" s="66">
        <v>5.0000000000000001E-3</v>
      </c>
      <c r="Q263" s="67">
        <v>4.6400000000000004E-56</v>
      </c>
      <c r="R263" s="66">
        <v>0.371</v>
      </c>
      <c r="S263" s="66">
        <v>5.1999999999999998E-2</v>
      </c>
      <c r="T263" s="66">
        <v>6.0000000000000001E-3</v>
      </c>
      <c r="U263" s="67">
        <v>7.8899999999999998E-17</v>
      </c>
      <c r="V263" s="66">
        <v>0.26900000000000002</v>
      </c>
      <c r="W263" s="66">
        <v>0.104</v>
      </c>
      <c r="X263" s="66">
        <v>7.0000000000000001E-3</v>
      </c>
      <c r="Y263" s="67">
        <v>3.0200000000000001E-47</v>
      </c>
      <c r="Z263" s="68" t="s">
        <v>5117</v>
      </c>
      <c r="AA263" s="66" t="s">
        <v>1498</v>
      </c>
      <c r="AB263" s="68" t="s">
        <v>7141</v>
      </c>
    </row>
    <row r="264" spans="1:28" s="27" customFormat="1" ht="14.25" customHeight="1">
      <c r="A264" s="66" t="s">
        <v>5926</v>
      </c>
      <c r="B264" s="66" t="s">
        <v>5505</v>
      </c>
      <c r="C264" s="66" t="s">
        <v>7794</v>
      </c>
      <c r="D264" s="66" t="s">
        <v>847</v>
      </c>
      <c r="E264" s="66" t="s">
        <v>846</v>
      </c>
      <c r="F264" s="66" t="s">
        <v>4447</v>
      </c>
      <c r="G264" s="66" t="s">
        <v>4039</v>
      </c>
      <c r="H264" s="66" t="s">
        <v>1610</v>
      </c>
      <c r="I264" s="66" t="s">
        <v>8</v>
      </c>
      <c r="J264" s="66" t="s">
        <v>8</v>
      </c>
      <c r="K264" s="66">
        <v>56.4</v>
      </c>
      <c r="L264" s="67">
        <v>0.13</v>
      </c>
      <c r="M264" s="66" t="s">
        <v>79</v>
      </c>
      <c r="N264" s="66">
        <v>4.1000000000000002E-2</v>
      </c>
      <c r="O264" s="66">
        <v>-9.7000000000000003E-2</v>
      </c>
      <c r="P264" s="66">
        <v>1.2E-2</v>
      </c>
      <c r="Q264" s="67">
        <v>2.8700000000000003E-17</v>
      </c>
      <c r="R264" s="66">
        <v>4.5999999999999999E-2</v>
      </c>
      <c r="S264" s="66">
        <v>-0.111</v>
      </c>
      <c r="T264" s="66">
        <v>1.4999999999999999E-2</v>
      </c>
      <c r="U264" s="67">
        <v>7.1400000000000004E-14</v>
      </c>
      <c r="V264" s="66">
        <v>3.4000000000000002E-2</v>
      </c>
      <c r="W264" s="66">
        <v>-7.5999999999999998E-2</v>
      </c>
      <c r="X264" s="66">
        <v>1.7999999999999999E-2</v>
      </c>
      <c r="Y264" s="67">
        <v>2.44E-5</v>
      </c>
      <c r="Z264" s="68" t="s">
        <v>4590</v>
      </c>
      <c r="AA264" s="66" t="s">
        <v>1755</v>
      </c>
      <c r="AB264" s="68" t="s">
        <v>7142</v>
      </c>
    </row>
    <row r="265" spans="1:28" s="27" customFormat="1" ht="14.25" customHeight="1">
      <c r="A265" s="66" t="s">
        <v>5927</v>
      </c>
      <c r="B265" s="66" t="s">
        <v>5505</v>
      </c>
      <c r="C265" s="66" t="s">
        <v>7794</v>
      </c>
      <c r="D265" s="66" t="s">
        <v>4591</v>
      </c>
      <c r="E265" s="66" t="s">
        <v>839</v>
      </c>
      <c r="F265" s="66" t="s">
        <v>4447</v>
      </c>
      <c r="G265" s="66" t="s">
        <v>4037</v>
      </c>
      <c r="H265" s="66" t="s">
        <v>1610</v>
      </c>
      <c r="I265" s="66" t="s">
        <v>8</v>
      </c>
      <c r="J265" s="66" t="s">
        <v>8</v>
      </c>
      <c r="K265" s="66">
        <v>78.7</v>
      </c>
      <c r="L265" s="67">
        <v>3.0200000000000001E-2</v>
      </c>
      <c r="M265" s="66" t="s">
        <v>83</v>
      </c>
      <c r="N265" s="66">
        <v>0.42199999999999999</v>
      </c>
      <c r="O265" s="66">
        <v>-0.03</v>
      </c>
      <c r="P265" s="66">
        <v>5.0000000000000001E-3</v>
      </c>
      <c r="Q265" s="67">
        <v>4.6000000000000001E-10</v>
      </c>
      <c r="R265" s="66">
        <v>0.48399999999999999</v>
      </c>
      <c r="S265" s="66">
        <v>-0.02</v>
      </c>
      <c r="T265" s="66">
        <v>6.0000000000000001E-3</v>
      </c>
      <c r="U265" s="67">
        <v>2.0300000000000001E-3</v>
      </c>
      <c r="V265" s="66">
        <v>0.35</v>
      </c>
      <c r="W265" s="66">
        <v>-4.1000000000000002E-2</v>
      </c>
      <c r="X265" s="66">
        <v>7.0000000000000001E-3</v>
      </c>
      <c r="Y265" s="67">
        <v>6.0300000000000001E-9</v>
      </c>
      <c r="Z265" s="68" t="s">
        <v>5117</v>
      </c>
      <c r="AA265" s="66" t="s">
        <v>1498</v>
      </c>
      <c r="AB265" s="68" t="s">
        <v>7141</v>
      </c>
    </row>
    <row r="266" spans="1:28" s="27" customFormat="1" ht="14.25" customHeight="1">
      <c r="A266" s="66" t="s">
        <v>5928</v>
      </c>
      <c r="B266" s="66" t="s">
        <v>5505</v>
      </c>
      <c r="C266" s="66" t="s">
        <v>7794</v>
      </c>
      <c r="D266" s="66" t="s">
        <v>4592</v>
      </c>
      <c r="E266" s="66" t="s">
        <v>837</v>
      </c>
      <c r="F266" s="66" t="s">
        <v>4447</v>
      </c>
      <c r="G266" s="66" t="s">
        <v>1756</v>
      </c>
      <c r="H266" s="66" t="s">
        <v>286</v>
      </c>
      <c r="I266" s="66" t="s">
        <v>8</v>
      </c>
      <c r="J266" s="66" t="s">
        <v>8</v>
      </c>
      <c r="K266" s="66">
        <v>0</v>
      </c>
      <c r="L266" s="67">
        <v>0.88900000000000001</v>
      </c>
      <c r="M266" s="66" t="s">
        <v>83</v>
      </c>
      <c r="N266" s="66">
        <v>0.17599999999999999</v>
      </c>
      <c r="O266" s="66">
        <v>-2.1999999999999999E-2</v>
      </c>
      <c r="P266" s="66">
        <v>6.0000000000000001E-3</v>
      </c>
      <c r="Q266" s="67">
        <v>4.2900000000000002E-4</v>
      </c>
      <c r="R266" s="66">
        <v>0.21199999999999999</v>
      </c>
      <c r="S266" s="66">
        <v>-2.1999999999999999E-2</v>
      </c>
      <c r="T266" s="66">
        <v>7.0000000000000001E-3</v>
      </c>
      <c r="U266" s="67">
        <v>3.1900000000000001E-3</v>
      </c>
      <c r="V266" s="66">
        <v>7.9000000000000001E-2</v>
      </c>
      <c r="W266" s="66">
        <v>-2.4E-2</v>
      </c>
      <c r="X266" s="66">
        <v>1.2E-2</v>
      </c>
      <c r="Y266" s="67">
        <v>5.1999999999999998E-2</v>
      </c>
      <c r="Z266" s="68" t="s">
        <v>5118</v>
      </c>
      <c r="AA266" s="66" t="s">
        <v>1756</v>
      </c>
      <c r="AB266" s="68" t="s">
        <v>7143</v>
      </c>
    </row>
    <row r="267" spans="1:28" s="27" customFormat="1" ht="14.25" customHeight="1">
      <c r="A267" s="66" t="s">
        <v>5929</v>
      </c>
      <c r="B267" s="66" t="s">
        <v>5505</v>
      </c>
      <c r="C267" s="66" t="s">
        <v>7794</v>
      </c>
      <c r="D267" s="66" t="s">
        <v>4593</v>
      </c>
      <c r="E267" s="66" t="s">
        <v>844</v>
      </c>
      <c r="F267" s="66" t="s">
        <v>4447</v>
      </c>
      <c r="G267" s="66" t="s">
        <v>4038</v>
      </c>
      <c r="H267" s="66" t="s">
        <v>1610</v>
      </c>
      <c r="I267" s="66" t="s">
        <v>8</v>
      </c>
      <c r="J267" s="66" t="s">
        <v>8</v>
      </c>
      <c r="K267" s="66">
        <v>98.7</v>
      </c>
      <c r="L267" s="67">
        <v>1.31E-18</v>
      </c>
      <c r="M267" s="66" t="s">
        <v>89</v>
      </c>
      <c r="N267" s="66">
        <v>0.46600000000000003</v>
      </c>
      <c r="O267" s="66">
        <v>0.02</v>
      </c>
      <c r="P267" s="66">
        <v>4.0000000000000001E-3</v>
      </c>
      <c r="Q267" s="67">
        <v>5.8900000000000004E-6</v>
      </c>
      <c r="R267" s="66">
        <v>0.36899999999999999</v>
      </c>
      <c r="S267" s="66">
        <v>5.8999999999999997E-2</v>
      </c>
      <c r="T267" s="66">
        <v>6.0000000000000001E-3</v>
      </c>
      <c r="U267" s="67">
        <v>3.4600000000000001E-21</v>
      </c>
      <c r="V267" s="66">
        <v>0.56899999999999995</v>
      </c>
      <c r="W267" s="66">
        <v>-2.1000000000000001E-2</v>
      </c>
      <c r="X267" s="66">
        <v>6.0000000000000001E-3</v>
      </c>
      <c r="Y267" s="67">
        <v>1.5100000000000001E-3</v>
      </c>
      <c r="Z267" s="68" t="s">
        <v>5117</v>
      </c>
      <c r="AA267" s="66" t="s">
        <v>1498</v>
      </c>
      <c r="AB267" s="68" t="s">
        <v>7141</v>
      </c>
    </row>
    <row r="268" spans="1:28" s="27" customFormat="1" ht="14.25" customHeight="1">
      <c r="A268" s="66" t="s">
        <v>5930</v>
      </c>
      <c r="B268" s="66" t="s">
        <v>4171</v>
      </c>
      <c r="C268" s="66" t="s">
        <v>7795</v>
      </c>
      <c r="D268" s="66" t="s">
        <v>850</v>
      </c>
      <c r="E268" s="66" t="s">
        <v>849</v>
      </c>
      <c r="F268" s="66" t="s">
        <v>4442</v>
      </c>
      <c r="G268" s="66" t="s">
        <v>4040</v>
      </c>
      <c r="H268" s="66" t="s">
        <v>1610</v>
      </c>
      <c r="I268" s="66">
        <v>1</v>
      </c>
      <c r="J268" s="66">
        <v>1</v>
      </c>
      <c r="K268" s="66">
        <v>55.7</v>
      </c>
      <c r="L268" s="67">
        <v>0.13300000000000001</v>
      </c>
      <c r="M268" s="66" t="s">
        <v>79</v>
      </c>
      <c r="N268" s="66">
        <v>0.51800000000000002</v>
      </c>
      <c r="O268" s="66">
        <v>-3.3000000000000002E-2</v>
      </c>
      <c r="P268" s="66">
        <v>4.0000000000000001E-3</v>
      </c>
      <c r="Q268" s="67">
        <v>2.0000000000000001E-13</v>
      </c>
      <c r="R268" s="66">
        <v>0.42199999999999999</v>
      </c>
      <c r="S268" s="66">
        <v>-2.7E-2</v>
      </c>
      <c r="T268" s="66">
        <v>6.0000000000000001E-3</v>
      </c>
      <c r="U268" s="67">
        <v>1.31E-5</v>
      </c>
      <c r="V268" s="66">
        <v>0.63100000000000001</v>
      </c>
      <c r="W268" s="66">
        <v>-0.04</v>
      </c>
      <c r="X268" s="66">
        <v>7.0000000000000001E-3</v>
      </c>
      <c r="Y268" s="67">
        <v>1.0999999999999999E-9</v>
      </c>
      <c r="Z268" s="68" t="s">
        <v>5119</v>
      </c>
      <c r="AA268" s="66" t="s">
        <v>1757</v>
      </c>
      <c r="AB268" s="68" t="s">
        <v>7144</v>
      </c>
    </row>
    <row r="269" spans="1:28" s="27" customFormat="1" ht="14.25" customHeight="1">
      <c r="A269" s="66" t="s">
        <v>5931</v>
      </c>
      <c r="B269" s="66" t="s">
        <v>5932</v>
      </c>
      <c r="C269" s="66" t="s">
        <v>7794</v>
      </c>
      <c r="D269" s="66" t="s">
        <v>1502</v>
      </c>
      <c r="E269" s="66" t="s">
        <v>854</v>
      </c>
      <c r="F269" s="66" t="s">
        <v>4442</v>
      </c>
      <c r="G269" s="66" t="s">
        <v>4041</v>
      </c>
      <c r="H269" s="66" t="s">
        <v>1610</v>
      </c>
      <c r="I269" s="66">
        <v>0.46</v>
      </c>
      <c r="J269" s="66">
        <v>8</v>
      </c>
      <c r="K269" s="66">
        <v>0</v>
      </c>
      <c r="L269" s="67">
        <v>0.67800000000000005</v>
      </c>
      <c r="M269" s="66" t="s">
        <v>83</v>
      </c>
      <c r="N269" s="66">
        <v>6.2999999999999903E-2</v>
      </c>
      <c r="O269" s="66">
        <v>-0.09</v>
      </c>
      <c r="P269" s="66">
        <v>8.9999999999999993E-3</v>
      </c>
      <c r="Q269" s="67">
        <v>2.5899999999999998E-22</v>
      </c>
      <c r="R269" s="66">
        <v>5.3999999999999999E-2</v>
      </c>
      <c r="S269" s="66">
        <v>-8.5999999999999993E-2</v>
      </c>
      <c r="T269" s="66">
        <v>1.2999999999999999E-2</v>
      </c>
      <c r="U269" s="67">
        <v>1.57E-10</v>
      </c>
      <c r="V269" s="66">
        <v>7.1999999999999995E-2</v>
      </c>
      <c r="W269" s="66">
        <v>-9.4E-2</v>
      </c>
      <c r="X269" s="66">
        <v>1.2999999999999999E-2</v>
      </c>
      <c r="Y269" s="67">
        <v>2.3400000000000001E-13</v>
      </c>
      <c r="Z269" s="68" t="s">
        <v>1501</v>
      </c>
      <c r="AA269" s="66" t="s">
        <v>1501</v>
      </c>
      <c r="AB269" s="68" t="s">
        <v>7145</v>
      </c>
    </row>
    <row r="270" spans="1:28" s="27" customFormat="1" ht="14.25" customHeight="1">
      <c r="A270" s="66" t="s">
        <v>5933</v>
      </c>
      <c r="B270" s="66" t="s">
        <v>5934</v>
      </c>
      <c r="C270" s="66" t="s">
        <v>7794</v>
      </c>
      <c r="D270" s="66" t="s">
        <v>1505</v>
      </c>
      <c r="E270" s="66" t="s">
        <v>857</v>
      </c>
      <c r="F270" s="66" t="s">
        <v>4442</v>
      </c>
      <c r="G270" s="66" t="s">
        <v>4487</v>
      </c>
      <c r="H270" s="66" t="s">
        <v>1610</v>
      </c>
      <c r="I270" s="66">
        <v>1</v>
      </c>
      <c r="J270" s="66">
        <v>1</v>
      </c>
      <c r="K270" s="66">
        <v>0</v>
      </c>
      <c r="L270" s="67">
        <v>0.41899999999999998</v>
      </c>
      <c r="M270" s="66" t="s">
        <v>79</v>
      </c>
      <c r="N270" s="66">
        <v>0.48499999999999999</v>
      </c>
      <c r="O270" s="66">
        <v>7.0999999999999994E-2</v>
      </c>
      <c r="P270" s="66">
        <v>4.0000000000000001E-3</v>
      </c>
      <c r="Q270" s="67">
        <v>1.0299999999999999E-57</v>
      </c>
      <c r="R270" s="66">
        <v>0.38800000000000001</v>
      </c>
      <c r="S270" s="66">
        <v>7.4999999999999997E-2</v>
      </c>
      <c r="T270" s="66">
        <v>6.0000000000000001E-3</v>
      </c>
      <c r="U270" s="67">
        <v>4.4899999999999998E-34</v>
      </c>
      <c r="V270" s="66">
        <v>0.59399999999999997</v>
      </c>
      <c r="W270" s="66">
        <v>6.7000000000000004E-2</v>
      </c>
      <c r="X270" s="66">
        <v>6.0000000000000001E-3</v>
      </c>
      <c r="Y270" s="67">
        <v>2.9699999999999999E-25</v>
      </c>
      <c r="Z270" s="68" t="s">
        <v>1504</v>
      </c>
      <c r="AA270" s="66" t="s">
        <v>1504</v>
      </c>
      <c r="AB270" s="68" t="s">
        <v>7146</v>
      </c>
    </row>
    <row r="271" spans="1:28" s="27" customFormat="1" ht="14.25" customHeight="1">
      <c r="A271" s="66" t="s">
        <v>5935</v>
      </c>
      <c r="B271" s="66" t="s">
        <v>5934</v>
      </c>
      <c r="C271" s="66" t="s">
        <v>7794</v>
      </c>
      <c r="D271" s="66" t="s">
        <v>4594</v>
      </c>
      <c r="E271" s="66" t="s">
        <v>855</v>
      </c>
      <c r="F271" s="66" t="s">
        <v>4447</v>
      </c>
      <c r="G271" s="66" t="s">
        <v>4042</v>
      </c>
      <c r="H271" s="66" t="s">
        <v>1610</v>
      </c>
      <c r="I271" s="66" t="s">
        <v>8</v>
      </c>
      <c r="J271" s="66" t="s">
        <v>8</v>
      </c>
      <c r="K271" s="66">
        <v>88.3</v>
      </c>
      <c r="L271" s="67">
        <v>3.49E-3</v>
      </c>
      <c r="M271" s="66" t="s">
        <v>83</v>
      </c>
      <c r="N271" s="66">
        <v>0.51700000000000002</v>
      </c>
      <c r="O271" s="66">
        <v>-3.2000000000000001E-2</v>
      </c>
      <c r="P271" s="66">
        <v>5.0000000000000001E-3</v>
      </c>
      <c r="Q271" s="67">
        <v>2.27E-11</v>
      </c>
      <c r="R271" s="66">
        <v>0.35899999999999999</v>
      </c>
      <c r="S271" s="66">
        <v>-4.3999999999999997E-2</v>
      </c>
      <c r="T271" s="66">
        <v>6.0000000000000001E-3</v>
      </c>
      <c r="U271" s="67">
        <v>4.21E-12</v>
      </c>
      <c r="V271" s="66">
        <v>0.70599999999999996</v>
      </c>
      <c r="W271" s="66">
        <v>-1.6E-2</v>
      </c>
      <c r="X271" s="66">
        <v>7.0000000000000001E-3</v>
      </c>
      <c r="Y271" s="67">
        <v>1.8700000000000001E-2</v>
      </c>
      <c r="Z271" s="68" t="s">
        <v>1504</v>
      </c>
      <c r="AA271" s="66" t="s">
        <v>1504</v>
      </c>
      <c r="AB271" s="68" t="s">
        <v>7147</v>
      </c>
    </row>
    <row r="272" spans="1:28" s="27" customFormat="1" ht="14.25" customHeight="1">
      <c r="A272" s="66" t="s">
        <v>5936</v>
      </c>
      <c r="B272" s="66" t="s">
        <v>5934</v>
      </c>
      <c r="C272" s="66" t="s">
        <v>7794</v>
      </c>
      <c r="D272" s="66" t="s">
        <v>4595</v>
      </c>
      <c r="E272" s="66" t="s">
        <v>856</v>
      </c>
      <c r="F272" s="66" t="s">
        <v>4447</v>
      </c>
      <c r="G272" s="66" t="s">
        <v>1504</v>
      </c>
      <c r="H272" s="66" t="s">
        <v>286</v>
      </c>
      <c r="I272" s="66" t="s">
        <v>8</v>
      </c>
      <c r="J272" s="66" t="s">
        <v>8</v>
      </c>
      <c r="K272" s="66">
        <v>90.7</v>
      </c>
      <c r="L272" s="67">
        <v>1.0300000000000001E-3</v>
      </c>
      <c r="M272" s="66" t="s">
        <v>79</v>
      </c>
      <c r="N272" s="66">
        <v>6.4999999999999905E-2</v>
      </c>
      <c r="O272" s="66">
        <v>0.06</v>
      </c>
      <c r="P272" s="66">
        <v>0.01</v>
      </c>
      <c r="Q272" s="67">
        <v>1.4599999999999999E-9</v>
      </c>
      <c r="R272" s="66">
        <v>3.6999999999999998E-2</v>
      </c>
      <c r="S272" s="66">
        <v>0.106</v>
      </c>
      <c r="T272" s="66">
        <v>1.7000000000000001E-2</v>
      </c>
      <c r="U272" s="67">
        <v>5.7799999999999997E-10</v>
      </c>
      <c r="V272" s="66">
        <v>0.08</v>
      </c>
      <c r="W272" s="66">
        <v>3.6999999999999998E-2</v>
      </c>
      <c r="X272" s="66">
        <v>1.2E-2</v>
      </c>
      <c r="Y272" s="67">
        <v>2.81E-3</v>
      </c>
      <c r="Z272" s="68" t="s">
        <v>1504</v>
      </c>
      <c r="AA272" s="66" t="s">
        <v>1504</v>
      </c>
      <c r="AB272" s="68" t="s">
        <v>7148</v>
      </c>
    </row>
    <row r="273" spans="1:28" s="27" customFormat="1" ht="14.25" customHeight="1">
      <c r="A273" s="66" t="s">
        <v>5937</v>
      </c>
      <c r="B273" s="66" t="s">
        <v>5938</v>
      </c>
      <c r="C273" s="66" t="s">
        <v>7795</v>
      </c>
      <c r="D273" s="66" t="s">
        <v>1764</v>
      </c>
      <c r="E273" s="66" t="s">
        <v>858</v>
      </c>
      <c r="F273" s="66" t="s">
        <v>4442</v>
      </c>
      <c r="G273" s="66" t="s">
        <v>4043</v>
      </c>
      <c r="H273" s="66" t="s">
        <v>1610</v>
      </c>
      <c r="I273" s="66">
        <v>0.15</v>
      </c>
      <c r="J273" s="66">
        <v>27</v>
      </c>
      <c r="K273" s="66">
        <v>67.8</v>
      </c>
      <c r="L273" s="67">
        <v>7.8E-2</v>
      </c>
      <c r="M273" s="66" t="s">
        <v>79</v>
      </c>
      <c r="N273" s="66">
        <v>0.39900000000000002</v>
      </c>
      <c r="O273" s="66">
        <v>2.8000000000000001E-2</v>
      </c>
      <c r="P273" s="66">
        <v>4.0000000000000001E-3</v>
      </c>
      <c r="Q273" s="67">
        <v>9.4899999999999993E-10</v>
      </c>
      <c r="R273" s="66">
        <v>0.46200000000000002</v>
      </c>
      <c r="S273" s="66">
        <v>2.1000000000000001E-2</v>
      </c>
      <c r="T273" s="66">
        <v>6.0000000000000001E-3</v>
      </c>
      <c r="U273" s="67">
        <v>7.8299999999999995E-4</v>
      </c>
      <c r="V273" s="66">
        <v>0.32100000000000001</v>
      </c>
      <c r="W273" s="66">
        <v>3.6999999999999998E-2</v>
      </c>
      <c r="X273" s="66">
        <v>7.0000000000000001E-3</v>
      </c>
      <c r="Y273" s="67">
        <v>6.9499999999999994E-8</v>
      </c>
      <c r="Z273" s="68" t="s">
        <v>5120</v>
      </c>
      <c r="AA273" s="66" t="s">
        <v>4596</v>
      </c>
      <c r="AB273" s="68" t="s">
        <v>7149</v>
      </c>
    </row>
    <row r="274" spans="1:28" s="27" customFormat="1" ht="14.25" customHeight="1">
      <c r="A274" s="66" t="s">
        <v>5939</v>
      </c>
      <c r="B274" s="66" t="s">
        <v>5940</v>
      </c>
      <c r="C274" s="66" t="s">
        <v>7792</v>
      </c>
      <c r="D274" s="66" t="s">
        <v>863</v>
      </c>
      <c r="E274" s="66" t="s">
        <v>862</v>
      </c>
      <c r="F274" s="66" t="s">
        <v>4442</v>
      </c>
      <c r="G274" s="66" t="s">
        <v>1766</v>
      </c>
      <c r="H274" s="66" t="s">
        <v>286</v>
      </c>
      <c r="I274" s="66">
        <v>0.63</v>
      </c>
      <c r="J274" s="66">
        <v>8</v>
      </c>
      <c r="K274" s="66">
        <v>0</v>
      </c>
      <c r="L274" s="67">
        <v>0.39300000000000002</v>
      </c>
      <c r="M274" s="66" t="s">
        <v>79</v>
      </c>
      <c r="N274" s="66">
        <v>0.17699999999999999</v>
      </c>
      <c r="O274" s="66">
        <v>-3.6999999999999998E-2</v>
      </c>
      <c r="P274" s="66">
        <v>6.0000000000000001E-3</v>
      </c>
      <c r="Q274" s="67">
        <v>1.01E-9</v>
      </c>
      <c r="R274" s="66">
        <v>0.20899999999999999</v>
      </c>
      <c r="S274" s="66">
        <v>-4.1000000000000002E-2</v>
      </c>
      <c r="T274" s="66">
        <v>8.0000000000000002E-3</v>
      </c>
      <c r="U274" s="67">
        <v>6.6100000000000003E-8</v>
      </c>
      <c r="V274" s="66">
        <v>0.12</v>
      </c>
      <c r="W274" s="66">
        <v>-0.03</v>
      </c>
      <c r="X274" s="66">
        <v>0.01</v>
      </c>
      <c r="Y274" s="67">
        <v>2.66E-3</v>
      </c>
      <c r="Z274" s="68" t="s">
        <v>5121</v>
      </c>
      <c r="AA274" s="66" t="s">
        <v>1766</v>
      </c>
      <c r="AB274" s="68" t="s">
        <v>7150</v>
      </c>
    </row>
    <row r="275" spans="1:28" s="27" customFormat="1" ht="14.25" customHeight="1">
      <c r="A275" s="66" t="s">
        <v>5941</v>
      </c>
      <c r="B275" s="66" t="s">
        <v>5940</v>
      </c>
      <c r="C275" s="66" t="s">
        <v>7792</v>
      </c>
      <c r="D275" s="66" t="s">
        <v>861</v>
      </c>
      <c r="E275" s="66" t="s">
        <v>860</v>
      </c>
      <c r="F275" s="66" t="s">
        <v>4447</v>
      </c>
      <c r="G275" s="66" t="s">
        <v>1765</v>
      </c>
      <c r="H275" s="66" t="s">
        <v>286</v>
      </c>
      <c r="I275" s="66" t="s">
        <v>8</v>
      </c>
      <c r="J275" s="66" t="s">
        <v>8</v>
      </c>
      <c r="K275" s="66">
        <v>70</v>
      </c>
      <c r="L275" s="67">
        <v>6.7900000000000002E-2</v>
      </c>
      <c r="M275" s="66" t="s">
        <v>79</v>
      </c>
      <c r="N275" s="66">
        <v>0.154</v>
      </c>
      <c r="O275" s="66">
        <v>-3.5999999999999997E-2</v>
      </c>
      <c r="P275" s="66">
        <v>7.0000000000000001E-3</v>
      </c>
      <c r="Q275" s="67">
        <v>6.5699999999999999E-8</v>
      </c>
      <c r="R275" s="66">
        <v>0.186</v>
      </c>
      <c r="S275" s="66">
        <v>-2.5999999999999999E-2</v>
      </c>
      <c r="T275" s="66">
        <v>8.9999999999999993E-3</v>
      </c>
      <c r="U275" s="67">
        <v>2.8999999999999998E-3</v>
      </c>
      <c r="V275" s="66">
        <v>0.108</v>
      </c>
      <c r="W275" s="66">
        <v>-0.05</v>
      </c>
      <c r="X275" s="66">
        <v>0.01</v>
      </c>
      <c r="Y275" s="67">
        <v>1.0499999999999999E-6</v>
      </c>
      <c r="Z275" s="68" t="s">
        <v>5122</v>
      </c>
      <c r="AA275" s="66" t="s">
        <v>1765</v>
      </c>
      <c r="AB275" s="68" t="s">
        <v>7151</v>
      </c>
    </row>
    <row r="276" spans="1:28" s="27" customFormat="1" ht="14.25" customHeight="1">
      <c r="A276" s="66" t="s">
        <v>5942</v>
      </c>
      <c r="B276" s="66" t="s">
        <v>5943</v>
      </c>
      <c r="C276" s="66" t="s">
        <v>7793</v>
      </c>
      <c r="D276" s="66" t="s">
        <v>867</v>
      </c>
      <c r="E276" s="66" t="s">
        <v>866</v>
      </c>
      <c r="F276" s="66" t="s">
        <v>4442</v>
      </c>
      <c r="G276" s="66" t="s">
        <v>4488</v>
      </c>
      <c r="H276" s="66" t="s">
        <v>1610</v>
      </c>
      <c r="I276" s="66">
        <v>7.0000000000000007E-2</v>
      </c>
      <c r="J276" s="66">
        <v>17</v>
      </c>
      <c r="K276" s="66">
        <v>0</v>
      </c>
      <c r="L276" s="67">
        <v>0.63800000000000001</v>
      </c>
      <c r="M276" s="66" t="s">
        <v>79</v>
      </c>
      <c r="N276" s="66">
        <v>0.25</v>
      </c>
      <c r="O276" s="66">
        <v>-2.9000000000000001E-2</v>
      </c>
      <c r="P276" s="66">
        <v>5.0000000000000001E-3</v>
      </c>
      <c r="Q276" s="67">
        <v>2.4599999999999999E-8</v>
      </c>
      <c r="R276" s="66">
        <v>0.19500000000000001</v>
      </c>
      <c r="S276" s="66">
        <v>-2.5999999999999999E-2</v>
      </c>
      <c r="T276" s="66">
        <v>8.0000000000000002E-3</v>
      </c>
      <c r="U276" s="67">
        <v>7.2800000000000002E-4</v>
      </c>
      <c r="V276" s="66">
        <v>0.29499999999999998</v>
      </c>
      <c r="W276" s="66">
        <v>-3.1E-2</v>
      </c>
      <c r="X276" s="66">
        <v>7.0000000000000001E-3</v>
      </c>
      <c r="Y276" s="67">
        <v>9.2799999999999992E-6</v>
      </c>
      <c r="Z276" s="68" t="s">
        <v>5123</v>
      </c>
      <c r="AA276" s="66" t="s">
        <v>1767</v>
      </c>
      <c r="AB276" s="68" t="s">
        <v>7152</v>
      </c>
    </row>
    <row r="277" spans="1:28" s="27" customFormat="1" ht="14.25" customHeight="1">
      <c r="A277" s="66" t="s">
        <v>5944</v>
      </c>
      <c r="B277" s="66" t="s">
        <v>5945</v>
      </c>
      <c r="C277" s="66" t="s">
        <v>7793</v>
      </c>
      <c r="D277" s="66" t="s">
        <v>869</v>
      </c>
      <c r="E277" s="66" t="s">
        <v>868</v>
      </c>
      <c r="F277" s="66" t="s">
        <v>4442</v>
      </c>
      <c r="G277" s="66" t="s">
        <v>1768</v>
      </c>
      <c r="H277" s="66" t="s">
        <v>286</v>
      </c>
      <c r="I277" s="66">
        <v>0.13</v>
      </c>
      <c r="J277" s="66">
        <v>27</v>
      </c>
      <c r="K277" s="66">
        <v>57.8</v>
      </c>
      <c r="L277" s="67">
        <v>0.124</v>
      </c>
      <c r="M277" s="66" t="s">
        <v>83</v>
      </c>
      <c r="N277" s="66">
        <v>0.47699999999999998</v>
      </c>
      <c r="O277" s="66">
        <v>3.4000000000000002E-2</v>
      </c>
      <c r="P277" s="66">
        <v>6.0000000000000001E-3</v>
      </c>
      <c r="Q277" s="67">
        <v>5.7299999999999999E-10</v>
      </c>
      <c r="R277" s="66">
        <v>0.25700000000000001</v>
      </c>
      <c r="S277" s="66">
        <v>2.8000000000000001E-2</v>
      </c>
      <c r="T277" s="66">
        <v>7.0000000000000001E-3</v>
      </c>
      <c r="U277" s="67">
        <v>6.9099999999999999E-5</v>
      </c>
      <c r="V277" s="66">
        <v>0.85699999999999998</v>
      </c>
      <c r="W277" s="66">
        <v>4.5999999999999999E-2</v>
      </c>
      <c r="X277" s="66">
        <v>8.9999999999999993E-3</v>
      </c>
      <c r="Y277" s="67">
        <v>6.6700000000000003E-7</v>
      </c>
      <c r="Z277" s="68" t="s">
        <v>5124</v>
      </c>
      <c r="AA277" s="66" t="s">
        <v>4597</v>
      </c>
      <c r="AB277" s="68" t="s">
        <v>7153</v>
      </c>
    </row>
    <row r="278" spans="1:28" s="27" customFormat="1" ht="14.25" customHeight="1">
      <c r="A278" s="66" t="s">
        <v>5946</v>
      </c>
      <c r="B278" s="66" t="s">
        <v>5947</v>
      </c>
      <c r="C278" s="66" t="s">
        <v>7793</v>
      </c>
      <c r="D278" s="66" t="s">
        <v>871</v>
      </c>
      <c r="E278" s="66" t="s">
        <v>870</v>
      </c>
      <c r="F278" s="66" t="s">
        <v>4442</v>
      </c>
      <c r="G278" s="66" t="s">
        <v>4044</v>
      </c>
      <c r="H278" s="66" t="s">
        <v>1610</v>
      </c>
      <c r="I278" s="66">
        <v>0.28999999999999998</v>
      </c>
      <c r="J278" s="66">
        <v>6</v>
      </c>
      <c r="K278" s="66">
        <v>0</v>
      </c>
      <c r="L278" s="67">
        <v>0.68500000000000005</v>
      </c>
      <c r="M278" s="66" t="s">
        <v>83</v>
      </c>
      <c r="N278" s="66">
        <v>0.23200000000000001</v>
      </c>
      <c r="O278" s="66">
        <v>0.03</v>
      </c>
      <c r="P278" s="66">
        <v>5.0000000000000001E-3</v>
      </c>
      <c r="Q278" s="67">
        <v>1.81E-8</v>
      </c>
      <c r="R278" s="66">
        <v>0.16800000000000001</v>
      </c>
      <c r="S278" s="66">
        <v>2.8000000000000001E-2</v>
      </c>
      <c r="T278" s="66">
        <v>8.0000000000000002E-3</v>
      </c>
      <c r="U278" s="67">
        <v>7.9500000000000003E-4</v>
      </c>
      <c r="V278" s="66">
        <v>0.28000000000000003</v>
      </c>
      <c r="W278" s="66">
        <v>3.2000000000000001E-2</v>
      </c>
      <c r="X278" s="66">
        <v>7.0000000000000001E-3</v>
      </c>
      <c r="Y278" s="67">
        <v>6.5300000000000002E-6</v>
      </c>
      <c r="Z278" s="68" t="s">
        <v>1769</v>
      </c>
      <c r="AA278" s="66" t="s">
        <v>1769</v>
      </c>
      <c r="AB278" s="68" t="s">
        <v>7154</v>
      </c>
    </row>
    <row r="279" spans="1:28" s="27" customFormat="1" ht="14.25" customHeight="1">
      <c r="A279" s="66" t="s">
        <v>5948</v>
      </c>
      <c r="B279" s="66" t="s">
        <v>5949</v>
      </c>
      <c r="C279" s="66" t="s">
        <v>7792</v>
      </c>
      <c r="D279" s="66" t="s">
        <v>872</v>
      </c>
      <c r="E279" s="66" t="s">
        <v>293</v>
      </c>
      <c r="F279" s="66" t="s">
        <v>4442</v>
      </c>
      <c r="G279" s="66" t="s">
        <v>290</v>
      </c>
      <c r="H279" s="66" t="s">
        <v>3956</v>
      </c>
      <c r="I279" s="66">
        <v>0.38</v>
      </c>
      <c r="J279" s="66">
        <v>10</v>
      </c>
      <c r="K279" s="66">
        <v>83.5</v>
      </c>
      <c r="L279" s="67">
        <v>1.37E-2</v>
      </c>
      <c r="M279" s="66" t="s">
        <v>79</v>
      </c>
      <c r="N279" s="66">
        <v>0.40400000000000003</v>
      </c>
      <c r="O279" s="66">
        <v>-3.3000000000000002E-2</v>
      </c>
      <c r="P279" s="66">
        <v>5.0000000000000001E-3</v>
      </c>
      <c r="Q279" s="67">
        <v>7.5199999999999999E-10</v>
      </c>
      <c r="R279" s="66">
        <v>0.128</v>
      </c>
      <c r="S279" s="66">
        <v>-5.1999999999999998E-2</v>
      </c>
      <c r="T279" s="66">
        <v>8.9999999999999993E-3</v>
      </c>
      <c r="U279" s="67">
        <v>2.9300000000000001E-8</v>
      </c>
      <c r="V279" s="66">
        <v>0.54</v>
      </c>
      <c r="W279" s="66">
        <v>-2.4E-2</v>
      </c>
      <c r="X279" s="66">
        <v>7.0000000000000001E-3</v>
      </c>
      <c r="Y279" s="67">
        <v>2.9100000000000003E-4</v>
      </c>
      <c r="Z279" s="68" t="s">
        <v>290</v>
      </c>
      <c r="AA279" s="66" t="s">
        <v>290</v>
      </c>
      <c r="AB279" s="68" t="s">
        <v>7155</v>
      </c>
    </row>
    <row r="280" spans="1:28" s="27" customFormat="1" ht="14.25" customHeight="1">
      <c r="A280" s="66" t="s">
        <v>5950</v>
      </c>
      <c r="B280" s="66" t="s">
        <v>5951</v>
      </c>
      <c r="C280" s="66" t="s">
        <v>7794</v>
      </c>
      <c r="D280" s="66" t="s">
        <v>1506</v>
      </c>
      <c r="E280" s="66" t="s">
        <v>875</v>
      </c>
      <c r="F280" s="66" t="s">
        <v>4442</v>
      </c>
      <c r="G280" s="66" t="s">
        <v>4489</v>
      </c>
      <c r="H280" s="66" t="s">
        <v>1610</v>
      </c>
      <c r="I280" s="66">
        <v>0.28000000000000003</v>
      </c>
      <c r="J280" s="66">
        <v>9</v>
      </c>
      <c r="K280" s="66">
        <v>0</v>
      </c>
      <c r="L280" s="67">
        <v>0.65900000000000003</v>
      </c>
      <c r="M280" s="66" t="s">
        <v>79</v>
      </c>
      <c r="N280" s="66">
        <v>0.38900000000000001</v>
      </c>
      <c r="O280" s="66">
        <v>4.4999999999999998E-2</v>
      </c>
      <c r="P280" s="66">
        <v>4.0000000000000001E-3</v>
      </c>
      <c r="Q280" s="67">
        <v>1.3300000000000001E-23</v>
      </c>
      <c r="R280" s="66">
        <v>0.43</v>
      </c>
      <c r="S280" s="66">
        <v>4.2999999999999997E-2</v>
      </c>
      <c r="T280" s="66">
        <v>6.0000000000000001E-3</v>
      </c>
      <c r="U280" s="67">
        <v>7.7600000000000003E-13</v>
      </c>
      <c r="V280" s="66">
        <v>0.33700000000000002</v>
      </c>
      <c r="W280" s="66">
        <v>4.7E-2</v>
      </c>
      <c r="X280" s="66">
        <v>7.0000000000000001E-3</v>
      </c>
      <c r="Y280" s="67">
        <v>3.65E-12</v>
      </c>
      <c r="Z280" s="68" t="s">
        <v>5125</v>
      </c>
      <c r="AA280" s="66" t="s">
        <v>1507</v>
      </c>
      <c r="AB280" s="68" t="s">
        <v>7156</v>
      </c>
    </row>
    <row r="281" spans="1:28" s="27" customFormat="1" ht="14.25" customHeight="1">
      <c r="A281" s="66" t="s">
        <v>5952</v>
      </c>
      <c r="B281" s="66" t="s">
        <v>4172</v>
      </c>
      <c r="C281" s="66" t="s">
        <v>7794</v>
      </c>
      <c r="D281" s="66" t="s">
        <v>266</v>
      </c>
      <c r="E281" s="66" t="s">
        <v>267</v>
      </c>
      <c r="F281" s="66" t="s">
        <v>4442</v>
      </c>
      <c r="G281" s="66" t="s">
        <v>259</v>
      </c>
      <c r="H281" s="66" t="s">
        <v>286</v>
      </c>
      <c r="I281" s="66">
        <v>1</v>
      </c>
      <c r="J281" s="66">
        <v>1</v>
      </c>
      <c r="K281" s="66">
        <v>91.3</v>
      </c>
      <c r="L281" s="67">
        <v>6.8000000000000005E-4</v>
      </c>
      <c r="M281" s="66" t="s">
        <v>83</v>
      </c>
      <c r="N281" s="66">
        <v>0.20100000000000001</v>
      </c>
      <c r="O281" s="66">
        <v>-0.09</v>
      </c>
      <c r="P281" s="66">
        <v>7.0000000000000001E-3</v>
      </c>
      <c r="Q281" s="67">
        <v>3.42E-41</v>
      </c>
      <c r="R281" s="66">
        <v>8.7999999999999995E-2</v>
      </c>
      <c r="S281" s="66">
        <v>-0.123</v>
      </c>
      <c r="T281" s="66">
        <v>1.2E-2</v>
      </c>
      <c r="U281" s="67">
        <v>7.6600000000000004E-25</v>
      </c>
      <c r="V281" s="66">
        <v>0.251</v>
      </c>
      <c r="W281" s="66">
        <v>-7.3999999999999996E-2</v>
      </c>
      <c r="X281" s="66">
        <v>8.0000000000000002E-3</v>
      </c>
      <c r="Y281" s="67">
        <v>8.7800000000000005E-21</v>
      </c>
      <c r="Z281" s="68" t="s">
        <v>5126</v>
      </c>
      <c r="AA281" s="66" t="s">
        <v>259</v>
      </c>
      <c r="AB281" s="68" t="s">
        <v>7157</v>
      </c>
    </row>
    <row r="282" spans="1:28" s="27" customFormat="1" ht="14.25" customHeight="1">
      <c r="A282" s="66" t="s">
        <v>5953</v>
      </c>
      <c r="B282" s="66" t="s">
        <v>4172</v>
      </c>
      <c r="C282" s="66" t="s">
        <v>7794</v>
      </c>
      <c r="D282" s="66" t="s">
        <v>877</v>
      </c>
      <c r="E282" s="66" t="s">
        <v>876</v>
      </c>
      <c r="F282" s="66" t="s">
        <v>4447</v>
      </c>
      <c r="G282" s="66" t="s">
        <v>259</v>
      </c>
      <c r="H282" s="66" t="s">
        <v>286</v>
      </c>
      <c r="I282" s="66" t="s">
        <v>8</v>
      </c>
      <c r="J282" s="66" t="s">
        <v>8</v>
      </c>
      <c r="K282" s="66">
        <v>62.2</v>
      </c>
      <c r="L282" s="67">
        <v>0.104</v>
      </c>
      <c r="M282" s="66" t="s">
        <v>79</v>
      </c>
      <c r="N282" s="66">
        <v>0.13900000000000001</v>
      </c>
      <c r="O282" s="66">
        <v>-3.7999999999999999E-2</v>
      </c>
      <c r="P282" s="66">
        <v>7.0000000000000001E-3</v>
      </c>
      <c r="Q282" s="67">
        <v>2.4599999999999999E-8</v>
      </c>
      <c r="R282" s="66">
        <v>0.14299999999999999</v>
      </c>
      <c r="S282" s="66">
        <v>-4.8000000000000001E-2</v>
      </c>
      <c r="T282" s="66">
        <v>8.9999999999999993E-3</v>
      </c>
      <c r="U282" s="67">
        <v>1.6899999999999999E-7</v>
      </c>
      <c r="V282" s="66">
        <v>0.13400000000000001</v>
      </c>
      <c r="W282" s="66">
        <v>-2.5000000000000001E-2</v>
      </c>
      <c r="X282" s="66">
        <v>0.01</v>
      </c>
      <c r="Y282" s="67">
        <v>1.12E-2</v>
      </c>
      <c r="Z282" s="68" t="s">
        <v>5127</v>
      </c>
      <c r="AA282" s="66" t="s">
        <v>4598</v>
      </c>
      <c r="AB282" s="68" t="s">
        <v>7158</v>
      </c>
    </row>
    <row r="283" spans="1:28" s="27" customFormat="1" ht="14.25" customHeight="1">
      <c r="A283" s="66" t="s">
        <v>5954</v>
      </c>
      <c r="B283" s="66" t="s">
        <v>5955</v>
      </c>
      <c r="C283" s="66" t="s">
        <v>7794</v>
      </c>
      <c r="D283" s="66" t="s">
        <v>881</v>
      </c>
      <c r="E283" s="66" t="s">
        <v>880</v>
      </c>
      <c r="F283" s="66" t="s">
        <v>4442</v>
      </c>
      <c r="G283" s="66" t="s">
        <v>4045</v>
      </c>
      <c r="H283" s="66" t="s">
        <v>1610</v>
      </c>
      <c r="I283" s="66">
        <v>1</v>
      </c>
      <c r="J283" s="66">
        <v>1</v>
      </c>
      <c r="K283" s="66">
        <v>78.3</v>
      </c>
      <c r="L283" s="67">
        <v>3.1699999999999999E-2</v>
      </c>
      <c r="M283" s="66" t="s">
        <v>83</v>
      </c>
      <c r="N283" s="66">
        <v>0.38200000000000001</v>
      </c>
      <c r="O283" s="66">
        <v>9.9000000000000005E-2</v>
      </c>
      <c r="P283" s="66">
        <v>5.0000000000000001E-3</v>
      </c>
      <c r="Q283" s="67">
        <v>5.6199999999999998E-95</v>
      </c>
      <c r="R283" s="66">
        <v>0.48599999999999999</v>
      </c>
      <c r="S283" s="66">
        <v>0.107</v>
      </c>
      <c r="T283" s="66">
        <v>6.0000000000000001E-3</v>
      </c>
      <c r="U283" s="67">
        <v>8.4500000000000003E-68</v>
      </c>
      <c r="V283" s="66">
        <v>0.217</v>
      </c>
      <c r="W283" s="66">
        <v>8.5999999999999993E-2</v>
      </c>
      <c r="X283" s="66">
        <v>8.0000000000000002E-3</v>
      </c>
      <c r="Y283" s="67">
        <v>1.4500000000000001E-28</v>
      </c>
      <c r="Z283" s="68" t="s">
        <v>5128</v>
      </c>
      <c r="AA283" s="66" t="s">
        <v>1508</v>
      </c>
      <c r="AB283" s="68" t="s">
        <v>7159</v>
      </c>
    </row>
    <row r="284" spans="1:28" s="27" customFormat="1" ht="14.25" customHeight="1">
      <c r="A284" s="66" t="s">
        <v>5956</v>
      </c>
      <c r="B284" s="66" t="s">
        <v>5955</v>
      </c>
      <c r="C284" s="66" t="s">
        <v>7794</v>
      </c>
      <c r="D284" s="66" t="s">
        <v>883</v>
      </c>
      <c r="E284" s="66" t="s">
        <v>882</v>
      </c>
      <c r="F284" s="66" t="s">
        <v>4447</v>
      </c>
      <c r="G284" s="66" t="s">
        <v>1773</v>
      </c>
      <c r="H284" s="66" t="s">
        <v>286</v>
      </c>
      <c r="I284" s="66" t="s">
        <v>8</v>
      </c>
      <c r="J284" s="66" t="s">
        <v>8</v>
      </c>
      <c r="K284" s="66">
        <v>8.6</v>
      </c>
      <c r="L284" s="67">
        <v>0.29499999999999998</v>
      </c>
      <c r="M284" s="66" t="s">
        <v>83</v>
      </c>
      <c r="N284" s="66">
        <v>0.28699999999999998</v>
      </c>
      <c r="O284" s="66">
        <v>3.4000000000000002E-2</v>
      </c>
      <c r="P284" s="66">
        <v>6.0000000000000001E-3</v>
      </c>
      <c r="Q284" s="67">
        <v>7.0099999999999999E-8</v>
      </c>
      <c r="R284" s="66">
        <v>0.312</v>
      </c>
      <c r="S284" s="66">
        <v>3.5000000000000003E-2</v>
      </c>
      <c r="T284" s="66">
        <v>6.0000000000000001E-3</v>
      </c>
      <c r="U284" s="67">
        <v>5.4900000000000002E-8</v>
      </c>
      <c r="V284" s="66">
        <v>2.4E-2</v>
      </c>
      <c r="W284" s="66">
        <v>1.2E-2</v>
      </c>
      <c r="X284" s="66">
        <v>2.1000000000000001E-2</v>
      </c>
      <c r="Y284" s="67">
        <v>0.56599999999999995</v>
      </c>
      <c r="Z284" s="68" t="s">
        <v>5129</v>
      </c>
      <c r="AA284" s="66" t="s">
        <v>1773</v>
      </c>
      <c r="AB284" s="68" t="s">
        <v>7160</v>
      </c>
    </row>
    <row r="285" spans="1:28" s="27" customFormat="1" ht="14.25" customHeight="1">
      <c r="A285" s="66" t="s">
        <v>5957</v>
      </c>
      <c r="B285" s="66" t="s">
        <v>5958</v>
      </c>
      <c r="C285" s="66" t="s">
        <v>7793</v>
      </c>
      <c r="D285" s="66" t="s">
        <v>885</v>
      </c>
      <c r="E285" s="66" t="s">
        <v>884</v>
      </c>
      <c r="F285" s="66" t="s">
        <v>4442</v>
      </c>
      <c r="G285" s="66" t="s">
        <v>1774</v>
      </c>
      <c r="H285" s="66" t="s">
        <v>286</v>
      </c>
      <c r="I285" s="66">
        <v>0.16</v>
      </c>
      <c r="J285" s="66">
        <v>13</v>
      </c>
      <c r="K285" s="66">
        <v>0</v>
      </c>
      <c r="L285" s="67">
        <v>0.497</v>
      </c>
      <c r="M285" s="66" t="s">
        <v>79</v>
      </c>
      <c r="N285" s="66">
        <v>0.35299999999999998</v>
      </c>
      <c r="O285" s="66">
        <v>-0.03</v>
      </c>
      <c r="P285" s="66">
        <v>5.0000000000000001E-3</v>
      </c>
      <c r="Q285" s="67">
        <v>2.0500000000000002E-8</v>
      </c>
      <c r="R285" s="66">
        <v>0.11</v>
      </c>
      <c r="S285" s="66">
        <v>-2.4E-2</v>
      </c>
      <c r="T285" s="66">
        <v>0.01</v>
      </c>
      <c r="U285" s="67">
        <v>1.37E-2</v>
      </c>
      <c r="V285" s="66">
        <v>0.45500000000000002</v>
      </c>
      <c r="W285" s="66">
        <v>-3.2000000000000001E-2</v>
      </c>
      <c r="X285" s="66">
        <v>6.0000000000000001E-3</v>
      </c>
      <c r="Y285" s="67">
        <v>3.6100000000000002E-7</v>
      </c>
      <c r="Z285" s="68" t="s">
        <v>5130</v>
      </c>
      <c r="AA285" s="66" t="s">
        <v>4599</v>
      </c>
      <c r="AB285" s="68" t="s">
        <v>7161</v>
      </c>
    </row>
    <row r="286" spans="1:28" s="27" customFormat="1" ht="14.25" customHeight="1">
      <c r="A286" s="66" t="s">
        <v>5959</v>
      </c>
      <c r="B286" s="66" t="s">
        <v>4173</v>
      </c>
      <c r="C286" s="66" t="s">
        <v>7792</v>
      </c>
      <c r="D286" s="66" t="s">
        <v>887</v>
      </c>
      <c r="E286" s="66" t="s">
        <v>886</v>
      </c>
      <c r="F286" s="66" t="s">
        <v>4442</v>
      </c>
      <c r="G286" s="66" t="s">
        <v>4490</v>
      </c>
      <c r="H286" s="66" t="s">
        <v>1610</v>
      </c>
      <c r="I286" s="66">
        <v>0.05</v>
      </c>
      <c r="J286" s="66">
        <v>62</v>
      </c>
      <c r="K286" s="66">
        <v>0</v>
      </c>
      <c r="L286" s="67">
        <v>0.47699999999999998</v>
      </c>
      <c r="M286" s="66" t="s">
        <v>75</v>
      </c>
      <c r="N286" s="66">
        <v>4.8000000000000001E-2</v>
      </c>
      <c r="O286" s="66">
        <v>9.0999999999999998E-2</v>
      </c>
      <c r="P286" s="66">
        <v>1.4E-2</v>
      </c>
      <c r="Q286" s="67">
        <v>1.7499999999999999E-10</v>
      </c>
      <c r="R286" s="66">
        <v>4.8000000000000001E-2</v>
      </c>
      <c r="S286" s="66">
        <v>9.1999999999999998E-2</v>
      </c>
      <c r="T286" s="66">
        <v>1.4E-2</v>
      </c>
      <c r="U286" s="67">
        <v>1.3300000000000001E-10</v>
      </c>
      <c r="V286" s="66">
        <v>0</v>
      </c>
      <c r="W286" s="66">
        <v>-0.29099999999999998</v>
      </c>
      <c r="X286" s="66">
        <v>0.53800000000000003</v>
      </c>
      <c r="Y286" s="67">
        <v>0.58899999999999997</v>
      </c>
      <c r="Z286" s="68" t="s">
        <v>5131</v>
      </c>
      <c r="AA286" s="66" t="s">
        <v>1775</v>
      </c>
      <c r="AB286" s="68" t="s">
        <v>7162</v>
      </c>
    </row>
    <row r="287" spans="1:28" s="27" customFormat="1" ht="14.25" customHeight="1">
      <c r="A287" s="66" t="s">
        <v>5960</v>
      </c>
      <c r="B287" s="66" t="s">
        <v>5961</v>
      </c>
      <c r="C287" s="66" t="s">
        <v>7793</v>
      </c>
      <c r="D287" s="66" t="s">
        <v>888</v>
      </c>
      <c r="E287" s="66" t="s">
        <v>3890</v>
      </c>
      <c r="F287" s="66" t="s">
        <v>4442</v>
      </c>
      <c r="G287" s="66" t="s">
        <v>1776</v>
      </c>
      <c r="H287" s="66" t="s">
        <v>286</v>
      </c>
      <c r="I287" s="66">
        <v>0.23</v>
      </c>
      <c r="J287" s="66">
        <v>23</v>
      </c>
      <c r="K287" s="66">
        <v>0</v>
      </c>
      <c r="L287" s="67">
        <v>0.63500000000000001</v>
      </c>
      <c r="M287" s="66" t="s">
        <v>79</v>
      </c>
      <c r="N287" s="66">
        <v>0.27800000000000002</v>
      </c>
      <c r="O287" s="66">
        <v>-3.2000000000000001E-2</v>
      </c>
      <c r="P287" s="66">
        <v>5.0000000000000001E-3</v>
      </c>
      <c r="Q287" s="67">
        <v>7.9299999999999995E-10</v>
      </c>
      <c r="R287" s="66">
        <v>0.34599999999999997</v>
      </c>
      <c r="S287" s="66">
        <v>-3.4000000000000002E-2</v>
      </c>
      <c r="T287" s="66">
        <v>6.0000000000000001E-3</v>
      </c>
      <c r="U287" s="67">
        <v>1.2800000000000001E-7</v>
      </c>
      <c r="V287" s="66">
        <v>0.14399999999999999</v>
      </c>
      <c r="W287" s="66">
        <v>-2.9000000000000001E-2</v>
      </c>
      <c r="X287" s="66">
        <v>8.9999999999999993E-3</v>
      </c>
      <c r="Y287" s="67">
        <v>1.4499999999999999E-3</v>
      </c>
      <c r="Z287" s="68" t="s">
        <v>5132</v>
      </c>
      <c r="AA287" s="66" t="s">
        <v>1777</v>
      </c>
      <c r="AB287" s="68" t="s">
        <v>7163</v>
      </c>
    </row>
    <row r="288" spans="1:28" s="27" customFormat="1" ht="14.25" customHeight="1">
      <c r="A288" s="66" t="s">
        <v>5962</v>
      </c>
      <c r="B288" s="66" t="s">
        <v>5963</v>
      </c>
      <c r="C288" s="66" t="s">
        <v>7793</v>
      </c>
      <c r="D288" s="66" t="s">
        <v>890</v>
      </c>
      <c r="E288" s="66" t="s">
        <v>889</v>
      </c>
      <c r="F288" s="66" t="s">
        <v>4442</v>
      </c>
      <c r="G288" s="66" t="s">
        <v>4046</v>
      </c>
      <c r="H288" s="66" t="s">
        <v>1610</v>
      </c>
      <c r="I288" s="66">
        <v>0.39</v>
      </c>
      <c r="J288" s="66">
        <v>13</v>
      </c>
      <c r="K288" s="66">
        <v>0</v>
      </c>
      <c r="L288" s="67">
        <v>0.433</v>
      </c>
      <c r="M288" s="66" t="s">
        <v>83</v>
      </c>
      <c r="N288" s="66">
        <v>0.188</v>
      </c>
      <c r="O288" s="66">
        <v>3.5000000000000003E-2</v>
      </c>
      <c r="P288" s="66">
        <v>6.0000000000000001E-3</v>
      </c>
      <c r="Q288" s="67">
        <v>4.9099999999999998E-9</v>
      </c>
      <c r="R288" s="66">
        <v>0.22800000000000001</v>
      </c>
      <c r="S288" s="66">
        <v>3.2000000000000001E-2</v>
      </c>
      <c r="T288" s="66">
        <v>7.0000000000000001E-3</v>
      </c>
      <c r="U288" s="67">
        <v>6.4400000000000002E-6</v>
      </c>
      <c r="V288" s="66">
        <v>8.7999999999999995E-2</v>
      </c>
      <c r="W288" s="66">
        <v>4.2999999999999997E-2</v>
      </c>
      <c r="X288" s="66">
        <v>1.0999999999999999E-2</v>
      </c>
      <c r="Y288" s="67">
        <v>1.4899999999999999E-4</v>
      </c>
      <c r="Z288" s="68" t="s">
        <v>4266</v>
      </c>
      <c r="AA288" s="66" t="s">
        <v>1778</v>
      </c>
      <c r="AB288" s="68" t="s">
        <v>7164</v>
      </c>
    </row>
    <row r="289" spans="1:28" s="27" customFormat="1" ht="14.25" customHeight="1">
      <c r="A289" s="66" t="s">
        <v>5964</v>
      </c>
      <c r="B289" s="66" t="s">
        <v>5965</v>
      </c>
      <c r="C289" s="66" t="s">
        <v>7792</v>
      </c>
      <c r="D289" s="66" t="s">
        <v>893</v>
      </c>
      <c r="E289" s="66" t="s">
        <v>892</v>
      </c>
      <c r="F289" s="66" t="s">
        <v>4442</v>
      </c>
      <c r="G289" s="66" t="s">
        <v>1780</v>
      </c>
      <c r="H289" s="66" t="s">
        <v>286</v>
      </c>
      <c r="I289" s="66">
        <v>0.51</v>
      </c>
      <c r="J289" s="66">
        <v>7</v>
      </c>
      <c r="K289" s="66">
        <v>0</v>
      </c>
      <c r="L289" s="67">
        <v>0.36799999999999999</v>
      </c>
      <c r="M289" s="66" t="s">
        <v>79</v>
      </c>
      <c r="N289" s="66">
        <v>0.109</v>
      </c>
      <c r="O289" s="66">
        <v>-4.7E-2</v>
      </c>
      <c r="P289" s="66">
        <v>8.0000000000000002E-3</v>
      </c>
      <c r="Q289" s="67">
        <v>6.88E-10</v>
      </c>
      <c r="R289" s="66">
        <v>0.13100000000000001</v>
      </c>
      <c r="S289" s="66">
        <v>-5.0999999999999997E-2</v>
      </c>
      <c r="T289" s="66">
        <v>8.9999999999999993E-3</v>
      </c>
      <c r="U289" s="67">
        <v>1.02E-8</v>
      </c>
      <c r="V289" s="66">
        <v>5.3999999999999999E-2</v>
      </c>
      <c r="W289" s="66">
        <v>-3.5999999999999997E-2</v>
      </c>
      <c r="X289" s="66">
        <v>1.4E-2</v>
      </c>
      <c r="Y289" s="67">
        <v>1.18E-2</v>
      </c>
      <c r="Z289" s="68" t="s">
        <v>1780</v>
      </c>
      <c r="AA289" s="66" t="s">
        <v>1780</v>
      </c>
      <c r="AB289" s="68" t="s">
        <v>7165</v>
      </c>
    </row>
    <row r="290" spans="1:28" s="27" customFormat="1" ht="14.25" customHeight="1">
      <c r="A290" s="66" t="s">
        <v>5966</v>
      </c>
      <c r="B290" s="66" t="s">
        <v>4174</v>
      </c>
      <c r="C290" s="66" t="s">
        <v>7792</v>
      </c>
      <c r="D290" s="66" t="s">
        <v>1781</v>
      </c>
      <c r="E290" s="66" t="s">
        <v>894</v>
      </c>
      <c r="F290" s="66" t="s">
        <v>4442</v>
      </c>
      <c r="G290" s="66" t="s">
        <v>4047</v>
      </c>
      <c r="H290" s="66" t="s">
        <v>1610</v>
      </c>
      <c r="I290" s="66">
        <v>0.21</v>
      </c>
      <c r="J290" s="66">
        <v>10</v>
      </c>
      <c r="K290" s="66">
        <v>0</v>
      </c>
      <c r="L290" s="67">
        <v>0.39500000000000002</v>
      </c>
      <c r="M290" s="66" t="s">
        <v>83</v>
      </c>
      <c r="N290" s="66">
        <v>0.17699999999999999</v>
      </c>
      <c r="O290" s="66">
        <v>-6.0999999999999999E-2</v>
      </c>
      <c r="P290" s="66">
        <v>7.0000000000000001E-3</v>
      </c>
      <c r="Q290" s="67">
        <v>1.9499999999999999E-17</v>
      </c>
      <c r="R290" s="66">
        <v>0.2</v>
      </c>
      <c r="S290" s="66">
        <v>-5.8999999999999997E-2</v>
      </c>
      <c r="T290" s="66">
        <v>8.0000000000000002E-3</v>
      </c>
      <c r="U290" s="67">
        <v>2.5899999999999999E-14</v>
      </c>
      <c r="V290" s="66">
        <v>2.8000000000000001E-2</v>
      </c>
      <c r="W290" s="66">
        <v>-7.5999999999999998E-2</v>
      </c>
      <c r="X290" s="66">
        <v>0.02</v>
      </c>
      <c r="Y290" s="67">
        <v>9.5400000000000001E-5</v>
      </c>
      <c r="Z290" s="68" t="s">
        <v>5133</v>
      </c>
      <c r="AA290" s="66" t="s">
        <v>1782</v>
      </c>
      <c r="AB290" s="68" t="s">
        <v>7166</v>
      </c>
    </row>
    <row r="291" spans="1:28" s="27" customFormat="1" ht="14.25" customHeight="1">
      <c r="A291" s="66" t="s">
        <v>5967</v>
      </c>
      <c r="B291" s="66" t="s">
        <v>5968</v>
      </c>
      <c r="C291" s="66" t="s">
        <v>7793</v>
      </c>
      <c r="D291" s="66" t="s">
        <v>897</v>
      </c>
      <c r="E291" s="66" t="s">
        <v>896</v>
      </c>
      <c r="F291" s="66" t="s">
        <v>4442</v>
      </c>
      <c r="G291" s="66" t="s">
        <v>1784</v>
      </c>
      <c r="H291" s="66" t="s">
        <v>286</v>
      </c>
      <c r="I291" s="66">
        <v>0.06</v>
      </c>
      <c r="J291" s="66">
        <v>32</v>
      </c>
      <c r="K291" s="66">
        <v>0</v>
      </c>
      <c r="L291" s="67">
        <v>0.61599999999999999</v>
      </c>
      <c r="M291" s="66" t="s">
        <v>83</v>
      </c>
      <c r="N291" s="66">
        <v>0.44800000000000001</v>
      </c>
      <c r="O291" s="66">
        <v>2.5000000000000001E-2</v>
      </c>
      <c r="P291" s="66">
        <v>4.0000000000000001E-3</v>
      </c>
      <c r="Q291" s="67">
        <v>1.1900000000000001E-8</v>
      </c>
      <c r="R291" s="66">
        <v>0.44700000000000001</v>
      </c>
      <c r="S291" s="66">
        <v>2.3E-2</v>
      </c>
      <c r="T291" s="66">
        <v>6.0000000000000001E-3</v>
      </c>
      <c r="U291" s="67">
        <v>1.3300000000000001E-4</v>
      </c>
      <c r="V291" s="66">
        <v>0.44900000000000001</v>
      </c>
      <c r="W291" s="66">
        <v>2.7E-2</v>
      </c>
      <c r="X291" s="66">
        <v>6.0000000000000001E-3</v>
      </c>
      <c r="Y291" s="67">
        <v>1.9199999999999999E-5</v>
      </c>
      <c r="Z291" s="68" t="s">
        <v>5134</v>
      </c>
      <c r="AA291" s="66" t="s">
        <v>1784</v>
      </c>
      <c r="AB291" s="68" t="s">
        <v>7167</v>
      </c>
    </row>
    <row r="292" spans="1:28" s="27" customFormat="1" ht="14.25" customHeight="1">
      <c r="A292" s="66" t="s">
        <v>5969</v>
      </c>
      <c r="B292" s="66" t="s">
        <v>4175</v>
      </c>
      <c r="C292" s="66" t="s">
        <v>7794</v>
      </c>
      <c r="D292" s="66" t="s">
        <v>903</v>
      </c>
      <c r="E292" s="66" t="s">
        <v>902</v>
      </c>
      <c r="F292" s="66" t="s">
        <v>4442</v>
      </c>
      <c r="G292" s="66" t="s">
        <v>4050</v>
      </c>
      <c r="H292" s="66" t="s">
        <v>1610</v>
      </c>
      <c r="I292" s="66">
        <v>0.81</v>
      </c>
      <c r="J292" s="66">
        <v>3</v>
      </c>
      <c r="K292" s="66">
        <v>9.1</v>
      </c>
      <c r="L292" s="67">
        <v>0.29399999999999998</v>
      </c>
      <c r="M292" s="66" t="s">
        <v>79</v>
      </c>
      <c r="N292" s="66">
        <v>0.51</v>
      </c>
      <c r="O292" s="66">
        <v>-4.4999999999999998E-2</v>
      </c>
      <c r="P292" s="66">
        <v>5.0000000000000001E-3</v>
      </c>
      <c r="Q292" s="67">
        <v>8.1300000000000002E-22</v>
      </c>
      <c r="R292" s="66">
        <v>0.36599999999999999</v>
      </c>
      <c r="S292" s="66">
        <v>-0.04</v>
      </c>
      <c r="T292" s="66">
        <v>6.0000000000000001E-3</v>
      </c>
      <c r="U292" s="67">
        <v>2.03E-10</v>
      </c>
      <c r="V292" s="66">
        <v>0.68300000000000005</v>
      </c>
      <c r="W292" s="66">
        <v>-0.05</v>
      </c>
      <c r="X292" s="66">
        <v>7.0000000000000001E-3</v>
      </c>
      <c r="Y292" s="67">
        <v>4.6400000000000004E-13</v>
      </c>
      <c r="Z292" s="68" t="s">
        <v>1509</v>
      </c>
      <c r="AA292" s="66" t="s">
        <v>1509</v>
      </c>
      <c r="AB292" s="68" t="s">
        <v>7168</v>
      </c>
    </row>
    <row r="293" spans="1:28" s="27" customFormat="1" ht="14.25" customHeight="1">
      <c r="A293" s="66" t="s">
        <v>5970</v>
      </c>
      <c r="B293" s="66" t="s">
        <v>4175</v>
      </c>
      <c r="C293" s="66" t="s">
        <v>7794</v>
      </c>
      <c r="D293" s="66" t="s">
        <v>907</v>
      </c>
      <c r="E293" s="66" t="s">
        <v>906</v>
      </c>
      <c r="F293" s="66" t="s">
        <v>4447</v>
      </c>
      <c r="G293" s="66" t="s">
        <v>4491</v>
      </c>
      <c r="H293" s="66" t="s">
        <v>1610</v>
      </c>
      <c r="I293" s="66" t="s">
        <v>8</v>
      </c>
      <c r="J293" s="66" t="s">
        <v>8</v>
      </c>
      <c r="K293" s="66">
        <v>76.2</v>
      </c>
      <c r="L293" s="67">
        <v>4.0300000000000002E-2</v>
      </c>
      <c r="M293" s="66" t="s">
        <v>83</v>
      </c>
      <c r="N293" s="66">
        <v>0.46300000000000002</v>
      </c>
      <c r="O293" s="66">
        <v>3.5000000000000003E-2</v>
      </c>
      <c r="P293" s="66">
        <v>5.0000000000000001E-3</v>
      </c>
      <c r="Q293" s="67">
        <v>3.1499999999999998E-14</v>
      </c>
      <c r="R293" s="66">
        <v>0.46400000000000002</v>
      </c>
      <c r="S293" s="66">
        <v>2.5000000000000001E-2</v>
      </c>
      <c r="T293" s="66">
        <v>7.0000000000000001E-3</v>
      </c>
      <c r="U293" s="67">
        <v>1.7000000000000001E-4</v>
      </c>
      <c r="V293" s="66">
        <v>0.46200000000000002</v>
      </c>
      <c r="W293" s="66">
        <v>4.3999999999999997E-2</v>
      </c>
      <c r="X293" s="66">
        <v>6.0000000000000001E-3</v>
      </c>
      <c r="Y293" s="67">
        <v>4.4999999999999998E-12</v>
      </c>
      <c r="Z293" s="68" t="s">
        <v>4600</v>
      </c>
      <c r="AA293" s="66" t="s">
        <v>4600</v>
      </c>
      <c r="AB293" s="68" t="s">
        <v>7169</v>
      </c>
    </row>
    <row r="294" spans="1:28" s="27" customFormat="1" ht="14.25" customHeight="1">
      <c r="A294" s="66" t="s">
        <v>5971</v>
      </c>
      <c r="B294" s="66" t="s">
        <v>4175</v>
      </c>
      <c r="C294" s="66" t="s">
        <v>7794</v>
      </c>
      <c r="D294" s="66" t="s">
        <v>899</v>
      </c>
      <c r="E294" s="66" t="s">
        <v>898</v>
      </c>
      <c r="F294" s="66" t="s">
        <v>4447</v>
      </c>
      <c r="G294" s="66" t="s">
        <v>4048</v>
      </c>
      <c r="H294" s="66" t="s">
        <v>1610</v>
      </c>
      <c r="I294" s="66" t="s">
        <v>8</v>
      </c>
      <c r="J294" s="66" t="s">
        <v>8</v>
      </c>
      <c r="K294" s="66">
        <v>54</v>
      </c>
      <c r="L294" s="67">
        <v>0.14099999999999999</v>
      </c>
      <c r="M294" s="66" t="s">
        <v>79</v>
      </c>
      <c r="N294" s="66">
        <v>0.36899999999999999</v>
      </c>
      <c r="O294" s="66">
        <v>-3.5000000000000003E-2</v>
      </c>
      <c r="P294" s="66">
        <v>5.0000000000000001E-3</v>
      </c>
      <c r="Q294" s="67">
        <v>1.06E-10</v>
      </c>
      <c r="R294" s="66">
        <v>0.45200000000000001</v>
      </c>
      <c r="S294" s="66">
        <v>-3.9E-2</v>
      </c>
      <c r="T294" s="66">
        <v>6.0000000000000001E-3</v>
      </c>
      <c r="U294" s="67">
        <v>1.86E-10</v>
      </c>
      <c r="V294" s="66">
        <v>9.0999999999999998E-2</v>
      </c>
      <c r="W294" s="66">
        <v>-0.02</v>
      </c>
      <c r="X294" s="66">
        <v>1.0999999999999999E-2</v>
      </c>
      <c r="Y294" s="67">
        <v>7.2800000000000004E-2</v>
      </c>
      <c r="Z294" s="68" t="s">
        <v>4601</v>
      </c>
      <c r="AA294" s="66" t="s">
        <v>4601</v>
      </c>
      <c r="AB294" s="68" t="s">
        <v>7170</v>
      </c>
    </row>
    <row r="295" spans="1:28" s="27" customFormat="1" ht="14.25" customHeight="1">
      <c r="A295" s="66" t="s">
        <v>5972</v>
      </c>
      <c r="B295" s="66" t="s">
        <v>4175</v>
      </c>
      <c r="C295" s="66" t="s">
        <v>7794</v>
      </c>
      <c r="D295" s="66" t="s">
        <v>901</v>
      </c>
      <c r="E295" s="66" t="s">
        <v>900</v>
      </c>
      <c r="F295" s="66" t="s">
        <v>4447</v>
      </c>
      <c r="G295" s="66" t="s">
        <v>4049</v>
      </c>
      <c r="H295" s="66" t="s">
        <v>1610</v>
      </c>
      <c r="I295" s="66" t="s">
        <v>8</v>
      </c>
      <c r="J295" s="66" t="s">
        <v>8</v>
      </c>
      <c r="K295" s="66">
        <v>0</v>
      </c>
      <c r="L295" s="67">
        <v>0.81</v>
      </c>
      <c r="M295" s="66" t="s">
        <v>79</v>
      </c>
      <c r="N295" s="66">
        <v>0.106</v>
      </c>
      <c r="O295" s="66">
        <v>-5.8999999999999997E-2</v>
      </c>
      <c r="P295" s="66">
        <v>7.0000000000000001E-3</v>
      </c>
      <c r="Q295" s="67">
        <v>1.47E-15</v>
      </c>
      <c r="R295" s="66">
        <v>0.125</v>
      </c>
      <c r="S295" s="66">
        <v>-6.0999999999999999E-2</v>
      </c>
      <c r="T295" s="66">
        <v>8.9999999999999993E-3</v>
      </c>
      <c r="U295" s="67">
        <v>3.2499999999999998E-11</v>
      </c>
      <c r="V295" s="66">
        <v>6.8000000000000005E-2</v>
      </c>
      <c r="W295" s="66">
        <v>-5.7000000000000002E-2</v>
      </c>
      <c r="X295" s="66">
        <v>1.2999999999999999E-2</v>
      </c>
      <c r="Y295" s="67">
        <v>1.03E-5</v>
      </c>
      <c r="Z295" s="68" t="s">
        <v>1509</v>
      </c>
      <c r="AA295" s="66" t="s">
        <v>1509</v>
      </c>
      <c r="AB295" s="68" t="s">
        <v>7171</v>
      </c>
    </row>
    <row r="296" spans="1:28" s="27" customFormat="1" ht="14.25" customHeight="1">
      <c r="A296" s="66" t="s">
        <v>5973</v>
      </c>
      <c r="B296" s="66" t="s">
        <v>4175</v>
      </c>
      <c r="C296" s="66" t="s">
        <v>7794</v>
      </c>
      <c r="D296" s="66" t="s">
        <v>4602</v>
      </c>
      <c r="E296" s="66" t="s">
        <v>905</v>
      </c>
      <c r="F296" s="66" t="s">
        <v>4447</v>
      </c>
      <c r="G296" s="66" t="s">
        <v>4492</v>
      </c>
      <c r="H296" s="66" t="s">
        <v>1610</v>
      </c>
      <c r="I296" s="66" t="s">
        <v>8</v>
      </c>
      <c r="J296" s="66" t="s">
        <v>8</v>
      </c>
      <c r="K296" s="66">
        <v>0</v>
      </c>
      <c r="L296" s="67">
        <v>0.34200000000000003</v>
      </c>
      <c r="M296" s="66" t="s">
        <v>79</v>
      </c>
      <c r="N296" s="66">
        <v>0.158</v>
      </c>
      <c r="O296" s="66">
        <v>3.9E-2</v>
      </c>
      <c r="P296" s="66">
        <v>6.0000000000000001E-3</v>
      </c>
      <c r="Q296" s="67">
        <v>2.7900000000000002E-10</v>
      </c>
      <c r="R296" s="66">
        <v>0.107</v>
      </c>
      <c r="S296" s="66">
        <v>4.5999999999999999E-2</v>
      </c>
      <c r="T296" s="66">
        <v>0.01</v>
      </c>
      <c r="U296" s="67">
        <v>1.7999999999999999E-6</v>
      </c>
      <c r="V296" s="66">
        <v>0.19400000000000001</v>
      </c>
      <c r="W296" s="66">
        <v>3.4000000000000002E-2</v>
      </c>
      <c r="X296" s="66">
        <v>8.0000000000000002E-3</v>
      </c>
      <c r="Y296" s="67">
        <v>2.0999999999999999E-5</v>
      </c>
      <c r="Z296" s="68" t="s">
        <v>5135</v>
      </c>
      <c r="AA296" s="66" t="s">
        <v>4600</v>
      </c>
      <c r="AB296" s="68" t="s">
        <v>7172</v>
      </c>
    </row>
    <row r="297" spans="1:28" s="27" customFormat="1" ht="14.25" customHeight="1">
      <c r="A297" s="66" t="s">
        <v>5974</v>
      </c>
      <c r="B297" s="66" t="s">
        <v>5975</v>
      </c>
      <c r="C297" s="66" t="s">
        <v>7793</v>
      </c>
      <c r="D297" s="66" t="s">
        <v>910</v>
      </c>
      <c r="E297" s="66" t="s">
        <v>909</v>
      </c>
      <c r="F297" s="66" t="s">
        <v>4442</v>
      </c>
      <c r="G297" s="66" t="s">
        <v>1785</v>
      </c>
      <c r="H297" s="66" t="s">
        <v>1646</v>
      </c>
      <c r="I297" s="66">
        <v>0.06</v>
      </c>
      <c r="J297" s="66">
        <v>17</v>
      </c>
      <c r="K297" s="66">
        <v>54.6</v>
      </c>
      <c r="L297" s="67">
        <v>0.13800000000000001</v>
      </c>
      <c r="M297" s="66" t="s">
        <v>83</v>
      </c>
      <c r="N297" s="66">
        <v>0.42499999999999999</v>
      </c>
      <c r="O297" s="66">
        <v>3.2000000000000001E-2</v>
      </c>
      <c r="P297" s="66">
        <v>5.0000000000000001E-3</v>
      </c>
      <c r="Q297" s="67">
        <v>1.61E-9</v>
      </c>
      <c r="R297" s="66">
        <v>0.123</v>
      </c>
      <c r="S297" s="66">
        <v>4.2999999999999997E-2</v>
      </c>
      <c r="T297" s="66">
        <v>8.9999999999999993E-3</v>
      </c>
      <c r="U297" s="67">
        <v>2.57E-6</v>
      </c>
      <c r="V297" s="66">
        <v>0.57899999999999996</v>
      </c>
      <c r="W297" s="66">
        <v>2.5999999999999999E-2</v>
      </c>
      <c r="X297" s="66">
        <v>6.0000000000000001E-3</v>
      </c>
      <c r="Y297" s="67">
        <v>5.0899999999999997E-5</v>
      </c>
      <c r="Z297" s="68" t="s">
        <v>5136</v>
      </c>
      <c r="AA297" s="66" t="s">
        <v>1785</v>
      </c>
      <c r="AB297" s="68" t="s">
        <v>7173</v>
      </c>
    </row>
    <row r="298" spans="1:28" s="27" customFormat="1" ht="14.25" customHeight="1">
      <c r="A298" s="66" t="s">
        <v>5976</v>
      </c>
      <c r="B298" s="66" t="s">
        <v>5977</v>
      </c>
      <c r="C298" s="66" t="s">
        <v>7792</v>
      </c>
      <c r="D298" s="66" t="s">
        <v>912</v>
      </c>
      <c r="E298" s="66" t="s">
        <v>911</v>
      </c>
      <c r="F298" s="66" t="s">
        <v>4442</v>
      </c>
      <c r="G298" s="66" t="s">
        <v>4493</v>
      </c>
      <c r="H298" s="66" t="s">
        <v>1610</v>
      </c>
      <c r="I298" s="66">
        <v>0.2</v>
      </c>
      <c r="J298" s="66">
        <v>5</v>
      </c>
      <c r="K298" s="66">
        <v>0</v>
      </c>
      <c r="L298" s="67">
        <v>0.49</v>
      </c>
      <c r="M298" s="66" t="s">
        <v>83</v>
      </c>
      <c r="N298" s="66">
        <v>0.20599999999999999</v>
      </c>
      <c r="O298" s="66">
        <v>4.2000000000000003E-2</v>
      </c>
      <c r="P298" s="66">
        <v>6.0000000000000001E-3</v>
      </c>
      <c r="Q298" s="67">
        <v>6.2699999999999995E-13</v>
      </c>
      <c r="R298" s="66">
        <v>0.252</v>
      </c>
      <c r="S298" s="66">
        <v>3.9E-2</v>
      </c>
      <c r="T298" s="66">
        <v>7.0000000000000001E-3</v>
      </c>
      <c r="U298" s="67">
        <v>5.7100000000000002E-8</v>
      </c>
      <c r="V298" s="66">
        <v>0.12</v>
      </c>
      <c r="W298" s="66">
        <v>4.7E-2</v>
      </c>
      <c r="X298" s="66">
        <v>0.01</v>
      </c>
      <c r="Y298" s="67">
        <v>1.6199999999999999E-6</v>
      </c>
      <c r="Z298" s="68" t="s">
        <v>5137</v>
      </c>
      <c r="AA298" s="66" t="s">
        <v>4603</v>
      </c>
      <c r="AB298" s="68" t="s">
        <v>7174</v>
      </c>
    </row>
    <row r="299" spans="1:28" s="27" customFormat="1" ht="14.25" customHeight="1">
      <c r="A299" s="66" t="s">
        <v>5978</v>
      </c>
      <c r="B299" s="66" t="s">
        <v>5979</v>
      </c>
      <c r="C299" s="66" t="s">
        <v>7794</v>
      </c>
      <c r="D299" s="66" t="s">
        <v>915</v>
      </c>
      <c r="E299" s="66" t="s">
        <v>914</v>
      </c>
      <c r="F299" s="66" t="s">
        <v>4442</v>
      </c>
      <c r="G299" s="66" t="s">
        <v>1512</v>
      </c>
      <c r="H299" s="66" t="s">
        <v>286</v>
      </c>
      <c r="I299" s="66">
        <v>0.17</v>
      </c>
      <c r="J299" s="66">
        <v>6</v>
      </c>
      <c r="K299" s="66">
        <v>25.1</v>
      </c>
      <c r="L299" s="67">
        <v>0.248</v>
      </c>
      <c r="M299" s="66" t="s">
        <v>79</v>
      </c>
      <c r="N299" s="66">
        <v>0.44600000000000001</v>
      </c>
      <c r="O299" s="66">
        <v>-6.4000000000000001E-2</v>
      </c>
      <c r="P299" s="66">
        <v>4.0000000000000001E-3</v>
      </c>
      <c r="Q299" s="67">
        <v>4.1E-47</v>
      </c>
      <c r="R299" s="66">
        <v>0.43099999999999999</v>
      </c>
      <c r="S299" s="66">
        <v>-5.8999999999999997E-2</v>
      </c>
      <c r="T299" s="66">
        <v>6.0000000000000001E-3</v>
      </c>
      <c r="U299" s="67">
        <v>2.1299999999999999E-22</v>
      </c>
      <c r="V299" s="66">
        <v>0.46400000000000002</v>
      </c>
      <c r="W299" s="66">
        <v>-7.0000000000000007E-2</v>
      </c>
      <c r="X299" s="66">
        <v>6.0000000000000001E-3</v>
      </c>
      <c r="Y299" s="67">
        <v>8.0600000000000004E-27</v>
      </c>
      <c r="Z299" s="68" t="s">
        <v>1512</v>
      </c>
      <c r="AA299" s="66" t="s">
        <v>1512</v>
      </c>
      <c r="AB299" s="68" t="s">
        <v>7175</v>
      </c>
    </row>
    <row r="300" spans="1:28" s="27" customFormat="1" ht="14.25" customHeight="1">
      <c r="A300" s="66" t="s">
        <v>5980</v>
      </c>
      <c r="B300" s="66" t="s">
        <v>5981</v>
      </c>
      <c r="C300" s="66" t="s">
        <v>7793</v>
      </c>
      <c r="D300" s="66" t="s">
        <v>1790</v>
      </c>
      <c r="E300" s="66" t="s">
        <v>918</v>
      </c>
      <c r="F300" s="66" t="s">
        <v>4442</v>
      </c>
      <c r="G300" s="66" t="s">
        <v>1791</v>
      </c>
      <c r="H300" s="66" t="s">
        <v>286</v>
      </c>
      <c r="I300" s="66">
        <v>0.2</v>
      </c>
      <c r="J300" s="66">
        <v>14</v>
      </c>
      <c r="K300" s="66">
        <v>63.2</v>
      </c>
      <c r="L300" s="67">
        <v>9.9099999999999994E-2</v>
      </c>
      <c r="M300" s="66" t="s">
        <v>79</v>
      </c>
      <c r="N300" s="66">
        <v>0.41399999999999998</v>
      </c>
      <c r="O300" s="66">
        <v>2.7E-2</v>
      </c>
      <c r="P300" s="66">
        <v>5.0000000000000001E-3</v>
      </c>
      <c r="Q300" s="67">
        <v>9.2900000000000008E-9</v>
      </c>
      <c r="R300" s="66">
        <v>0.27500000000000002</v>
      </c>
      <c r="S300" s="66">
        <v>1.9E-2</v>
      </c>
      <c r="T300" s="66">
        <v>7.0000000000000001E-3</v>
      </c>
      <c r="U300" s="67">
        <v>6.0000000000000001E-3</v>
      </c>
      <c r="V300" s="66">
        <v>0.53700000000000003</v>
      </c>
      <c r="W300" s="66">
        <v>3.4000000000000002E-2</v>
      </c>
      <c r="X300" s="66">
        <v>6.0000000000000001E-3</v>
      </c>
      <c r="Y300" s="67">
        <v>1.02E-7</v>
      </c>
      <c r="Z300" s="68" t="s">
        <v>1791</v>
      </c>
      <c r="AA300" s="66" t="s">
        <v>1791</v>
      </c>
      <c r="AB300" s="68" t="s">
        <v>7176</v>
      </c>
    </row>
    <row r="301" spans="1:28" s="27" customFormat="1" ht="14.25" customHeight="1">
      <c r="A301" s="66" t="s">
        <v>5982</v>
      </c>
      <c r="B301" s="66" t="s">
        <v>5983</v>
      </c>
      <c r="C301" s="66" t="s">
        <v>7792</v>
      </c>
      <c r="D301" s="66" t="s">
        <v>920</v>
      </c>
      <c r="E301" s="66" t="s">
        <v>919</v>
      </c>
      <c r="F301" s="66" t="s">
        <v>4442</v>
      </c>
      <c r="G301" s="66" t="s">
        <v>4051</v>
      </c>
      <c r="H301" s="66" t="s">
        <v>1610</v>
      </c>
      <c r="I301" s="66">
        <v>0.23</v>
      </c>
      <c r="J301" s="66">
        <v>34</v>
      </c>
      <c r="K301" s="66">
        <v>0</v>
      </c>
      <c r="L301" s="67">
        <v>0.439</v>
      </c>
      <c r="M301" s="66" t="s">
        <v>83</v>
      </c>
      <c r="N301" s="66">
        <v>0.30599999999999999</v>
      </c>
      <c r="O301" s="66">
        <v>4.3999999999999997E-2</v>
      </c>
      <c r="P301" s="66">
        <v>5.0000000000000001E-3</v>
      </c>
      <c r="Q301" s="67">
        <v>2.9499999999999999E-17</v>
      </c>
      <c r="R301" s="66">
        <v>0.38300000000000001</v>
      </c>
      <c r="S301" s="66">
        <v>4.5999999999999999E-2</v>
      </c>
      <c r="T301" s="66">
        <v>6.0000000000000001E-3</v>
      </c>
      <c r="U301" s="67">
        <v>1.13E-13</v>
      </c>
      <c r="V301" s="66">
        <v>0.15</v>
      </c>
      <c r="W301" s="66">
        <v>3.7999999999999999E-2</v>
      </c>
      <c r="X301" s="66">
        <v>8.9999999999999993E-3</v>
      </c>
      <c r="Y301" s="67">
        <v>2.5599999999999999E-5</v>
      </c>
      <c r="Z301" s="68" t="s">
        <v>5138</v>
      </c>
      <c r="AA301" s="66" t="s">
        <v>1792</v>
      </c>
      <c r="AB301" s="68" t="s">
        <v>7177</v>
      </c>
    </row>
    <row r="302" spans="1:28" s="27" customFormat="1" ht="14.25" customHeight="1">
      <c r="A302" s="66" t="s">
        <v>5984</v>
      </c>
      <c r="B302" s="66" t="s">
        <v>5506</v>
      </c>
      <c r="C302" s="66" t="s">
        <v>7794</v>
      </c>
      <c r="D302" s="66" t="s">
        <v>928</v>
      </c>
      <c r="E302" s="66" t="s">
        <v>927</v>
      </c>
      <c r="F302" s="66" t="s">
        <v>4442</v>
      </c>
      <c r="G302" s="66" t="s">
        <v>4052</v>
      </c>
      <c r="H302" s="66" t="s">
        <v>1610</v>
      </c>
      <c r="I302" s="66">
        <v>1</v>
      </c>
      <c r="J302" s="66">
        <v>1</v>
      </c>
      <c r="K302" s="66">
        <v>0</v>
      </c>
      <c r="L302" s="67">
        <v>0.57899999999999996</v>
      </c>
      <c r="M302" s="66" t="s">
        <v>83</v>
      </c>
      <c r="N302" s="66">
        <v>0.44</v>
      </c>
      <c r="O302" s="66">
        <v>0.112</v>
      </c>
      <c r="P302" s="66">
        <v>5.0000000000000001E-3</v>
      </c>
      <c r="Q302" s="67">
        <v>2.8700000000000002E-131</v>
      </c>
      <c r="R302" s="66">
        <v>0.29299999999999998</v>
      </c>
      <c r="S302" s="66">
        <v>0.115</v>
      </c>
      <c r="T302" s="66">
        <v>6.0000000000000001E-3</v>
      </c>
      <c r="U302" s="67">
        <v>6.33E-70</v>
      </c>
      <c r="V302" s="66">
        <v>0.58799999999999997</v>
      </c>
      <c r="W302" s="66">
        <v>0.11</v>
      </c>
      <c r="X302" s="66">
        <v>6.0000000000000001E-3</v>
      </c>
      <c r="Y302" s="67">
        <v>7.7300000000000002E-64</v>
      </c>
      <c r="Z302" s="68" t="s">
        <v>5139</v>
      </c>
      <c r="AA302" s="66" t="s">
        <v>1513</v>
      </c>
      <c r="AB302" s="68" t="s">
        <v>7178</v>
      </c>
    </row>
    <row r="303" spans="1:28" s="27" customFormat="1" ht="14.25" customHeight="1">
      <c r="A303" s="66" t="s">
        <v>5985</v>
      </c>
      <c r="B303" s="66" t="s">
        <v>5506</v>
      </c>
      <c r="C303" s="66" t="s">
        <v>7794</v>
      </c>
      <c r="D303" s="66" t="s">
        <v>4604</v>
      </c>
      <c r="E303" s="66" t="s">
        <v>933</v>
      </c>
      <c r="F303" s="66" t="s">
        <v>4447</v>
      </c>
      <c r="G303" s="66" t="s">
        <v>1794</v>
      </c>
      <c r="H303" s="66" t="s">
        <v>286</v>
      </c>
      <c r="I303" s="66" t="s">
        <v>8</v>
      </c>
      <c r="J303" s="66" t="s">
        <v>8</v>
      </c>
      <c r="K303" s="66">
        <v>0</v>
      </c>
      <c r="L303" s="67">
        <v>0.91300000000000003</v>
      </c>
      <c r="M303" s="66" t="s">
        <v>79</v>
      </c>
      <c r="N303" s="66">
        <v>3.4000000000000002E-2</v>
      </c>
      <c r="O303" s="66">
        <v>0.156</v>
      </c>
      <c r="P303" s="66">
        <v>1.7000000000000001E-2</v>
      </c>
      <c r="Q303" s="67">
        <v>1.56E-20</v>
      </c>
      <c r="R303" s="66">
        <v>3.4000000000000002E-2</v>
      </c>
      <c r="S303" s="66">
        <v>0.157</v>
      </c>
      <c r="T303" s="66">
        <v>1.7000000000000001E-2</v>
      </c>
      <c r="U303" s="67">
        <v>2.0700000000000001E-20</v>
      </c>
      <c r="V303" s="66">
        <v>1E-3</v>
      </c>
      <c r="W303" s="66">
        <v>0.13400000000000001</v>
      </c>
      <c r="X303" s="66">
        <v>0.20300000000000001</v>
      </c>
      <c r="Y303" s="67">
        <v>0.50900000000000001</v>
      </c>
      <c r="Z303" s="68" t="s">
        <v>5140</v>
      </c>
      <c r="AA303" s="66" t="s">
        <v>1794</v>
      </c>
      <c r="AB303" s="68" t="s">
        <v>7179</v>
      </c>
    </row>
    <row r="304" spans="1:28" s="27" customFormat="1" ht="14.25" customHeight="1">
      <c r="A304" s="66" t="s">
        <v>5986</v>
      </c>
      <c r="B304" s="66" t="s">
        <v>5506</v>
      </c>
      <c r="C304" s="66" t="s">
        <v>7794</v>
      </c>
      <c r="D304" s="66" t="s">
        <v>930</v>
      </c>
      <c r="E304" s="66" t="s">
        <v>929</v>
      </c>
      <c r="F304" s="66" t="s">
        <v>4447</v>
      </c>
      <c r="G304" s="66" t="s">
        <v>4053</v>
      </c>
      <c r="H304" s="66" t="s">
        <v>1610</v>
      </c>
      <c r="I304" s="66" t="s">
        <v>8</v>
      </c>
      <c r="J304" s="66" t="s">
        <v>8</v>
      </c>
      <c r="K304" s="66">
        <v>81.7</v>
      </c>
      <c r="L304" s="67">
        <v>1.9300000000000001E-2</v>
      </c>
      <c r="M304" s="66" t="s">
        <v>83</v>
      </c>
      <c r="N304" s="66">
        <v>0.42799999999999999</v>
      </c>
      <c r="O304" s="66">
        <v>0.11600000000000001</v>
      </c>
      <c r="P304" s="66">
        <v>5.0000000000000001E-3</v>
      </c>
      <c r="Q304" s="67">
        <v>1.67E-116</v>
      </c>
      <c r="R304" s="66">
        <v>0.161</v>
      </c>
      <c r="S304" s="66">
        <v>0.13100000000000001</v>
      </c>
      <c r="T304" s="66">
        <v>8.0000000000000002E-3</v>
      </c>
      <c r="U304" s="67">
        <v>4.0999999999999996E-59</v>
      </c>
      <c r="V304" s="66">
        <v>0.6</v>
      </c>
      <c r="W304" s="66">
        <v>0.107</v>
      </c>
      <c r="X304" s="66">
        <v>6.0000000000000001E-3</v>
      </c>
      <c r="Y304" s="67">
        <v>8.0899999999999998E-61</v>
      </c>
      <c r="Z304" s="68" t="s">
        <v>5139</v>
      </c>
      <c r="AA304" s="66" t="s">
        <v>1513</v>
      </c>
      <c r="AB304" s="68" t="s">
        <v>7180</v>
      </c>
    </row>
    <row r="305" spans="1:28" s="27" customFormat="1" ht="14.25" customHeight="1">
      <c r="A305" s="66" t="s">
        <v>5987</v>
      </c>
      <c r="B305" s="66" t="s">
        <v>5506</v>
      </c>
      <c r="C305" s="66" t="s">
        <v>7794</v>
      </c>
      <c r="D305" s="66" t="s">
        <v>4605</v>
      </c>
      <c r="E305" s="66" t="s">
        <v>921</v>
      </c>
      <c r="F305" s="66" t="s">
        <v>4447</v>
      </c>
      <c r="G305" s="66" t="s">
        <v>4494</v>
      </c>
      <c r="H305" s="66" t="s">
        <v>1610</v>
      </c>
      <c r="I305" s="66" t="s">
        <v>8</v>
      </c>
      <c r="J305" s="66" t="s">
        <v>8</v>
      </c>
      <c r="K305" s="66">
        <v>0</v>
      </c>
      <c r="L305" s="67">
        <v>0.39500000000000002</v>
      </c>
      <c r="M305" s="66" t="s">
        <v>79</v>
      </c>
      <c r="N305" s="66">
        <v>0.47599999999999998</v>
      </c>
      <c r="O305" s="66">
        <v>4.5999999999999999E-2</v>
      </c>
      <c r="P305" s="66">
        <v>5.0000000000000001E-3</v>
      </c>
      <c r="Q305" s="67">
        <v>1.78E-22</v>
      </c>
      <c r="R305" s="66">
        <v>0.315</v>
      </c>
      <c r="S305" s="66">
        <v>0.05</v>
      </c>
      <c r="T305" s="66">
        <v>7.0000000000000001E-3</v>
      </c>
      <c r="U305" s="67">
        <v>5.4600000000000002E-14</v>
      </c>
      <c r="V305" s="66">
        <v>0.64100000000000001</v>
      </c>
      <c r="W305" s="66">
        <v>4.2000000000000003E-2</v>
      </c>
      <c r="X305" s="66">
        <v>7.0000000000000001E-3</v>
      </c>
      <c r="Y305" s="67">
        <v>4.4300000000000002E-10</v>
      </c>
      <c r="Z305" s="68" t="s">
        <v>5141</v>
      </c>
      <c r="AA305" s="111" t="s">
        <v>4606</v>
      </c>
      <c r="AB305" s="68" t="s">
        <v>7181</v>
      </c>
    </row>
    <row r="306" spans="1:28" s="27" customFormat="1" ht="14.25" customHeight="1">
      <c r="A306" s="66" t="s">
        <v>5988</v>
      </c>
      <c r="B306" s="66" t="s">
        <v>5506</v>
      </c>
      <c r="C306" s="66" t="s">
        <v>7794</v>
      </c>
      <c r="D306" s="66" t="s">
        <v>932</v>
      </c>
      <c r="E306" s="66" t="s">
        <v>931</v>
      </c>
      <c r="F306" s="66" t="s">
        <v>4447</v>
      </c>
      <c r="G306" s="66" t="s">
        <v>1794</v>
      </c>
      <c r="H306" s="66" t="s">
        <v>286</v>
      </c>
      <c r="I306" s="66" t="s">
        <v>8</v>
      </c>
      <c r="J306" s="66" t="s">
        <v>8</v>
      </c>
      <c r="K306" s="66">
        <v>90.1</v>
      </c>
      <c r="L306" s="67">
        <v>1.4400000000000001E-3</v>
      </c>
      <c r="M306" s="66" t="s">
        <v>83</v>
      </c>
      <c r="N306" s="66">
        <v>0.21199999999999999</v>
      </c>
      <c r="O306" s="66">
        <v>3.5999999999999997E-2</v>
      </c>
      <c r="P306" s="66">
        <v>6.0000000000000001E-3</v>
      </c>
      <c r="Q306" s="67">
        <v>3.46E-9</v>
      </c>
      <c r="R306" s="66">
        <v>9.2999999999999999E-2</v>
      </c>
      <c r="S306" s="66">
        <v>6.6000000000000003E-2</v>
      </c>
      <c r="T306" s="66">
        <v>1.0999999999999999E-2</v>
      </c>
      <c r="U306" s="67">
        <v>3.1599999999999998E-9</v>
      </c>
      <c r="V306" s="66">
        <v>0.26500000000000001</v>
      </c>
      <c r="W306" s="66">
        <v>2.3E-2</v>
      </c>
      <c r="X306" s="66">
        <v>7.0000000000000001E-3</v>
      </c>
      <c r="Y306" s="67">
        <v>1.72E-3</v>
      </c>
      <c r="Z306" s="68" t="s">
        <v>5142</v>
      </c>
      <c r="AA306" s="66" t="s">
        <v>1794</v>
      </c>
      <c r="AB306" s="68" t="s">
        <v>7182</v>
      </c>
    </row>
    <row r="307" spans="1:28" s="27" customFormat="1" ht="14.25" customHeight="1">
      <c r="A307" s="66" t="s">
        <v>5989</v>
      </c>
      <c r="B307" s="66" t="s">
        <v>5990</v>
      </c>
      <c r="C307" s="66" t="s">
        <v>7792</v>
      </c>
      <c r="D307" s="66" t="s">
        <v>935</v>
      </c>
      <c r="E307" s="66" t="s">
        <v>934</v>
      </c>
      <c r="F307" s="66" t="s">
        <v>4442</v>
      </c>
      <c r="G307" s="66" t="s">
        <v>4054</v>
      </c>
      <c r="H307" s="66" t="s">
        <v>3959</v>
      </c>
      <c r="I307" s="66">
        <v>0.06</v>
      </c>
      <c r="J307" s="66">
        <v>51</v>
      </c>
      <c r="K307" s="66">
        <v>23.9</v>
      </c>
      <c r="L307" s="67">
        <v>0.252</v>
      </c>
      <c r="M307" s="66" t="s">
        <v>83</v>
      </c>
      <c r="N307" s="66">
        <v>0.33100000000000002</v>
      </c>
      <c r="O307" s="66">
        <v>3.7999999999999999E-2</v>
      </c>
      <c r="P307" s="66">
        <v>5.0000000000000001E-3</v>
      </c>
      <c r="Q307" s="67">
        <v>2.5999999999999998E-16</v>
      </c>
      <c r="R307" s="66">
        <v>0.312</v>
      </c>
      <c r="S307" s="66">
        <v>4.2999999999999997E-2</v>
      </c>
      <c r="T307" s="66">
        <v>6.0000000000000001E-3</v>
      </c>
      <c r="U307" s="67">
        <v>2.6400000000000001E-11</v>
      </c>
      <c r="V307" s="66">
        <v>0.35199999999999998</v>
      </c>
      <c r="W307" s="66">
        <v>3.3000000000000002E-2</v>
      </c>
      <c r="X307" s="66">
        <v>7.0000000000000001E-3</v>
      </c>
      <c r="Y307" s="67">
        <v>1.06E-6</v>
      </c>
      <c r="Z307" s="68" t="s">
        <v>5143</v>
      </c>
      <c r="AA307" s="66" t="s">
        <v>4607</v>
      </c>
      <c r="AB307" s="68" t="s">
        <v>7183</v>
      </c>
    </row>
    <row r="308" spans="1:28" s="27" customFormat="1" ht="14.25" customHeight="1">
      <c r="A308" s="66" t="s">
        <v>5991</v>
      </c>
      <c r="B308" s="66" t="s">
        <v>5992</v>
      </c>
      <c r="C308" s="66" t="s">
        <v>7793</v>
      </c>
      <c r="D308" s="66" t="s">
        <v>1795</v>
      </c>
      <c r="E308" s="66" t="s">
        <v>938</v>
      </c>
      <c r="F308" s="66" t="s">
        <v>4442</v>
      </c>
      <c r="G308" s="66" t="s">
        <v>1796</v>
      </c>
      <c r="H308" s="66" t="s">
        <v>286</v>
      </c>
      <c r="I308" s="66">
        <v>0.53</v>
      </c>
      <c r="J308" s="66">
        <v>21</v>
      </c>
      <c r="K308" s="66">
        <v>30.5</v>
      </c>
      <c r="L308" s="67">
        <v>0.23</v>
      </c>
      <c r="M308" s="66" t="s">
        <v>83</v>
      </c>
      <c r="N308" s="66">
        <v>0.40300000000000002</v>
      </c>
      <c r="O308" s="66">
        <v>-3.5000000000000003E-2</v>
      </c>
      <c r="P308" s="66">
        <v>6.0000000000000001E-3</v>
      </c>
      <c r="Q308" s="67">
        <v>1.92E-9</v>
      </c>
      <c r="R308" s="66">
        <v>5.5E-2</v>
      </c>
      <c r="S308" s="66">
        <v>-4.9000000000000002E-2</v>
      </c>
      <c r="T308" s="66">
        <v>1.2999999999999999E-2</v>
      </c>
      <c r="U308" s="67">
        <v>2.3599999999999999E-4</v>
      </c>
      <c r="V308" s="66">
        <v>0.48399999999999999</v>
      </c>
      <c r="W308" s="66">
        <v>-3.1E-2</v>
      </c>
      <c r="X308" s="66">
        <v>6.0000000000000001E-3</v>
      </c>
      <c r="Y308" s="67">
        <v>9.5499999999999996E-7</v>
      </c>
      <c r="Z308" s="68" t="s">
        <v>5144</v>
      </c>
      <c r="AA308" s="66" t="s">
        <v>1797</v>
      </c>
      <c r="AB308" s="68" t="s">
        <v>7184</v>
      </c>
    </row>
    <row r="309" spans="1:28" s="27" customFormat="1" ht="14.25" customHeight="1">
      <c r="A309" s="66" t="s">
        <v>5993</v>
      </c>
      <c r="B309" s="66" t="s">
        <v>5992</v>
      </c>
      <c r="C309" s="66" t="s">
        <v>7793</v>
      </c>
      <c r="D309" s="66" t="s">
        <v>4608</v>
      </c>
      <c r="E309" s="66" t="s">
        <v>939</v>
      </c>
      <c r="F309" s="66" t="s">
        <v>4447</v>
      </c>
      <c r="G309" s="66" t="s">
        <v>4495</v>
      </c>
      <c r="H309" s="66" t="s">
        <v>1610</v>
      </c>
      <c r="I309" s="66" t="s">
        <v>8</v>
      </c>
      <c r="J309" s="66" t="s">
        <v>8</v>
      </c>
      <c r="K309" s="66">
        <v>66.7</v>
      </c>
      <c r="L309" s="67">
        <v>8.3000000000000004E-2</v>
      </c>
      <c r="M309" s="66" t="s">
        <v>79</v>
      </c>
      <c r="N309" s="66">
        <v>0.432</v>
      </c>
      <c r="O309" s="66">
        <v>2.5000000000000001E-2</v>
      </c>
      <c r="P309" s="66">
        <v>4.0000000000000001E-3</v>
      </c>
      <c r="Q309" s="67">
        <v>2.5799999999999999E-8</v>
      </c>
      <c r="R309" s="66">
        <v>0.46600000000000003</v>
      </c>
      <c r="S309" s="66">
        <v>1.7999999999999999E-2</v>
      </c>
      <c r="T309" s="66">
        <v>6.0000000000000001E-3</v>
      </c>
      <c r="U309" s="67">
        <v>3.98E-3</v>
      </c>
      <c r="V309" s="66">
        <v>0.39400000000000002</v>
      </c>
      <c r="W309" s="66">
        <v>3.4000000000000002E-2</v>
      </c>
      <c r="X309" s="66">
        <v>7.0000000000000001E-3</v>
      </c>
      <c r="Y309" s="67">
        <v>3.8000000000000001E-7</v>
      </c>
      <c r="Z309" s="68" t="s">
        <v>4609</v>
      </c>
      <c r="AA309" s="66" t="s">
        <v>4609</v>
      </c>
      <c r="AB309" s="68" t="s">
        <v>7185</v>
      </c>
    </row>
    <row r="310" spans="1:28" s="27" customFormat="1" ht="14.25" customHeight="1">
      <c r="A310" s="66" t="s">
        <v>5994</v>
      </c>
      <c r="B310" s="66" t="s">
        <v>5995</v>
      </c>
      <c r="C310" s="66" t="s">
        <v>7793</v>
      </c>
      <c r="D310" s="66" t="s">
        <v>941</v>
      </c>
      <c r="E310" s="66" t="s">
        <v>940</v>
      </c>
      <c r="F310" s="66" t="s">
        <v>4442</v>
      </c>
      <c r="G310" s="66" t="s">
        <v>1798</v>
      </c>
      <c r="H310" s="66" t="s">
        <v>286</v>
      </c>
      <c r="I310" s="66">
        <v>0.03</v>
      </c>
      <c r="J310" s="66">
        <v>42</v>
      </c>
      <c r="K310" s="66">
        <v>52.7</v>
      </c>
      <c r="L310" s="67">
        <v>0.14599999999999999</v>
      </c>
      <c r="M310" s="66" t="s">
        <v>79</v>
      </c>
      <c r="N310" s="66">
        <v>0.30499999999999999</v>
      </c>
      <c r="O310" s="66">
        <v>-2.9000000000000001E-2</v>
      </c>
      <c r="P310" s="66">
        <v>5.0000000000000001E-3</v>
      </c>
      <c r="Q310" s="67">
        <v>7.3600000000000002E-9</v>
      </c>
      <c r="R310" s="66">
        <v>0.16900000000000001</v>
      </c>
      <c r="S310" s="66">
        <v>-3.7999999999999999E-2</v>
      </c>
      <c r="T310" s="66">
        <v>8.0000000000000002E-3</v>
      </c>
      <c r="U310" s="67">
        <v>1.9099999999999999E-6</v>
      </c>
      <c r="V310" s="66">
        <v>0.39300000000000002</v>
      </c>
      <c r="W310" s="66">
        <v>-2.3E-2</v>
      </c>
      <c r="X310" s="66">
        <v>6.0000000000000001E-3</v>
      </c>
      <c r="Y310" s="67">
        <v>3.1300000000000002E-4</v>
      </c>
      <c r="Z310" s="68" t="s">
        <v>5145</v>
      </c>
      <c r="AA310" s="66" t="s">
        <v>4610</v>
      </c>
      <c r="AB310" s="68" t="s">
        <v>7186</v>
      </c>
    </row>
    <row r="311" spans="1:28" s="27" customFormat="1" ht="14.25" customHeight="1">
      <c r="A311" s="66" t="s">
        <v>5996</v>
      </c>
      <c r="B311" s="66" t="s">
        <v>5997</v>
      </c>
      <c r="C311" s="66" t="s">
        <v>7792</v>
      </c>
      <c r="D311" s="66" t="s">
        <v>1799</v>
      </c>
      <c r="E311" s="66" t="s">
        <v>942</v>
      </c>
      <c r="F311" s="66" t="s">
        <v>4442</v>
      </c>
      <c r="G311" s="66" t="s">
        <v>3942</v>
      </c>
      <c r="H311" s="66" t="s">
        <v>3960</v>
      </c>
      <c r="I311" s="66">
        <v>0.36</v>
      </c>
      <c r="J311" s="66">
        <v>6</v>
      </c>
      <c r="K311" s="66">
        <v>0</v>
      </c>
      <c r="L311" s="67">
        <v>0.41899999999999998</v>
      </c>
      <c r="M311" s="66" t="s">
        <v>83</v>
      </c>
      <c r="N311" s="66">
        <v>0.35599999999999998</v>
      </c>
      <c r="O311" s="66">
        <v>-3.7999999999999999E-2</v>
      </c>
      <c r="P311" s="66">
        <v>5.0000000000000001E-3</v>
      </c>
      <c r="Q311" s="67">
        <v>6.6099999999999999E-16</v>
      </c>
      <c r="R311" s="66">
        <v>0.42499999999999999</v>
      </c>
      <c r="S311" s="66">
        <v>-4.1000000000000002E-2</v>
      </c>
      <c r="T311" s="66">
        <v>6.0000000000000001E-3</v>
      </c>
      <c r="U311" s="67">
        <v>1.46E-11</v>
      </c>
      <c r="V311" s="66">
        <v>0.251</v>
      </c>
      <c r="W311" s="66">
        <v>-3.3000000000000002E-2</v>
      </c>
      <c r="X311" s="66">
        <v>7.0000000000000001E-3</v>
      </c>
      <c r="Y311" s="67">
        <v>9.0299999999999999E-6</v>
      </c>
      <c r="Z311" s="68" t="s">
        <v>5146</v>
      </c>
      <c r="AA311" s="66" t="s">
        <v>3942</v>
      </c>
      <c r="AB311" s="68" t="s">
        <v>7187</v>
      </c>
    </row>
    <row r="312" spans="1:28" s="27" customFormat="1" ht="14.25" customHeight="1">
      <c r="A312" s="66" t="s">
        <v>5998</v>
      </c>
      <c r="B312" s="66" t="s">
        <v>4380</v>
      </c>
      <c r="C312" s="66" t="s">
        <v>7794</v>
      </c>
      <c r="D312" s="66" t="s">
        <v>80</v>
      </c>
      <c r="E312" s="66" t="s">
        <v>82</v>
      </c>
      <c r="F312" s="66" t="s">
        <v>4442</v>
      </c>
      <c r="G312" s="66" t="s">
        <v>81</v>
      </c>
      <c r="H312" s="66" t="s">
        <v>286</v>
      </c>
      <c r="I312" s="66">
        <v>1</v>
      </c>
      <c r="J312" s="66">
        <v>1</v>
      </c>
      <c r="K312" s="66">
        <v>86.5</v>
      </c>
      <c r="L312" s="67">
        <v>6.5399999999999998E-3</v>
      </c>
      <c r="M312" s="66" t="s">
        <v>83</v>
      </c>
      <c r="N312" s="66">
        <v>0.247</v>
      </c>
      <c r="O312" s="66">
        <v>0.30599999999999999</v>
      </c>
      <c r="P312" s="66">
        <v>6.0000000000000001E-3</v>
      </c>
      <c r="Q312" s="66" t="s">
        <v>3941</v>
      </c>
      <c r="R312" s="66">
        <v>3.6999999999999998E-2</v>
      </c>
      <c r="S312" s="66">
        <v>0.26800000000000002</v>
      </c>
      <c r="T312" s="66">
        <v>1.4999999999999999E-2</v>
      </c>
      <c r="U312" s="67">
        <v>9.5499999999999997E-68</v>
      </c>
      <c r="V312" s="66">
        <v>0.29099999999999998</v>
      </c>
      <c r="W312" s="66">
        <v>0.314</v>
      </c>
      <c r="X312" s="66">
        <v>7.0000000000000001E-3</v>
      </c>
      <c r="Y312" s="66" t="s">
        <v>3941</v>
      </c>
      <c r="Z312" s="68" t="s">
        <v>81</v>
      </c>
      <c r="AA312" s="66" t="s">
        <v>81</v>
      </c>
      <c r="AB312" s="68" t="s">
        <v>7188</v>
      </c>
    </row>
    <row r="313" spans="1:28" s="27" customFormat="1" ht="14.25" customHeight="1">
      <c r="A313" s="66" t="s">
        <v>5999</v>
      </c>
      <c r="B313" s="66" t="s">
        <v>4380</v>
      </c>
      <c r="C313" s="66" t="s">
        <v>7794</v>
      </c>
      <c r="D313" s="66" t="s">
        <v>4611</v>
      </c>
      <c r="E313" s="66" t="s">
        <v>952</v>
      </c>
      <c r="F313" s="66" t="s">
        <v>4447</v>
      </c>
      <c r="G313" s="66" t="s">
        <v>81</v>
      </c>
      <c r="H313" s="66" t="s">
        <v>286</v>
      </c>
      <c r="I313" s="66" t="s">
        <v>8</v>
      </c>
      <c r="J313" s="66" t="s">
        <v>8</v>
      </c>
      <c r="K313" s="66">
        <v>96.2</v>
      </c>
      <c r="L313" s="67">
        <v>2.96E-7</v>
      </c>
      <c r="M313" s="66" t="s">
        <v>75</v>
      </c>
      <c r="N313" s="66">
        <v>0.46500000000000002</v>
      </c>
      <c r="O313" s="66">
        <v>-1.6E-2</v>
      </c>
      <c r="P313" s="66">
        <v>4.0000000000000001E-3</v>
      </c>
      <c r="Q313" s="67">
        <v>5.0900000000000001E-4</v>
      </c>
      <c r="R313" s="66">
        <v>0.39200000000000002</v>
      </c>
      <c r="S313" s="66">
        <v>-3.7999999999999999E-2</v>
      </c>
      <c r="T313" s="66">
        <v>6.0000000000000001E-3</v>
      </c>
      <c r="U313" s="67">
        <v>1.19E-9</v>
      </c>
      <c r="V313" s="66">
        <v>0.54200000000000004</v>
      </c>
      <c r="W313" s="66">
        <v>8.0000000000000002E-3</v>
      </c>
      <c r="X313" s="66">
        <v>6.0000000000000001E-3</v>
      </c>
      <c r="Y313" s="67">
        <v>0.20599999999999999</v>
      </c>
      <c r="Z313" s="68" t="s">
        <v>5147</v>
      </c>
      <c r="AA313" s="66" t="s">
        <v>81</v>
      </c>
      <c r="AB313" s="68" t="s">
        <v>7189</v>
      </c>
    </row>
    <row r="314" spans="1:28" s="27" customFormat="1" ht="14.25" customHeight="1">
      <c r="A314" s="66" t="s">
        <v>6000</v>
      </c>
      <c r="B314" s="66" t="s">
        <v>4380</v>
      </c>
      <c r="C314" s="66" t="s">
        <v>7794</v>
      </c>
      <c r="D314" s="66" t="s">
        <v>4612</v>
      </c>
      <c r="E314" s="66" t="s">
        <v>950</v>
      </c>
      <c r="F314" s="66" t="s">
        <v>4447</v>
      </c>
      <c r="G314" s="66" t="s">
        <v>4055</v>
      </c>
      <c r="H314" s="66" t="s">
        <v>1610</v>
      </c>
      <c r="I314" s="66" t="s">
        <v>8</v>
      </c>
      <c r="J314" s="66" t="s">
        <v>8</v>
      </c>
      <c r="K314" s="66">
        <v>0</v>
      </c>
      <c r="L314" s="67">
        <v>0.70699999999999996</v>
      </c>
      <c r="M314" s="66" t="s">
        <v>79</v>
      </c>
      <c r="N314" s="66">
        <v>0.21299999999999999</v>
      </c>
      <c r="O314" s="66">
        <v>7.0999999999999994E-2</v>
      </c>
      <c r="P314" s="66">
        <v>8.0000000000000002E-3</v>
      </c>
      <c r="Q314" s="67">
        <v>7.94E-20</v>
      </c>
      <c r="R314" s="66">
        <v>0.01</v>
      </c>
      <c r="S314" s="66">
        <v>5.1999999999999998E-2</v>
      </c>
      <c r="T314" s="66">
        <v>5.0999999999999997E-2</v>
      </c>
      <c r="U314" s="67">
        <v>0.30199999999999999</v>
      </c>
      <c r="V314" s="66">
        <v>0.218</v>
      </c>
      <c r="W314" s="66">
        <v>7.1999999999999995E-2</v>
      </c>
      <c r="X314" s="66">
        <v>8.0000000000000002E-3</v>
      </c>
      <c r="Y314" s="67">
        <v>7.6600000000000003E-20</v>
      </c>
      <c r="Z314" s="68" t="s">
        <v>4613</v>
      </c>
      <c r="AA314" s="66" t="s">
        <v>1804</v>
      </c>
      <c r="AB314" s="68" t="s">
        <v>7190</v>
      </c>
    </row>
    <row r="315" spans="1:28" s="27" customFormat="1" ht="14.25" customHeight="1">
      <c r="A315" s="66" t="s">
        <v>6001</v>
      </c>
      <c r="B315" s="66" t="s">
        <v>4380</v>
      </c>
      <c r="C315" s="66" t="s">
        <v>7794</v>
      </c>
      <c r="D315" s="66" t="s">
        <v>949</v>
      </c>
      <c r="E315" s="66" t="s">
        <v>948</v>
      </c>
      <c r="F315" s="66" t="s">
        <v>4447</v>
      </c>
      <c r="G315" s="66" t="s">
        <v>1804</v>
      </c>
      <c r="H315" s="66" t="s">
        <v>286</v>
      </c>
      <c r="I315" s="66" t="s">
        <v>8</v>
      </c>
      <c r="J315" s="66" t="s">
        <v>8</v>
      </c>
      <c r="K315" s="66">
        <v>0</v>
      </c>
      <c r="L315" s="67">
        <v>0.78600000000000003</v>
      </c>
      <c r="M315" s="66" t="s">
        <v>83</v>
      </c>
      <c r="N315" s="66">
        <v>0.36899999999999999</v>
      </c>
      <c r="O315" s="66">
        <v>0.02</v>
      </c>
      <c r="P315" s="66">
        <v>5.0000000000000001E-3</v>
      </c>
      <c r="Q315" s="67">
        <v>1.2300000000000001E-5</v>
      </c>
      <c r="R315" s="66">
        <v>0.40300000000000002</v>
      </c>
      <c r="S315" s="66">
        <v>1.9E-2</v>
      </c>
      <c r="T315" s="66">
        <v>6.0000000000000001E-3</v>
      </c>
      <c r="U315" s="67">
        <v>2.4599999999999999E-3</v>
      </c>
      <c r="V315" s="66">
        <v>0.32900000000000001</v>
      </c>
      <c r="W315" s="66">
        <v>2.1000000000000001E-2</v>
      </c>
      <c r="X315" s="66">
        <v>7.0000000000000001E-3</v>
      </c>
      <c r="Y315" s="67">
        <v>1.66E-3</v>
      </c>
      <c r="Z315" s="68" t="s">
        <v>1804</v>
      </c>
      <c r="AA315" s="66" t="s">
        <v>1804</v>
      </c>
      <c r="AB315" s="68" t="s">
        <v>7191</v>
      </c>
    </row>
    <row r="316" spans="1:28" s="27" customFormat="1" ht="14.25" customHeight="1">
      <c r="A316" s="66" t="s">
        <v>6002</v>
      </c>
      <c r="B316" s="66" t="s">
        <v>4380</v>
      </c>
      <c r="C316" s="66" t="s">
        <v>7794</v>
      </c>
      <c r="D316" s="66" t="s">
        <v>945</v>
      </c>
      <c r="E316" s="66" t="s">
        <v>944</v>
      </c>
      <c r="F316" s="66" t="s">
        <v>4447</v>
      </c>
      <c r="G316" s="66" t="s">
        <v>1806</v>
      </c>
      <c r="H316" s="66" t="s">
        <v>286</v>
      </c>
      <c r="I316" s="66" t="s">
        <v>8</v>
      </c>
      <c r="J316" s="66" t="s">
        <v>8</v>
      </c>
      <c r="K316" s="66">
        <v>0</v>
      </c>
      <c r="L316" s="67">
        <v>0.41299999999999998</v>
      </c>
      <c r="M316" s="66" t="s">
        <v>79</v>
      </c>
      <c r="N316" s="66">
        <v>3.9E-2</v>
      </c>
      <c r="O316" s="66">
        <v>-3.6999999999999998E-2</v>
      </c>
      <c r="P316" s="66">
        <v>1.4E-2</v>
      </c>
      <c r="Q316" s="67">
        <v>9.8099999999999993E-3</v>
      </c>
      <c r="R316" s="66">
        <v>1.2E-2</v>
      </c>
      <c r="S316" s="66">
        <v>-6.3E-2</v>
      </c>
      <c r="T316" s="66">
        <v>3.5000000000000003E-2</v>
      </c>
      <c r="U316" s="67">
        <v>7.0400000000000004E-2</v>
      </c>
      <c r="V316" s="66">
        <v>4.3999999999999997E-2</v>
      </c>
      <c r="W316" s="66">
        <v>-3.2000000000000001E-2</v>
      </c>
      <c r="X316" s="66">
        <v>1.6E-2</v>
      </c>
      <c r="Y316" s="67">
        <v>4.36E-2</v>
      </c>
      <c r="Z316" s="68" t="s">
        <v>1806</v>
      </c>
      <c r="AA316" s="66" t="s">
        <v>1806</v>
      </c>
      <c r="AB316" s="68" t="s">
        <v>7192</v>
      </c>
    </row>
    <row r="317" spans="1:28" s="27" customFormat="1" ht="14.25" customHeight="1">
      <c r="A317" s="66" t="s">
        <v>6003</v>
      </c>
      <c r="B317" s="66" t="s">
        <v>6004</v>
      </c>
      <c r="C317" s="66" t="s">
        <v>7793</v>
      </c>
      <c r="D317" s="66" t="s">
        <v>958</v>
      </c>
      <c r="E317" s="66" t="s">
        <v>957</v>
      </c>
      <c r="F317" s="66" t="s">
        <v>4442</v>
      </c>
      <c r="G317" s="66" t="s">
        <v>4496</v>
      </c>
      <c r="H317" s="66" t="s">
        <v>1610</v>
      </c>
      <c r="I317" s="66">
        <v>0.28000000000000003</v>
      </c>
      <c r="J317" s="66">
        <v>5</v>
      </c>
      <c r="K317" s="66">
        <v>65.099999999999994</v>
      </c>
      <c r="L317" s="67">
        <v>9.0499999999999997E-2</v>
      </c>
      <c r="M317" s="66" t="s">
        <v>83</v>
      </c>
      <c r="N317" s="66">
        <v>0.44400000000000001</v>
      </c>
      <c r="O317" s="66">
        <v>2.4E-2</v>
      </c>
      <c r="P317" s="66">
        <v>4.0000000000000001E-3</v>
      </c>
      <c r="Q317" s="67">
        <v>4.9700000000000002E-8</v>
      </c>
      <c r="R317" s="66">
        <v>0.373</v>
      </c>
      <c r="S317" s="66">
        <v>1.7000000000000001E-2</v>
      </c>
      <c r="T317" s="66">
        <v>6.0000000000000001E-3</v>
      </c>
      <c r="U317" s="67">
        <v>7.0299999999999998E-3</v>
      </c>
      <c r="V317" s="66">
        <v>0.51700000000000002</v>
      </c>
      <c r="W317" s="66">
        <v>3.2000000000000001E-2</v>
      </c>
      <c r="X317" s="66">
        <v>6.0000000000000001E-3</v>
      </c>
      <c r="Y317" s="67">
        <v>4.6199999999999998E-7</v>
      </c>
      <c r="Z317" s="68" t="s">
        <v>1808</v>
      </c>
      <c r="AA317" s="66" t="s">
        <v>1808</v>
      </c>
      <c r="AB317" s="68" t="s">
        <v>7193</v>
      </c>
    </row>
    <row r="318" spans="1:28" s="27" customFormat="1" ht="14.25" customHeight="1">
      <c r="A318" s="66" t="s">
        <v>6005</v>
      </c>
      <c r="B318" s="66" t="s">
        <v>6006</v>
      </c>
      <c r="C318" s="66" t="s">
        <v>7792</v>
      </c>
      <c r="D318" s="66" t="s">
        <v>962</v>
      </c>
      <c r="E318" s="66" t="s">
        <v>961</v>
      </c>
      <c r="F318" s="66" t="s">
        <v>4442</v>
      </c>
      <c r="G318" s="66" t="s">
        <v>4057</v>
      </c>
      <c r="H318" s="66" t="s">
        <v>1610</v>
      </c>
      <c r="I318" s="66">
        <v>0.99</v>
      </c>
      <c r="J318" s="66">
        <v>1</v>
      </c>
      <c r="K318" s="66">
        <v>64.8</v>
      </c>
      <c r="L318" s="67">
        <v>9.1800000000000007E-2</v>
      </c>
      <c r="M318" s="66" t="s">
        <v>83</v>
      </c>
      <c r="N318" s="66">
        <v>0.26700000000000002</v>
      </c>
      <c r="O318" s="66">
        <v>5.2999999999999999E-2</v>
      </c>
      <c r="P318" s="66">
        <v>5.0000000000000001E-3</v>
      </c>
      <c r="Q318" s="67">
        <v>2.6799999999999998E-23</v>
      </c>
      <c r="R318" s="66">
        <v>0.317</v>
      </c>
      <c r="S318" s="66">
        <v>0.06</v>
      </c>
      <c r="T318" s="66">
        <v>7.0000000000000001E-3</v>
      </c>
      <c r="U318" s="67">
        <v>3.4199999999999999E-18</v>
      </c>
      <c r="V318" s="66">
        <v>0.19600000000000001</v>
      </c>
      <c r="W318" s="66">
        <v>4.2000000000000003E-2</v>
      </c>
      <c r="X318" s="66">
        <v>8.0000000000000002E-3</v>
      </c>
      <c r="Y318" s="67">
        <v>3.8200000000000001E-7</v>
      </c>
      <c r="Z318" s="68" t="s">
        <v>1809</v>
      </c>
      <c r="AA318" s="66" t="s">
        <v>1809</v>
      </c>
      <c r="AB318" s="68" t="s">
        <v>7194</v>
      </c>
    </row>
    <row r="319" spans="1:28" s="27" customFormat="1" ht="14.25" customHeight="1">
      <c r="A319" s="66" t="s">
        <v>6007</v>
      </c>
      <c r="B319" s="66" t="s">
        <v>6006</v>
      </c>
      <c r="C319" s="66" t="s">
        <v>7792</v>
      </c>
      <c r="D319" s="66" t="s">
        <v>966</v>
      </c>
      <c r="E319" s="66" t="s">
        <v>965</v>
      </c>
      <c r="F319" s="66" t="s">
        <v>4447</v>
      </c>
      <c r="G319" s="66" t="s">
        <v>4058</v>
      </c>
      <c r="H319" s="66" t="s">
        <v>1610</v>
      </c>
      <c r="I319" s="66" t="s">
        <v>8</v>
      </c>
      <c r="J319" s="66" t="s">
        <v>8</v>
      </c>
      <c r="K319" s="66">
        <v>87.7</v>
      </c>
      <c r="L319" s="67">
        <v>4.3600000000000002E-3</v>
      </c>
      <c r="M319" s="66" t="s">
        <v>79</v>
      </c>
      <c r="N319" s="66">
        <v>0.434</v>
      </c>
      <c r="O319" s="66">
        <v>-3.5000000000000003E-2</v>
      </c>
      <c r="P319" s="66">
        <v>4.0000000000000001E-3</v>
      </c>
      <c r="Q319" s="67">
        <v>8.7600000000000003E-15</v>
      </c>
      <c r="R319" s="66">
        <v>0.32</v>
      </c>
      <c r="S319" s="66">
        <v>-4.8000000000000001E-2</v>
      </c>
      <c r="T319" s="66">
        <v>6.0000000000000001E-3</v>
      </c>
      <c r="U319" s="67">
        <v>9.7299999999999999E-14</v>
      </c>
      <c r="V319" s="66">
        <v>0.54700000000000004</v>
      </c>
      <c r="W319" s="66">
        <v>-2.1999999999999999E-2</v>
      </c>
      <c r="X319" s="66">
        <v>6.0000000000000001E-3</v>
      </c>
      <c r="Y319" s="67">
        <v>5.0900000000000001E-4</v>
      </c>
      <c r="Z319" s="68" t="s">
        <v>4614</v>
      </c>
      <c r="AA319" s="66" t="s">
        <v>4614</v>
      </c>
      <c r="AB319" s="68" t="s">
        <v>7195</v>
      </c>
    </row>
    <row r="320" spans="1:28" s="27" customFormat="1" ht="14.25" customHeight="1">
      <c r="A320" s="66" t="s">
        <v>6008</v>
      </c>
      <c r="B320" s="66" t="s">
        <v>6006</v>
      </c>
      <c r="C320" s="66" t="s">
        <v>7792</v>
      </c>
      <c r="D320" s="66" t="s">
        <v>960</v>
      </c>
      <c r="E320" s="66" t="s">
        <v>959</v>
      </c>
      <c r="F320" s="66" t="s">
        <v>4447</v>
      </c>
      <c r="G320" s="66" t="s">
        <v>4056</v>
      </c>
      <c r="H320" s="66" t="s">
        <v>1610</v>
      </c>
      <c r="I320" s="66" t="s">
        <v>8</v>
      </c>
      <c r="J320" s="66" t="s">
        <v>8</v>
      </c>
      <c r="K320" s="66">
        <v>26.6</v>
      </c>
      <c r="L320" s="67">
        <v>0.24299999999999999</v>
      </c>
      <c r="M320" s="66" t="s">
        <v>79</v>
      </c>
      <c r="N320" s="66">
        <v>0.158</v>
      </c>
      <c r="O320" s="66">
        <v>-4.4999999999999998E-2</v>
      </c>
      <c r="P320" s="66">
        <v>6.0000000000000001E-3</v>
      </c>
      <c r="Q320" s="67">
        <v>1.5000000000000001E-12</v>
      </c>
      <c r="R320" s="66">
        <v>0.188</v>
      </c>
      <c r="S320" s="66">
        <v>-5.0999999999999997E-2</v>
      </c>
      <c r="T320" s="66">
        <v>8.0000000000000002E-3</v>
      </c>
      <c r="U320" s="67">
        <v>2.4099999999999999E-10</v>
      </c>
      <c r="V320" s="66">
        <v>0.106</v>
      </c>
      <c r="W320" s="66">
        <v>-3.5000000000000003E-2</v>
      </c>
      <c r="X320" s="66">
        <v>1.0999999999999999E-2</v>
      </c>
      <c r="Y320" s="67">
        <v>8.4400000000000002E-4</v>
      </c>
      <c r="Z320" s="68" t="s">
        <v>1809</v>
      </c>
      <c r="AA320" s="66" t="s">
        <v>1809</v>
      </c>
      <c r="AB320" s="68" t="s">
        <v>7194</v>
      </c>
    </row>
    <row r="321" spans="1:28" s="27" customFormat="1" ht="14.25" customHeight="1">
      <c r="A321" s="66" t="s">
        <v>6009</v>
      </c>
      <c r="B321" s="66" t="s">
        <v>6010</v>
      </c>
      <c r="C321" s="66" t="s">
        <v>7794</v>
      </c>
      <c r="D321" s="66" t="s">
        <v>968</v>
      </c>
      <c r="E321" s="66" t="s">
        <v>967</v>
      </c>
      <c r="F321" s="66" t="s">
        <v>4442</v>
      </c>
      <c r="G321" s="66" t="s">
        <v>1516</v>
      </c>
      <c r="H321" s="66" t="s">
        <v>286</v>
      </c>
      <c r="I321" s="66">
        <v>0.05</v>
      </c>
      <c r="J321" s="66">
        <v>18</v>
      </c>
      <c r="K321" s="66">
        <v>0</v>
      </c>
      <c r="L321" s="67">
        <v>0.52400000000000002</v>
      </c>
      <c r="M321" s="66" t="s">
        <v>83</v>
      </c>
      <c r="N321" s="66">
        <v>0.45800000000000002</v>
      </c>
      <c r="O321" s="66">
        <v>4.5999999999999999E-2</v>
      </c>
      <c r="P321" s="66">
        <v>5.0000000000000001E-3</v>
      </c>
      <c r="Q321" s="67">
        <v>8.4900000000000001E-23</v>
      </c>
      <c r="R321" s="66">
        <v>0.39800000000000002</v>
      </c>
      <c r="S321" s="66">
        <v>4.2000000000000003E-2</v>
      </c>
      <c r="T321" s="66">
        <v>7.0000000000000001E-3</v>
      </c>
      <c r="U321" s="67">
        <v>2.1E-10</v>
      </c>
      <c r="V321" s="66">
        <v>0.51200000000000001</v>
      </c>
      <c r="W321" s="66">
        <v>4.8000000000000001E-2</v>
      </c>
      <c r="X321" s="66">
        <v>6.0000000000000001E-3</v>
      </c>
      <c r="Y321" s="67">
        <v>3.9600000000000003E-14</v>
      </c>
      <c r="Z321" s="68" t="s">
        <v>5148</v>
      </c>
      <c r="AA321" s="66" t="s">
        <v>1516</v>
      </c>
      <c r="AB321" s="68" t="s">
        <v>7196</v>
      </c>
    </row>
    <row r="322" spans="1:28" s="27" customFormat="1" ht="14.25" customHeight="1">
      <c r="A322" s="66" t="s">
        <v>6011</v>
      </c>
      <c r="B322" s="66" t="s">
        <v>6012</v>
      </c>
      <c r="C322" s="66" t="s">
        <v>7792</v>
      </c>
      <c r="D322" s="66" t="s">
        <v>1810</v>
      </c>
      <c r="E322" s="66" t="s">
        <v>971</v>
      </c>
      <c r="F322" s="66" t="s">
        <v>4442</v>
      </c>
      <c r="G322" s="66" t="s">
        <v>4059</v>
      </c>
      <c r="H322" s="66" t="s">
        <v>1610</v>
      </c>
      <c r="I322" s="66">
        <v>0.44</v>
      </c>
      <c r="J322" s="66">
        <v>29</v>
      </c>
      <c r="K322" s="66">
        <v>59</v>
      </c>
      <c r="L322" s="67">
        <v>0.11799999999999999</v>
      </c>
      <c r="M322" s="66" t="s">
        <v>83</v>
      </c>
      <c r="N322" s="66">
        <v>0.28999999999999998</v>
      </c>
      <c r="O322" s="66">
        <v>-3.4000000000000002E-2</v>
      </c>
      <c r="P322" s="66">
        <v>6.0000000000000001E-3</v>
      </c>
      <c r="Q322" s="67">
        <v>1.4899999999999999E-8</v>
      </c>
      <c r="R322" s="66">
        <v>0.33600000000000002</v>
      </c>
      <c r="S322" s="66">
        <v>-3.7999999999999999E-2</v>
      </c>
      <c r="T322" s="66">
        <v>6.0000000000000001E-3</v>
      </c>
      <c r="U322" s="67">
        <v>5.7999999999999998E-9</v>
      </c>
      <c r="V322" s="66">
        <v>5.0999999999999997E-2</v>
      </c>
      <c r="W322" s="66">
        <v>-1.2E-2</v>
      </c>
      <c r="X322" s="66">
        <v>1.4999999999999999E-2</v>
      </c>
      <c r="Y322" s="67">
        <v>0.40400000000000003</v>
      </c>
      <c r="Z322" s="68" t="s">
        <v>1811</v>
      </c>
      <c r="AA322" s="66" t="s">
        <v>1811</v>
      </c>
      <c r="AB322" s="68" t="s">
        <v>7197</v>
      </c>
    </row>
    <row r="323" spans="1:28" s="27" customFormat="1" ht="14.25" customHeight="1">
      <c r="A323" s="66" t="s">
        <v>6013</v>
      </c>
      <c r="B323" s="66" t="s">
        <v>4375</v>
      </c>
      <c r="C323" s="66" t="s">
        <v>7794</v>
      </c>
      <c r="D323" s="66" t="s">
        <v>172</v>
      </c>
      <c r="E323" s="66" t="s">
        <v>173</v>
      </c>
      <c r="F323" s="66" t="s">
        <v>4442</v>
      </c>
      <c r="G323" s="66" t="s">
        <v>167</v>
      </c>
      <c r="H323" s="66" t="s">
        <v>286</v>
      </c>
      <c r="I323" s="66">
        <v>1</v>
      </c>
      <c r="J323" s="66">
        <v>1</v>
      </c>
      <c r="K323" s="66">
        <v>85.4</v>
      </c>
      <c r="L323" s="67">
        <v>8.94E-3</v>
      </c>
      <c r="M323" s="66" t="s">
        <v>79</v>
      </c>
      <c r="N323" s="66">
        <v>0.32100000000000001</v>
      </c>
      <c r="O323" s="66">
        <v>-0.23300000000000001</v>
      </c>
      <c r="P323" s="66">
        <v>6.0000000000000001E-3</v>
      </c>
      <c r="Q323" s="66" t="s">
        <v>3941</v>
      </c>
      <c r="R323" s="66">
        <v>0.36499999999999999</v>
      </c>
      <c r="S323" s="66">
        <v>-0.23899999999999999</v>
      </c>
      <c r="T323" s="66">
        <v>7.0000000000000001E-3</v>
      </c>
      <c r="U323" s="67">
        <v>3.51E-289</v>
      </c>
      <c r="V323" s="66">
        <v>4.5999999999999999E-2</v>
      </c>
      <c r="W323" s="66">
        <v>-0.192</v>
      </c>
      <c r="X323" s="66">
        <v>1.7000000000000001E-2</v>
      </c>
      <c r="Y323" s="67">
        <v>6.7899999999999999E-31</v>
      </c>
      <c r="Z323" s="68" t="s">
        <v>5149</v>
      </c>
      <c r="AA323" s="66" t="s">
        <v>167</v>
      </c>
      <c r="AB323" s="68" t="s">
        <v>7198</v>
      </c>
    </row>
    <row r="324" spans="1:28" s="27" customFormat="1" ht="14.25" customHeight="1">
      <c r="A324" s="66" t="s">
        <v>6017</v>
      </c>
      <c r="B324" s="66" t="s">
        <v>4375</v>
      </c>
      <c r="C324" s="66" t="s">
        <v>7794</v>
      </c>
      <c r="D324" s="66" t="s">
        <v>983</v>
      </c>
      <c r="E324" s="66" t="s">
        <v>982</v>
      </c>
      <c r="F324" s="66" t="s">
        <v>4447</v>
      </c>
      <c r="G324" s="66" t="s">
        <v>4065</v>
      </c>
      <c r="H324" s="66" t="s">
        <v>1610</v>
      </c>
      <c r="I324" s="66" t="s">
        <v>8</v>
      </c>
      <c r="J324" s="66" t="s">
        <v>8</v>
      </c>
      <c r="K324" s="66">
        <v>2.6</v>
      </c>
      <c r="L324" s="67">
        <v>0.311</v>
      </c>
      <c r="M324" s="66" t="s">
        <v>83</v>
      </c>
      <c r="N324" s="66">
        <v>0.49199999999999999</v>
      </c>
      <c r="O324" s="66">
        <v>2.9000000000000001E-2</v>
      </c>
      <c r="P324" s="66">
        <v>5.0000000000000001E-3</v>
      </c>
      <c r="Q324" s="67">
        <v>2.1600000000000002E-8</v>
      </c>
      <c r="R324" s="66">
        <v>0.27300000000000002</v>
      </c>
      <c r="S324" s="66">
        <v>3.3000000000000002E-2</v>
      </c>
      <c r="T324" s="66">
        <v>7.0000000000000001E-3</v>
      </c>
      <c r="U324" s="67">
        <v>1.1999999999999999E-6</v>
      </c>
      <c r="V324" s="66">
        <v>0.75800000000000001</v>
      </c>
      <c r="W324" s="66">
        <v>2.3E-2</v>
      </c>
      <c r="X324" s="66">
        <v>8.0000000000000002E-3</v>
      </c>
      <c r="Y324" s="67">
        <v>2.7399999999999998E-3</v>
      </c>
      <c r="Z324" s="68" t="s">
        <v>5151</v>
      </c>
      <c r="AA324" s="66" t="s">
        <v>4617</v>
      </c>
      <c r="AB324" s="68" t="s">
        <v>7200</v>
      </c>
    </row>
    <row r="325" spans="1:28" s="27" customFormat="1" ht="14.25" customHeight="1">
      <c r="A325" s="66" t="s">
        <v>6018</v>
      </c>
      <c r="B325" s="66" t="s">
        <v>4375</v>
      </c>
      <c r="C325" s="66" t="s">
        <v>7794</v>
      </c>
      <c r="D325" s="66" t="s">
        <v>974</v>
      </c>
      <c r="E325" s="66" t="s">
        <v>973</v>
      </c>
      <c r="F325" s="66" t="s">
        <v>4447</v>
      </c>
      <c r="G325" s="66" t="s">
        <v>1812</v>
      </c>
      <c r="H325" s="66" t="s">
        <v>286</v>
      </c>
      <c r="I325" s="66" t="s">
        <v>8</v>
      </c>
      <c r="J325" s="66" t="s">
        <v>8</v>
      </c>
      <c r="K325" s="66">
        <v>71</v>
      </c>
      <c r="L325" s="67">
        <v>6.3299999999999995E-2</v>
      </c>
      <c r="M325" s="66" t="s">
        <v>75</v>
      </c>
      <c r="N325" s="66">
        <v>0.12</v>
      </c>
      <c r="O325" s="66">
        <v>2.8000000000000001E-2</v>
      </c>
      <c r="P325" s="66">
        <v>8.9999999999999993E-3</v>
      </c>
      <c r="Q325" s="67">
        <v>3.2499999999999999E-3</v>
      </c>
      <c r="R325" s="66">
        <v>0.13100000000000001</v>
      </c>
      <c r="S325" s="66">
        <v>3.3000000000000002E-2</v>
      </c>
      <c r="T325" s="66">
        <v>0.01</v>
      </c>
      <c r="U325" s="67">
        <v>7.7999999999999999E-4</v>
      </c>
      <c r="V325" s="66">
        <v>1.2999999999999999E-2</v>
      </c>
      <c r="W325" s="66">
        <v>-2.8000000000000001E-2</v>
      </c>
      <c r="X325" s="66">
        <v>3.2000000000000001E-2</v>
      </c>
      <c r="Y325" s="67">
        <v>0.372</v>
      </c>
      <c r="Z325" s="68" t="s">
        <v>4618</v>
      </c>
      <c r="AA325" s="66" t="s">
        <v>1812</v>
      </c>
      <c r="AB325" s="68" t="s">
        <v>7201</v>
      </c>
    </row>
    <row r="326" spans="1:28" s="27" customFormat="1" ht="14.25" customHeight="1">
      <c r="A326" s="66" t="s">
        <v>6020</v>
      </c>
      <c r="B326" s="66" t="s">
        <v>4375</v>
      </c>
      <c r="C326" s="66" t="s">
        <v>7794</v>
      </c>
      <c r="D326" s="66" t="s">
        <v>4619</v>
      </c>
      <c r="E326" s="66" t="s">
        <v>975</v>
      </c>
      <c r="F326" s="66" t="s">
        <v>4447</v>
      </c>
      <c r="G326" s="66" t="s">
        <v>4061</v>
      </c>
      <c r="H326" s="66" t="s">
        <v>1610</v>
      </c>
      <c r="I326" s="66" t="s">
        <v>8</v>
      </c>
      <c r="J326" s="66" t="s">
        <v>8</v>
      </c>
      <c r="K326" s="66">
        <v>55.2</v>
      </c>
      <c r="L326" s="67">
        <v>0.13500000000000001</v>
      </c>
      <c r="M326" s="66" t="s">
        <v>75</v>
      </c>
      <c r="N326" s="66">
        <v>0.41099999999999998</v>
      </c>
      <c r="O326" s="66">
        <v>5.0000000000000001E-3</v>
      </c>
      <c r="P326" s="66">
        <v>5.0000000000000001E-3</v>
      </c>
      <c r="Q326" s="67">
        <v>0.35499999999999998</v>
      </c>
      <c r="R326" s="66">
        <v>0.48399999999999999</v>
      </c>
      <c r="S326" s="66">
        <v>-2E-3</v>
      </c>
      <c r="T326" s="66">
        <v>7.0000000000000001E-3</v>
      </c>
      <c r="U326" s="67">
        <v>0.73799999999999999</v>
      </c>
      <c r="V326" s="66">
        <v>0.32500000000000001</v>
      </c>
      <c r="W326" s="66">
        <v>1.2999999999999999E-2</v>
      </c>
      <c r="X326" s="66">
        <v>7.0000000000000001E-3</v>
      </c>
      <c r="Y326" s="67">
        <v>8.5599999999999996E-2</v>
      </c>
      <c r="Z326" s="68" t="s">
        <v>5152</v>
      </c>
      <c r="AA326" s="66" t="s">
        <v>4617</v>
      </c>
      <c r="AB326" s="68" t="s">
        <v>7202</v>
      </c>
    </row>
    <row r="327" spans="1:28" s="27" customFormat="1" ht="14.25" customHeight="1">
      <c r="A327" s="66" t="s">
        <v>6021</v>
      </c>
      <c r="B327" s="66" t="s">
        <v>4375</v>
      </c>
      <c r="C327" s="66" t="s">
        <v>7794</v>
      </c>
      <c r="D327" s="66" t="s">
        <v>4620</v>
      </c>
      <c r="E327" s="66" t="s">
        <v>972</v>
      </c>
      <c r="F327" s="66" t="s">
        <v>4447</v>
      </c>
      <c r="G327" s="66" t="s">
        <v>4060</v>
      </c>
      <c r="H327" s="66" t="s">
        <v>1610</v>
      </c>
      <c r="I327" s="66" t="s">
        <v>8</v>
      </c>
      <c r="J327" s="66" t="s">
        <v>8</v>
      </c>
      <c r="K327" s="66">
        <v>73.599999999999994</v>
      </c>
      <c r="L327" s="67">
        <v>5.1499999999999997E-2</v>
      </c>
      <c r="M327" s="66" t="s">
        <v>83</v>
      </c>
      <c r="N327" s="66">
        <v>0.41899999999999998</v>
      </c>
      <c r="O327" s="66">
        <v>-2.5000000000000001E-2</v>
      </c>
      <c r="P327" s="66">
        <v>5.0000000000000001E-3</v>
      </c>
      <c r="Q327" s="67">
        <v>4.6400000000000003E-7</v>
      </c>
      <c r="R327" s="66">
        <v>0.19700000000000001</v>
      </c>
      <c r="S327" s="66">
        <v>-1.4E-2</v>
      </c>
      <c r="T327" s="66">
        <v>8.0000000000000002E-3</v>
      </c>
      <c r="U327" s="67">
        <v>7.5499999999999998E-2</v>
      </c>
      <c r="V327" s="66">
        <v>0.57699999999999996</v>
      </c>
      <c r="W327" s="66">
        <v>-3.4000000000000002E-2</v>
      </c>
      <c r="X327" s="66">
        <v>7.0000000000000001E-3</v>
      </c>
      <c r="Y327" s="67">
        <v>3.2399999999999999E-7</v>
      </c>
      <c r="Z327" s="68" t="s">
        <v>5153</v>
      </c>
      <c r="AA327" s="66" t="s">
        <v>4621</v>
      </c>
      <c r="AB327" s="68" t="s">
        <v>7203</v>
      </c>
    </row>
    <row r="328" spans="1:28" s="27" customFormat="1" ht="14.25" customHeight="1">
      <c r="A328" s="66" t="s">
        <v>6023</v>
      </c>
      <c r="B328" s="66" t="s">
        <v>4375</v>
      </c>
      <c r="C328" s="66" t="s">
        <v>7794</v>
      </c>
      <c r="D328" s="66" t="s">
        <v>977</v>
      </c>
      <c r="E328" s="66" t="s">
        <v>976</v>
      </c>
      <c r="F328" s="66" t="s">
        <v>4447</v>
      </c>
      <c r="G328" s="66" t="s">
        <v>4062</v>
      </c>
      <c r="H328" s="66" t="s">
        <v>1610</v>
      </c>
      <c r="I328" s="66" t="s">
        <v>8</v>
      </c>
      <c r="J328" s="66" t="s">
        <v>8</v>
      </c>
      <c r="K328" s="66">
        <v>78.2</v>
      </c>
      <c r="L328" s="67">
        <v>3.2099999999999997E-2</v>
      </c>
      <c r="M328" s="66" t="s">
        <v>83</v>
      </c>
      <c r="N328" s="66">
        <v>0.29899999999999999</v>
      </c>
      <c r="O328" s="66">
        <v>7.3999999999999996E-2</v>
      </c>
      <c r="P328" s="66">
        <v>6.0000000000000001E-3</v>
      </c>
      <c r="Q328" s="67">
        <v>1.07E-37</v>
      </c>
      <c r="R328" s="66">
        <v>0.08</v>
      </c>
      <c r="S328" s="66">
        <v>9.5000000000000001E-2</v>
      </c>
      <c r="T328" s="66">
        <v>1.0999999999999999E-2</v>
      </c>
      <c r="U328" s="67">
        <v>1.9099999999999999E-17</v>
      </c>
      <c r="V328" s="66">
        <v>0.38100000000000001</v>
      </c>
      <c r="W328" s="66">
        <v>6.7000000000000004E-2</v>
      </c>
      <c r="X328" s="66">
        <v>7.0000000000000001E-3</v>
      </c>
      <c r="Y328" s="67">
        <v>9.6699999999999996E-23</v>
      </c>
      <c r="Z328" s="68" t="s">
        <v>5155</v>
      </c>
      <c r="AA328" s="66" t="s">
        <v>4622</v>
      </c>
      <c r="AB328" s="68" t="s">
        <v>7205</v>
      </c>
    </row>
    <row r="329" spans="1:28" s="27" customFormat="1" ht="14.25" customHeight="1">
      <c r="A329" s="66" t="s">
        <v>6027</v>
      </c>
      <c r="B329" s="66" t="s">
        <v>4375</v>
      </c>
      <c r="C329" s="66" t="s">
        <v>7794</v>
      </c>
      <c r="D329" s="66" t="s">
        <v>981</v>
      </c>
      <c r="E329" s="66" t="s">
        <v>980</v>
      </c>
      <c r="F329" s="66" t="s">
        <v>4447</v>
      </c>
      <c r="G329" s="66" t="s">
        <v>4064</v>
      </c>
      <c r="H329" s="66" t="s">
        <v>1610</v>
      </c>
      <c r="I329" s="66" t="s">
        <v>8</v>
      </c>
      <c r="J329" s="66" t="s">
        <v>8</v>
      </c>
      <c r="K329" s="66">
        <v>0</v>
      </c>
      <c r="L329" s="67">
        <v>0.75700000000000001</v>
      </c>
      <c r="M329" s="66" t="s">
        <v>83</v>
      </c>
      <c r="N329" s="66">
        <v>3.7999999999999999E-2</v>
      </c>
      <c r="O329" s="66">
        <v>9.4E-2</v>
      </c>
      <c r="P329" s="66">
        <v>1.2999999999999999E-2</v>
      </c>
      <c r="Q329" s="67">
        <v>4.9000000000000003E-13</v>
      </c>
      <c r="R329" s="66">
        <v>4.4999999999999998E-2</v>
      </c>
      <c r="S329" s="66">
        <v>9.0999999999999998E-2</v>
      </c>
      <c r="T329" s="66">
        <v>1.4999999999999999E-2</v>
      </c>
      <c r="U329" s="67">
        <v>1.1700000000000001E-9</v>
      </c>
      <c r="V329" s="66">
        <v>1.7000000000000001E-2</v>
      </c>
      <c r="W329" s="66">
        <v>0.1</v>
      </c>
      <c r="X329" s="66">
        <v>2.5999999999999999E-2</v>
      </c>
      <c r="Y329" s="67">
        <v>8.9400000000000005E-5</v>
      </c>
      <c r="Z329" s="68" t="s">
        <v>5157</v>
      </c>
      <c r="AA329" s="66" t="s">
        <v>4626</v>
      </c>
      <c r="AB329" s="68" t="s">
        <v>7208</v>
      </c>
    </row>
    <row r="330" spans="1:28" s="27" customFormat="1" ht="14.25" customHeight="1">
      <c r="A330" s="66" t="s">
        <v>6029</v>
      </c>
      <c r="B330" s="66" t="s">
        <v>4375</v>
      </c>
      <c r="C330" s="66" t="s">
        <v>7794</v>
      </c>
      <c r="D330" s="66" t="s">
        <v>979</v>
      </c>
      <c r="E330" s="66" t="s">
        <v>978</v>
      </c>
      <c r="F330" s="66" t="s">
        <v>4447</v>
      </c>
      <c r="G330" s="66" t="s">
        <v>4063</v>
      </c>
      <c r="H330" s="66" t="s">
        <v>1610</v>
      </c>
      <c r="I330" s="66" t="s">
        <v>8</v>
      </c>
      <c r="J330" s="66" t="s">
        <v>8</v>
      </c>
      <c r="K330" s="66">
        <v>2.5</v>
      </c>
      <c r="L330" s="67">
        <v>0.311</v>
      </c>
      <c r="M330" s="66" t="s">
        <v>83</v>
      </c>
      <c r="N330" s="66">
        <v>0.03</v>
      </c>
      <c r="O330" s="66">
        <v>0.11799999999999999</v>
      </c>
      <c r="P330" s="66">
        <v>1.6E-2</v>
      </c>
      <c r="Q330" s="67">
        <v>1.89E-13</v>
      </c>
      <c r="R330" s="66">
        <v>3.4000000000000002E-2</v>
      </c>
      <c r="S330" s="66">
        <v>0.124</v>
      </c>
      <c r="T330" s="66">
        <v>1.7000000000000001E-2</v>
      </c>
      <c r="U330" s="67">
        <v>7.0300000000000003E-13</v>
      </c>
      <c r="V330" s="66">
        <v>7.0000000000000001E-3</v>
      </c>
      <c r="W330" s="66">
        <v>7.8E-2</v>
      </c>
      <c r="X330" s="66">
        <v>4.2000000000000003E-2</v>
      </c>
      <c r="Y330" s="67">
        <v>6.3799999999999996E-2</v>
      </c>
      <c r="Z330" s="68" t="s">
        <v>5158</v>
      </c>
      <c r="AA330" s="66" t="s">
        <v>4617</v>
      </c>
      <c r="AB330" s="68" t="s">
        <v>7209</v>
      </c>
    </row>
    <row r="331" spans="1:28" s="27" customFormat="1" ht="14.25" customHeight="1">
      <c r="A331" s="66" t="s">
        <v>6014</v>
      </c>
      <c r="B331" s="66" t="s">
        <v>4375</v>
      </c>
      <c r="C331" s="66" t="s">
        <v>7794</v>
      </c>
      <c r="D331" s="66" t="s">
        <v>166</v>
      </c>
      <c r="E331" s="66" t="s">
        <v>168</v>
      </c>
      <c r="F331" s="66" t="s">
        <v>4447</v>
      </c>
      <c r="G331" s="66" t="s">
        <v>167</v>
      </c>
      <c r="H331" s="66" t="s">
        <v>286</v>
      </c>
      <c r="I331" s="66" t="s">
        <v>8</v>
      </c>
      <c r="J331" s="66" t="s">
        <v>8</v>
      </c>
      <c r="K331" s="66">
        <v>99.2</v>
      </c>
      <c r="L331" s="67">
        <v>6.93E-30</v>
      </c>
      <c r="M331" s="66" t="s">
        <v>79</v>
      </c>
      <c r="N331" s="66">
        <v>0.38400000000000001</v>
      </c>
      <c r="O331" s="66">
        <v>0.14299999999999999</v>
      </c>
      <c r="P331" s="66">
        <v>5.0000000000000001E-3</v>
      </c>
      <c r="Q331" s="67">
        <v>1.1099999999999999E-212</v>
      </c>
      <c r="R331" s="66">
        <v>0.34399999999999997</v>
      </c>
      <c r="S331" s="66">
        <v>0.19400000000000001</v>
      </c>
      <c r="T331" s="66">
        <v>6.0000000000000001E-3</v>
      </c>
      <c r="U331" s="67">
        <v>2.5600000000000001E-200</v>
      </c>
      <c r="V331" s="66">
        <v>0.42699999999999999</v>
      </c>
      <c r="W331" s="66">
        <v>8.8999999999999996E-2</v>
      </c>
      <c r="X331" s="66">
        <v>7.0000000000000001E-3</v>
      </c>
      <c r="Y331" s="67">
        <v>1.1500000000000001E-41</v>
      </c>
      <c r="Z331" s="68" t="s">
        <v>5149</v>
      </c>
      <c r="AA331" s="66" t="s">
        <v>167</v>
      </c>
      <c r="AB331" s="68" t="s">
        <v>7198</v>
      </c>
    </row>
    <row r="332" spans="1:28" s="27" customFormat="1" ht="14.25" customHeight="1">
      <c r="A332" s="66" t="s">
        <v>6015</v>
      </c>
      <c r="B332" s="66" t="s">
        <v>4375</v>
      </c>
      <c r="C332" s="66" t="s">
        <v>7794</v>
      </c>
      <c r="D332" s="66" t="s">
        <v>4615</v>
      </c>
      <c r="E332" s="66" t="s">
        <v>987</v>
      </c>
      <c r="F332" s="66" t="s">
        <v>4447</v>
      </c>
      <c r="G332" s="66" t="s">
        <v>167</v>
      </c>
      <c r="H332" s="66" t="s">
        <v>286</v>
      </c>
      <c r="I332" s="66" t="s">
        <v>8</v>
      </c>
      <c r="J332" s="66" t="s">
        <v>8</v>
      </c>
      <c r="K332" s="66">
        <v>45.5</v>
      </c>
      <c r="L332" s="67">
        <v>0.17499999999999999</v>
      </c>
      <c r="M332" s="66" t="s">
        <v>83</v>
      </c>
      <c r="N332" s="66">
        <v>0.05</v>
      </c>
      <c r="O332" s="66">
        <v>-8.4000000000000005E-2</v>
      </c>
      <c r="P332" s="66">
        <v>1.0999999999999999E-2</v>
      </c>
      <c r="Q332" s="67">
        <v>2.6E-14</v>
      </c>
      <c r="R332" s="66">
        <v>4.7E-2</v>
      </c>
      <c r="S332" s="66">
        <v>-0.1</v>
      </c>
      <c r="T332" s="66">
        <v>1.6E-2</v>
      </c>
      <c r="U332" s="67">
        <v>5.2600000000000004E-10</v>
      </c>
      <c r="V332" s="66">
        <v>5.2999999999999999E-2</v>
      </c>
      <c r="W332" s="66">
        <v>-7.0000000000000007E-2</v>
      </c>
      <c r="X332" s="66">
        <v>1.4999999999999999E-2</v>
      </c>
      <c r="Y332" s="67">
        <v>3.5499999999999999E-6</v>
      </c>
      <c r="Z332" s="68" t="s">
        <v>5150</v>
      </c>
      <c r="AA332" s="66" t="s">
        <v>167</v>
      </c>
      <c r="AB332" s="68" t="s">
        <v>7199</v>
      </c>
    </row>
    <row r="333" spans="1:28" s="27" customFormat="1" ht="14.25" customHeight="1">
      <c r="A333" s="66" t="s">
        <v>6016</v>
      </c>
      <c r="B333" s="66" t="s">
        <v>4375</v>
      </c>
      <c r="C333" s="66" t="s">
        <v>7794</v>
      </c>
      <c r="D333" s="66" t="s">
        <v>4616</v>
      </c>
      <c r="E333" s="66" t="s">
        <v>996</v>
      </c>
      <c r="F333" s="66" t="s">
        <v>4447</v>
      </c>
      <c r="G333" s="66" t="s">
        <v>167</v>
      </c>
      <c r="H333" s="66" t="s">
        <v>286</v>
      </c>
      <c r="I333" s="66" t="s">
        <v>8</v>
      </c>
      <c r="J333" s="66" t="s">
        <v>8</v>
      </c>
      <c r="K333" s="66">
        <v>97.1</v>
      </c>
      <c r="L333" s="67">
        <v>3.7900000000000004E-9</v>
      </c>
      <c r="M333" s="66" t="s">
        <v>79</v>
      </c>
      <c r="N333" s="66">
        <v>0.154</v>
      </c>
      <c r="O333" s="66">
        <v>3.4000000000000002E-2</v>
      </c>
      <c r="P333" s="66">
        <v>7.0000000000000001E-3</v>
      </c>
      <c r="Q333" s="67">
        <v>3.14E-6</v>
      </c>
      <c r="R333" s="66">
        <v>4.2999999999999997E-2</v>
      </c>
      <c r="S333" s="66">
        <v>0.111</v>
      </c>
      <c r="T333" s="66">
        <v>1.4999999999999999E-2</v>
      </c>
      <c r="U333" s="67">
        <v>1.3899999999999999E-13</v>
      </c>
      <c r="V333" s="66">
        <v>0.189</v>
      </c>
      <c r="W333" s="66">
        <v>0.01</v>
      </c>
      <c r="X333" s="66">
        <v>8.0000000000000002E-3</v>
      </c>
      <c r="Y333" s="67">
        <v>0.24199999999999999</v>
      </c>
      <c r="Z333" s="68" t="s">
        <v>5149</v>
      </c>
      <c r="AA333" s="66" t="s">
        <v>167</v>
      </c>
      <c r="AB333" s="68" t="s">
        <v>7198</v>
      </c>
    </row>
    <row r="334" spans="1:28" s="27" customFormat="1" ht="14.25" customHeight="1">
      <c r="A334" s="66" t="s">
        <v>6019</v>
      </c>
      <c r="B334" s="66" t="s">
        <v>4375</v>
      </c>
      <c r="C334" s="66" t="s">
        <v>7794</v>
      </c>
      <c r="D334" s="66" t="s">
        <v>985</v>
      </c>
      <c r="E334" s="66" t="s">
        <v>984</v>
      </c>
      <c r="F334" s="66" t="s">
        <v>4447</v>
      </c>
      <c r="G334" s="66" t="s">
        <v>167</v>
      </c>
      <c r="H334" s="66" t="s">
        <v>286</v>
      </c>
      <c r="I334" s="66" t="s">
        <v>8</v>
      </c>
      <c r="J334" s="66" t="s">
        <v>8</v>
      </c>
      <c r="K334" s="66">
        <v>87.4</v>
      </c>
      <c r="L334" s="67">
        <v>4.8399999999999997E-3</v>
      </c>
      <c r="M334" s="66" t="s">
        <v>83</v>
      </c>
      <c r="N334" s="66">
        <v>0.48799999999999999</v>
      </c>
      <c r="O334" s="66">
        <v>2.9000000000000001E-2</v>
      </c>
      <c r="P334" s="66">
        <v>5.0000000000000001E-3</v>
      </c>
      <c r="Q334" s="67">
        <v>3.3399999999999998E-10</v>
      </c>
      <c r="R334" s="66">
        <v>0.38200000000000001</v>
      </c>
      <c r="S334" s="66">
        <v>4.1000000000000002E-2</v>
      </c>
      <c r="T334" s="66">
        <v>6.0000000000000001E-3</v>
      </c>
      <c r="U334" s="67">
        <v>9.6399999999999998E-11</v>
      </c>
      <c r="V334" s="66">
        <v>0.59799999999999998</v>
      </c>
      <c r="W334" s="66">
        <v>1.6E-2</v>
      </c>
      <c r="X334" s="66">
        <v>6.0000000000000001E-3</v>
      </c>
      <c r="Y334" s="67">
        <v>1.6299999999999999E-2</v>
      </c>
      <c r="Z334" s="68" t="s">
        <v>5150</v>
      </c>
      <c r="AA334" s="66" t="s">
        <v>167</v>
      </c>
      <c r="AB334" s="68" t="s">
        <v>7199</v>
      </c>
    </row>
    <row r="335" spans="1:28" s="27" customFormat="1" ht="14.25" customHeight="1">
      <c r="A335" s="66" t="s">
        <v>6022</v>
      </c>
      <c r="B335" s="66" t="s">
        <v>4375</v>
      </c>
      <c r="C335" s="66" t="s">
        <v>7794</v>
      </c>
      <c r="D335" s="66" t="s">
        <v>992</v>
      </c>
      <c r="E335" s="66" t="s">
        <v>991</v>
      </c>
      <c r="F335" s="66" t="s">
        <v>4447</v>
      </c>
      <c r="G335" s="66" t="s">
        <v>167</v>
      </c>
      <c r="H335" s="66" t="s">
        <v>286</v>
      </c>
      <c r="I335" s="66" t="s">
        <v>8</v>
      </c>
      <c r="J335" s="66" t="s">
        <v>8</v>
      </c>
      <c r="K335" s="66">
        <v>86.7</v>
      </c>
      <c r="L335" s="67">
        <v>6.1900000000000002E-3</v>
      </c>
      <c r="M335" s="66" t="s">
        <v>79</v>
      </c>
      <c r="N335" s="66">
        <v>0.36599999999999999</v>
      </c>
      <c r="O335" s="66">
        <v>-6.2E-2</v>
      </c>
      <c r="P335" s="66">
        <v>5.0000000000000001E-3</v>
      </c>
      <c r="Q335" s="67">
        <v>6.6900000000000003E-29</v>
      </c>
      <c r="R335" s="66">
        <v>0.104</v>
      </c>
      <c r="S335" s="66">
        <v>-8.4000000000000005E-2</v>
      </c>
      <c r="T335" s="66">
        <v>0.01</v>
      </c>
      <c r="U335" s="67">
        <v>2.63E-17</v>
      </c>
      <c r="V335" s="66">
        <v>0.48</v>
      </c>
      <c r="W335" s="66">
        <v>-5.1999999999999998E-2</v>
      </c>
      <c r="X335" s="66">
        <v>7.0000000000000001E-3</v>
      </c>
      <c r="Y335" s="67">
        <v>5.8400000000000002E-15</v>
      </c>
      <c r="Z335" s="68" t="s">
        <v>5154</v>
      </c>
      <c r="AA335" s="66" t="s">
        <v>167</v>
      </c>
      <c r="AB335" s="68" t="s">
        <v>7204</v>
      </c>
    </row>
    <row r="336" spans="1:28" s="27" customFormat="1" ht="14.25" customHeight="1">
      <c r="A336" s="66" t="s">
        <v>6024</v>
      </c>
      <c r="B336" s="66" t="s">
        <v>4375</v>
      </c>
      <c r="C336" s="66" t="s">
        <v>7794</v>
      </c>
      <c r="D336" s="66" t="s">
        <v>4623</v>
      </c>
      <c r="E336" s="66" t="s">
        <v>988</v>
      </c>
      <c r="F336" s="66" t="s">
        <v>4447</v>
      </c>
      <c r="G336" s="66" t="s">
        <v>167</v>
      </c>
      <c r="H336" s="66" t="s">
        <v>286</v>
      </c>
      <c r="I336" s="66" t="s">
        <v>8</v>
      </c>
      <c r="J336" s="66" t="s">
        <v>8</v>
      </c>
      <c r="K336" s="66">
        <v>81.8</v>
      </c>
      <c r="L336" s="67">
        <v>1.89E-2</v>
      </c>
      <c r="M336" s="66" t="s">
        <v>75</v>
      </c>
      <c r="N336" s="66">
        <v>9.6000000000000002E-2</v>
      </c>
      <c r="O336" s="66">
        <v>-0.11799999999999999</v>
      </c>
      <c r="P336" s="66">
        <v>0.01</v>
      </c>
      <c r="Q336" s="67">
        <v>3.2299999999999997E-30</v>
      </c>
      <c r="R336" s="66">
        <v>9.8000000000000004E-2</v>
      </c>
      <c r="S336" s="66">
        <v>-0.122</v>
      </c>
      <c r="T336" s="66">
        <v>1.0999999999999999E-2</v>
      </c>
      <c r="U336" s="67">
        <v>4.1699999999999999E-31</v>
      </c>
      <c r="V336" s="66">
        <v>2.1000000000000001E-2</v>
      </c>
      <c r="W336" s="66">
        <v>1.7999999999999999E-2</v>
      </c>
      <c r="X336" s="66">
        <v>5.8999999999999997E-2</v>
      </c>
      <c r="Y336" s="67">
        <v>0.76200000000000001</v>
      </c>
      <c r="Z336" s="68" t="s">
        <v>5154</v>
      </c>
      <c r="AA336" s="66" t="s">
        <v>167</v>
      </c>
      <c r="AB336" s="68" t="s">
        <v>7204</v>
      </c>
    </row>
    <row r="337" spans="1:28" s="27" customFormat="1" ht="14.25" customHeight="1">
      <c r="A337" s="66" t="s">
        <v>6025</v>
      </c>
      <c r="B337" s="66" t="s">
        <v>4375</v>
      </c>
      <c r="C337" s="66" t="s">
        <v>7794</v>
      </c>
      <c r="D337" s="66" t="s">
        <v>4624</v>
      </c>
      <c r="E337" s="66" t="s">
        <v>995</v>
      </c>
      <c r="F337" s="66" t="s">
        <v>4447</v>
      </c>
      <c r="G337" s="66" t="s">
        <v>167</v>
      </c>
      <c r="H337" s="66" t="s">
        <v>286</v>
      </c>
      <c r="I337" s="66" t="s">
        <v>8</v>
      </c>
      <c r="J337" s="66" t="s">
        <v>8</v>
      </c>
      <c r="K337" s="66">
        <v>59.7</v>
      </c>
      <c r="L337" s="67">
        <v>0.115</v>
      </c>
      <c r="M337" s="66" t="s">
        <v>83</v>
      </c>
      <c r="N337" s="66">
        <v>0.34499999999999997</v>
      </c>
      <c r="O337" s="66">
        <v>-0.03</v>
      </c>
      <c r="P337" s="66">
        <v>5.0000000000000001E-3</v>
      </c>
      <c r="Q337" s="67">
        <v>3.73E-10</v>
      </c>
      <c r="R337" s="66">
        <v>0.40200000000000002</v>
      </c>
      <c r="S337" s="66">
        <v>-2.4E-2</v>
      </c>
      <c r="T337" s="66">
        <v>6.0000000000000001E-3</v>
      </c>
      <c r="U337" s="67">
        <v>2.4600000000000002E-4</v>
      </c>
      <c r="V337" s="66">
        <v>0.27</v>
      </c>
      <c r="W337" s="66">
        <v>-3.9E-2</v>
      </c>
      <c r="X337" s="66">
        <v>7.0000000000000001E-3</v>
      </c>
      <c r="Y337" s="67">
        <v>1.1999999999999999E-7</v>
      </c>
      <c r="Z337" s="68" t="s">
        <v>4787</v>
      </c>
      <c r="AA337" s="66" t="s">
        <v>1813</v>
      </c>
      <c r="AB337" s="68" t="s">
        <v>7206</v>
      </c>
    </row>
    <row r="338" spans="1:28" s="27" customFormat="1" ht="14.25" customHeight="1">
      <c r="A338" s="66" t="s">
        <v>6026</v>
      </c>
      <c r="B338" s="66" t="s">
        <v>4375</v>
      </c>
      <c r="C338" s="66" t="s">
        <v>7794</v>
      </c>
      <c r="D338" s="66" t="s">
        <v>4625</v>
      </c>
      <c r="E338" s="66" t="s">
        <v>986</v>
      </c>
      <c r="F338" s="66" t="s">
        <v>4447</v>
      </c>
      <c r="G338" s="66" t="s">
        <v>167</v>
      </c>
      <c r="H338" s="66" t="s">
        <v>286</v>
      </c>
      <c r="I338" s="66" t="s">
        <v>8</v>
      </c>
      <c r="J338" s="66" t="s">
        <v>8</v>
      </c>
      <c r="K338" s="66">
        <v>0</v>
      </c>
      <c r="L338" s="67">
        <v>0.36699999999999999</v>
      </c>
      <c r="M338" s="66" t="s">
        <v>79</v>
      </c>
      <c r="N338" s="66">
        <v>0.57499999999999996</v>
      </c>
      <c r="O338" s="66">
        <v>2.5999999999999999E-2</v>
      </c>
      <c r="P338" s="66">
        <v>5.0000000000000001E-3</v>
      </c>
      <c r="Q338" s="67">
        <v>1.1300000000000001E-7</v>
      </c>
      <c r="R338" s="66">
        <v>0.46500000000000002</v>
      </c>
      <c r="S338" s="66">
        <v>0.03</v>
      </c>
      <c r="T338" s="66">
        <v>7.0000000000000001E-3</v>
      </c>
      <c r="U338" s="67">
        <v>5.4399999999999996E-6</v>
      </c>
      <c r="V338" s="66">
        <v>0.70899999999999996</v>
      </c>
      <c r="W338" s="66">
        <v>2.1000000000000001E-2</v>
      </c>
      <c r="X338" s="66">
        <v>7.0000000000000001E-3</v>
      </c>
      <c r="Y338" s="67">
        <v>3.9899999999999996E-3</v>
      </c>
      <c r="Z338" s="68" t="s">
        <v>5156</v>
      </c>
      <c r="AA338" s="66" t="s">
        <v>167</v>
      </c>
      <c r="AB338" s="68" t="s">
        <v>7207</v>
      </c>
    </row>
    <row r="339" spans="1:28" s="27" customFormat="1" ht="14.25" customHeight="1">
      <c r="A339" s="66" t="s">
        <v>6028</v>
      </c>
      <c r="B339" s="66" t="s">
        <v>4375</v>
      </c>
      <c r="C339" s="66" t="s">
        <v>7794</v>
      </c>
      <c r="D339" s="66" t="s">
        <v>994</v>
      </c>
      <c r="E339" s="66" t="s">
        <v>993</v>
      </c>
      <c r="F339" s="66" t="s">
        <v>4447</v>
      </c>
      <c r="G339" s="66" t="s">
        <v>167</v>
      </c>
      <c r="H339" s="66" t="s">
        <v>286</v>
      </c>
      <c r="I339" s="66" t="s">
        <v>8</v>
      </c>
      <c r="J339" s="66" t="s">
        <v>8</v>
      </c>
      <c r="K339" s="66">
        <v>84.3</v>
      </c>
      <c r="L339" s="67">
        <v>1.17E-2</v>
      </c>
      <c r="M339" s="66" t="s">
        <v>83</v>
      </c>
      <c r="N339" s="66">
        <v>0.32</v>
      </c>
      <c r="O339" s="66">
        <v>4.2000000000000003E-2</v>
      </c>
      <c r="P339" s="66">
        <v>5.0000000000000001E-3</v>
      </c>
      <c r="Q339" s="67">
        <v>1.12E-17</v>
      </c>
      <c r="R339" s="66">
        <v>0.31900000000000001</v>
      </c>
      <c r="S339" s="66">
        <v>5.3999999999999999E-2</v>
      </c>
      <c r="T339" s="66">
        <v>7.0000000000000001E-3</v>
      </c>
      <c r="U339" s="67">
        <v>2.6099999999999998E-15</v>
      </c>
      <c r="V339" s="66">
        <v>0.32</v>
      </c>
      <c r="W339" s="66">
        <v>2.9000000000000001E-2</v>
      </c>
      <c r="X339" s="66">
        <v>7.0000000000000001E-3</v>
      </c>
      <c r="Y339" s="67">
        <v>3.3500000000000001E-5</v>
      </c>
      <c r="Z339" s="68" t="s">
        <v>5149</v>
      </c>
      <c r="AA339" s="66" t="s">
        <v>167</v>
      </c>
      <c r="AB339" s="68" t="s">
        <v>7198</v>
      </c>
    </row>
    <row r="340" spans="1:28" s="27" customFormat="1" ht="14.25" customHeight="1">
      <c r="A340" s="66" t="s">
        <v>6030</v>
      </c>
      <c r="B340" s="66" t="s">
        <v>4176</v>
      </c>
      <c r="C340" s="66" t="s">
        <v>7793</v>
      </c>
      <c r="D340" s="66" t="s">
        <v>1815</v>
      </c>
      <c r="E340" s="66" t="s">
        <v>999</v>
      </c>
      <c r="F340" s="66" t="s">
        <v>4442</v>
      </c>
      <c r="G340" s="66" t="s">
        <v>1816</v>
      </c>
      <c r="H340" s="66" t="s">
        <v>286</v>
      </c>
      <c r="I340" s="66">
        <v>0.3</v>
      </c>
      <c r="J340" s="66">
        <v>4</v>
      </c>
      <c r="K340" s="66">
        <v>0</v>
      </c>
      <c r="L340" s="67">
        <v>0.63300000000000001</v>
      </c>
      <c r="M340" s="66" t="s">
        <v>79</v>
      </c>
      <c r="N340" s="66">
        <v>0.53400000000000003</v>
      </c>
      <c r="O340" s="66">
        <v>3.3000000000000002E-2</v>
      </c>
      <c r="P340" s="66">
        <v>5.0000000000000001E-3</v>
      </c>
      <c r="Q340" s="67">
        <v>1.48E-12</v>
      </c>
      <c r="R340" s="66">
        <v>0.39</v>
      </c>
      <c r="S340" s="66">
        <v>3.1E-2</v>
      </c>
      <c r="T340" s="66">
        <v>6.0000000000000001E-3</v>
      </c>
      <c r="U340" s="67">
        <v>4.7399999999999998E-7</v>
      </c>
      <c r="V340" s="66">
        <v>0.72199999999999998</v>
      </c>
      <c r="W340" s="66">
        <v>3.5999999999999997E-2</v>
      </c>
      <c r="X340" s="66">
        <v>7.0000000000000001E-3</v>
      </c>
      <c r="Y340" s="67">
        <v>5.7299999999999996E-7</v>
      </c>
      <c r="Z340" s="68" t="s">
        <v>5159</v>
      </c>
      <c r="AA340" s="66" t="s">
        <v>1816</v>
      </c>
      <c r="AB340" s="68" t="s">
        <v>7210</v>
      </c>
    </row>
    <row r="341" spans="1:28" s="27" customFormat="1" ht="14.25" customHeight="1">
      <c r="A341" s="66" t="s">
        <v>6031</v>
      </c>
      <c r="B341" s="66" t="s">
        <v>4347</v>
      </c>
      <c r="C341" s="66" t="s">
        <v>7795</v>
      </c>
      <c r="D341" s="66" t="s">
        <v>36</v>
      </c>
      <c r="E341" s="66" t="s">
        <v>37</v>
      </c>
      <c r="F341" s="66" t="s">
        <v>4442</v>
      </c>
      <c r="G341" s="66" t="s">
        <v>38</v>
      </c>
      <c r="H341" s="66" t="s">
        <v>286</v>
      </c>
      <c r="I341" s="66">
        <v>0.41</v>
      </c>
      <c r="J341" s="66">
        <v>9</v>
      </c>
      <c r="K341" s="66" t="s">
        <v>8</v>
      </c>
      <c r="L341" s="66" t="s">
        <v>3938</v>
      </c>
      <c r="M341" s="66" t="s">
        <v>275</v>
      </c>
      <c r="N341" s="66">
        <v>2.3E-2</v>
      </c>
      <c r="O341" s="66">
        <v>0.121</v>
      </c>
      <c r="P341" s="66">
        <v>2.1000000000000001E-2</v>
      </c>
      <c r="Q341" s="67">
        <v>1.48E-8</v>
      </c>
      <c r="R341" s="66" t="s">
        <v>8</v>
      </c>
      <c r="S341" s="66" t="s">
        <v>8</v>
      </c>
      <c r="T341" s="66" t="s">
        <v>8</v>
      </c>
      <c r="U341" s="66" t="s">
        <v>8</v>
      </c>
      <c r="V341" s="66">
        <v>2.3E-2</v>
      </c>
      <c r="W341" s="66">
        <v>0.121</v>
      </c>
      <c r="X341" s="66">
        <v>2.1000000000000001E-2</v>
      </c>
      <c r="Y341" s="67">
        <v>1.39E-8</v>
      </c>
      <c r="Z341" s="68" t="s">
        <v>38</v>
      </c>
      <c r="AA341" s="66" t="s">
        <v>38</v>
      </c>
      <c r="AB341" s="68" t="s">
        <v>7211</v>
      </c>
    </row>
    <row r="342" spans="1:28" s="27" customFormat="1" ht="14.25" customHeight="1">
      <c r="A342" s="66" t="s">
        <v>6032</v>
      </c>
      <c r="B342" s="66" t="s">
        <v>4177</v>
      </c>
      <c r="C342" s="66" t="s">
        <v>7794</v>
      </c>
      <c r="D342" s="66" t="s">
        <v>1518</v>
      </c>
      <c r="E342" s="66" t="s">
        <v>1000</v>
      </c>
      <c r="F342" s="66" t="s">
        <v>4442</v>
      </c>
      <c r="G342" s="66" t="s">
        <v>1517</v>
      </c>
      <c r="H342" s="66" t="s">
        <v>3958</v>
      </c>
      <c r="I342" s="66">
        <v>0.33</v>
      </c>
      <c r="J342" s="66">
        <v>3</v>
      </c>
      <c r="K342" s="66">
        <v>0</v>
      </c>
      <c r="L342" s="67">
        <v>0.627</v>
      </c>
      <c r="M342" s="66" t="s">
        <v>79</v>
      </c>
      <c r="N342" s="66">
        <v>0.374</v>
      </c>
      <c r="O342" s="66">
        <v>6.8000000000000005E-2</v>
      </c>
      <c r="P342" s="66">
        <v>4.0000000000000001E-3</v>
      </c>
      <c r="Q342" s="67">
        <v>1.47E-51</v>
      </c>
      <c r="R342" s="66">
        <v>0.375</v>
      </c>
      <c r="S342" s="66">
        <v>6.6000000000000003E-2</v>
      </c>
      <c r="T342" s="66">
        <v>6.0000000000000001E-3</v>
      </c>
      <c r="U342" s="67">
        <v>9.6000000000000001E-27</v>
      </c>
      <c r="V342" s="66">
        <v>0.373</v>
      </c>
      <c r="W342" s="66">
        <v>7.0999999999999994E-2</v>
      </c>
      <c r="X342" s="66">
        <v>7.0000000000000001E-3</v>
      </c>
      <c r="Y342" s="67">
        <v>9.8499999999999994E-27</v>
      </c>
      <c r="Z342" s="68" t="s">
        <v>5160</v>
      </c>
      <c r="AA342" s="66" t="s">
        <v>1517</v>
      </c>
      <c r="AB342" s="68" t="s">
        <v>7212</v>
      </c>
    </row>
    <row r="343" spans="1:28" s="27" customFormat="1" ht="14.25" customHeight="1">
      <c r="A343" s="66" t="s">
        <v>6033</v>
      </c>
      <c r="B343" s="66" t="s">
        <v>6034</v>
      </c>
      <c r="C343" s="66" t="s">
        <v>7792</v>
      </c>
      <c r="D343" s="66" t="s">
        <v>1817</v>
      </c>
      <c r="E343" s="66" t="s">
        <v>1002</v>
      </c>
      <c r="F343" s="66" t="s">
        <v>4442</v>
      </c>
      <c r="G343" s="66" t="s">
        <v>1818</v>
      </c>
      <c r="H343" s="66" t="s">
        <v>286</v>
      </c>
      <c r="I343" s="66">
        <v>0.36</v>
      </c>
      <c r="J343" s="66">
        <v>20</v>
      </c>
      <c r="K343" s="66">
        <v>0</v>
      </c>
      <c r="L343" s="67">
        <v>0.80400000000000005</v>
      </c>
      <c r="M343" s="66" t="s">
        <v>79</v>
      </c>
      <c r="N343" s="66">
        <v>0.28299999999999997</v>
      </c>
      <c r="O343" s="66">
        <v>3.4000000000000002E-2</v>
      </c>
      <c r="P343" s="66">
        <v>5.0000000000000001E-3</v>
      </c>
      <c r="Q343" s="67">
        <v>1.9600000000000001E-12</v>
      </c>
      <c r="R343" s="66">
        <v>0.24199999999999999</v>
      </c>
      <c r="S343" s="66">
        <v>3.5000000000000003E-2</v>
      </c>
      <c r="T343" s="66">
        <v>7.0000000000000001E-3</v>
      </c>
      <c r="U343" s="67">
        <v>3.3299999999999998E-7</v>
      </c>
      <c r="V343" s="66">
        <v>0.32300000000000001</v>
      </c>
      <c r="W343" s="66">
        <v>3.3000000000000002E-2</v>
      </c>
      <c r="X343" s="66">
        <v>7.0000000000000001E-3</v>
      </c>
      <c r="Y343" s="67">
        <v>1.3400000000000001E-6</v>
      </c>
      <c r="Z343" s="68" t="s">
        <v>1818</v>
      </c>
      <c r="AA343" s="66" t="s">
        <v>1818</v>
      </c>
      <c r="AB343" s="68" t="s">
        <v>7213</v>
      </c>
    </row>
    <row r="344" spans="1:28" s="27" customFormat="1" ht="14.25" customHeight="1">
      <c r="A344" s="66" t="s">
        <v>6035</v>
      </c>
      <c r="B344" s="66" t="s">
        <v>6036</v>
      </c>
      <c r="C344" s="66" t="s">
        <v>7793</v>
      </c>
      <c r="D344" s="66" t="s">
        <v>1005</v>
      </c>
      <c r="E344" s="66" t="s">
        <v>1004</v>
      </c>
      <c r="F344" s="66" t="s">
        <v>4442</v>
      </c>
      <c r="G344" s="66" t="s">
        <v>1819</v>
      </c>
      <c r="H344" s="66" t="s">
        <v>286</v>
      </c>
      <c r="I344" s="66">
        <v>0.5</v>
      </c>
      <c r="J344" s="66">
        <v>2</v>
      </c>
      <c r="K344" s="66">
        <v>0</v>
      </c>
      <c r="L344" s="67">
        <v>0.38</v>
      </c>
      <c r="M344" s="66" t="s">
        <v>83</v>
      </c>
      <c r="N344" s="66">
        <v>0.159</v>
      </c>
      <c r="O344" s="66">
        <v>3.5000000000000003E-2</v>
      </c>
      <c r="P344" s="66">
        <v>6.0000000000000001E-3</v>
      </c>
      <c r="Q344" s="67">
        <v>4.0200000000000003E-8</v>
      </c>
      <c r="R344" s="66">
        <v>0.106</v>
      </c>
      <c r="S344" s="66">
        <v>2.8000000000000001E-2</v>
      </c>
      <c r="T344" s="66">
        <v>0.01</v>
      </c>
      <c r="U344" s="67">
        <v>5.8999999999999999E-3</v>
      </c>
      <c r="V344" s="66">
        <v>0.193</v>
      </c>
      <c r="W344" s="66">
        <v>0.04</v>
      </c>
      <c r="X344" s="66">
        <v>8.0000000000000002E-3</v>
      </c>
      <c r="Y344" s="67">
        <v>1.24E-6</v>
      </c>
      <c r="Z344" s="68" t="s">
        <v>5161</v>
      </c>
      <c r="AA344" s="66" t="s">
        <v>1819</v>
      </c>
      <c r="AB344" s="68" t="s">
        <v>7214</v>
      </c>
    </row>
    <row r="345" spans="1:28" s="27" customFormat="1" ht="14.25" customHeight="1">
      <c r="A345" s="66" t="s">
        <v>6037</v>
      </c>
      <c r="B345" s="66" t="s">
        <v>4178</v>
      </c>
      <c r="C345" s="66" t="s">
        <v>7795</v>
      </c>
      <c r="D345" s="66" t="s">
        <v>39</v>
      </c>
      <c r="E345" s="66" t="s">
        <v>40</v>
      </c>
      <c r="F345" s="66" t="s">
        <v>4442</v>
      </c>
      <c r="G345" s="66" t="s">
        <v>41</v>
      </c>
      <c r="H345" s="66" t="s">
        <v>286</v>
      </c>
      <c r="I345" s="66">
        <v>0.72</v>
      </c>
      <c r="J345" s="66">
        <v>10</v>
      </c>
      <c r="K345" s="66" t="s">
        <v>8</v>
      </c>
      <c r="L345" s="66" t="s">
        <v>3938</v>
      </c>
      <c r="M345" s="66" t="s">
        <v>272</v>
      </c>
      <c r="N345" s="66">
        <v>4.2999999999999997E-2</v>
      </c>
      <c r="O345" s="66">
        <v>-0.105</v>
      </c>
      <c r="P345" s="66">
        <v>1.6E-2</v>
      </c>
      <c r="Q345" s="67">
        <v>1.28E-10</v>
      </c>
      <c r="R345" s="66" t="s">
        <v>8</v>
      </c>
      <c r="S345" s="66" t="s">
        <v>8</v>
      </c>
      <c r="T345" s="66" t="s">
        <v>8</v>
      </c>
      <c r="U345" s="66" t="s">
        <v>8</v>
      </c>
      <c r="V345" s="66">
        <v>4.2999999999999997E-2</v>
      </c>
      <c r="W345" s="66">
        <v>-0.105</v>
      </c>
      <c r="X345" s="66">
        <v>1.6E-2</v>
      </c>
      <c r="Y345" s="67">
        <v>1.4000000000000001E-10</v>
      </c>
      <c r="Z345" s="68" t="s">
        <v>5162</v>
      </c>
      <c r="AA345" s="66" t="s">
        <v>41</v>
      </c>
      <c r="AB345" s="68" t="s">
        <v>7215</v>
      </c>
    </row>
    <row r="346" spans="1:28" s="27" customFormat="1" ht="14.25" customHeight="1">
      <c r="A346" s="66" t="s">
        <v>6038</v>
      </c>
      <c r="B346" s="66" t="s">
        <v>4179</v>
      </c>
      <c r="C346" s="66" t="s">
        <v>7794</v>
      </c>
      <c r="D346" s="66" t="s">
        <v>1521</v>
      </c>
      <c r="E346" s="66" t="s">
        <v>1006</v>
      </c>
      <c r="F346" s="66" t="s">
        <v>4442</v>
      </c>
      <c r="G346" s="66" t="s">
        <v>1520</v>
      </c>
      <c r="H346" s="66" t="s">
        <v>286</v>
      </c>
      <c r="I346" s="66">
        <v>0.09</v>
      </c>
      <c r="J346" s="66">
        <v>110</v>
      </c>
      <c r="K346" s="66">
        <v>8.9</v>
      </c>
      <c r="L346" s="67">
        <v>0.29499999999999998</v>
      </c>
      <c r="M346" s="66" t="s">
        <v>79</v>
      </c>
      <c r="N346" s="66">
        <v>0.30199999999999999</v>
      </c>
      <c r="O346" s="66">
        <v>3.2000000000000001E-2</v>
      </c>
      <c r="P346" s="66">
        <v>5.0000000000000001E-3</v>
      </c>
      <c r="Q346" s="67">
        <v>1.0899999999999999E-11</v>
      </c>
      <c r="R346" s="66">
        <v>0.29199999999999998</v>
      </c>
      <c r="S346" s="66">
        <v>2.8000000000000001E-2</v>
      </c>
      <c r="T346" s="66">
        <v>7.0000000000000001E-3</v>
      </c>
      <c r="U346" s="67">
        <v>3.5099999999999999E-5</v>
      </c>
      <c r="V346" s="66">
        <v>0.312</v>
      </c>
      <c r="W346" s="66">
        <v>3.7999999999999999E-2</v>
      </c>
      <c r="X346" s="66">
        <v>7.0000000000000001E-3</v>
      </c>
      <c r="Y346" s="67">
        <v>3.5899999999999997E-8</v>
      </c>
      <c r="Z346" s="68" t="s">
        <v>5163</v>
      </c>
      <c r="AA346" s="66" t="s">
        <v>1520</v>
      </c>
      <c r="AB346" s="68" t="s">
        <v>7216</v>
      </c>
    </row>
    <row r="347" spans="1:28" s="27" customFormat="1" ht="14.25" customHeight="1">
      <c r="A347" s="66" t="s">
        <v>6039</v>
      </c>
      <c r="B347" s="66" t="s">
        <v>4179</v>
      </c>
      <c r="C347" s="66" t="s">
        <v>7794</v>
      </c>
      <c r="D347" s="66" t="s">
        <v>1009</v>
      </c>
      <c r="E347" s="66" t="s">
        <v>1008</v>
      </c>
      <c r="F347" s="66" t="s">
        <v>4447</v>
      </c>
      <c r="G347" s="66" t="s">
        <v>1522</v>
      </c>
      <c r="H347" s="66" t="s">
        <v>286</v>
      </c>
      <c r="I347" s="66" t="s">
        <v>8</v>
      </c>
      <c r="J347" s="66" t="s">
        <v>8</v>
      </c>
      <c r="K347" s="66">
        <v>76.599999999999994</v>
      </c>
      <c r="L347" s="67">
        <v>3.8600000000000002E-2</v>
      </c>
      <c r="M347" s="66" t="s">
        <v>89</v>
      </c>
      <c r="N347" s="66">
        <v>0.11899999999999999</v>
      </c>
      <c r="O347" s="66">
        <v>-4.9000000000000002E-2</v>
      </c>
      <c r="P347" s="66">
        <v>8.9999999999999993E-3</v>
      </c>
      <c r="Q347" s="67">
        <v>9.2099999999999994E-9</v>
      </c>
      <c r="R347" s="66">
        <v>0.13</v>
      </c>
      <c r="S347" s="66">
        <v>-5.5E-2</v>
      </c>
      <c r="T347" s="66">
        <v>8.9999999999999993E-3</v>
      </c>
      <c r="U347" s="67">
        <v>1.27E-9</v>
      </c>
      <c r="V347" s="66">
        <v>1.2999999999999999E-2</v>
      </c>
      <c r="W347" s="66">
        <v>7.0000000000000001E-3</v>
      </c>
      <c r="X347" s="66">
        <v>2.9000000000000001E-2</v>
      </c>
      <c r="Y347" s="67">
        <v>0.79400000000000004</v>
      </c>
      <c r="Z347" s="68" t="s">
        <v>5164</v>
      </c>
      <c r="AA347" s="66" t="s">
        <v>1522</v>
      </c>
      <c r="AB347" s="68" t="s">
        <v>7217</v>
      </c>
    </row>
    <row r="348" spans="1:28" s="27" customFormat="1" ht="14.25" customHeight="1">
      <c r="A348" s="66" t="s">
        <v>6040</v>
      </c>
      <c r="B348" s="66" t="s">
        <v>4180</v>
      </c>
      <c r="C348" s="66" t="s">
        <v>7795</v>
      </c>
      <c r="D348" s="66" t="s">
        <v>153</v>
      </c>
      <c r="E348" s="66" t="s">
        <v>155</v>
      </c>
      <c r="F348" s="66" t="s">
        <v>4442</v>
      </c>
      <c r="G348" s="66" t="s">
        <v>154</v>
      </c>
      <c r="H348" s="66" t="s">
        <v>291</v>
      </c>
      <c r="I348" s="66">
        <v>0.15</v>
      </c>
      <c r="J348" s="66">
        <v>38</v>
      </c>
      <c r="K348" s="66">
        <v>92.5</v>
      </c>
      <c r="L348" s="67">
        <v>2.6200000000000003E-4</v>
      </c>
      <c r="M348" s="66" t="s">
        <v>83</v>
      </c>
      <c r="N348" s="66">
        <v>0.251</v>
      </c>
      <c r="O348" s="66">
        <v>3.3000000000000002E-2</v>
      </c>
      <c r="P348" s="66">
        <v>5.0000000000000001E-3</v>
      </c>
      <c r="Q348" s="67">
        <v>2.32E-10</v>
      </c>
      <c r="R348" s="66">
        <v>0.21099999999999999</v>
      </c>
      <c r="S348" s="66">
        <v>1.2999999999999999E-2</v>
      </c>
      <c r="T348" s="66">
        <v>7.0000000000000001E-3</v>
      </c>
      <c r="U348" s="67">
        <v>8.6699999999999999E-2</v>
      </c>
      <c r="V348" s="66">
        <v>0.28699999999999998</v>
      </c>
      <c r="W348" s="66">
        <v>5.0999999999999997E-2</v>
      </c>
      <c r="X348" s="66">
        <v>7.0000000000000001E-3</v>
      </c>
      <c r="Y348" s="67">
        <v>1.3100000000000001E-12</v>
      </c>
      <c r="Z348" s="68" t="s">
        <v>5165</v>
      </c>
      <c r="AA348" s="66" t="s">
        <v>154</v>
      </c>
      <c r="AB348" s="68" t="s">
        <v>7218</v>
      </c>
    </row>
    <row r="349" spans="1:28" s="27" customFormat="1" ht="14.25" customHeight="1">
      <c r="A349" s="66" t="s">
        <v>6041</v>
      </c>
      <c r="B349" s="66" t="s">
        <v>6042</v>
      </c>
      <c r="C349" s="66" t="s">
        <v>7795</v>
      </c>
      <c r="D349" s="66" t="s">
        <v>1011</v>
      </c>
      <c r="E349" s="66" t="s">
        <v>1010</v>
      </c>
      <c r="F349" s="66" t="s">
        <v>4442</v>
      </c>
      <c r="G349" s="66" t="s">
        <v>4066</v>
      </c>
      <c r="H349" s="66" t="s">
        <v>1610</v>
      </c>
      <c r="I349" s="66">
        <v>0.2</v>
      </c>
      <c r="J349" s="66">
        <v>23</v>
      </c>
      <c r="K349" s="66">
        <v>1.4</v>
      </c>
      <c r="L349" s="67">
        <v>0.314</v>
      </c>
      <c r="M349" s="66" t="s">
        <v>79</v>
      </c>
      <c r="N349" s="66">
        <v>0.41099999999999998</v>
      </c>
      <c r="O349" s="66">
        <v>-3.1E-2</v>
      </c>
      <c r="P349" s="66">
        <v>5.0000000000000001E-3</v>
      </c>
      <c r="Q349" s="67">
        <v>1.1700000000000001E-10</v>
      </c>
      <c r="R349" s="66">
        <v>0.23200000000000001</v>
      </c>
      <c r="S349" s="66">
        <v>-2.5000000000000001E-2</v>
      </c>
      <c r="T349" s="66">
        <v>7.0000000000000001E-3</v>
      </c>
      <c r="U349" s="67">
        <v>4.3199999999999998E-4</v>
      </c>
      <c r="V349" s="66">
        <v>0.55200000000000005</v>
      </c>
      <c r="W349" s="66">
        <v>-3.5000000000000003E-2</v>
      </c>
      <c r="X349" s="66">
        <v>6.0000000000000001E-3</v>
      </c>
      <c r="Y349" s="67">
        <v>3.8899999999999998E-8</v>
      </c>
      <c r="Z349" s="68" t="s">
        <v>5166</v>
      </c>
      <c r="AA349" s="66" t="s">
        <v>1821</v>
      </c>
      <c r="AB349" s="68" t="s">
        <v>7219</v>
      </c>
    </row>
    <row r="350" spans="1:28" s="27" customFormat="1" ht="14.25" customHeight="1">
      <c r="A350" s="66" t="s">
        <v>6043</v>
      </c>
      <c r="B350" s="66" t="s">
        <v>4181</v>
      </c>
      <c r="C350" s="66" t="s">
        <v>7793</v>
      </c>
      <c r="D350" s="66" t="s">
        <v>1822</v>
      </c>
      <c r="E350" s="66" t="s">
        <v>1012</v>
      </c>
      <c r="F350" s="66" t="s">
        <v>4442</v>
      </c>
      <c r="G350" s="66" t="s">
        <v>4067</v>
      </c>
      <c r="H350" s="66" t="s">
        <v>1610</v>
      </c>
      <c r="I350" s="66">
        <v>0.04</v>
      </c>
      <c r="J350" s="66">
        <v>216</v>
      </c>
      <c r="K350" s="66">
        <v>29.7</v>
      </c>
      <c r="L350" s="67">
        <v>0.23300000000000001</v>
      </c>
      <c r="M350" s="66" t="s">
        <v>83</v>
      </c>
      <c r="N350" s="66">
        <v>0.30599999999999999</v>
      </c>
      <c r="O350" s="66">
        <v>-2.9000000000000001E-2</v>
      </c>
      <c r="P350" s="66">
        <v>5.0000000000000001E-3</v>
      </c>
      <c r="Q350" s="67">
        <v>9.3200000000000001E-9</v>
      </c>
      <c r="R350" s="66">
        <v>0.17299999999999999</v>
      </c>
      <c r="S350" s="66">
        <v>-3.5999999999999997E-2</v>
      </c>
      <c r="T350" s="66">
        <v>8.0000000000000002E-3</v>
      </c>
      <c r="U350" s="67">
        <v>5.1000000000000003E-6</v>
      </c>
      <c r="V350" s="66">
        <v>0.39600000000000002</v>
      </c>
      <c r="W350" s="66">
        <v>-2.4E-2</v>
      </c>
      <c r="X350" s="66">
        <v>6.0000000000000001E-3</v>
      </c>
      <c r="Y350" s="67">
        <v>2.32E-4</v>
      </c>
      <c r="Z350" s="68" t="s">
        <v>5167</v>
      </c>
      <c r="AA350" s="66" t="s">
        <v>2123</v>
      </c>
      <c r="AB350" s="68" t="s">
        <v>7220</v>
      </c>
    </row>
    <row r="351" spans="1:28" s="27" customFormat="1" ht="14.25" customHeight="1">
      <c r="A351" s="66" t="s">
        <v>6044</v>
      </c>
      <c r="B351" s="66" t="s">
        <v>4182</v>
      </c>
      <c r="C351" s="66" t="s">
        <v>7793</v>
      </c>
      <c r="D351" s="66" t="s">
        <v>1824</v>
      </c>
      <c r="E351" s="66" t="s">
        <v>1013</v>
      </c>
      <c r="F351" s="66" t="s">
        <v>4442</v>
      </c>
      <c r="G351" s="66" t="s">
        <v>4390</v>
      </c>
      <c r="H351" s="66" t="s">
        <v>286</v>
      </c>
      <c r="I351" s="66">
        <v>0.13</v>
      </c>
      <c r="J351" s="66">
        <v>47</v>
      </c>
      <c r="K351" s="66">
        <v>0</v>
      </c>
      <c r="L351" s="67">
        <v>0.53900000000000003</v>
      </c>
      <c r="M351" s="66" t="s">
        <v>83</v>
      </c>
      <c r="N351" s="66">
        <v>0.41499999999999998</v>
      </c>
      <c r="O351" s="66">
        <v>-2.8000000000000001E-2</v>
      </c>
      <c r="P351" s="66">
        <v>5.0000000000000001E-3</v>
      </c>
      <c r="Q351" s="67">
        <v>1.0600000000000001E-8</v>
      </c>
      <c r="R351" s="66">
        <v>0.47399999999999998</v>
      </c>
      <c r="S351" s="66">
        <v>-2.5000000000000001E-2</v>
      </c>
      <c r="T351" s="66">
        <v>7.0000000000000001E-3</v>
      </c>
      <c r="U351" s="67">
        <v>5.44E-4</v>
      </c>
      <c r="V351" s="66">
        <v>0.36299999999999999</v>
      </c>
      <c r="W351" s="66">
        <v>-3.1E-2</v>
      </c>
      <c r="X351" s="66">
        <v>7.0000000000000001E-3</v>
      </c>
      <c r="Y351" s="67">
        <v>4.6199999999999998E-6</v>
      </c>
      <c r="Z351" s="68" t="s">
        <v>5168</v>
      </c>
      <c r="AA351" s="66" t="s">
        <v>1825</v>
      </c>
      <c r="AB351" s="68" t="s">
        <v>7221</v>
      </c>
    </row>
    <row r="352" spans="1:28" s="27" customFormat="1" ht="14.25" customHeight="1">
      <c r="A352" s="66" t="s">
        <v>6045</v>
      </c>
      <c r="B352" s="66" t="s">
        <v>6046</v>
      </c>
      <c r="C352" s="66" t="s">
        <v>7795</v>
      </c>
      <c r="D352" s="66" t="s">
        <v>1017</v>
      </c>
      <c r="E352" s="66" t="s">
        <v>1016</v>
      </c>
      <c r="F352" s="66" t="s">
        <v>4442</v>
      </c>
      <c r="G352" s="66" t="s">
        <v>1828</v>
      </c>
      <c r="H352" s="66" t="s">
        <v>3960</v>
      </c>
      <c r="I352" s="66">
        <v>0.54</v>
      </c>
      <c r="J352" s="66">
        <v>11</v>
      </c>
      <c r="K352" s="66">
        <v>78.900000000000006</v>
      </c>
      <c r="L352" s="67">
        <v>2.9499999999999998E-2</v>
      </c>
      <c r="M352" s="66" t="s">
        <v>83</v>
      </c>
      <c r="N352" s="66">
        <v>0.17899999999999999</v>
      </c>
      <c r="O352" s="66">
        <v>4.8000000000000001E-2</v>
      </c>
      <c r="P352" s="66">
        <v>6.0000000000000001E-3</v>
      </c>
      <c r="Q352" s="67">
        <v>4.4399999999999998E-17</v>
      </c>
      <c r="R352" s="66">
        <v>0.17299999999999999</v>
      </c>
      <c r="S352" s="66">
        <v>3.5999999999999997E-2</v>
      </c>
      <c r="T352" s="66">
        <v>8.0000000000000002E-3</v>
      </c>
      <c r="U352" s="67">
        <v>5.66E-6</v>
      </c>
      <c r="V352" s="66">
        <v>0.185</v>
      </c>
      <c r="W352" s="66">
        <v>6.0999999999999999E-2</v>
      </c>
      <c r="X352" s="66">
        <v>8.0000000000000002E-3</v>
      </c>
      <c r="Y352" s="67">
        <v>1.1399999999999999E-13</v>
      </c>
      <c r="Z352" s="68" t="s">
        <v>5169</v>
      </c>
      <c r="AA352" s="66" t="s">
        <v>4627</v>
      </c>
      <c r="AB352" s="68" t="s">
        <v>7222</v>
      </c>
    </row>
    <row r="353" spans="1:28" s="27" customFormat="1" ht="14.25" customHeight="1">
      <c r="A353" s="66" t="s">
        <v>6047</v>
      </c>
      <c r="B353" s="66" t="s">
        <v>6046</v>
      </c>
      <c r="C353" s="66" t="s">
        <v>7795</v>
      </c>
      <c r="D353" s="66" t="s">
        <v>4628</v>
      </c>
      <c r="E353" s="66" t="s">
        <v>1018</v>
      </c>
      <c r="F353" s="66" t="s">
        <v>4447</v>
      </c>
      <c r="G353" s="66" t="s">
        <v>1826</v>
      </c>
      <c r="H353" s="66" t="s">
        <v>286</v>
      </c>
      <c r="I353" s="66" t="s">
        <v>8</v>
      </c>
      <c r="J353" s="66" t="s">
        <v>8</v>
      </c>
      <c r="K353" s="66">
        <v>0</v>
      </c>
      <c r="L353" s="67">
        <v>0.51400000000000001</v>
      </c>
      <c r="M353" s="66" t="s">
        <v>79</v>
      </c>
      <c r="N353" s="66">
        <v>0.187</v>
      </c>
      <c r="O353" s="66">
        <v>3.4000000000000002E-2</v>
      </c>
      <c r="P353" s="66">
        <v>6.0000000000000001E-3</v>
      </c>
      <c r="Q353" s="67">
        <v>1.0099999999999999E-8</v>
      </c>
      <c r="R353" s="66">
        <v>0.105</v>
      </c>
      <c r="S353" s="66">
        <v>3.9E-2</v>
      </c>
      <c r="T353" s="66">
        <v>0.01</v>
      </c>
      <c r="U353" s="67">
        <v>5.8900000000000002E-5</v>
      </c>
      <c r="V353" s="66">
        <v>0.23699999999999999</v>
      </c>
      <c r="W353" s="66">
        <v>3.1E-2</v>
      </c>
      <c r="X353" s="66">
        <v>7.0000000000000001E-3</v>
      </c>
      <c r="Y353" s="67">
        <v>3.9199999999999997E-5</v>
      </c>
      <c r="Z353" s="68" t="s">
        <v>5170</v>
      </c>
      <c r="AA353" s="66" t="s">
        <v>1826</v>
      </c>
      <c r="AB353" s="68" t="s">
        <v>7223</v>
      </c>
    </row>
    <row r="354" spans="1:28" s="27" customFormat="1" ht="14.25" customHeight="1">
      <c r="A354" s="66" t="s">
        <v>6048</v>
      </c>
      <c r="B354" s="66" t="s">
        <v>4183</v>
      </c>
      <c r="C354" s="66" t="s">
        <v>7793</v>
      </c>
      <c r="D354" s="66" t="s">
        <v>1020</v>
      </c>
      <c r="E354" s="66" t="s">
        <v>1019</v>
      </c>
      <c r="F354" s="66" t="s">
        <v>4442</v>
      </c>
      <c r="G354" s="66" t="s">
        <v>1829</v>
      </c>
      <c r="H354" s="66" t="s">
        <v>3958</v>
      </c>
      <c r="I354" s="66">
        <v>0.37</v>
      </c>
      <c r="J354" s="66">
        <v>7</v>
      </c>
      <c r="K354" s="66">
        <v>0</v>
      </c>
      <c r="L354" s="67">
        <v>0.82099999999999995</v>
      </c>
      <c r="M354" s="66" t="s">
        <v>83</v>
      </c>
      <c r="N354" s="66">
        <v>0.31900000000000001</v>
      </c>
      <c r="O354" s="66">
        <v>3.3000000000000002E-2</v>
      </c>
      <c r="P354" s="66">
        <v>5.0000000000000001E-3</v>
      </c>
      <c r="Q354" s="67">
        <v>8.9400000000000003E-12</v>
      </c>
      <c r="R354" s="66">
        <v>0.22500000000000001</v>
      </c>
      <c r="S354" s="66">
        <v>3.2000000000000001E-2</v>
      </c>
      <c r="T354" s="66">
        <v>7.0000000000000001E-3</v>
      </c>
      <c r="U354" s="67">
        <v>7.43E-6</v>
      </c>
      <c r="V354" s="66">
        <v>0.4</v>
      </c>
      <c r="W354" s="66">
        <v>3.4000000000000002E-2</v>
      </c>
      <c r="X354" s="66">
        <v>7.0000000000000001E-3</v>
      </c>
      <c r="Y354" s="67">
        <v>2.5400000000000002E-7</v>
      </c>
      <c r="Z354" s="68" t="s">
        <v>5171</v>
      </c>
      <c r="AA354" s="66" t="s">
        <v>1829</v>
      </c>
      <c r="AB354" s="68" t="s">
        <v>7224</v>
      </c>
    </row>
    <row r="355" spans="1:28" s="27" customFormat="1" ht="14.25" customHeight="1">
      <c r="A355" s="66" t="s">
        <v>6049</v>
      </c>
      <c r="B355" s="66" t="s">
        <v>6050</v>
      </c>
      <c r="C355" s="66" t="s">
        <v>7795</v>
      </c>
      <c r="D355" s="66" t="s">
        <v>1831</v>
      </c>
      <c r="E355" s="66" t="s">
        <v>1024</v>
      </c>
      <c r="F355" s="66" t="s">
        <v>4442</v>
      </c>
      <c r="G355" s="66" t="s">
        <v>1830</v>
      </c>
      <c r="H355" s="66" t="s">
        <v>286</v>
      </c>
      <c r="I355" s="66">
        <v>0.48</v>
      </c>
      <c r="J355" s="66">
        <v>7</v>
      </c>
      <c r="K355" s="66">
        <v>0</v>
      </c>
      <c r="L355" s="67">
        <v>0.436</v>
      </c>
      <c r="M355" s="66" t="s">
        <v>83</v>
      </c>
      <c r="N355" s="66">
        <v>2.1999999999999999E-2</v>
      </c>
      <c r="O355" s="66">
        <v>-0.14599999999999999</v>
      </c>
      <c r="P355" s="66">
        <v>1.7999999999999999E-2</v>
      </c>
      <c r="Q355" s="67">
        <v>1.0200000000000001E-16</v>
      </c>
      <c r="R355" s="66">
        <v>1.2E-2</v>
      </c>
      <c r="S355" s="66">
        <v>-0.16800000000000001</v>
      </c>
      <c r="T355" s="66">
        <v>3.2000000000000001E-2</v>
      </c>
      <c r="U355" s="67">
        <v>2.3699999999999999E-7</v>
      </c>
      <c r="V355" s="66">
        <v>2.7E-2</v>
      </c>
      <c r="W355" s="66">
        <v>-0.13700000000000001</v>
      </c>
      <c r="X355" s="66">
        <v>2.1000000000000001E-2</v>
      </c>
      <c r="Y355" s="67">
        <v>6.6300000000000006E-11</v>
      </c>
      <c r="Z355" s="68" t="s">
        <v>5172</v>
      </c>
      <c r="AA355" s="66" t="s">
        <v>1830</v>
      </c>
      <c r="AB355" s="68" t="s">
        <v>7225</v>
      </c>
    </row>
    <row r="356" spans="1:28" s="27" customFormat="1" ht="14.25" customHeight="1">
      <c r="A356" s="66" t="s">
        <v>6051</v>
      </c>
      <c r="B356" s="66" t="s">
        <v>6050</v>
      </c>
      <c r="C356" s="66" t="s">
        <v>7795</v>
      </c>
      <c r="D356" s="66" t="s">
        <v>4629</v>
      </c>
      <c r="E356" s="66" t="s">
        <v>1021</v>
      </c>
      <c r="F356" s="66" t="s">
        <v>4447</v>
      </c>
      <c r="G356" s="66" t="s">
        <v>1830</v>
      </c>
      <c r="H356" s="66" t="s">
        <v>1646</v>
      </c>
      <c r="I356" s="66" t="s">
        <v>8</v>
      </c>
      <c r="J356" s="66" t="s">
        <v>8</v>
      </c>
      <c r="K356" s="66">
        <v>60.6</v>
      </c>
      <c r="L356" s="67">
        <v>0.111</v>
      </c>
      <c r="M356" s="66" t="s">
        <v>83</v>
      </c>
      <c r="N356" s="66">
        <v>0.373</v>
      </c>
      <c r="O356" s="66">
        <v>-2.3E-2</v>
      </c>
      <c r="P356" s="66">
        <v>5.0000000000000001E-3</v>
      </c>
      <c r="Q356" s="67">
        <v>1.43E-5</v>
      </c>
      <c r="R356" s="66">
        <v>0.16300000000000001</v>
      </c>
      <c r="S356" s="66">
        <v>-3.4000000000000002E-2</v>
      </c>
      <c r="T356" s="66">
        <v>8.9999999999999993E-3</v>
      </c>
      <c r="U356" s="67">
        <v>1.1400000000000001E-4</v>
      </c>
      <c r="V356" s="66">
        <v>0.49099999999999999</v>
      </c>
      <c r="W356" s="66">
        <v>-1.6E-2</v>
      </c>
      <c r="X356" s="66">
        <v>6.0000000000000001E-3</v>
      </c>
      <c r="Y356" s="67">
        <v>1.15E-2</v>
      </c>
      <c r="Z356" s="68" t="s">
        <v>5173</v>
      </c>
      <c r="AA356" s="66" t="s">
        <v>1830</v>
      </c>
      <c r="AB356" s="68" t="s">
        <v>7226</v>
      </c>
    </row>
    <row r="357" spans="1:28" s="27" customFormat="1" ht="14.25" customHeight="1">
      <c r="A357" s="66" t="s">
        <v>6052</v>
      </c>
      <c r="B357" s="66" t="s">
        <v>6053</v>
      </c>
      <c r="C357" s="66" t="s">
        <v>7794</v>
      </c>
      <c r="D357" s="66" t="s">
        <v>1027</v>
      </c>
      <c r="E357" s="66" t="s">
        <v>1026</v>
      </c>
      <c r="F357" s="66" t="s">
        <v>4442</v>
      </c>
      <c r="G357" s="66" t="s">
        <v>1524</v>
      </c>
      <c r="H357" s="66" t="s">
        <v>3960</v>
      </c>
      <c r="I357" s="66">
        <v>0.31</v>
      </c>
      <c r="J357" s="66">
        <v>4</v>
      </c>
      <c r="K357" s="66">
        <v>83.1</v>
      </c>
      <c r="L357" s="67">
        <v>1.5100000000000001E-2</v>
      </c>
      <c r="M357" s="66" t="s">
        <v>79</v>
      </c>
      <c r="N357" s="66">
        <v>0.13200000000000001</v>
      </c>
      <c r="O357" s="66">
        <v>-0.112</v>
      </c>
      <c r="P357" s="66">
        <v>7.0000000000000001E-3</v>
      </c>
      <c r="Q357" s="67">
        <v>2.7199999999999999E-53</v>
      </c>
      <c r="R357" s="66">
        <v>5.8000000000000003E-2</v>
      </c>
      <c r="S357" s="66">
        <v>-0.13800000000000001</v>
      </c>
      <c r="T357" s="66">
        <v>1.2999999999999999E-2</v>
      </c>
      <c r="U357" s="67">
        <v>1.02E-25</v>
      </c>
      <c r="V357" s="66">
        <v>0.16400000000000001</v>
      </c>
      <c r="W357" s="66">
        <v>-0.1</v>
      </c>
      <c r="X357" s="66">
        <v>8.9999999999999993E-3</v>
      </c>
      <c r="Y357" s="67">
        <v>1.21E-30</v>
      </c>
      <c r="Z357" s="68" t="s">
        <v>5174</v>
      </c>
      <c r="AA357" s="66" t="s">
        <v>4630</v>
      </c>
      <c r="AB357" s="68" t="s">
        <v>7227</v>
      </c>
    </row>
    <row r="358" spans="1:28" s="27" customFormat="1" ht="14.25" customHeight="1">
      <c r="A358" s="66" t="s">
        <v>6054</v>
      </c>
      <c r="B358" s="66" t="s">
        <v>6055</v>
      </c>
      <c r="C358" s="66" t="s">
        <v>7792</v>
      </c>
      <c r="D358" s="66" t="s">
        <v>1833</v>
      </c>
      <c r="E358" s="66" t="s">
        <v>1028</v>
      </c>
      <c r="F358" s="66" t="s">
        <v>4442</v>
      </c>
      <c r="G358" s="66" t="s">
        <v>4068</v>
      </c>
      <c r="H358" s="66" t="s">
        <v>1610</v>
      </c>
      <c r="I358" s="66">
        <v>0.41</v>
      </c>
      <c r="J358" s="66">
        <v>7</v>
      </c>
      <c r="K358" s="66">
        <v>12.7</v>
      </c>
      <c r="L358" s="67">
        <v>0.28499999999999998</v>
      </c>
      <c r="M358" s="66" t="s">
        <v>79</v>
      </c>
      <c r="N358" s="66">
        <v>0.27900000000000003</v>
      </c>
      <c r="O358" s="66">
        <v>3.1E-2</v>
      </c>
      <c r="P358" s="66">
        <v>5.0000000000000001E-3</v>
      </c>
      <c r="Q358" s="67">
        <v>7.3600000000000004E-10</v>
      </c>
      <c r="R358" s="66">
        <v>0.33900000000000002</v>
      </c>
      <c r="S358" s="66">
        <v>3.5000000000000003E-2</v>
      </c>
      <c r="T358" s="66">
        <v>6.0000000000000001E-3</v>
      </c>
      <c r="U358" s="67">
        <v>3.0099999999999998E-8</v>
      </c>
      <c r="V358" s="66">
        <v>0.17799999999999999</v>
      </c>
      <c r="W358" s="66">
        <v>2.4E-2</v>
      </c>
      <c r="X358" s="66">
        <v>8.0000000000000002E-3</v>
      </c>
      <c r="Y358" s="67">
        <v>3.8600000000000001E-3</v>
      </c>
      <c r="Z358" s="68" t="s">
        <v>5175</v>
      </c>
      <c r="AA358" s="66" t="s">
        <v>1834</v>
      </c>
      <c r="AB358" s="68" t="s">
        <v>7228</v>
      </c>
    </row>
    <row r="359" spans="1:28" s="27" customFormat="1" ht="14.25" customHeight="1">
      <c r="A359" s="66" t="s">
        <v>6056</v>
      </c>
      <c r="B359" s="66" t="s">
        <v>6057</v>
      </c>
      <c r="C359" s="66" t="s">
        <v>7793</v>
      </c>
      <c r="D359" s="66" t="s">
        <v>1030</v>
      </c>
      <c r="E359" s="66" t="s">
        <v>1029</v>
      </c>
      <c r="F359" s="66" t="s">
        <v>4442</v>
      </c>
      <c r="G359" s="66" t="s">
        <v>4497</v>
      </c>
      <c r="H359" s="66" t="s">
        <v>286</v>
      </c>
      <c r="I359" s="66">
        <v>0.05</v>
      </c>
      <c r="J359" s="66">
        <v>29</v>
      </c>
      <c r="K359" s="66">
        <v>0</v>
      </c>
      <c r="L359" s="67">
        <v>0.69899999999999995</v>
      </c>
      <c r="M359" s="66" t="s">
        <v>79</v>
      </c>
      <c r="N359" s="66">
        <v>0.253</v>
      </c>
      <c r="O359" s="66">
        <v>-2.9000000000000001E-2</v>
      </c>
      <c r="P359" s="66">
        <v>5.0000000000000001E-3</v>
      </c>
      <c r="Q359" s="67">
        <v>4.1600000000000002E-8</v>
      </c>
      <c r="R359" s="66">
        <v>0.14099999999999999</v>
      </c>
      <c r="S359" s="66">
        <v>-3.2000000000000001E-2</v>
      </c>
      <c r="T359" s="66">
        <v>8.9999999999999993E-3</v>
      </c>
      <c r="U359" s="67">
        <v>2.5300000000000002E-4</v>
      </c>
      <c r="V359" s="66">
        <v>0.32100000000000001</v>
      </c>
      <c r="W359" s="66">
        <v>-2.8000000000000001E-2</v>
      </c>
      <c r="X359" s="66">
        <v>7.0000000000000001E-3</v>
      </c>
      <c r="Y359" s="67">
        <v>4.1399999999999997E-5</v>
      </c>
      <c r="Z359" s="68" t="s">
        <v>5176</v>
      </c>
      <c r="AA359" s="66" t="s">
        <v>4267</v>
      </c>
      <c r="AB359" s="68" t="s">
        <v>7229</v>
      </c>
    </row>
    <row r="360" spans="1:28" s="27" customFormat="1" ht="14.25" customHeight="1">
      <c r="A360" s="66" t="s">
        <v>6058</v>
      </c>
      <c r="B360" s="66" t="s">
        <v>4426</v>
      </c>
      <c r="C360" s="66" t="s">
        <v>7794</v>
      </c>
      <c r="D360" s="66" t="s">
        <v>201</v>
      </c>
      <c r="E360" s="66" t="s">
        <v>203</v>
      </c>
      <c r="F360" s="66" t="s">
        <v>4442</v>
      </c>
      <c r="G360" s="66" t="s">
        <v>202</v>
      </c>
      <c r="H360" s="66" t="s">
        <v>286</v>
      </c>
      <c r="I360" s="66">
        <v>0.46</v>
      </c>
      <c r="J360" s="66">
        <v>5</v>
      </c>
      <c r="K360" s="66">
        <v>98.1</v>
      </c>
      <c r="L360" s="67">
        <v>2.1499999999999999E-13</v>
      </c>
      <c r="M360" s="66" t="s">
        <v>79</v>
      </c>
      <c r="N360" s="66">
        <v>0.36199999999999999</v>
      </c>
      <c r="O360" s="66">
        <v>6.2E-2</v>
      </c>
      <c r="P360" s="66">
        <v>5.0000000000000001E-3</v>
      </c>
      <c r="Q360" s="67">
        <v>2.7699999999999998E-40</v>
      </c>
      <c r="R360" s="66">
        <v>0.42299999999999999</v>
      </c>
      <c r="S360" s="66">
        <v>3.2000000000000001E-2</v>
      </c>
      <c r="T360" s="66">
        <v>6.0000000000000001E-3</v>
      </c>
      <c r="U360" s="67">
        <v>1.03E-7</v>
      </c>
      <c r="V360" s="66">
        <v>0.27900000000000003</v>
      </c>
      <c r="W360" s="66">
        <v>0.10100000000000001</v>
      </c>
      <c r="X360" s="66">
        <v>7.0000000000000001E-3</v>
      </c>
      <c r="Y360" s="67">
        <v>1.1199999999999999E-45</v>
      </c>
      <c r="Z360" s="68" t="s">
        <v>202</v>
      </c>
      <c r="AA360" s="66" t="s">
        <v>202</v>
      </c>
      <c r="AB360" s="68" t="s">
        <v>7230</v>
      </c>
    </row>
    <row r="361" spans="1:28" s="27" customFormat="1" ht="14.25" customHeight="1">
      <c r="A361" s="66" t="s">
        <v>6059</v>
      </c>
      <c r="B361" s="66" t="s">
        <v>4426</v>
      </c>
      <c r="C361" s="66" t="s">
        <v>7794</v>
      </c>
      <c r="D361" s="66" t="s">
        <v>1032</v>
      </c>
      <c r="E361" s="66" t="s">
        <v>1031</v>
      </c>
      <c r="F361" s="66" t="s">
        <v>4447</v>
      </c>
      <c r="G361" s="66" t="s">
        <v>4498</v>
      </c>
      <c r="H361" s="66" t="s">
        <v>286</v>
      </c>
      <c r="I361" s="66" t="s">
        <v>8</v>
      </c>
      <c r="J361" s="66" t="s">
        <v>8</v>
      </c>
      <c r="K361" s="66">
        <v>45.2</v>
      </c>
      <c r="L361" s="67">
        <v>0.17699999999999999</v>
      </c>
      <c r="M361" s="66" t="s">
        <v>83</v>
      </c>
      <c r="N361" s="66">
        <v>0.32400000000000001</v>
      </c>
      <c r="O361" s="66">
        <v>3.2000000000000001E-2</v>
      </c>
      <c r="P361" s="66">
        <v>5.0000000000000001E-3</v>
      </c>
      <c r="Q361" s="67">
        <v>2.3699999999999999E-9</v>
      </c>
      <c r="R361" s="66">
        <v>0.13600000000000001</v>
      </c>
      <c r="S361" s="66">
        <v>2.1999999999999999E-2</v>
      </c>
      <c r="T361" s="66">
        <v>8.9999999999999993E-3</v>
      </c>
      <c r="U361" s="67">
        <v>1.6400000000000001E-2</v>
      </c>
      <c r="V361" s="66">
        <v>0.42299999999999999</v>
      </c>
      <c r="W361" s="66">
        <v>3.6999999999999998E-2</v>
      </c>
      <c r="X361" s="66">
        <v>6.0000000000000001E-3</v>
      </c>
      <c r="Y361" s="67">
        <v>1.7199999999999999E-8</v>
      </c>
      <c r="Z361" s="68" t="s">
        <v>5177</v>
      </c>
      <c r="AA361" s="66" t="s">
        <v>4498</v>
      </c>
      <c r="AB361" s="68" t="s">
        <v>7231</v>
      </c>
    </row>
    <row r="362" spans="1:28" s="27" customFormat="1" ht="14.25" customHeight="1">
      <c r="A362" s="66" t="s">
        <v>6060</v>
      </c>
      <c r="B362" s="66" t="s">
        <v>6061</v>
      </c>
      <c r="C362" s="66" t="s">
        <v>7793</v>
      </c>
      <c r="D362" s="66" t="s">
        <v>1835</v>
      </c>
      <c r="E362" s="66" t="s">
        <v>321</v>
      </c>
      <c r="F362" s="66" t="s">
        <v>4442</v>
      </c>
      <c r="G362" s="66" t="s">
        <v>4069</v>
      </c>
      <c r="H362" s="66" t="s">
        <v>1610</v>
      </c>
      <c r="I362" s="66">
        <v>0.56000000000000005</v>
      </c>
      <c r="J362" s="66">
        <v>12</v>
      </c>
      <c r="K362" s="66">
        <v>0</v>
      </c>
      <c r="L362" s="67">
        <v>0.59099999999999997</v>
      </c>
      <c r="M362" s="66" t="s">
        <v>79</v>
      </c>
      <c r="N362" s="66">
        <v>0.433</v>
      </c>
      <c r="O362" s="66">
        <v>2.7E-2</v>
      </c>
      <c r="P362" s="66">
        <v>5.0000000000000001E-3</v>
      </c>
      <c r="Q362" s="67">
        <v>5.3700000000000003E-9</v>
      </c>
      <c r="R362" s="66">
        <v>0.35599999999999998</v>
      </c>
      <c r="S362" s="66">
        <v>2.9000000000000001E-2</v>
      </c>
      <c r="T362" s="66">
        <v>6.0000000000000001E-3</v>
      </c>
      <c r="U362" s="67">
        <v>7.3300000000000001E-6</v>
      </c>
      <c r="V362" s="66">
        <v>0.50800000000000001</v>
      </c>
      <c r="W362" s="66">
        <v>2.4E-2</v>
      </c>
      <c r="X362" s="66">
        <v>6.0000000000000001E-3</v>
      </c>
      <c r="Y362" s="67">
        <v>1.5100000000000001E-4</v>
      </c>
      <c r="Z362" s="68" t="s">
        <v>322</v>
      </c>
      <c r="AA362" s="66" t="s">
        <v>322</v>
      </c>
      <c r="AB362" s="68" t="s">
        <v>7232</v>
      </c>
    </row>
    <row r="363" spans="1:28" s="27" customFormat="1" ht="14.25" customHeight="1">
      <c r="A363" s="66" t="s">
        <v>6062</v>
      </c>
      <c r="B363" s="66" t="s">
        <v>6063</v>
      </c>
      <c r="C363" s="66" t="s">
        <v>7793</v>
      </c>
      <c r="D363" s="66" t="s">
        <v>1034</v>
      </c>
      <c r="E363" s="66" t="s">
        <v>1033</v>
      </c>
      <c r="F363" s="66" t="s">
        <v>4442</v>
      </c>
      <c r="G363" s="66" t="s">
        <v>4070</v>
      </c>
      <c r="H363" s="66" t="s">
        <v>3961</v>
      </c>
      <c r="I363" s="66">
        <v>0.96</v>
      </c>
      <c r="J363" s="66">
        <v>1</v>
      </c>
      <c r="K363" s="66">
        <v>0</v>
      </c>
      <c r="L363" s="67">
        <v>0.52200000000000002</v>
      </c>
      <c r="M363" s="66" t="s">
        <v>83</v>
      </c>
      <c r="N363" s="66">
        <v>0.46800000000000003</v>
      </c>
      <c r="O363" s="66">
        <v>2.8000000000000001E-2</v>
      </c>
      <c r="P363" s="66">
        <v>4.0000000000000001E-3</v>
      </c>
      <c r="Q363" s="67">
        <v>6.8500000000000001E-10</v>
      </c>
      <c r="R363" s="66">
        <v>0.46200000000000002</v>
      </c>
      <c r="S363" s="66">
        <v>2.5000000000000001E-2</v>
      </c>
      <c r="T363" s="66">
        <v>6.0000000000000001E-3</v>
      </c>
      <c r="U363" s="67">
        <v>6.5900000000000003E-5</v>
      </c>
      <c r="V363" s="66">
        <v>0.47499999999999998</v>
      </c>
      <c r="W363" s="66">
        <v>3.1E-2</v>
      </c>
      <c r="X363" s="66">
        <v>6.0000000000000001E-3</v>
      </c>
      <c r="Y363" s="67">
        <v>1.9400000000000001E-6</v>
      </c>
      <c r="Z363" s="68" t="s">
        <v>5178</v>
      </c>
      <c r="AA363" s="66" t="s">
        <v>1836</v>
      </c>
      <c r="AB363" s="68" t="s">
        <v>7233</v>
      </c>
    </row>
    <row r="364" spans="1:28" s="27" customFormat="1" ht="14.25" customHeight="1">
      <c r="A364" s="66" t="s">
        <v>6064</v>
      </c>
      <c r="B364" s="66" t="s">
        <v>4184</v>
      </c>
      <c r="C364" s="66" t="s">
        <v>7793</v>
      </c>
      <c r="D364" s="66" t="s">
        <v>1036</v>
      </c>
      <c r="E364" s="66" t="s">
        <v>1035</v>
      </c>
      <c r="F364" s="66" t="s">
        <v>4442</v>
      </c>
      <c r="G364" s="66" t="s">
        <v>1837</v>
      </c>
      <c r="H364" s="66" t="s">
        <v>1646</v>
      </c>
      <c r="I364" s="66">
        <v>0.06</v>
      </c>
      <c r="J364" s="66">
        <v>32</v>
      </c>
      <c r="K364" s="66">
        <v>0</v>
      </c>
      <c r="L364" s="67">
        <v>0.57699999999999996</v>
      </c>
      <c r="M364" s="66" t="s">
        <v>83</v>
      </c>
      <c r="N364" s="66">
        <v>0.309</v>
      </c>
      <c r="O364" s="66">
        <v>0.03</v>
      </c>
      <c r="P364" s="66">
        <v>5.0000000000000001E-3</v>
      </c>
      <c r="Q364" s="67">
        <v>5.0899999999999996E-9</v>
      </c>
      <c r="R364" s="66">
        <v>0.16900000000000001</v>
      </c>
      <c r="S364" s="66">
        <v>2.5999999999999999E-2</v>
      </c>
      <c r="T364" s="66">
        <v>8.0000000000000002E-3</v>
      </c>
      <c r="U364" s="67">
        <v>1.2999999999999999E-3</v>
      </c>
      <c r="V364" s="66">
        <v>0.39900000000000002</v>
      </c>
      <c r="W364" s="66">
        <v>3.2000000000000001E-2</v>
      </c>
      <c r="X364" s="66">
        <v>6.0000000000000001E-3</v>
      </c>
      <c r="Y364" s="67">
        <v>8.9199999999999999E-7</v>
      </c>
      <c r="Z364" s="68" t="s">
        <v>5179</v>
      </c>
      <c r="AA364" s="66" t="s">
        <v>1837</v>
      </c>
      <c r="AB364" s="68" t="s">
        <v>7234</v>
      </c>
    </row>
    <row r="365" spans="1:28" s="27" customFormat="1" ht="14.25" customHeight="1">
      <c r="A365" s="66" t="s">
        <v>6065</v>
      </c>
      <c r="B365" s="66" t="s">
        <v>6066</v>
      </c>
      <c r="C365" s="66" t="s">
        <v>7793</v>
      </c>
      <c r="D365" s="66" t="s">
        <v>1037</v>
      </c>
      <c r="E365" s="66" t="s">
        <v>323</v>
      </c>
      <c r="F365" s="66" t="s">
        <v>4442</v>
      </c>
      <c r="G365" s="66" t="s">
        <v>4071</v>
      </c>
      <c r="H365" s="66" t="s">
        <v>1610</v>
      </c>
      <c r="I365" s="66">
        <v>0.25</v>
      </c>
      <c r="J365" s="66">
        <v>11</v>
      </c>
      <c r="K365" s="66">
        <v>0</v>
      </c>
      <c r="L365" s="67">
        <v>0.52900000000000003</v>
      </c>
      <c r="M365" s="66" t="s">
        <v>79</v>
      </c>
      <c r="N365" s="66">
        <v>0.30099999999999999</v>
      </c>
      <c r="O365" s="66">
        <v>-2.9000000000000001E-2</v>
      </c>
      <c r="P365" s="66">
        <v>5.0000000000000001E-3</v>
      </c>
      <c r="Q365" s="67">
        <v>1.7599999999999999E-9</v>
      </c>
      <c r="R365" s="66">
        <v>0.32200000000000001</v>
      </c>
      <c r="S365" s="66">
        <v>-2.5999999999999999E-2</v>
      </c>
      <c r="T365" s="66">
        <v>6.0000000000000001E-3</v>
      </c>
      <c r="U365" s="67">
        <v>4.7299999999999998E-5</v>
      </c>
      <c r="V365" s="66">
        <v>0.27400000000000002</v>
      </c>
      <c r="W365" s="66">
        <v>-3.2000000000000001E-2</v>
      </c>
      <c r="X365" s="66">
        <v>7.0000000000000001E-3</v>
      </c>
      <c r="Y365" s="67">
        <v>7.3000000000000004E-6</v>
      </c>
      <c r="Z365" s="68" t="s">
        <v>5180</v>
      </c>
      <c r="AA365" s="66" t="s">
        <v>324</v>
      </c>
      <c r="AB365" s="68" t="s">
        <v>7235</v>
      </c>
    </row>
    <row r="366" spans="1:28" s="27" customFormat="1" ht="14.25" customHeight="1">
      <c r="A366" s="66" t="s">
        <v>6067</v>
      </c>
      <c r="B366" s="66" t="s">
        <v>6068</v>
      </c>
      <c r="C366" s="66" t="s">
        <v>7795</v>
      </c>
      <c r="D366" s="66" t="s">
        <v>1042</v>
      </c>
      <c r="E366" s="66" t="s">
        <v>1041</v>
      </c>
      <c r="F366" s="66" t="s">
        <v>4442</v>
      </c>
      <c r="G366" s="66" t="s">
        <v>1838</v>
      </c>
      <c r="H366" s="66" t="s">
        <v>286</v>
      </c>
      <c r="I366" s="66">
        <v>0.46</v>
      </c>
      <c r="J366" s="66">
        <v>4</v>
      </c>
      <c r="K366" s="66">
        <v>0</v>
      </c>
      <c r="L366" s="67">
        <v>0.57899999999999996</v>
      </c>
      <c r="M366" s="66" t="s">
        <v>83</v>
      </c>
      <c r="N366" s="66">
        <v>0.216</v>
      </c>
      <c r="O366" s="66">
        <v>4.7E-2</v>
      </c>
      <c r="P366" s="66">
        <v>6.0000000000000001E-3</v>
      </c>
      <c r="Q366" s="67">
        <v>4.6199999999999998E-17</v>
      </c>
      <c r="R366" s="66">
        <v>0.21</v>
      </c>
      <c r="S366" s="66">
        <v>4.3999999999999997E-2</v>
      </c>
      <c r="T366" s="66">
        <v>8.0000000000000002E-3</v>
      </c>
      <c r="U366" s="67">
        <v>6.6899999999999997E-8</v>
      </c>
      <c r="V366" s="66">
        <v>0.221</v>
      </c>
      <c r="W366" s="66">
        <v>0.05</v>
      </c>
      <c r="X366" s="66">
        <v>8.0000000000000002E-3</v>
      </c>
      <c r="Y366" s="67">
        <v>1.2999999999999999E-10</v>
      </c>
      <c r="Z366" s="68" t="s">
        <v>1838</v>
      </c>
      <c r="AA366" s="66" t="s">
        <v>1838</v>
      </c>
      <c r="AB366" s="68" t="s">
        <v>7236</v>
      </c>
    </row>
    <row r="367" spans="1:28" s="27" customFormat="1" ht="14.25" customHeight="1">
      <c r="A367" s="66" t="s">
        <v>6069</v>
      </c>
      <c r="B367" s="66" t="s">
        <v>6068</v>
      </c>
      <c r="C367" s="66" t="s">
        <v>7795</v>
      </c>
      <c r="D367" s="66" t="s">
        <v>1040</v>
      </c>
      <c r="E367" s="66" t="s">
        <v>1039</v>
      </c>
      <c r="F367" s="66" t="s">
        <v>4447</v>
      </c>
      <c r="G367" s="66" t="s">
        <v>4073</v>
      </c>
      <c r="H367" s="66" t="s">
        <v>1610</v>
      </c>
      <c r="I367" s="66" t="s">
        <v>8</v>
      </c>
      <c r="J367" s="66" t="s">
        <v>8</v>
      </c>
      <c r="K367" s="66">
        <v>0</v>
      </c>
      <c r="L367" s="67">
        <v>0.44600000000000001</v>
      </c>
      <c r="M367" s="66" t="s">
        <v>83</v>
      </c>
      <c r="N367" s="66">
        <v>0.27</v>
      </c>
      <c r="O367" s="66">
        <v>3.5000000000000003E-2</v>
      </c>
      <c r="P367" s="66">
        <v>5.0000000000000001E-3</v>
      </c>
      <c r="Q367" s="67">
        <v>4.9600000000000001E-13</v>
      </c>
      <c r="R367" s="66">
        <v>0.25800000000000001</v>
      </c>
      <c r="S367" s="66">
        <v>3.2000000000000001E-2</v>
      </c>
      <c r="T367" s="66">
        <v>7.0000000000000001E-3</v>
      </c>
      <c r="U367" s="67">
        <v>2.7E-6</v>
      </c>
      <c r="V367" s="66">
        <v>0.28299999999999997</v>
      </c>
      <c r="W367" s="66">
        <v>3.9E-2</v>
      </c>
      <c r="X367" s="66">
        <v>7.0000000000000001E-3</v>
      </c>
      <c r="Y367" s="67">
        <v>3.1300000000000002E-8</v>
      </c>
      <c r="Z367" s="68" t="s">
        <v>5181</v>
      </c>
      <c r="AA367" s="66" t="s">
        <v>1838</v>
      </c>
      <c r="AB367" s="68" t="s">
        <v>7237</v>
      </c>
    </row>
    <row r="368" spans="1:28" s="27" customFormat="1" ht="14.25" customHeight="1">
      <c r="A368" s="66" t="s">
        <v>6070</v>
      </c>
      <c r="B368" s="66" t="s">
        <v>6068</v>
      </c>
      <c r="C368" s="66" t="s">
        <v>7795</v>
      </c>
      <c r="D368" s="66" t="s">
        <v>4631</v>
      </c>
      <c r="E368" s="66" t="s">
        <v>1038</v>
      </c>
      <c r="F368" s="66" t="s">
        <v>4447</v>
      </c>
      <c r="G368" s="66" t="s">
        <v>4072</v>
      </c>
      <c r="H368" s="66" t="s">
        <v>1610</v>
      </c>
      <c r="I368" s="66" t="s">
        <v>8</v>
      </c>
      <c r="J368" s="66" t="s">
        <v>8</v>
      </c>
      <c r="K368" s="66">
        <v>86.6</v>
      </c>
      <c r="L368" s="67">
        <v>6.3899999999999998E-3</v>
      </c>
      <c r="M368" s="66" t="s">
        <v>83</v>
      </c>
      <c r="N368" s="66">
        <v>0.23499999999999999</v>
      </c>
      <c r="O368" s="66">
        <v>-3.5999999999999997E-2</v>
      </c>
      <c r="P368" s="66">
        <v>5.0000000000000001E-3</v>
      </c>
      <c r="Q368" s="67">
        <v>2.3600000000000001E-11</v>
      </c>
      <c r="R368" s="66">
        <v>0.28399999999999997</v>
      </c>
      <c r="S368" s="66">
        <v>-2.5000000000000001E-2</v>
      </c>
      <c r="T368" s="66">
        <v>7.0000000000000001E-3</v>
      </c>
      <c r="U368" s="67">
        <v>1.9699999999999999E-4</v>
      </c>
      <c r="V368" s="66">
        <v>0.14799999999999999</v>
      </c>
      <c r="W368" s="66">
        <v>-5.6000000000000001E-2</v>
      </c>
      <c r="X368" s="66">
        <v>8.9999999999999993E-3</v>
      </c>
      <c r="Y368" s="67">
        <v>6.6299999999999999E-10</v>
      </c>
      <c r="Z368" s="68" t="s">
        <v>1838</v>
      </c>
      <c r="AA368" s="66" t="s">
        <v>1838</v>
      </c>
      <c r="AB368" s="68" t="s">
        <v>7238</v>
      </c>
    </row>
    <row r="369" spans="1:28" s="27" customFormat="1" ht="14.25" customHeight="1">
      <c r="A369" s="66" t="s">
        <v>6071</v>
      </c>
      <c r="B369" s="66" t="s">
        <v>4381</v>
      </c>
      <c r="C369" s="66" t="s">
        <v>7794</v>
      </c>
      <c r="D369" s="66" t="s">
        <v>1050</v>
      </c>
      <c r="E369" s="66" t="s">
        <v>1049</v>
      </c>
      <c r="F369" s="66" t="s">
        <v>4442</v>
      </c>
      <c r="G369" s="66" t="s">
        <v>1526</v>
      </c>
      <c r="H369" s="66" t="s">
        <v>286</v>
      </c>
      <c r="I369" s="66">
        <v>1</v>
      </c>
      <c r="J369" s="66">
        <v>1</v>
      </c>
      <c r="K369" s="66" t="s">
        <v>8</v>
      </c>
      <c r="L369" s="66" t="s">
        <v>3938</v>
      </c>
      <c r="M369" s="66" t="s">
        <v>275</v>
      </c>
      <c r="N369" s="66">
        <v>0.98</v>
      </c>
      <c r="O369" s="66">
        <v>0.48299999999999998</v>
      </c>
      <c r="P369" s="66">
        <v>2.8000000000000001E-2</v>
      </c>
      <c r="Q369" s="67">
        <v>6.0400000000000002E-69</v>
      </c>
      <c r="R369" s="66" t="s">
        <v>8</v>
      </c>
      <c r="S369" s="66" t="s">
        <v>8</v>
      </c>
      <c r="T369" s="66" t="s">
        <v>8</v>
      </c>
      <c r="U369" s="66" t="s">
        <v>8</v>
      </c>
      <c r="V369" s="66">
        <v>0.98</v>
      </c>
      <c r="W369" s="66">
        <v>0.48299999999999998</v>
      </c>
      <c r="X369" s="66">
        <v>2.8000000000000001E-2</v>
      </c>
      <c r="Y369" s="67">
        <v>9.1200000000000004E-69</v>
      </c>
      <c r="Z369" s="68" t="s">
        <v>5182</v>
      </c>
      <c r="AA369" s="66" t="s">
        <v>1526</v>
      </c>
      <c r="AB369" s="68" t="s">
        <v>7239</v>
      </c>
    </row>
    <row r="370" spans="1:28" s="27" customFormat="1" ht="14.25" customHeight="1">
      <c r="A370" s="66" t="s">
        <v>6072</v>
      </c>
      <c r="B370" s="66" t="s">
        <v>4381</v>
      </c>
      <c r="C370" s="66" t="s">
        <v>7794</v>
      </c>
      <c r="D370" s="66" t="s">
        <v>1048</v>
      </c>
      <c r="E370" s="66" t="s">
        <v>1047</v>
      </c>
      <c r="F370" s="66" t="s">
        <v>4447</v>
      </c>
      <c r="G370" s="66" t="s">
        <v>1526</v>
      </c>
      <c r="H370" s="66" t="s">
        <v>286</v>
      </c>
      <c r="I370" s="66" t="s">
        <v>8</v>
      </c>
      <c r="J370" s="66" t="s">
        <v>8</v>
      </c>
      <c r="K370" s="66" t="s">
        <v>8</v>
      </c>
      <c r="L370" s="66" t="s">
        <v>3938</v>
      </c>
      <c r="M370" s="66" t="s">
        <v>272</v>
      </c>
      <c r="N370" s="66">
        <v>8.6999999999999994E-2</v>
      </c>
      <c r="O370" s="66">
        <v>-0.11700000000000001</v>
      </c>
      <c r="P370" s="66">
        <v>1.2E-2</v>
      </c>
      <c r="Q370" s="67">
        <v>4.4099999999999998E-22</v>
      </c>
      <c r="R370" s="66" t="s">
        <v>8</v>
      </c>
      <c r="S370" s="66" t="s">
        <v>8</v>
      </c>
      <c r="T370" s="66" t="s">
        <v>8</v>
      </c>
      <c r="U370" s="66" t="s">
        <v>8</v>
      </c>
      <c r="V370" s="66">
        <v>8.6999999999999994E-2</v>
      </c>
      <c r="W370" s="66">
        <v>-0.11700000000000001</v>
      </c>
      <c r="X370" s="66">
        <v>1.2E-2</v>
      </c>
      <c r="Y370" s="67">
        <v>6.27E-22</v>
      </c>
      <c r="Z370" s="68" t="s">
        <v>5183</v>
      </c>
      <c r="AA370" s="66" t="s">
        <v>1526</v>
      </c>
      <c r="AB370" s="68" t="s">
        <v>7240</v>
      </c>
    </row>
    <row r="371" spans="1:28" s="27" customFormat="1" ht="14.25" customHeight="1">
      <c r="A371" s="66" t="s">
        <v>6073</v>
      </c>
      <c r="B371" s="66" t="s">
        <v>4185</v>
      </c>
      <c r="C371" s="66" t="s">
        <v>7795</v>
      </c>
      <c r="D371" s="66" t="s">
        <v>1840</v>
      </c>
      <c r="E371" s="66" t="s">
        <v>1053</v>
      </c>
      <c r="F371" s="66" t="s">
        <v>4442</v>
      </c>
      <c r="G371" s="66" t="s">
        <v>1841</v>
      </c>
      <c r="H371" s="66" t="s">
        <v>3958</v>
      </c>
      <c r="I371" s="66">
        <v>0.99</v>
      </c>
      <c r="J371" s="66">
        <v>1</v>
      </c>
      <c r="K371" s="66">
        <v>0</v>
      </c>
      <c r="L371" s="67">
        <v>0.371</v>
      </c>
      <c r="M371" s="66" t="s">
        <v>79</v>
      </c>
      <c r="N371" s="66">
        <v>0.19800000000000001</v>
      </c>
      <c r="O371" s="66">
        <v>4.3999999999999997E-2</v>
      </c>
      <c r="P371" s="66">
        <v>7.0000000000000001E-3</v>
      </c>
      <c r="Q371" s="67">
        <v>1.87E-9</v>
      </c>
      <c r="R371" s="66">
        <v>3.3000000000000002E-2</v>
      </c>
      <c r="S371" s="66">
        <v>0.03</v>
      </c>
      <c r="T371" s="66">
        <v>1.7999999999999999E-2</v>
      </c>
      <c r="U371" s="67">
        <v>9.3799999999999994E-2</v>
      </c>
      <c r="V371" s="66">
        <v>0.23300000000000001</v>
      </c>
      <c r="W371" s="66">
        <v>4.7E-2</v>
      </c>
      <c r="X371" s="66">
        <v>8.0000000000000002E-3</v>
      </c>
      <c r="Y371" s="67">
        <v>4.4400000000000004E-9</v>
      </c>
      <c r="Z371" s="68" t="s">
        <v>5184</v>
      </c>
      <c r="AA371" s="66" t="s">
        <v>1841</v>
      </c>
      <c r="AB371" s="68" t="s">
        <v>7241</v>
      </c>
    </row>
    <row r="372" spans="1:28" s="27" customFormat="1" ht="14.25" customHeight="1">
      <c r="A372" s="66" t="s">
        <v>6074</v>
      </c>
      <c r="B372" s="66" t="s">
        <v>6075</v>
      </c>
      <c r="C372" s="66" t="s">
        <v>7793</v>
      </c>
      <c r="D372" s="66" t="s">
        <v>1055</v>
      </c>
      <c r="E372" s="66" t="s">
        <v>1054</v>
      </c>
      <c r="F372" s="66" t="s">
        <v>4442</v>
      </c>
      <c r="G372" s="66" t="s">
        <v>1842</v>
      </c>
      <c r="H372" s="66" t="s">
        <v>286</v>
      </c>
      <c r="I372" s="66">
        <v>0.78</v>
      </c>
      <c r="J372" s="66">
        <v>5</v>
      </c>
      <c r="K372" s="66">
        <v>0</v>
      </c>
      <c r="L372" s="67">
        <v>0.65900000000000003</v>
      </c>
      <c r="M372" s="66" t="s">
        <v>83</v>
      </c>
      <c r="N372" s="66">
        <v>4.9000000000000002E-2</v>
      </c>
      <c r="O372" s="66">
        <v>6.2E-2</v>
      </c>
      <c r="P372" s="66">
        <v>0.01</v>
      </c>
      <c r="Q372" s="67">
        <v>9.3200000000000009E-10</v>
      </c>
      <c r="R372" s="66">
        <v>4.9000000000000002E-2</v>
      </c>
      <c r="S372" s="66">
        <v>6.6000000000000003E-2</v>
      </c>
      <c r="T372" s="66">
        <v>1.4E-2</v>
      </c>
      <c r="U372" s="67">
        <v>2.2000000000000001E-6</v>
      </c>
      <c r="V372" s="66">
        <v>0.05</v>
      </c>
      <c r="W372" s="66">
        <v>5.8000000000000003E-2</v>
      </c>
      <c r="X372" s="66">
        <v>1.4999999999999999E-2</v>
      </c>
      <c r="Y372" s="67">
        <v>9.8300000000000004E-5</v>
      </c>
      <c r="Z372" s="68" t="s">
        <v>1842</v>
      </c>
      <c r="AA372" s="66" t="s">
        <v>1842</v>
      </c>
      <c r="AB372" s="68" t="s">
        <v>7242</v>
      </c>
    </row>
    <row r="373" spans="1:28" s="27" customFormat="1" ht="14.25" customHeight="1">
      <c r="A373" s="66" t="s">
        <v>6076</v>
      </c>
      <c r="B373" s="66" t="s">
        <v>6077</v>
      </c>
      <c r="C373" s="66" t="s">
        <v>7793</v>
      </c>
      <c r="D373" s="66" t="s">
        <v>1057</v>
      </c>
      <c r="E373" s="66" t="s">
        <v>1056</v>
      </c>
      <c r="F373" s="66" t="s">
        <v>4442</v>
      </c>
      <c r="G373" s="66" t="s">
        <v>1843</v>
      </c>
      <c r="H373" s="66" t="s">
        <v>286</v>
      </c>
      <c r="I373" s="66">
        <v>0.09</v>
      </c>
      <c r="J373" s="66">
        <v>57</v>
      </c>
      <c r="K373" s="66">
        <v>0</v>
      </c>
      <c r="L373" s="67">
        <v>0.96</v>
      </c>
      <c r="M373" s="66" t="s">
        <v>79</v>
      </c>
      <c r="N373" s="66">
        <v>0.21199999999999999</v>
      </c>
      <c r="O373" s="66">
        <v>-3.6999999999999998E-2</v>
      </c>
      <c r="P373" s="66">
        <v>6.0000000000000001E-3</v>
      </c>
      <c r="Q373" s="67">
        <v>1.6300000000000001E-10</v>
      </c>
      <c r="R373" s="66">
        <v>0.126</v>
      </c>
      <c r="S373" s="66">
        <v>-3.5999999999999997E-2</v>
      </c>
      <c r="T373" s="66">
        <v>8.9999999999999993E-3</v>
      </c>
      <c r="U373" s="67">
        <v>7.1699999999999995E-5</v>
      </c>
      <c r="V373" s="66">
        <v>0.26800000000000002</v>
      </c>
      <c r="W373" s="66">
        <v>-3.6999999999999998E-2</v>
      </c>
      <c r="X373" s="66">
        <v>7.0000000000000001E-3</v>
      </c>
      <c r="Y373" s="67">
        <v>6.0200000000000002E-7</v>
      </c>
      <c r="Z373" s="68" t="s">
        <v>5185</v>
      </c>
      <c r="AA373" s="66" t="s">
        <v>1843</v>
      </c>
      <c r="AB373" s="68" t="s">
        <v>7243</v>
      </c>
    </row>
    <row r="374" spans="1:28" s="27" customFormat="1" ht="14.25" customHeight="1">
      <c r="A374" s="66" t="s">
        <v>6078</v>
      </c>
      <c r="B374" s="66" t="s">
        <v>4427</v>
      </c>
      <c r="C374" s="66" t="s">
        <v>7795</v>
      </c>
      <c r="D374" s="66" t="s">
        <v>230</v>
      </c>
      <c r="E374" s="66" t="s">
        <v>231</v>
      </c>
      <c r="F374" s="66" t="s">
        <v>4442</v>
      </c>
      <c r="G374" s="66" t="s">
        <v>4499</v>
      </c>
      <c r="H374" s="66" t="s">
        <v>1610</v>
      </c>
      <c r="I374" s="66">
        <v>0.24</v>
      </c>
      <c r="J374" s="66">
        <v>15</v>
      </c>
      <c r="K374" s="66">
        <v>86.9</v>
      </c>
      <c r="L374" s="67">
        <v>5.6800000000000002E-3</v>
      </c>
      <c r="M374" s="66" t="s">
        <v>83</v>
      </c>
      <c r="N374" s="66">
        <v>0.49399999999999999</v>
      </c>
      <c r="O374" s="66">
        <v>-3.1E-2</v>
      </c>
      <c r="P374" s="66">
        <v>5.0000000000000001E-3</v>
      </c>
      <c r="Q374" s="67">
        <v>3.3E-10</v>
      </c>
      <c r="R374" s="66">
        <v>0.27900000000000003</v>
      </c>
      <c r="S374" s="66">
        <v>-1.7999999999999999E-2</v>
      </c>
      <c r="T374" s="66">
        <v>7.0000000000000001E-3</v>
      </c>
      <c r="U374" s="67">
        <v>6.5900000000000004E-3</v>
      </c>
      <c r="V374" s="66">
        <v>0.74199999999999999</v>
      </c>
      <c r="W374" s="66">
        <v>-4.4999999999999998E-2</v>
      </c>
      <c r="X374" s="66">
        <v>7.0000000000000001E-3</v>
      </c>
      <c r="Y374" s="67">
        <v>3.29E-10</v>
      </c>
      <c r="Z374" s="68" t="s">
        <v>5186</v>
      </c>
      <c r="AA374" s="66" t="s">
        <v>228</v>
      </c>
      <c r="AB374" s="68" t="s">
        <v>7244</v>
      </c>
    </row>
    <row r="375" spans="1:28" s="27" customFormat="1" ht="14.25" customHeight="1">
      <c r="A375" s="66" t="s">
        <v>6079</v>
      </c>
      <c r="B375" s="66" t="s">
        <v>6080</v>
      </c>
      <c r="C375" s="66" t="s">
        <v>7794</v>
      </c>
      <c r="D375" s="66" t="s">
        <v>1061</v>
      </c>
      <c r="E375" s="66" t="s">
        <v>1060</v>
      </c>
      <c r="F375" s="66" t="s">
        <v>4442</v>
      </c>
      <c r="G375" s="66" t="s">
        <v>4074</v>
      </c>
      <c r="H375" s="66" t="s">
        <v>1610</v>
      </c>
      <c r="I375" s="66">
        <v>0.08</v>
      </c>
      <c r="J375" s="66">
        <v>13</v>
      </c>
      <c r="K375" s="66">
        <v>0</v>
      </c>
      <c r="L375" s="67">
        <v>0.53500000000000003</v>
      </c>
      <c r="M375" s="66" t="s">
        <v>79</v>
      </c>
      <c r="N375" s="66">
        <v>0.28199999999999997</v>
      </c>
      <c r="O375" s="66">
        <v>-7.0999999999999994E-2</v>
      </c>
      <c r="P375" s="66">
        <v>5.0000000000000001E-3</v>
      </c>
      <c r="Q375" s="67">
        <v>2.4499999999999999E-45</v>
      </c>
      <c r="R375" s="66">
        <v>0.33500000000000002</v>
      </c>
      <c r="S375" s="66">
        <v>-6.8000000000000005E-2</v>
      </c>
      <c r="T375" s="66">
        <v>6.0000000000000001E-3</v>
      </c>
      <c r="U375" s="67">
        <v>1.83E-26</v>
      </c>
      <c r="V375" s="66">
        <v>0.19600000000000001</v>
      </c>
      <c r="W375" s="66">
        <v>-7.4999999999999997E-2</v>
      </c>
      <c r="X375" s="66">
        <v>8.0000000000000002E-3</v>
      </c>
      <c r="Y375" s="67">
        <v>1.54E-20</v>
      </c>
      <c r="Z375" s="68" t="s">
        <v>5187</v>
      </c>
      <c r="AA375" s="66" t="s">
        <v>1527</v>
      </c>
      <c r="AB375" s="68" t="s">
        <v>7245</v>
      </c>
    </row>
    <row r="376" spans="1:28" s="27" customFormat="1" ht="14.25" customHeight="1">
      <c r="A376" s="66" t="s">
        <v>6081</v>
      </c>
      <c r="B376" s="66" t="s">
        <v>6082</v>
      </c>
      <c r="C376" s="66" t="s">
        <v>7792</v>
      </c>
      <c r="D376" s="66" t="s">
        <v>1844</v>
      </c>
      <c r="E376" s="66" t="s">
        <v>1062</v>
      </c>
      <c r="F376" s="66" t="s">
        <v>4442</v>
      </c>
      <c r="G376" s="66" t="s">
        <v>1845</v>
      </c>
      <c r="H376" s="66" t="s">
        <v>286</v>
      </c>
      <c r="I376" s="66">
        <v>0.77</v>
      </c>
      <c r="J376" s="66">
        <v>4</v>
      </c>
      <c r="K376" s="66">
        <v>0</v>
      </c>
      <c r="L376" s="67">
        <v>0.48099999999999998</v>
      </c>
      <c r="M376" s="66" t="s">
        <v>79</v>
      </c>
      <c r="N376" s="66">
        <v>0.16900000000000001</v>
      </c>
      <c r="O376" s="66">
        <v>0.106</v>
      </c>
      <c r="P376" s="66">
        <v>8.0000000000000002E-3</v>
      </c>
      <c r="Q376" s="67">
        <v>1.5400000000000001E-39</v>
      </c>
      <c r="R376" s="66">
        <v>0.17</v>
      </c>
      <c r="S376" s="66">
        <v>0.106</v>
      </c>
      <c r="T376" s="66">
        <v>8.0000000000000002E-3</v>
      </c>
      <c r="U376" s="67">
        <v>8.7199999999999994E-39</v>
      </c>
      <c r="V376" s="66">
        <v>8.0000000000000106E-3</v>
      </c>
      <c r="W376" s="66">
        <v>0.17299999999999999</v>
      </c>
      <c r="X376" s="66">
        <v>9.4E-2</v>
      </c>
      <c r="Y376" s="67">
        <v>6.7900000000000002E-2</v>
      </c>
      <c r="Z376" s="68" t="s">
        <v>5188</v>
      </c>
      <c r="AA376" s="66" t="s">
        <v>1845</v>
      </c>
      <c r="AB376" s="68" t="s">
        <v>7246</v>
      </c>
    </row>
    <row r="377" spans="1:28" s="27" customFormat="1" ht="14.25" customHeight="1">
      <c r="A377" s="66" t="s">
        <v>6083</v>
      </c>
      <c r="B377" s="66" t="s">
        <v>6084</v>
      </c>
      <c r="C377" s="66" t="s">
        <v>7792</v>
      </c>
      <c r="D377" s="66" t="s">
        <v>1064</v>
      </c>
      <c r="E377" s="66" t="s">
        <v>1063</v>
      </c>
      <c r="F377" s="66" t="s">
        <v>4442</v>
      </c>
      <c r="G377" s="66" t="s">
        <v>1846</v>
      </c>
      <c r="H377" s="66" t="s">
        <v>3956</v>
      </c>
      <c r="I377" s="66">
        <v>0.76</v>
      </c>
      <c r="J377" s="66">
        <v>3</v>
      </c>
      <c r="K377" s="66">
        <v>0</v>
      </c>
      <c r="L377" s="67">
        <v>0.60799999999999998</v>
      </c>
      <c r="M377" s="66" t="s">
        <v>83</v>
      </c>
      <c r="N377" s="66">
        <v>0.32400000000000001</v>
      </c>
      <c r="O377" s="66">
        <v>3.5999999999999997E-2</v>
      </c>
      <c r="P377" s="66">
        <v>5.0000000000000001E-3</v>
      </c>
      <c r="Q377" s="67">
        <v>4.1299999999999998E-14</v>
      </c>
      <c r="R377" s="66">
        <v>0.248</v>
      </c>
      <c r="S377" s="66">
        <v>3.9E-2</v>
      </c>
      <c r="T377" s="66">
        <v>7.0000000000000001E-3</v>
      </c>
      <c r="U377" s="67">
        <v>2.0899999999999999E-8</v>
      </c>
      <c r="V377" s="66">
        <v>0.39300000000000002</v>
      </c>
      <c r="W377" s="66">
        <v>3.4000000000000002E-2</v>
      </c>
      <c r="X377" s="66">
        <v>7.0000000000000001E-3</v>
      </c>
      <c r="Y377" s="67">
        <v>3.2399999999999999E-7</v>
      </c>
      <c r="Z377" s="68" t="s">
        <v>5189</v>
      </c>
      <c r="AA377" s="66" t="s">
        <v>1846</v>
      </c>
      <c r="AB377" s="68" t="s">
        <v>7247</v>
      </c>
    </row>
    <row r="378" spans="1:28" s="27" customFormat="1" ht="14.25" customHeight="1">
      <c r="A378" s="66" t="s">
        <v>6085</v>
      </c>
      <c r="B378" s="66" t="s">
        <v>4186</v>
      </c>
      <c r="C378" s="66" t="s">
        <v>7793</v>
      </c>
      <c r="D378" s="66" t="s">
        <v>1067</v>
      </c>
      <c r="E378" s="66" t="s">
        <v>325</v>
      </c>
      <c r="F378" s="66" t="s">
        <v>4442</v>
      </c>
      <c r="G378" s="66" t="s">
        <v>326</v>
      </c>
      <c r="H378" s="66" t="s">
        <v>286</v>
      </c>
      <c r="I378" s="66">
        <v>0.1</v>
      </c>
      <c r="J378" s="66">
        <v>70</v>
      </c>
      <c r="K378" s="66">
        <v>0</v>
      </c>
      <c r="L378" s="67">
        <v>0.82699999999999996</v>
      </c>
      <c r="M378" s="66" t="s">
        <v>79</v>
      </c>
      <c r="N378" s="66">
        <v>0.307</v>
      </c>
      <c r="O378" s="66">
        <v>-0.03</v>
      </c>
      <c r="P378" s="66">
        <v>5.0000000000000001E-3</v>
      </c>
      <c r="Q378" s="67">
        <v>2.1799999999999999E-9</v>
      </c>
      <c r="R378" s="66">
        <v>0.32100000000000001</v>
      </c>
      <c r="S378" s="66">
        <v>-2.9000000000000001E-2</v>
      </c>
      <c r="T378" s="66">
        <v>7.0000000000000001E-3</v>
      </c>
      <c r="U378" s="67">
        <v>5.3900000000000002E-5</v>
      </c>
      <c r="V378" s="66">
        <v>0.29399999999999998</v>
      </c>
      <c r="W378" s="66">
        <v>-3.1E-2</v>
      </c>
      <c r="X378" s="66">
        <v>7.0000000000000001E-3</v>
      </c>
      <c r="Y378" s="67">
        <v>9.2799999999999992E-6</v>
      </c>
      <c r="Z378" s="68" t="s">
        <v>326</v>
      </c>
      <c r="AA378" s="66" t="s">
        <v>326</v>
      </c>
      <c r="AB378" s="68" t="s">
        <v>7248</v>
      </c>
    </row>
    <row r="379" spans="1:28" s="27" customFormat="1" ht="14.25" customHeight="1">
      <c r="A379" s="66" t="s">
        <v>6086</v>
      </c>
      <c r="B379" s="66" t="s">
        <v>4187</v>
      </c>
      <c r="C379" s="66" t="s">
        <v>7792</v>
      </c>
      <c r="D379" s="66" t="s">
        <v>1847</v>
      </c>
      <c r="E379" s="66" t="s">
        <v>1068</v>
      </c>
      <c r="F379" s="66" t="s">
        <v>4442</v>
      </c>
      <c r="G379" s="66" t="s">
        <v>4075</v>
      </c>
      <c r="H379" s="66" t="s">
        <v>3962</v>
      </c>
      <c r="I379" s="66">
        <v>1</v>
      </c>
      <c r="J379" s="66">
        <v>1</v>
      </c>
      <c r="K379" s="66">
        <v>0</v>
      </c>
      <c r="L379" s="67">
        <v>0.45100000000000001</v>
      </c>
      <c r="M379" s="66" t="s">
        <v>79</v>
      </c>
      <c r="N379" s="66">
        <v>0.17899999999999999</v>
      </c>
      <c r="O379" s="66">
        <v>3.7999999999999999E-2</v>
      </c>
      <c r="P379" s="66">
        <v>6.0000000000000001E-3</v>
      </c>
      <c r="Q379" s="67">
        <v>1.73E-10</v>
      </c>
      <c r="R379" s="66">
        <v>0.214</v>
      </c>
      <c r="S379" s="66">
        <v>4.2000000000000003E-2</v>
      </c>
      <c r="T379" s="66">
        <v>7.0000000000000001E-3</v>
      </c>
      <c r="U379" s="67">
        <v>1.22E-8</v>
      </c>
      <c r="V379" s="66">
        <v>0.104</v>
      </c>
      <c r="W379" s="66">
        <v>3.2000000000000001E-2</v>
      </c>
      <c r="X379" s="66">
        <v>1.0999999999999999E-2</v>
      </c>
      <c r="Y379" s="67">
        <v>2.64E-3</v>
      </c>
      <c r="Z379" s="68" t="s">
        <v>5190</v>
      </c>
      <c r="AA379" s="66" t="s">
        <v>1848</v>
      </c>
      <c r="AB379" s="68" t="s">
        <v>7249</v>
      </c>
    </row>
    <row r="380" spans="1:28" s="27" customFormat="1" ht="14.25" customHeight="1">
      <c r="A380" s="66" t="s">
        <v>6087</v>
      </c>
      <c r="B380" s="66" t="s">
        <v>6088</v>
      </c>
      <c r="C380" s="66" t="s">
        <v>7794</v>
      </c>
      <c r="D380" s="66" t="s">
        <v>1529</v>
      </c>
      <c r="E380" s="66" t="s">
        <v>1070</v>
      </c>
      <c r="F380" s="66" t="s">
        <v>4442</v>
      </c>
      <c r="G380" s="66" t="s">
        <v>1528</v>
      </c>
      <c r="H380" s="66" t="s">
        <v>286</v>
      </c>
      <c r="I380" s="66">
        <v>0.31</v>
      </c>
      <c r="J380" s="66">
        <v>5</v>
      </c>
      <c r="K380" s="66">
        <v>82.1</v>
      </c>
      <c r="L380" s="67">
        <v>1.8100000000000002E-2</v>
      </c>
      <c r="M380" s="66" t="s">
        <v>79</v>
      </c>
      <c r="N380" s="66">
        <v>0.27400000000000002</v>
      </c>
      <c r="O380" s="66">
        <v>6.5000000000000002E-2</v>
      </c>
      <c r="P380" s="66">
        <v>5.0000000000000001E-3</v>
      </c>
      <c r="Q380" s="67">
        <v>4.2500000000000001E-35</v>
      </c>
      <c r="R380" s="66">
        <v>0.33800000000000002</v>
      </c>
      <c r="S380" s="66">
        <v>5.6000000000000001E-2</v>
      </c>
      <c r="T380" s="66">
        <v>6.0000000000000001E-3</v>
      </c>
      <c r="U380" s="67">
        <v>9.1399999999999991E-19</v>
      </c>
      <c r="V380" s="66">
        <v>0.14099999999999999</v>
      </c>
      <c r="W380" s="66">
        <v>8.3000000000000004E-2</v>
      </c>
      <c r="X380" s="66">
        <v>8.9999999999999993E-3</v>
      </c>
      <c r="Y380" s="67">
        <v>2.5499999999999999E-19</v>
      </c>
      <c r="Z380" s="68" t="s">
        <v>1528</v>
      </c>
      <c r="AA380" s="66" t="s">
        <v>1528</v>
      </c>
      <c r="AB380" s="68" t="s">
        <v>7250</v>
      </c>
    </row>
    <row r="381" spans="1:28" s="27" customFormat="1" ht="14.25" customHeight="1">
      <c r="A381" s="66" t="s">
        <v>6089</v>
      </c>
      <c r="B381" s="66" t="s">
        <v>6088</v>
      </c>
      <c r="C381" s="66" t="s">
        <v>7794</v>
      </c>
      <c r="D381" s="66" t="s">
        <v>1072</v>
      </c>
      <c r="E381" s="66" t="s">
        <v>1071</v>
      </c>
      <c r="F381" s="66" t="s">
        <v>4447</v>
      </c>
      <c r="G381" s="66" t="s">
        <v>4076</v>
      </c>
      <c r="H381" s="66" t="s">
        <v>1610</v>
      </c>
      <c r="I381" s="66" t="s">
        <v>8</v>
      </c>
      <c r="J381" s="66" t="s">
        <v>8</v>
      </c>
      <c r="K381" s="66">
        <v>0</v>
      </c>
      <c r="L381" s="67">
        <v>0.48699999999999999</v>
      </c>
      <c r="M381" s="66" t="s">
        <v>79</v>
      </c>
      <c r="N381" s="66">
        <v>0.38200000000000001</v>
      </c>
      <c r="O381" s="66">
        <v>-5.0999999999999997E-2</v>
      </c>
      <c r="P381" s="66">
        <v>5.0000000000000001E-3</v>
      </c>
      <c r="Q381" s="67">
        <v>1.18E-21</v>
      </c>
      <c r="R381" s="66">
        <v>0.12</v>
      </c>
      <c r="S381" s="66">
        <v>-4.5999999999999999E-2</v>
      </c>
      <c r="T381" s="66">
        <v>0.01</v>
      </c>
      <c r="U381" s="67">
        <v>3.7500000000000001E-6</v>
      </c>
      <c r="V381" s="66">
        <v>0.49199999999999999</v>
      </c>
      <c r="W381" s="66">
        <v>-5.3999999999999999E-2</v>
      </c>
      <c r="X381" s="66">
        <v>6.0000000000000001E-3</v>
      </c>
      <c r="Y381" s="67">
        <v>3.6500000000000001E-17</v>
      </c>
      <c r="Z381" s="68" t="s">
        <v>1528</v>
      </c>
      <c r="AA381" s="66" t="s">
        <v>1528</v>
      </c>
      <c r="AB381" s="68" t="s">
        <v>7251</v>
      </c>
    </row>
    <row r="382" spans="1:28" s="27" customFormat="1" ht="14.25" customHeight="1">
      <c r="A382" s="66" t="s">
        <v>6090</v>
      </c>
      <c r="B382" s="66" t="s">
        <v>4188</v>
      </c>
      <c r="C382" s="66" t="s">
        <v>7794</v>
      </c>
      <c r="D382" s="66" t="s">
        <v>1075</v>
      </c>
      <c r="E382" s="66" t="s">
        <v>1074</v>
      </c>
      <c r="F382" s="66" t="s">
        <v>4442</v>
      </c>
      <c r="G382" s="66" t="s">
        <v>4077</v>
      </c>
      <c r="H382" s="66" t="s">
        <v>1610</v>
      </c>
      <c r="I382" s="66">
        <v>0.05</v>
      </c>
      <c r="J382" s="66">
        <v>20</v>
      </c>
      <c r="K382" s="66">
        <v>0</v>
      </c>
      <c r="L382" s="67">
        <v>0.629</v>
      </c>
      <c r="M382" s="66" t="s">
        <v>83</v>
      </c>
      <c r="N382" s="66">
        <v>0.39300000000000002</v>
      </c>
      <c r="O382" s="66">
        <v>4.3999999999999997E-2</v>
      </c>
      <c r="P382" s="66">
        <v>4.0000000000000001E-3</v>
      </c>
      <c r="Q382" s="67">
        <v>3.4899999999999999E-23</v>
      </c>
      <c r="R382" s="66">
        <v>0.36899999999999999</v>
      </c>
      <c r="S382" s="66">
        <v>4.2000000000000003E-2</v>
      </c>
      <c r="T382" s="66">
        <v>6.0000000000000001E-3</v>
      </c>
      <c r="U382" s="67">
        <v>7.0200000000000004E-12</v>
      </c>
      <c r="V382" s="66">
        <v>0.42099999999999999</v>
      </c>
      <c r="W382" s="66">
        <v>4.5999999999999999E-2</v>
      </c>
      <c r="X382" s="66">
        <v>6.0000000000000001E-3</v>
      </c>
      <c r="Y382" s="67">
        <v>8.8199999999999998E-13</v>
      </c>
      <c r="Z382" s="68" t="s">
        <v>5191</v>
      </c>
      <c r="AA382" s="66" t="s">
        <v>1531</v>
      </c>
      <c r="AB382" s="68" t="s">
        <v>7252</v>
      </c>
    </row>
    <row r="383" spans="1:28" s="27" customFormat="1" ht="14.25" customHeight="1">
      <c r="A383" s="66" t="s">
        <v>6091</v>
      </c>
      <c r="B383" s="66" t="s">
        <v>4189</v>
      </c>
      <c r="C383" s="66" t="s">
        <v>7795</v>
      </c>
      <c r="D383" s="66" t="s">
        <v>1850</v>
      </c>
      <c r="E383" s="66" t="s">
        <v>1078</v>
      </c>
      <c r="F383" s="66" t="s">
        <v>4442</v>
      </c>
      <c r="G383" s="66" t="s">
        <v>1851</v>
      </c>
      <c r="H383" s="66" t="s">
        <v>286</v>
      </c>
      <c r="I383" s="66">
        <v>0.14000000000000001</v>
      </c>
      <c r="J383" s="66">
        <v>17</v>
      </c>
      <c r="K383" s="66">
        <v>0</v>
      </c>
      <c r="L383" s="67">
        <v>0.94699999999999995</v>
      </c>
      <c r="M383" s="66" t="s">
        <v>79</v>
      </c>
      <c r="N383" s="66">
        <v>6.2000000000000097E-2</v>
      </c>
      <c r="O383" s="66">
        <v>7.0999999999999994E-2</v>
      </c>
      <c r="P383" s="66">
        <v>1.2E-2</v>
      </c>
      <c r="Q383" s="67">
        <v>3.3299999999999999E-9</v>
      </c>
      <c r="R383" s="66">
        <v>9.0000000000000097E-3</v>
      </c>
      <c r="S383" s="66">
        <v>6.9000000000000006E-2</v>
      </c>
      <c r="T383" s="66">
        <v>3.6999999999999998E-2</v>
      </c>
      <c r="U383" s="67">
        <v>6.2799999999999995E-2</v>
      </c>
      <c r="V383" s="66">
        <v>6.7999999999999894E-2</v>
      </c>
      <c r="W383" s="66">
        <v>7.0999999999999994E-2</v>
      </c>
      <c r="X383" s="66">
        <v>1.2999999999999999E-2</v>
      </c>
      <c r="Y383" s="67">
        <v>1.8200000000000001E-8</v>
      </c>
      <c r="Z383" s="68" t="s">
        <v>4268</v>
      </c>
      <c r="AA383" s="66" t="s">
        <v>1851</v>
      </c>
      <c r="AB383" s="68" t="s">
        <v>7253</v>
      </c>
    </row>
    <row r="384" spans="1:28" s="27" customFormat="1" ht="14.25" customHeight="1">
      <c r="A384" s="66" t="s">
        <v>6092</v>
      </c>
      <c r="B384" s="66" t="s">
        <v>6093</v>
      </c>
      <c r="C384" s="66" t="s">
        <v>7794</v>
      </c>
      <c r="D384" s="66" t="s">
        <v>1082</v>
      </c>
      <c r="E384" s="66" t="s">
        <v>1081</v>
      </c>
      <c r="F384" s="66" t="s">
        <v>4442</v>
      </c>
      <c r="G384" s="66" t="s">
        <v>4500</v>
      </c>
      <c r="H384" s="66" t="s">
        <v>1610</v>
      </c>
      <c r="I384" s="66">
        <v>0.26</v>
      </c>
      <c r="J384" s="66">
        <v>6</v>
      </c>
      <c r="K384" s="66">
        <v>0</v>
      </c>
      <c r="L384" s="67">
        <v>0.86899999999999999</v>
      </c>
      <c r="M384" s="66" t="s">
        <v>83</v>
      </c>
      <c r="N384" s="66">
        <v>0.51100000000000001</v>
      </c>
      <c r="O384" s="66">
        <v>3.2000000000000001E-2</v>
      </c>
      <c r="P384" s="66">
        <v>5.0000000000000001E-3</v>
      </c>
      <c r="Q384" s="67">
        <v>1.8199999999999999E-12</v>
      </c>
      <c r="R384" s="66">
        <v>0.42099999999999999</v>
      </c>
      <c r="S384" s="66">
        <v>3.1E-2</v>
      </c>
      <c r="T384" s="66">
        <v>6.0000000000000001E-3</v>
      </c>
      <c r="U384" s="67">
        <v>6.4000000000000001E-7</v>
      </c>
      <c r="V384" s="66">
        <v>0.61</v>
      </c>
      <c r="W384" s="66">
        <v>3.3000000000000002E-2</v>
      </c>
      <c r="X384" s="66">
        <v>7.0000000000000001E-3</v>
      </c>
      <c r="Y384" s="67">
        <v>6.1099999999999995E-7</v>
      </c>
      <c r="Z384" s="68" t="s">
        <v>1532</v>
      </c>
      <c r="AA384" s="66" t="s">
        <v>1532</v>
      </c>
      <c r="AB384" s="68" t="s">
        <v>7254</v>
      </c>
    </row>
    <row r="385" spans="1:28" s="86" customFormat="1" ht="14.25" customHeight="1">
      <c r="A385" s="66" t="s">
        <v>6094</v>
      </c>
      <c r="B385" s="66" t="s">
        <v>4190</v>
      </c>
      <c r="C385" s="66" t="s">
        <v>7794</v>
      </c>
      <c r="D385" s="66" t="s">
        <v>1535</v>
      </c>
      <c r="E385" s="66" t="s">
        <v>1085</v>
      </c>
      <c r="F385" s="66" t="s">
        <v>4442</v>
      </c>
      <c r="G385" s="66" t="s">
        <v>1534</v>
      </c>
      <c r="H385" s="66" t="s">
        <v>286</v>
      </c>
      <c r="I385" s="66">
        <v>0.96</v>
      </c>
      <c r="J385" s="66">
        <v>1</v>
      </c>
      <c r="K385" s="66">
        <v>0</v>
      </c>
      <c r="L385" s="67">
        <v>0.80300000000000005</v>
      </c>
      <c r="M385" s="66" t="s">
        <v>79</v>
      </c>
      <c r="N385" s="66">
        <v>0.59</v>
      </c>
      <c r="O385" s="66">
        <v>0.05</v>
      </c>
      <c r="P385" s="66">
        <v>5.0000000000000001E-3</v>
      </c>
      <c r="Q385" s="67">
        <v>5.0000000000000002E-26</v>
      </c>
      <c r="R385" s="66">
        <v>0.48299999999999998</v>
      </c>
      <c r="S385" s="66">
        <v>4.9000000000000002E-2</v>
      </c>
      <c r="T385" s="66">
        <v>6.0000000000000001E-3</v>
      </c>
      <c r="U385" s="67">
        <v>4.8200000000000002E-15</v>
      </c>
      <c r="V385" s="66">
        <v>0.73399999999999999</v>
      </c>
      <c r="W385" s="66">
        <v>5.1999999999999998E-2</v>
      </c>
      <c r="X385" s="66">
        <v>7.0000000000000001E-3</v>
      </c>
      <c r="Y385" s="67">
        <v>1.7400000000000001E-12</v>
      </c>
      <c r="Z385" s="68" t="s">
        <v>1534</v>
      </c>
      <c r="AA385" s="66" t="s">
        <v>1534</v>
      </c>
      <c r="AB385" s="68" t="s">
        <v>7255</v>
      </c>
    </row>
    <row r="386" spans="1:28" s="27" customFormat="1" ht="14.25" customHeight="1">
      <c r="A386" s="66" t="s">
        <v>6095</v>
      </c>
      <c r="B386" s="66" t="s">
        <v>4340</v>
      </c>
      <c r="C386" s="66" t="s">
        <v>7792</v>
      </c>
      <c r="D386" s="66" t="s">
        <v>23</v>
      </c>
      <c r="E386" s="66" t="s">
        <v>24</v>
      </c>
      <c r="F386" s="66" t="s">
        <v>4442</v>
      </c>
      <c r="G386" s="66" t="s">
        <v>4078</v>
      </c>
      <c r="H386" s="66" t="s">
        <v>1610</v>
      </c>
      <c r="I386" s="66">
        <v>0.9</v>
      </c>
      <c r="J386" s="66">
        <v>4</v>
      </c>
      <c r="K386" s="66" t="s">
        <v>8</v>
      </c>
      <c r="L386" s="66" t="s">
        <v>3938</v>
      </c>
      <c r="M386" s="66" t="s">
        <v>147</v>
      </c>
      <c r="N386" s="66">
        <v>0.22600000000000001</v>
      </c>
      <c r="O386" s="66">
        <v>-5.3999999999999999E-2</v>
      </c>
      <c r="P386" s="66">
        <v>8.0000000000000002E-3</v>
      </c>
      <c r="Q386" s="67">
        <v>3.2600000000000002E-11</v>
      </c>
      <c r="R386" s="66">
        <v>0.22600000000000001</v>
      </c>
      <c r="S386" s="66">
        <v>-5.3999999999999999E-2</v>
      </c>
      <c r="T386" s="66">
        <v>8.0000000000000002E-3</v>
      </c>
      <c r="U386" s="67">
        <v>3.6399999999999998E-11</v>
      </c>
      <c r="V386" s="66" t="s">
        <v>8</v>
      </c>
      <c r="W386" s="66" t="s">
        <v>8</v>
      </c>
      <c r="X386" s="66" t="s">
        <v>8</v>
      </c>
      <c r="Y386" s="66" t="s">
        <v>8</v>
      </c>
      <c r="Z386" s="68" t="s">
        <v>25</v>
      </c>
      <c r="AA386" s="66" t="s">
        <v>25</v>
      </c>
      <c r="AB386" s="68" t="s">
        <v>7256</v>
      </c>
    </row>
    <row r="387" spans="1:28" s="27" customFormat="1" ht="14.25" customHeight="1">
      <c r="A387" s="66" t="s">
        <v>6096</v>
      </c>
      <c r="B387" s="66" t="s">
        <v>6097</v>
      </c>
      <c r="C387" s="66" t="s">
        <v>7792</v>
      </c>
      <c r="D387" s="66" t="s">
        <v>1087</v>
      </c>
      <c r="E387" s="66" t="s">
        <v>1086</v>
      </c>
      <c r="F387" s="66" t="s">
        <v>4442</v>
      </c>
      <c r="G387" s="66" t="s">
        <v>4079</v>
      </c>
      <c r="H387" s="66" t="s">
        <v>1610</v>
      </c>
      <c r="I387" s="66">
        <v>0.23</v>
      </c>
      <c r="J387" s="66">
        <v>34</v>
      </c>
      <c r="K387" s="66">
        <v>0</v>
      </c>
      <c r="L387" s="67">
        <v>0.64100000000000001</v>
      </c>
      <c r="M387" s="66" t="s">
        <v>83</v>
      </c>
      <c r="N387" s="66">
        <v>0.32100000000000001</v>
      </c>
      <c r="O387" s="66">
        <v>3.3000000000000002E-2</v>
      </c>
      <c r="P387" s="66">
        <v>5.0000000000000001E-3</v>
      </c>
      <c r="Q387" s="67">
        <v>4.5800000000000002E-10</v>
      </c>
      <c r="R387" s="66">
        <v>0.40200000000000002</v>
      </c>
      <c r="S387" s="66">
        <v>3.4000000000000002E-2</v>
      </c>
      <c r="T387" s="66">
        <v>6.0000000000000001E-3</v>
      </c>
      <c r="U387" s="67">
        <v>2.9099999999999999E-8</v>
      </c>
      <c r="V387" s="66">
        <v>0.11799999999999999</v>
      </c>
      <c r="W387" s="66">
        <v>2.9000000000000001E-2</v>
      </c>
      <c r="X387" s="66">
        <v>0.01</v>
      </c>
      <c r="Y387" s="67">
        <v>3.4299999999999999E-3</v>
      </c>
      <c r="Z387" s="68" t="s">
        <v>1854</v>
      </c>
      <c r="AA387" s="66" t="s">
        <v>1854</v>
      </c>
      <c r="AB387" s="68" t="s">
        <v>7257</v>
      </c>
    </row>
    <row r="388" spans="1:28" s="27" customFormat="1" ht="14.25" customHeight="1">
      <c r="A388" s="66" t="s">
        <v>6098</v>
      </c>
      <c r="B388" s="66" t="s">
        <v>6099</v>
      </c>
      <c r="C388" s="66" t="s">
        <v>7794</v>
      </c>
      <c r="D388" s="66" t="s">
        <v>1092</v>
      </c>
      <c r="E388" s="66" t="s">
        <v>1091</v>
      </c>
      <c r="F388" s="66" t="s">
        <v>4442</v>
      </c>
      <c r="G388" s="66" t="s">
        <v>4080</v>
      </c>
      <c r="H388" s="66" t="s">
        <v>1610</v>
      </c>
      <c r="I388" s="66">
        <v>0.49</v>
      </c>
      <c r="J388" s="66">
        <v>8</v>
      </c>
      <c r="K388" s="66">
        <v>22</v>
      </c>
      <c r="L388" s="67">
        <v>0.25700000000000001</v>
      </c>
      <c r="M388" s="66" t="s">
        <v>83</v>
      </c>
      <c r="N388" s="66">
        <v>0.20200000000000001</v>
      </c>
      <c r="O388" s="66">
        <v>6.2E-2</v>
      </c>
      <c r="P388" s="66">
        <v>6.0000000000000001E-3</v>
      </c>
      <c r="Q388" s="67">
        <v>4.1499999999999997E-27</v>
      </c>
      <c r="R388" s="66">
        <v>0.24</v>
      </c>
      <c r="S388" s="66">
        <v>6.7000000000000004E-2</v>
      </c>
      <c r="T388" s="66">
        <v>7.0000000000000001E-3</v>
      </c>
      <c r="U388" s="67">
        <v>7.8599999999999997E-20</v>
      </c>
      <c r="V388" s="66">
        <v>0.14199999999999999</v>
      </c>
      <c r="W388" s="66">
        <v>5.3999999999999999E-2</v>
      </c>
      <c r="X388" s="66">
        <v>8.9999999999999993E-3</v>
      </c>
      <c r="Y388" s="67">
        <v>6.3799999999999999E-9</v>
      </c>
      <c r="Z388" s="68" t="s">
        <v>5192</v>
      </c>
      <c r="AA388" s="66" t="s">
        <v>4632</v>
      </c>
      <c r="AB388" s="68" t="s">
        <v>7258</v>
      </c>
    </row>
    <row r="389" spans="1:28" s="27" customFormat="1" ht="14.25" customHeight="1">
      <c r="A389" s="66" t="s">
        <v>6100</v>
      </c>
      <c r="B389" s="66" t="s">
        <v>4376</v>
      </c>
      <c r="C389" s="66" t="s">
        <v>7794</v>
      </c>
      <c r="D389" s="66" t="s">
        <v>1540</v>
      </c>
      <c r="E389" s="66" t="s">
        <v>1094</v>
      </c>
      <c r="F389" s="66" t="s">
        <v>4442</v>
      </c>
      <c r="G389" s="66" t="s">
        <v>4081</v>
      </c>
      <c r="H389" s="66" t="s">
        <v>1610</v>
      </c>
      <c r="I389" s="66">
        <v>0.63</v>
      </c>
      <c r="J389" s="66">
        <v>3</v>
      </c>
      <c r="K389" s="66" t="s">
        <v>8</v>
      </c>
      <c r="L389" s="66" t="s">
        <v>3938</v>
      </c>
      <c r="M389" s="66" t="s">
        <v>127</v>
      </c>
      <c r="N389" s="66">
        <v>3.2000000000000001E-2</v>
      </c>
      <c r="O389" s="66">
        <v>0.18099999999999999</v>
      </c>
      <c r="P389" s="66">
        <v>1.7999999999999999E-2</v>
      </c>
      <c r="Q389" s="67">
        <v>4.3200000000000001E-23</v>
      </c>
      <c r="R389" s="66">
        <v>3.2000000000000001E-2</v>
      </c>
      <c r="S389" s="66">
        <v>0.18099999999999999</v>
      </c>
      <c r="T389" s="66">
        <v>1.7999999999999999E-2</v>
      </c>
      <c r="U389" s="67">
        <v>4.5299999999999999E-23</v>
      </c>
      <c r="V389" s="66" t="s">
        <v>8</v>
      </c>
      <c r="W389" s="66" t="s">
        <v>8</v>
      </c>
      <c r="X389" s="66" t="s">
        <v>8</v>
      </c>
      <c r="Y389" s="66" t="s">
        <v>8</v>
      </c>
      <c r="Z389" s="68" t="s">
        <v>5193</v>
      </c>
      <c r="AA389" s="66" t="s">
        <v>4436</v>
      </c>
      <c r="AB389" s="68" t="s">
        <v>7259</v>
      </c>
    </row>
    <row r="390" spans="1:28" s="27" customFormat="1" ht="14.25" customHeight="1">
      <c r="A390" s="66" t="s">
        <v>6101</v>
      </c>
      <c r="B390" s="66" t="s">
        <v>4376</v>
      </c>
      <c r="C390" s="66" t="s">
        <v>7794</v>
      </c>
      <c r="D390" s="66" t="s">
        <v>1100</v>
      </c>
      <c r="E390" s="66" t="s">
        <v>1099</v>
      </c>
      <c r="F390" s="66" t="s">
        <v>4447</v>
      </c>
      <c r="G390" s="66" t="s">
        <v>1541</v>
      </c>
      <c r="H390" s="66" t="s">
        <v>286</v>
      </c>
      <c r="I390" s="66" t="s">
        <v>8</v>
      </c>
      <c r="J390" s="66" t="s">
        <v>8</v>
      </c>
      <c r="K390" s="66">
        <v>91.1</v>
      </c>
      <c r="L390" s="67">
        <v>7.7999999999999999E-4</v>
      </c>
      <c r="M390" s="66" t="s">
        <v>75</v>
      </c>
      <c r="N390" s="66">
        <v>0.16600000000000001</v>
      </c>
      <c r="O390" s="66">
        <v>6.9000000000000006E-2</v>
      </c>
      <c r="P390" s="66">
        <v>8.0000000000000002E-3</v>
      </c>
      <c r="Q390" s="67">
        <v>5.5500000000000001E-20</v>
      </c>
      <c r="R390" s="66">
        <v>0.18</v>
      </c>
      <c r="S390" s="66">
        <v>7.6999999999999999E-2</v>
      </c>
      <c r="T390" s="66">
        <v>8.0000000000000002E-3</v>
      </c>
      <c r="U390" s="67">
        <v>1.5E-22</v>
      </c>
      <c r="V390" s="66">
        <v>1.6E-2</v>
      </c>
      <c r="W390" s="66">
        <v>-1.4E-2</v>
      </c>
      <c r="X390" s="66">
        <v>2.5999999999999999E-2</v>
      </c>
      <c r="Y390" s="67">
        <v>0.57899999999999996</v>
      </c>
      <c r="Z390" s="68" t="s">
        <v>5194</v>
      </c>
      <c r="AA390" s="66" t="s">
        <v>1855</v>
      </c>
      <c r="AB390" s="68" t="s">
        <v>7260</v>
      </c>
    </row>
    <row r="391" spans="1:28" s="27" customFormat="1" ht="14.25" customHeight="1">
      <c r="A391" s="66" t="s">
        <v>6102</v>
      </c>
      <c r="B391" s="66" t="s">
        <v>4376</v>
      </c>
      <c r="C391" s="66" t="s">
        <v>7794</v>
      </c>
      <c r="D391" s="66" t="s">
        <v>1102</v>
      </c>
      <c r="E391" s="66" t="s">
        <v>1101</v>
      </c>
      <c r="F391" s="66" t="s">
        <v>4447</v>
      </c>
      <c r="G391" s="66" t="s">
        <v>4501</v>
      </c>
      <c r="H391" s="66" t="s">
        <v>1610</v>
      </c>
      <c r="I391" s="66" t="s">
        <v>8</v>
      </c>
      <c r="J391" s="66" t="s">
        <v>8</v>
      </c>
      <c r="K391" s="66">
        <v>0</v>
      </c>
      <c r="L391" s="67">
        <v>0.80500000000000005</v>
      </c>
      <c r="M391" s="66" t="s">
        <v>79</v>
      </c>
      <c r="N391" s="66">
        <v>0.25600000000000001</v>
      </c>
      <c r="O391" s="66">
        <v>-5.8000000000000003E-2</v>
      </c>
      <c r="P391" s="66">
        <v>7.0000000000000001E-3</v>
      </c>
      <c r="Q391" s="67">
        <v>7.6399999999999999E-16</v>
      </c>
      <c r="R391" s="66">
        <v>5.0000000000000001E-3</v>
      </c>
      <c r="S391" s="66">
        <v>-4.3999999999999997E-2</v>
      </c>
      <c r="T391" s="66">
        <v>5.8000000000000003E-2</v>
      </c>
      <c r="U391" s="67">
        <v>0.44500000000000001</v>
      </c>
      <c r="V391" s="66">
        <v>0.26</v>
      </c>
      <c r="W391" s="66">
        <v>-5.8999999999999997E-2</v>
      </c>
      <c r="X391" s="66">
        <v>7.0000000000000001E-3</v>
      </c>
      <c r="Y391" s="67">
        <v>1.2900000000000001E-15</v>
      </c>
      <c r="Z391" s="68" t="s">
        <v>5195</v>
      </c>
      <c r="AA391" s="66" t="s">
        <v>1856</v>
      </c>
      <c r="AB391" s="68" t="s">
        <v>7261</v>
      </c>
    </row>
    <row r="392" spans="1:28" s="27" customFormat="1" ht="14.25" customHeight="1">
      <c r="A392" s="66" t="s">
        <v>6103</v>
      </c>
      <c r="B392" s="66" t="s">
        <v>4376</v>
      </c>
      <c r="C392" s="66" t="s">
        <v>7794</v>
      </c>
      <c r="D392" s="66" t="s">
        <v>1104</v>
      </c>
      <c r="E392" s="66" t="s">
        <v>1103</v>
      </c>
      <c r="F392" s="66" t="s">
        <v>4447</v>
      </c>
      <c r="G392" s="66" t="s">
        <v>1857</v>
      </c>
      <c r="H392" s="66" t="s">
        <v>3956</v>
      </c>
      <c r="I392" s="66" t="s">
        <v>8</v>
      </c>
      <c r="J392" s="66" t="s">
        <v>8</v>
      </c>
      <c r="K392" s="66">
        <v>42.2</v>
      </c>
      <c r="L392" s="67">
        <v>0.188</v>
      </c>
      <c r="M392" s="66" t="s">
        <v>83</v>
      </c>
      <c r="N392" s="66">
        <v>2.5000000000000001E-2</v>
      </c>
      <c r="O392" s="66">
        <v>9.0999999999999998E-2</v>
      </c>
      <c r="P392" s="66">
        <v>1.9E-2</v>
      </c>
      <c r="Q392" s="67">
        <v>1.15E-6</v>
      </c>
      <c r="R392" s="66">
        <v>8.9999999999999993E-3</v>
      </c>
      <c r="S392" s="66">
        <v>2.1000000000000001E-2</v>
      </c>
      <c r="T392" s="66">
        <v>5.7000000000000002E-2</v>
      </c>
      <c r="U392" s="67">
        <v>0.71599999999999997</v>
      </c>
      <c r="V392" s="66">
        <v>2.7E-2</v>
      </c>
      <c r="W392" s="66">
        <v>0.1</v>
      </c>
      <c r="X392" s="66">
        <v>0.02</v>
      </c>
      <c r="Y392" s="67">
        <v>4.9900000000000001E-7</v>
      </c>
      <c r="Z392" s="68" t="s">
        <v>5196</v>
      </c>
      <c r="AA392" s="66" t="s">
        <v>4633</v>
      </c>
      <c r="AB392" s="68" t="s">
        <v>7262</v>
      </c>
    </row>
    <row r="393" spans="1:28" s="27" customFormat="1" ht="14.25" customHeight="1">
      <c r="A393" s="66" t="s">
        <v>6104</v>
      </c>
      <c r="B393" s="66" t="s">
        <v>6105</v>
      </c>
      <c r="C393" s="66" t="s">
        <v>7795</v>
      </c>
      <c r="D393" s="66" t="s">
        <v>1107</v>
      </c>
      <c r="E393" s="66" t="s">
        <v>1106</v>
      </c>
      <c r="F393" s="66" t="s">
        <v>4442</v>
      </c>
      <c r="G393" s="66" t="s">
        <v>4082</v>
      </c>
      <c r="H393" s="66" t="s">
        <v>3963</v>
      </c>
      <c r="I393" s="66">
        <v>0.28999999999999998</v>
      </c>
      <c r="J393" s="66">
        <v>184</v>
      </c>
      <c r="K393" s="66">
        <v>0</v>
      </c>
      <c r="L393" s="67">
        <v>0.505</v>
      </c>
      <c r="M393" s="66" t="s">
        <v>79</v>
      </c>
      <c r="N393" s="66">
        <v>0.313</v>
      </c>
      <c r="O393" s="66">
        <v>-3.2000000000000001E-2</v>
      </c>
      <c r="P393" s="66">
        <v>5.0000000000000001E-3</v>
      </c>
      <c r="Q393" s="67">
        <v>1.51E-10</v>
      </c>
      <c r="R393" s="66">
        <v>0.33600000000000002</v>
      </c>
      <c r="S393" s="66">
        <v>-2.8000000000000001E-2</v>
      </c>
      <c r="T393" s="66">
        <v>7.0000000000000001E-3</v>
      </c>
      <c r="U393" s="67">
        <v>4.5800000000000002E-5</v>
      </c>
      <c r="V393" s="66">
        <v>0.29099999999999998</v>
      </c>
      <c r="W393" s="66">
        <v>-3.5000000000000003E-2</v>
      </c>
      <c r="X393" s="66">
        <v>7.0000000000000001E-3</v>
      </c>
      <c r="Y393" s="67">
        <v>6.06E-7</v>
      </c>
      <c r="Z393" s="68" t="s">
        <v>5197</v>
      </c>
      <c r="AA393" s="66" t="s">
        <v>4634</v>
      </c>
      <c r="AB393" s="68" t="s">
        <v>7263</v>
      </c>
    </row>
    <row r="394" spans="1:28" s="27" customFormat="1" ht="14.25" customHeight="1">
      <c r="A394" s="66" t="s">
        <v>6106</v>
      </c>
      <c r="B394" s="66" t="s">
        <v>6107</v>
      </c>
      <c r="C394" s="66" t="s">
        <v>7795</v>
      </c>
      <c r="D394" s="66" t="s">
        <v>1860</v>
      </c>
      <c r="E394" s="66" t="s">
        <v>1108</v>
      </c>
      <c r="F394" s="66" t="s">
        <v>4442</v>
      </c>
      <c r="G394" s="66" t="s">
        <v>4502</v>
      </c>
      <c r="H394" s="66" t="s">
        <v>286</v>
      </c>
      <c r="I394" s="66">
        <v>0.04</v>
      </c>
      <c r="J394" s="66">
        <v>60</v>
      </c>
      <c r="K394" s="66">
        <v>83</v>
      </c>
      <c r="L394" s="67">
        <v>1.5299999999999999E-2</v>
      </c>
      <c r="M394" s="66" t="s">
        <v>79</v>
      </c>
      <c r="N394" s="66">
        <v>0.58199999999999996</v>
      </c>
      <c r="O394" s="66">
        <v>2.7E-2</v>
      </c>
      <c r="P394" s="66">
        <v>5.0000000000000001E-3</v>
      </c>
      <c r="Q394" s="67">
        <v>9.4699999999999998E-9</v>
      </c>
      <c r="R394" s="66">
        <v>0.46500000000000002</v>
      </c>
      <c r="S394" s="66">
        <v>1.7999999999999999E-2</v>
      </c>
      <c r="T394" s="66">
        <v>6.0000000000000001E-3</v>
      </c>
      <c r="U394" s="67">
        <v>3.0400000000000002E-3</v>
      </c>
      <c r="V394" s="66">
        <v>0.76500000000000001</v>
      </c>
      <c r="W394" s="66">
        <v>4.1000000000000002E-2</v>
      </c>
      <c r="X394" s="66">
        <v>7.0000000000000001E-3</v>
      </c>
      <c r="Y394" s="67">
        <v>4.9800000000000003E-8</v>
      </c>
      <c r="Z394" s="68" t="s">
        <v>5198</v>
      </c>
      <c r="AA394" s="66" t="s">
        <v>4502</v>
      </c>
      <c r="AB394" s="68" t="s">
        <v>7264</v>
      </c>
    </row>
    <row r="395" spans="1:28" s="27" customFormat="1" ht="14.25" customHeight="1">
      <c r="A395" s="66" t="s">
        <v>6108</v>
      </c>
      <c r="B395" s="66" t="s">
        <v>6109</v>
      </c>
      <c r="C395" s="66" t="s">
        <v>7795</v>
      </c>
      <c r="D395" s="66" t="s">
        <v>1112</v>
      </c>
      <c r="E395" s="66" t="s">
        <v>1111</v>
      </c>
      <c r="F395" s="66" t="s">
        <v>4442</v>
      </c>
      <c r="G395" s="66" t="s">
        <v>1861</v>
      </c>
      <c r="H395" s="66" t="s">
        <v>286</v>
      </c>
      <c r="I395" s="66">
        <v>0.46</v>
      </c>
      <c r="J395" s="66">
        <v>9</v>
      </c>
      <c r="K395" s="66">
        <v>0</v>
      </c>
      <c r="L395" s="67">
        <v>0.90100000000000002</v>
      </c>
      <c r="M395" s="66" t="s">
        <v>83</v>
      </c>
      <c r="N395" s="66">
        <v>0.25700000000000001</v>
      </c>
      <c r="O395" s="66">
        <v>0.05</v>
      </c>
      <c r="P395" s="66">
        <v>6.0000000000000001E-3</v>
      </c>
      <c r="Q395" s="67">
        <v>7.82E-18</v>
      </c>
      <c r="R395" s="66">
        <v>0.124</v>
      </c>
      <c r="S395" s="66">
        <v>5.0999999999999997E-2</v>
      </c>
      <c r="T395" s="66">
        <v>0.01</v>
      </c>
      <c r="U395" s="67">
        <v>1.7700000000000001E-7</v>
      </c>
      <c r="V395" s="66">
        <v>0.33</v>
      </c>
      <c r="W395" s="66">
        <v>4.9000000000000002E-2</v>
      </c>
      <c r="X395" s="66">
        <v>7.0000000000000001E-3</v>
      </c>
      <c r="Y395" s="67">
        <v>9.7500000000000003E-12</v>
      </c>
      <c r="Z395" s="68" t="s">
        <v>5199</v>
      </c>
      <c r="AA395" s="66" t="s">
        <v>1861</v>
      </c>
      <c r="AB395" s="68" t="s">
        <v>7265</v>
      </c>
    </row>
    <row r="396" spans="1:28" s="27" customFormat="1" ht="14.25" customHeight="1">
      <c r="A396" s="66" t="s">
        <v>6110</v>
      </c>
      <c r="B396" s="66" t="s">
        <v>6111</v>
      </c>
      <c r="C396" s="66" t="s">
        <v>7793</v>
      </c>
      <c r="D396" s="66" t="s">
        <v>1862</v>
      </c>
      <c r="E396" s="66" t="s">
        <v>1113</v>
      </c>
      <c r="F396" s="66" t="s">
        <v>4442</v>
      </c>
      <c r="G396" s="66" t="s">
        <v>1863</v>
      </c>
      <c r="H396" s="66" t="s">
        <v>286</v>
      </c>
      <c r="I396" s="66">
        <v>0.76</v>
      </c>
      <c r="J396" s="66">
        <v>15</v>
      </c>
      <c r="K396" s="66">
        <v>0</v>
      </c>
      <c r="L396" s="67">
        <v>0.83299999999999996</v>
      </c>
      <c r="M396" s="66" t="s">
        <v>83</v>
      </c>
      <c r="N396" s="66">
        <v>0.153</v>
      </c>
      <c r="O396" s="66">
        <v>-3.6999999999999998E-2</v>
      </c>
      <c r="P396" s="66">
        <v>6.0000000000000001E-3</v>
      </c>
      <c r="Q396" s="67">
        <v>1.8699999999999999E-8</v>
      </c>
      <c r="R396" s="66">
        <v>0.113</v>
      </c>
      <c r="S396" s="66">
        <v>-3.5000000000000003E-2</v>
      </c>
      <c r="T396" s="66">
        <v>0.01</v>
      </c>
      <c r="U396" s="67">
        <v>4.7699999999999999E-4</v>
      </c>
      <c r="V396" s="66">
        <v>0.183</v>
      </c>
      <c r="W396" s="66">
        <v>-3.7999999999999999E-2</v>
      </c>
      <c r="X396" s="66">
        <v>8.9999999999999993E-3</v>
      </c>
      <c r="Y396" s="67">
        <v>9.5999999999999996E-6</v>
      </c>
      <c r="Z396" s="68" t="s">
        <v>5200</v>
      </c>
      <c r="AA396" s="66" t="s">
        <v>1863</v>
      </c>
      <c r="AB396" s="68" t="s">
        <v>7266</v>
      </c>
    </row>
    <row r="397" spans="1:28" s="27" customFormat="1" ht="14.25" customHeight="1">
      <c r="A397" s="66" t="s">
        <v>6112</v>
      </c>
      <c r="B397" s="66" t="s">
        <v>4414</v>
      </c>
      <c r="C397" s="66" t="s">
        <v>7792</v>
      </c>
      <c r="D397" s="66" t="s">
        <v>222</v>
      </c>
      <c r="E397" s="66" t="s">
        <v>224</v>
      </c>
      <c r="F397" s="66" t="s">
        <v>4442</v>
      </c>
      <c r="G397" s="66" t="s">
        <v>4083</v>
      </c>
      <c r="H397" s="66" t="s">
        <v>1610</v>
      </c>
      <c r="I397" s="66">
        <v>0.18</v>
      </c>
      <c r="J397" s="66">
        <v>25</v>
      </c>
      <c r="K397" s="66" t="s">
        <v>8</v>
      </c>
      <c r="L397" s="66" t="s">
        <v>3938</v>
      </c>
      <c r="M397" s="66" t="s">
        <v>147</v>
      </c>
      <c r="N397" s="66">
        <v>0.371</v>
      </c>
      <c r="O397" s="66">
        <v>3.9E-2</v>
      </c>
      <c r="P397" s="66">
        <v>7.0000000000000001E-3</v>
      </c>
      <c r="Q397" s="67">
        <v>2.0400000000000001E-8</v>
      </c>
      <c r="R397" s="66">
        <v>0.371</v>
      </c>
      <c r="S397" s="66">
        <v>3.9E-2</v>
      </c>
      <c r="T397" s="66">
        <v>7.0000000000000001E-3</v>
      </c>
      <c r="U397" s="67">
        <v>1.9399999999999998E-8</v>
      </c>
      <c r="V397" s="66" t="s">
        <v>8</v>
      </c>
      <c r="W397" s="66" t="s">
        <v>8</v>
      </c>
      <c r="X397" s="66" t="s">
        <v>8</v>
      </c>
      <c r="Y397" s="66" t="s">
        <v>8</v>
      </c>
      <c r="Z397" s="68" t="s">
        <v>223</v>
      </c>
      <c r="AA397" s="66" t="s">
        <v>223</v>
      </c>
      <c r="AB397" s="68" t="s">
        <v>7267</v>
      </c>
    </row>
    <row r="398" spans="1:28" s="27" customFormat="1" ht="14.25" customHeight="1">
      <c r="A398" s="66" t="s">
        <v>6113</v>
      </c>
      <c r="B398" s="66" t="s">
        <v>6114</v>
      </c>
      <c r="C398" s="66" t="s">
        <v>7793</v>
      </c>
      <c r="D398" s="66" t="s">
        <v>1864</v>
      </c>
      <c r="E398" s="66" t="s">
        <v>1114</v>
      </c>
      <c r="F398" s="66" t="s">
        <v>4442</v>
      </c>
      <c r="G398" s="66" t="s">
        <v>4084</v>
      </c>
      <c r="H398" s="66" t="s">
        <v>1610</v>
      </c>
      <c r="I398" s="66">
        <v>0.98</v>
      </c>
      <c r="J398" s="66">
        <v>1</v>
      </c>
      <c r="K398" s="66">
        <v>0</v>
      </c>
      <c r="L398" s="67">
        <v>0.99299999999999999</v>
      </c>
      <c r="M398" s="66" t="s">
        <v>79</v>
      </c>
      <c r="N398" s="66">
        <v>0.214</v>
      </c>
      <c r="O398" s="66">
        <v>3.5999999999999997E-2</v>
      </c>
      <c r="P398" s="66">
        <v>6.0000000000000001E-3</v>
      </c>
      <c r="Q398" s="67">
        <v>1.6900000000000001E-10</v>
      </c>
      <c r="R398" s="66">
        <v>0.214</v>
      </c>
      <c r="S398" s="66">
        <v>3.6999999999999998E-2</v>
      </c>
      <c r="T398" s="66">
        <v>8.0000000000000002E-3</v>
      </c>
      <c r="U398" s="67">
        <v>1.0200000000000001E-5</v>
      </c>
      <c r="V398" s="66">
        <v>0.214</v>
      </c>
      <c r="W398" s="66">
        <v>3.5999999999999997E-2</v>
      </c>
      <c r="X398" s="66">
        <v>8.0000000000000002E-3</v>
      </c>
      <c r="Y398" s="67">
        <v>3.3500000000000001E-6</v>
      </c>
      <c r="Z398" s="68" t="s">
        <v>1865</v>
      </c>
      <c r="AA398" s="66" t="s">
        <v>1865</v>
      </c>
      <c r="AB398" s="68" t="s">
        <v>7268</v>
      </c>
    </row>
    <row r="399" spans="1:28" s="27" customFormat="1" ht="14.25" customHeight="1">
      <c r="A399" s="66" t="s">
        <v>6115</v>
      </c>
      <c r="B399" s="66" t="s">
        <v>6116</v>
      </c>
      <c r="C399" s="66" t="s">
        <v>7794</v>
      </c>
      <c r="D399" s="66" t="s">
        <v>1543</v>
      </c>
      <c r="E399" s="66" t="s">
        <v>1115</v>
      </c>
      <c r="F399" s="66" t="s">
        <v>4442</v>
      </c>
      <c r="G399" s="66" t="s">
        <v>1542</v>
      </c>
      <c r="H399" s="66" t="s">
        <v>286</v>
      </c>
      <c r="I399" s="66">
        <v>0.76</v>
      </c>
      <c r="J399" s="66">
        <v>4</v>
      </c>
      <c r="K399" s="66">
        <v>38.4</v>
      </c>
      <c r="L399" s="67">
        <v>0.20300000000000001</v>
      </c>
      <c r="M399" s="66" t="s">
        <v>83</v>
      </c>
      <c r="N399" s="66">
        <v>0.35099999999999998</v>
      </c>
      <c r="O399" s="66">
        <v>-5.3999999999999999E-2</v>
      </c>
      <c r="P399" s="66">
        <v>5.0000000000000001E-3</v>
      </c>
      <c r="Q399" s="67">
        <v>8.7900000000000005E-30</v>
      </c>
      <c r="R399" s="66">
        <v>0.42799999999999999</v>
      </c>
      <c r="S399" s="66">
        <v>-5.8999999999999997E-2</v>
      </c>
      <c r="T399" s="66">
        <v>6.0000000000000001E-3</v>
      </c>
      <c r="U399" s="67">
        <v>9.0700000000000004E-22</v>
      </c>
      <c r="V399" s="66">
        <v>0.23899999999999999</v>
      </c>
      <c r="W399" s="66">
        <v>-4.7E-2</v>
      </c>
      <c r="X399" s="66">
        <v>7.0000000000000001E-3</v>
      </c>
      <c r="Y399" s="67">
        <v>5.3600000000000001E-10</v>
      </c>
      <c r="Z399" s="68" t="s">
        <v>5201</v>
      </c>
      <c r="AA399" s="66" t="s">
        <v>1542</v>
      </c>
      <c r="AB399" s="68" t="s">
        <v>7269</v>
      </c>
    </row>
    <row r="400" spans="1:28" s="27" customFormat="1" ht="14.25" customHeight="1">
      <c r="A400" s="66" t="s">
        <v>6117</v>
      </c>
      <c r="B400" s="66" t="s">
        <v>6118</v>
      </c>
      <c r="C400" s="66" t="s">
        <v>7793</v>
      </c>
      <c r="D400" s="66" t="s">
        <v>1866</v>
      </c>
      <c r="E400" s="66" t="s">
        <v>1118</v>
      </c>
      <c r="F400" s="66" t="s">
        <v>4442</v>
      </c>
      <c r="G400" s="66" t="s">
        <v>4085</v>
      </c>
      <c r="H400" s="66" t="s">
        <v>1610</v>
      </c>
      <c r="I400" s="66">
        <v>0.75</v>
      </c>
      <c r="J400" s="66">
        <v>28</v>
      </c>
      <c r="K400" s="66">
        <v>0</v>
      </c>
      <c r="L400" s="67">
        <v>0.88800000000000001</v>
      </c>
      <c r="M400" s="66" t="s">
        <v>79</v>
      </c>
      <c r="N400" s="66">
        <v>0.218</v>
      </c>
      <c r="O400" s="66">
        <v>0.03</v>
      </c>
      <c r="P400" s="66">
        <v>5.0000000000000001E-3</v>
      </c>
      <c r="Q400" s="67">
        <v>2.1900000000000001E-8</v>
      </c>
      <c r="R400" s="66">
        <v>0.22900000000000001</v>
      </c>
      <c r="S400" s="66">
        <v>2.9000000000000001E-2</v>
      </c>
      <c r="T400" s="66">
        <v>7.0000000000000001E-3</v>
      </c>
      <c r="U400" s="67">
        <v>5.8100000000000003E-5</v>
      </c>
      <c r="V400" s="66">
        <v>0.20399999999999999</v>
      </c>
      <c r="W400" s="66">
        <v>3.1E-2</v>
      </c>
      <c r="X400" s="66">
        <v>8.0000000000000002E-3</v>
      </c>
      <c r="Y400" s="67">
        <v>9.7499999999999998E-5</v>
      </c>
      <c r="Z400" s="68" t="s">
        <v>5202</v>
      </c>
      <c r="AA400" s="66" t="s">
        <v>1867</v>
      </c>
      <c r="AB400" s="68" t="s">
        <v>7270</v>
      </c>
    </row>
    <row r="401" spans="1:28" s="27" customFormat="1" ht="14.25" customHeight="1">
      <c r="A401" s="66" t="s">
        <v>6119</v>
      </c>
      <c r="B401" s="66" t="s">
        <v>6120</v>
      </c>
      <c r="C401" s="66" t="s">
        <v>7795</v>
      </c>
      <c r="D401" s="66" t="s">
        <v>1120</v>
      </c>
      <c r="E401" s="66" t="s">
        <v>1119</v>
      </c>
      <c r="F401" s="66" t="s">
        <v>4442</v>
      </c>
      <c r="G401" s="66" t="s">
        <v>1868</v>
      </c>
      <c r="H401" s="66" t="s">
        <v>3960</v>
      </c>
      <c r="I401" s="66">
        <v>0.36</v>
      </c>
      <c r="J401" s="66">
        <v>12</v>
      </c>
      <c r="K401" s="66">
        <v>0</v>
      </c>
      <c r="L401" s="67">
        <v>0.42</v>
      </c>
      <c r="M401" s="66" t="s">
        <v>79</v>
      </c>
      <c r="N401" s="66">
        <v>0.222</v>
      </c>
      <c r="O401" s="66">
        <v>-3.4000000000000002E-2</v>
      </c>
      <c r="P401" s="66">
        <v>6.0000000000000001E-3</v>
      </c>
      <c r="Q401" s="67">
        <v>9.7599999999999994E-10</v>
      </c>
      <c r="R401" s="66">
        <v>0.13200000000000001</v>
      </c>
      <c r="S401" s="66">
        <v>-2.9000000000000001E-2</v>
      </c>
      <c r="T401" s="66">
        <v>8.9999999999999993E-3</v>
      </c>
      <c r="U401" s="67">
        <v>1.47E-3</v>
      </c>
      <c r="V401" s="66">
        <v>0.28000000000000003</v>
      </c>
      <c r="W401" s="66">
        <v>-3.7999999999999999E-2</v>
      </c>
      <c r="X401" s="66">
        <v>7.0000000000000001E-3</v>
      </c>
      <c r="Y401" s="67">
        <v>1.4399999999999999E-7</v>
      </c>
      <c r="Z401" s="68" t="s">
        <v>5203</v>
      </c>
      <c r="AA401" s="66" t="s">
        <v>1868</v>
      </c>
      <c r="AB401" s="68" t="s">
        <v>7271</v>
      </c>
    </row>
    <row r="402" spans="1:28" s="27" customFormat="1" ht="14.25" customHeight="1">
      <c r="A402" s="66" t="s">
        <v>6121</v>
      </c>
      <c r="B402" s="66" t="s">
        <v>6122</v>
      </c>
      <c r="C402" s="66" t="s">
        <v>7794</v>
      </c>
      <c r="D402" s="66" t="s">
        <v>1545</v>
      </c>
      <c r="E402" s="66" t="s">
        <v>1124</v>
      </c>
      <c r="F402" s="66" t="s">
        <v>4442</v>
      </c>
      <c r="G402" s="66" t="s">
        <v>4503</v>
      </c>
      <c r="H402" s="66" t="s">
        <v>1610</v>
      </c>
      <c r="I402" s="66">
        <v>0.67</v>
      </c>
      <c r="J402" s="66">
        <v>4</v>
      </c>
      <c r="K402" s="66">
        <v>76</v>
      </c>
      <c r="L402" s="67">
        <v>4.1000000000000002E-2</v>
      </c>
      <c r="M402" s="66" t="s">
        <v>79</v>
      </c>
      <c r="N402" s="66">
        <v>0.16900000000000001</v>
      </c>
      <c r="O402" s="66">
        <v>6.6000000000000003E-2</v>
      </c>
      <c r="P402" s="66">
        <v>6.0000000000000001E-3</v>
      </c>
      <c r="Q402" s="67">
        <v>9.2999999999999994E-30</v>
      </c>
      <c r="R402" s="66">
        <v>0.16900000000000001</v>
      </c>
      <c r="S402" s="66">
        <v>7.8E-2</v>
      </c>
      <c r="T402" s="66">
        <v>8.0000000000000002E-3</v>
      </c>
      <c r="U402" s="67">
        <v>6.0200000000000001E-22</v>
      </c>
      <c r="V402" s="66">
        <v>0.16900000000000001</v>
      </c>
      <c r="W402" s="66">
        <v>5.3999999999999999E-2</v>
      </c>
      <c r="X402" s="66">
        <v>8.9999999999999993E-3</v>
      </c>
      <c r="Y402" s="67">
        <v>4.6200000000000001E-10</v>
      </c>
      <c r="Z402" s="68" t="s">
        <v>1544</v>
      </c>
      <c r="AA402" s="66" t="s">
        <v>1544</v>
      </c>
      <c r="AB402" s="68" t="s">
        <v>7272</v>
      </c>
    </row>
    <row r="403" spans="1:28" s="27" customFormat="1" ht="14.25" customHeight="1">
      <c r="A403" s="66" t="s">
        <v>6123</v>
      </c>
      <c r="B403" s="66" t="s">
        <v>6124</v>
      </c>
      <c r="C403" s="66" t="s">
        <v>7793</v>
      </c>
      <c r="D403" s="66" t="s">
        <v>1869</v>
      </c>
      <c r="E403" s="66" t="s">
        <v>1126</v>
      </c>
      <c r="F403" s="66" t="s">
        <v>4442</v>
      </c>
      <c r="G403" s="66" t="s">
        <v>4086</v>
      </c>
      <c r="H403" s="66" t="s">
        <v>1610</v>
      </c>
      <c r="I403" s="66">
        <v>0.15</v>
      </c>
      <c r="J403" s="66">
        <v>22</v>
      </c>
      <c r="K403" s="66">
        <v>0</v>
      </c>
      <c r="L403" s="67">
        <v>0.52300000000000002</v>
      </c>
      <c r="M403" s="66" t="s">
        <v>83</v>
      </c>
      <c r="N403" s="66">
        <v>0.39100000000000001</v>
      </c>
      <c r="O403" s="66">
        <v>-0.03</v>
      </c>
      <c r="P403" s="66">
        <v>5.0000000000000001E-3</v>
      </c>
      <c r="Q403" s="67">
        <v>1.88E-10</v>
      </c>
      <c r="R403" s="66">
        <v>0.39400000000000002</v>
      </c>
      <c r="S403" s="66">
        <v>-3.3000000000000002E-2</v>
      </c>
      <c r="T403" s="66">
        <v>7.0000000000000001E-3</v>
      </c>
      <c r="U403" s="67">
        <v>7.7800000000000001E-7</v>
      </c>
      <c r="V403" s="66">
        <v>0.38800000000000001</v>
      </c>
      <c r="W403" s="66">
        <v>-2.7E-2</v>
      </c>
      <c r="X403" s="66">
        <v>7.0000000000000001E-3</v>
      </c>
      <c r="Y403" s="67">
        <v>4.2500000000000003E-5</v>
      </c>
      <c r="Z403" s="68" t="s">
        <v>5204</v>
      </c>
      <c r="AA403" s="66" t="s">
        <v>1870</v>
      </c>
      <c r="AB403" s="68" t="s">
        <v>7273</v>
      </c>
    </row>
    <row r="404" spans="1:28" s="27" customFormat="1" ht="14.25" customHeight="1">
      <c r="A404" s="66" t="s">
        <v>6125</v>
      </c>
      <c r="B404" s="66" t="s">
        <v>6126</v>
      </c>
      <c r="C404" s="66" t="s">
        <v>7794</v>
      </c>
      <c r="D404" s="66" t="s">
        <v>1129</v>
      </c>
      <c r="E404" s="66" t="s">
        <v>1128</v>
      </c>
      <c r="F404" s="66" t="s">
        <v>4442</v>
      </c>
      <c r="G404" s="66" t="s">
        <v>4504</v>
      </c>
      <c r="H404" s="66" t="s">
        <v>286</v>
      </c>
      <c r="I404" s="66">
        <v>0.6</v>
      </c>
      <c r="J404" s="66">
        <v>7</v>
      </c>
      <c r="K404" s="66">
        <v>0</v>
      </c>
      <c r="L404" s="67">
        <v>0.72399999999999998</v>
      </c>
      <c r="M404" s="66" t="s">
        <v>83</v>
      </c>
      <c r="N404" s="66">
        <v>0.52300000000000002</v>
      </c>
      <c r="O404" s="66">
        <v>3.6999999999999998E-2</v>
      </c>
      <c r="P404" s="66">
        <v>5.0000000000000001E-3</v>
      </c>
      <c r="Q404" s="67">
        <v>2.0200000000000001E-15</v>
      </c>
      <c r="R404" s="66">
        <v>0.374</v>
      </c>
      <c r="S404" s="66">
        <v>3.5000000000000003E-2</v>
      </c>
      <c r="T404" s="66">
        <v>6.0000000000000001E-3</v>
      </c>
      <c r="U404" s="67">
        <v>9.6099999999999997E-9</v>
      </c>
      <c r="V404" s="66">
        <v>0.71199999999999997</v>
      </c>
      <c r="W404" s="66">
        <v>3.9E-2</v>
      </c>
      <c r="X404" s="66">
        <v>7.0000000000000001E-3</v>
      </c>
      <c r="Y404" s="67">
        <v>3.4499999999999998E-8</v>
      </c>
      <c r="Z404" s="68" t="s">
        <v>5205</v>
      </c>
      <c r="AA404" s="66" t="s">
        <v>4504</v>
      </c>
      <c r="AB404" s="68" t="s">
        <v>7274</v>
      </c>
    </row>
    <row r="405" spans="1:28" s="27" customFormat="1" ht="14.25" customHeight="1">
      <c r="A405" s="66" t="s">
        <v>6127</v>
      </c>
      <c r="B405" s="66" t="s">
        <v>6128</v>
      </c>
      <c r="C405" s="66" t="s">
        <v>7792</v>
      </c>
      <c r="D405" s="66" t="s">
        <v>1133</v>
      </c>
      <c r="E405" s="66" t="s">
        <v>1132</v>
      </c>
      <c r="F405" s="66" t="s">
        <v>4442</v>
      </c>
      <c r="G405" s="66" t="s">
        <v>4087</v>
      </c>
      <c r="H405" s="66" t="s">
        <v>1610</v>
      </c>
      <c r="I405" s="66">
        <v>0.23</v>
      </c>
      <c r="J405" s="66">
        <v>7</v>
      </c>
      <c r="K405" s="66">
        <v>0</v>
      </c>
      <c r="L405" s="67">
        <v>0.92600000000000005</v>
      </c>
      <c r="M405" s="66" t="s">
        <v>83</v>
      </c>
      <c r="N405" s="66">
        <v>0.19900000000000001</v>
      </c>
      <c r="O405" s="66">
        <v>4.2999999999999997E-2</v>
      </c>
      <c r="P405" s="66">
        <v>6.0000000000000001E-3</v>
      </c>
      <c r="Q405" s="67">
        <v>1.7500000000000001E-14</v>
      </c>
      <c r="R405" s="66">
        <v>0.23699999999999999</v>
      </c>
      <c r="S405" s="66">
        <v>4.3999999999999997E-2</v>
      </c>
      <c r="T405" s="66">
        <v>7.0000000000000001E-3</v>
      </c>
      <c r="U405" s="67">
        <v>4.48E-10</v>
      </c>
      <c r="V405" s="66">
        <v>0.129</v>
      </c>
      <c r="W405" s="66">
        <v>4.2999999999999997E-2</v>
      </c>
      <c r="X405" s="66">
        <v>0.01</v>
      </c>
      <c r="Y405" s="67">
        <v>8.1699999999999997E-6</v>
      </c>
      <c r="Z405" s="68" t="s">
        <v>1871</v>
      </c>
      <c r="AA405" s="66" t="s">
        <v>1871</v>
      </c>
      <c r="AB405" s="68" t="s">
        <v>7275</v>
      </c>
    </row>
    <row r="406" spans="1:28" s="27" customFormat="1" ht="14.25" customHeight="1">
      <c r="A406" s="66" t="s">
        <v>6129</v>
      </c>
      <c r="B406" s="66" t="s">
        <v>6130</v>
      </c>
      <c r="C406" s="66" t="s">
        <v>7793</v>
      </c>
      <c r="D406" s="66" t="s">
        <v>1875</v>
      </c>
      <c r="E406" s="66" t="s">
        <v>1134</v>
      </c>
      <c r="F406" s="66" t="s">
        <v>4442</v>
      </c>
      <c r="G406" s="66" t="s">
        <v>215</v>
      </c>
      <c r="H406" s="66" t="s">
        <v>286</v>
      </c>
      <c r="I406" s="66">
        <v>0.85</v>
      </c>
      <c r="J406" s="66">
        <v>48</v>
      </c>
      <c r="K406" s="66">
        <v>0</v>
      </c>
      <c r="L406" s="67">
        <v>0.74299999999999999</v>
      </c>
      <c r="M406" s="66" t="s">
        <v>79</v>
      </c>
      <c r="N406" s="66">
        <v>0.52900000000000003</v>
      </c>
      <c r="O406" s="66">
        <v>2.5999999999999999E-2</v>
      </c>
      <c r="P406" s="66">
        <v>4.0000000000000001E-3</v>
      </c>
      <c r="Q406" s="67">
        <v>1.1199999999999999E-8</v>
      </c>
      <c r="R406" s="66">
        <v>0.42</v>
      </c>
      <c r="S406" s="66">
        <v>2.5000000000000001E-2</v>
      </c>
      <c r="T406" s="66">
        <v>6.0000000000000001E-3</v>
      </c>
      <c r="U406" s="67">
        <v>4.9400000000000001E-5</v>
      </c>
      <c r="V406" s="66">
        <v>0.66500000000000004</v>
      </c>
      <c r="W406" s="66">
        <v>2.8000000000000001E-2</v>
      </c>
      <c r="X406" s="66">
        <v>7.0000000000000001E-3</v>
      </c>
      <c r="Y406" s="67">
        <v>5.0000000000000002E-5</v>
      </c>
      <c r="Z406" s="68" t="s">
        <v>215</v>
      </c>
      <c r="AA406" s="66" t="s">
        <v>215</v>
      </c>
      <c r="AB406" s="68" t="s">
        <v>7276</v>
      </c>
    </row>
    <row r="407" spans="1:28" s="27" customFormat="1" ht="14.25" customHeight="1">
      <c r="A407" s="66" t="s">
        <v>6131</v>
      </c>
      <c r="B407" s="66" t="s">
        <v>6132</v>
      </c>
      <c r="C407" s="66" t="s">
        <v>7794</v>
      </c>
      <c r="D407" s="66" t="s">
        <v>1138</v>
      </c>
      <c r="E407" s="66" t="s">
        <v>1137</v>
      </c>
      <c r="F407" s="66" t="s">
        <v>4442</v>
      </c>
      <c r="G407" s="66" t="s">
        <v>4088</v>
      </c>
      <c r="H407" s="66" t="s">
        <v>1610</v>
      </c>
      <c r="I407" s="66">
        <v>0.46</v>
      </c>
      <c r="J407" s="66">
        <v>4</v>
      </c>
      <c r="K407" s="66">
        <v>0</v>
      </c>
      <c r="L407" s="67">
        <v>0.98399999999999999</v>
      </c>
      <c r="M407" s="66" t="s">
        <v>79</v>
      </c>
      <c r="N407" s="66">
        <v>0.27900000000000003</v>
      </c>
      <c r="O407" s="66">
        <v>-8.2000000000000003E-2</v>
      </c>
      <c r="P407" s="66">
        <v>5.0000000000000001E-3</v>
      </c>
      <c r="Q407" s="67">
        <v>5.4299999999999996E-62</v>
      </c>
      <c r="R407" s="66">
        <v>0.27900000000000003</v>
      </c>
      <c r="S407" s="66">
        <v>-8.2000000000000003E-2</v>
      </c>
      <c r="T407" s="66">
        <v>7.0000000000000001E-3</v>
      </c>
      <c r="U407" s="67">
        <v>2.24E-33</v>
      </c>
      <c r="V407" s="66">
        <v>0.27900000000000003</v>
      </c>
      <c r="W407" s="66">
        <v>-8.2000000000000003E-2</v>
      </c>
      <c r="X407" s="66">
        <v>7.0000000000000001E-3</v>
      </c>
      <c r="Y407" s="67">
        <v>1.7600000000000001E-30</v>
      </c>
      <c r="Z407" s="68" t="s">
        <v>5206</v>
      </c>
      <c r="AA407" s="66" t="s">
        <v>1549</v>
      </c>
      <c r="AB407" s="68" t="s">
        <v>7277</v>
      </c>
    </row>
    <row r="408" spans="1:28" s="27" customFormat="1" ht="14.25" customHeight="1">
      <c r="A408" s="66" t="s">
        <v>6133</v>
      </c>
      <c r="B408" s="66" t="s">
        <v>4415</v>
      </c>
      <c r="C408" s="66" t="s">
        <v>7792</v>
      </c>
      <c r="D408" s="66" t="s">
        <v>111</v>
      </c>
      <c r="E408" s="66" t="s">
        <v>113</v>
      </c>
      <c r="F408" s="66" t="s">
        <v>4442</v>
      </c>
      <c r="G408" s="66" t="s">
        <v>4089</v>
      </c>
      <c r="H408" s="66" t="s">
        <v>1610</v>
      </c>
      <c r="I408" s="66">
        <v>0.49</v>
      </c>
      <c r="J408" s="66">
        <v>20</v>
      </c>
      <c r="K408" s="66">
        <v>89.8</v>
      </c>
      <c r="L408" s="67">
        <v>1.7099999999999999E-3</v>
      </c>
      <c r="M408" s="66" t="s">
        <v>79</v>
      </c>
      <c r="N408" s="66">
        <v>0.217</v>
      </c>
      <c r="O408" s="66">
        <v>-5.1999999999999998E-2</v>
      </c>
      <c r="P408" s="66">
        <v>5.0000000000000001E-3</v>
      </c>
      <c r="Q408" s="67">
        <v>1.4399999999999999E-21</v>
      </c>
      <c r="R408" s="66">
        <v>0.16700000000000001</v>
      </c>
      <c r="S408" s="66">
        <v>-7.0999999999999994E-2</v>
      </c>
      <c r="T408" s="66">
        <v>8.0000000000000002E-3</v>
      </c>
      <c r="U408" s="67">
        <v>4.1300000000000004E-18</v>
      </c>
      <c r="V408" s="66">
        <v>0.25700000000000001</v>
      </c>
      <c r="W408" s="66">
        <v>-3.5999999999999997E-2</v>
      </c>
      <c r="X408" s="66">
        <v>7.0000000000000001E-3</v>
      </c>
      <c r="Y408" s="67">
        <v>6.8199999999999999E-7</v>
      </c>
      <c r="Z408" s="68" t="s">
        <v>112</v>
      </c>
      <c r="AA408" s="66" t="s">
        <v>112</v>
      </c>
      <c r="AB408" s="68" t="s">
        <v>7278</v>
      </c>
    </row>
    <row r="409" spans="1:28" s="27" customFormat="1" ht="14.25" customHeight="1">
      <c r="A409" s="66" t="s">
        <v>6134</v>
      </c>
      <c r="B409" s="66" t="s">
        <v>4415</v>
      </c>
      <c r="C409" s="66" t="s">
        <v>7792</v>
      </c>
      <c r="D409" s="66" t="s">
        <v>1140</v>
      </c>
      <c r="E409" s="66" t="s">
        <v>1139</v>
      </c>
      <c r="F409" s="66" t="s">
        <v>4447</v>
      </c>
      <c r="G409" s="66" t="s">
        <v>112</v>
      </c>
      <c r="H409" s="66" t="s">
        <v>286</v>
      </c>
      <c r="I409" s="66" t="s">
        <v>8</v>
      </c>
      <c r="J409" s="66" t="s">
        <v>8</v>
      </c>
      <c r="K409" s="66">
        <v>0</v>
      </c>
      <c r="L409" s="67">
        <v>0.69099999999999995</v>
      </c>
      <c r="M409" s="66" t="s">
        <v>79</v>
      </c>
      <c r="N409" s="66">
        <v>0.39100000000000001</v>
      </c>
      <c r="O409" s="66">
        <v>-2.5000000000000001E-2</v>
      </c>
      <c r="P409" s="66">
        <v>4.0000000000000001E-3</v>
      </c>
      <c r="Q409" s="67">
        <v>3.2100000000000003E-8</v>
      </c>
      <c r="R409" s="66">
        <v>0.39900000000000002</v>
      </c>
      <c r="S409" s="66">
        <v>-2.3E-2</v>
      </c>
      <c r="T409" s="66">
        <v>6.0000000000000001E-3</v>
      </c>
      <c r="U409" s="67">
        <v>1.7799999999999999E-4</v>
      </c>
      <c r="V409" s="66">
        <v>0.38100000000000001</v>
      </c>
      <c r="W409" s="66">
        <v>-2.7E-2</v>
      </c>
      <c r="X409" s="66">
        <v>7.0000000000000001E-3</v>
      </c>
      <c r="Y409" s="67">
        <v>4.5399999999999999E-5</v>
      </c>
      <c r="Z409" s="68" t="s">
        <v>112</v>
      </c>
      <c r="AA409" s="66" t="s">
        <v>112</v>
      </c>
      <c r="AB409" s="68" t="s">
        <v>7279</v>
      </c>
    </row>
    <row r="410" spans="1:28" s="27" customFormat="1" ht="14.25" customHeight="1">
      <c r="A410" s="66" t="s">
        <v>6135</v>
      </c>
      <c r="B410" s="66" t="s">
        <v>6136</v>
      </c>
      <c r="C410" s="66" t="s">
        <v>7793</v>
      </c>
      <c r="D410" s="66" t="s">
        <v>1142</v>
      </c>
      <c r="E410" s="66" t="s">
        <v>1141</v>
      </c>
      <c r="F410" s="66" t="s">
        <v>4442</v>
      </c>
      <c r="G410" s="66" t="s">
        <v>4090</v>
      </c>
      <c r="H410" s="66" t="s">
        <v>1610</v>
      </c>
      <c r="I410" s="66">
        <v>0.41</v>
      </c>
      <c r="J410" s="66">
        <v>13</v>
      </c>
      <c r="K410" s="66">
        <v>0</v>
      </c>
      <c r="L410" s="67">
        <v>0.71399999999999997</v>
      </c>
      <c r="M410" s="66" t="s">
        <v>83</v>
      </c>
      <c r="N410" s="66">
        <v>0.379</v>
      </c>
      <c r="O410" s="66">
        <v>2.5999999999999999E-2</v>
      </c>
      <c r="P410" s="66">
        <v>5.0000000000000001E-3</v>
      </c>
      <c r="Q410" s="67">
        <v>1.7500000000000001E-8</v>
      </c>
      <c r="R410" s="66">
        <v>0.28699999999999998</v>
      </c>
      <c r="S410" s="66">
        <v>2.4E-2</v>
      </c>
      <c r="T410" s="66">
        <v>7.0000000000000001E-3</v>
      </c>
      <c r="U410" s="67">
        <v>2.9399999999999999E-4</v>
      </c>
      <c r="V410" s="66">
        <v>0.46400000000000002</v>
      </c>
      <c r="W410" s="66">
        <v>2.8000000000000001E-2</v>
      </c>
      <c r="X410" s="66">
        <v>6.0000000000000001E-3</v>
      </c>
      <c r="Y410" s="67">
        <v>1.4399999999999999E-5</v>
      </c>
      <c r="Z410" s="68" t="s">
        <v>4269</v>
      </c>
      <c r="AA410" s="66" t="s">
        <v>1876</v>
      </c>
      <c r="AB410" s="68" t="s">
        <v>7280</v>
      </c>
    </row>
    <row r="411" spans="1:28" s="27" customFormat="1" ht="14.25" customHeight="1">
      <c r="A411" s="66" t="s">
        <v>6137</v>
      </c>
      <c r="B411" s="66" t="s">
        <v>6138</v>
      </c>
      <c r="C411" s="66" t="s">
        <v>7795</v>
      </c>
      <c r="D411" s="66" t="s">
        <v>1877</v>
      </c>
      <c r="E411" s="66" t="s">
        <v>1143</v>
      </c>
      <c r="F411" s="66" t="s">
        <v>4442</v>
      </c>
      <c r="G411" s="66" t="s">
        <v>1878</v>
      </c>
      <c r="H411" s="66" t="s">
        <v>3960</v>
      </c>
      <c r="I411" s="66">
        <v>0.23</v>
      </c>
      <c r="J411" s="66">
        <v>5</v>
      </c>
      <c r="K411" s="66">
        <v>0</v>
      </c>
      <c r="L411" s="67">
        <v>0.48399999999999999</v>
      </c>
      <c r="M411" s="66" t="s">
        <v>79</v>
      </c>
      <c r="N411" s="66">
        <v>0.187</v>
      </c>
      <c r="O411" s="66">
        <v>0.04</v>
      </c>
      <c r="P411" s="66">
        <v>7.0000000000000001E-3</v>
      </c>
      <c r="Q411" s="67">
        <v>2.7900000000000001E-9</v>
      </c>
      <c r="R411" s="66">
        <v>5.0999999999999997E-2</v>
      </c>
      <c r="S411" s="66">
        <v>3.2000000000000001E-2</v>
      </c>
      <c r="T411" s="66">
        <v>1.4E-2</v>
      </c>
      <c r="U411" s="67">
        <v>2.6200000000000001E-2</v>
      </c>
      <c r="V411" s="66">
        <v>0.22600000000000001</v>
      </c>
      <c r="W411" s="66">
        <v>4.2999999999999997E-2</v>
      </c>
      <c r="X411" s="66">
        <v>8.0000000000000002E-3</v>
      </c>
      <c r="Y411" s="67">
        <v>3.3099999999999999E-8</v>
      </c>
      <c r="Z411" s="68" t="s">
        <v>5207</v>
      </c>
      <c r="AA411" s="66" t="s">
        <v>1878</v>
      </c>
      <c r="AB411" s="68" t="s">
        <v>7281</v>
      </c>
    </row>
    <row r="412" spans="1:28" s="27" customFormat="1" ht="14.25" customHeight="1">
      <c r="A412" s="66" t="s">
        <v>6139</v>
      </c>
      <c r="B412" s="66" t="s">
        <v>4191</v>
      </c>
      <c r="C412" s="66" t="s">
        <v>7792</v>
      </c>
      <c r="D412" s="66" t="s">
        <v>1145</v>
      </c>
      <c r="E412" s="66" t="s">
        <v>1144</v>
      </c>
      <c r="F412" s="66" t="s">
        <v>4442</v>
      </c>
      <c r="G412" s="66" t="s">
        <v>1879</v>
      </c>
      <c r="H412" s="66" t="s">
        <v>3958</v>
      </c>
      <c r="I412" s="66">
        <v>1</v>
      </c>
      <c r="J412" s="66">
        <v>1</v>
      </c>
      <c r="K412" s="66">
        <v>30.5</v>
      </c>
      <c r="L412" s="67">
        <v>0.23</v>
      </c>
      <c r="M412" s="66" t="s">
        <v>89</v>
      </c>
      <c r="N412" s="66">
        <v>0.28000000000000003</v>
      </c>
      <c r="O412" s="66">
        <v>-4.9000000000000002E-2</v>
      </c>
      <c r="P412" s="66">
        <v>7.0000000000000001E-3</v>
      </c>
      <c r="Q412" s="67">
        <v>1.7600000000000001E-13</v>
      </c>
      <c r="R412" s="66">
        <v>0.28599999999999998</v>
      </c>
      <c r="S412" s="66">
        <v>-0.05</v>
      </c>
      <c r="T412" s="66">
        <v>7.0000000000000001E-3</v>
      </c>
      <c r="U412" s="67">
        <v>1.3E-13</v>
      </c>
      <c r="V412" s="66">
        <v>0.03</v>
      </c>
      <c r="W412" s="66">
        <v>4.0000000000000001E-3</v>
      </c>
      <c r="X412" s="66">
        <v>4.4999999999999998E-2</v>
      </c>
      <c r="Y412" s="67">
        <v>0.92700000000000005</v>
      </c>
      <c r="Z412" s="68" t="s">
        <v>1879</v>
      </c>
      <c r="AA412" s="66" t="s">
        <v>1879</v>
      </c>
      <c r="AB412" s="68" t="s">
        <v>7282</v>
      </c>
    </row>
    <row r="413" spans="1:28" s="27" customFormat="1" ht="14.25" customHeight="1">
      <c r="A413" s="66" t="s">
        <v>6140</v>
      </c>
      <c r="B413" s="66" t="s">
        <v>6141</v>
      </c>
      <c r="C413" s="66" t="s">
        <v>7793</v>
      </c>
      <c r="D413" s="66" t="s">
        <v>1880</v>
      </c>
      <c r="E413" s="66" t="s">
        <v>1146</v>
      </c>
      <c r="F413" s="66" t="s">
        <v>4442</v>
      </c>
      <c r="G413" s="66" t="s">
        <v>4505</v>
      </c>
      <c r="H413" s="66" t="s">
        <v>1610</v>
      </c>
      <c r="I413" s="66">
        <v>0.91</v>
      </c>
      <c r="J413" s="66">
        <v>8</v>
      </c>
      <c r="K413" s="66">
        <v>0</v>
      </c>
      <c r="L413" s="67">
        <v>0.59899999999999998</v>
      </c>
      <c r="M413" s="66" t="s">
        <v>83</v>
      </c>
      <c r="N413" s="66">
        <v>0.23100000000000001</v>
      </c>
      <c r="O413" s="66">
        <v>-3.2000000000000001E-2</v>
      </c>
      <c r="P413" s="66">
        <v>5.0000000000000001E-3</v>
      </c>
      <c r="Q413" s="67">
        <v>6.0099999999999997E-9</v>
      </c>
      <c r="R413" s="66">
        <v>0.13100000000000001</v>
      </c>
      <c r="S413" s="66">
        <v>-2.8000000000000001E-2</v>
      </c>
      <c r="T413" s="66">
        <v>8.9999999999999993E-3</v>
      </c>
      <c r="U413" s="67">
        <v>1.5200000000000001E-3</v>
      </c>
      <c r="V413" s="66">
        <v>0.29099999999999998</v>
      </c>
      <c r="W413" s="66">
        <v>-3.4000000000000002E-2</v>
      </c>
      <c r="X413" s="66">
        <v>7.0000000000000001E-3</v>
      </c>
      <c r="Y413" s="67">
        <v>9.4E-7</v>
      </c>
      <c r="Z413" s="68" t="s">
        <v>1881</v>
      </c>
      <c r="AA413" s="66" t="s">
        <v>1881</v>
      </c>
      <c r="AB413" s="68" t="s">
        <v>7283</v>
      </c>
    </row>
    <row r="414" spans="1:28" s="27" customFormat="1" ht="14.25" customHeight="1">
      <c r="A414" s="66" t="s">
        <v>6142</v>
      </c>
      <c r="B414" s="66" t="s">
        <v>6143</v>
      </c>
      <c r="C414" s="66" t="s">
        <v>7794</v>
      </c>
      <c r="D414" s="66" t="s">
        <v>1551</v>
      </c>
      <c r="E414" s="66" t="s">
        <v>1149</v>
      </c>
      <c r="F414" s="66" t="s">
        <v>4442</v>
      </c>
      <c r="G414" s="66" t="s">
        <v>4506</v>
      </c>
      <c r="H414" s="66" t="s">
        <v>1610</v>
      </c>
      <c r="I414" s="66">
        <v>0.39</v>
      </c>
      <c r="J414" s="66">
        <v>17</v>
      </c>
      <c r="K414" s="66">
        <v>0</v>
      </c>
      <c r="L414" s="67">
        <v>0.60799999999999998</v>
      </c>
      <c r="M414" s="66" t="s">
        <v>79</v>
      </c>
      <c r="N414" s="66">
        <v>0.374</v>
      </c>
      <c r="O414" s="66">
        <v>3.5999999999999997E-2</v>
      </c>
      <c r="P414" s="66">
        <v>5.0000000000000001E-3</v>
      </c>
      <c r="Q414" s="67">
        <v>1.9099999999999999E-14</v>
      </c>
      <c r="R414" s="66">
        <v>0.24399999999999999</v>
      </c>
      <c r="S414" s="66">
        <v>3.9E-2</v>
      </c>
      <c r="T414" s="66">
        <v>7.0000000000000001E-3</v>
      </c>
      <c r="U414" s="67">
        <v>3.4300000000000003E-8</v>
      </c>
      <c r="V414" s="66">
        <v>0.48</v>
      </c>
      <c r="W414" s="66">
        <v>3.4000000000000002E-2</v>
      </c>
      <c r="X414" s="66">
        <v>6.0000000000000001E-3</v>
      </c>
      <c r="Y414" s="67">
        <v>8.5700000000000006E-8</v>
      </c>
      <c r="Z414" s="68" t="s">
        <v>1550</v>
      </c>
      <c r="AA414" s="66" t="s">
        <v>1550</v>
      </c>
      <c r="AB414" s="68" t="s">
        <v>7284</v>
      </c>
    </row>
    <row r="415" spans="1:28" s="27" customFormat="1" ht="14.25" customHeight="1">
      <c r="A415" s="66" t="s">
        <v>6144</v>
      </c>
      <c r="B415" s="66" t="s">
        <v>6145</v>
      </c>
      <c r="C415" s="66" t="s">
        <v>7792</v>
      </c>
      <c r="D415" s="66" t="s">
        <v>1882</v>
      </c>
      <c r="E415" s="66" t="s">
        <v>1151</v>
      </c>
      <c r="F415" s="66" t="s">
        <v>4442</v>
      </c>
      <c r="G415" s="66" t="s">
        <v>4507</v>
      </c>
      <c r="H415" s="66" t="s">
        <v>1610</v>
      </c>
      <c r="I415" s="66">
        <v>0.08</v>
      </c>
      <c r="J415" s="66">
        <v>46</v>
      </c>
      <c r="K415" s="66">
        <v>0</v>
      </c>
      <c r="L415" s="67">
        <v>0.88200000000000001</v>
      </c>
      <c r="M415" s="66" t="s">
        <v>79</v>
      </c>
      <c r="N415" s="66">
        <v>0.57599999999999996</v>
      </c>
      <c r="O415" s="66">
        <v>3.9E-2</v>
      </c>
      <c r="P415" s="66">
        <v>5.0000000000000001E-3</v>
      </c>
      <c r="Q415" s="67">
        <v>3.7199999999999999E-17</v>
      </c>
      <c r="R415" s="66">
        <v>0.46200000000000002</v>
      </c>
      <c r="S415" s="66">
        <v>0.04</v>
      </c>
      <c r="T415" s="66">
        <v>6.0000000000000001E-3</v>
      </c>
      <c r="U415" s="67">
        <v>3.5699999999999997E-11</v>
      </c>
      <c r="V415" s="66">
        <v>0.74399999999999999</v>
      </c>
      <c r="W415" s="66">
        <v>3.7999999999999999E-2</v>
      </c>
      <c r="X415" s="66">
        <v>7.0000000000000001E-3</v>
      </c>
      <c r="Y415" s="67">
        <v>1.8699999999999999E-7</v>
      </c>
      <c r="Z415" s="68" t="s">
        <v>1883</v>
      </c>
      <c r="AA415" s="66" t="s">
        <v>1883</v>
      </c>
      <c r="AB415" s="68" t="s">
        <v>7285</v>
      </c>
    </row>
    <row r="416" spans="1:28" s="27" customFormat="1" ht="14.25" customHeight="1">
      <c r="A416" s="66" t="s">
        <v>6146</v>
      </c>
      <c r="B416" s="66" t="s">
        <v>6147</v>
      </c>
      <c r="C416" s="66" t="s">
        <v>7793</v>
      </c>
      <c r="D416" s="66" t="s">
        <v>1154</v>
      </c>
      <c r="E416" s="66" t="s">
        <v>1153</v>
      </c>
      <c r="F416" s="66" t="s">
        <v>4442</v>
      </c>
      <c r="G416" s="66" t="s">
        <v>4508</v>
      </c>
      <c r="H416" s="66" t="s">
        <v>286</v>
      </c>
      <c r="I416" s="66">
        <v>0.15</v>
      </c>
      <c r="J416" s="66">
        <v>54</v>
      </c>
      <c r="K416" s="66">
        <v>0</v>
      </c>
      <c r="L416" s="67">
        <v>0.64</v>
      </c>
      <c r="M416" s="66" t="s">
        <v>79</v>
      </c>
      <c r="N416" s="66">
        <v>0.53700000000000003</v>
      </c>
      <c r="O416" s="66">
        <v>-3.3000000000000002E-2</v>
      </c>
      <c r="P416" s="66">
        <v>5.0000000000000001E-3</v>
      </c>
      <c r="Q416" s="67">
        <v>2.2600000000000001E-11</v>
      </c>
      <c r="R416" s="66">
        <v>0.36499999999999999</v>
      </c>
      <c r="S416" s="66">
        <v>-3.1E-2</v>
      </c>
      <c r="T416" s="66">
        <v>7.0000000000000001E-3</v>
      </c>
      <c r="U416" s="67">
        <v>1.04E-5</v>
      </c>
      <c r="V416" s="66">
        <v>0.71499999999999997</v>
      </c>
      <c r="W416" s="66">
        <v>-3.5000000000000003E-2</v>
      </c>
      <c r="X416" s="66">
        <v>7.0000000000000001E-3</v>
      </c>
      <c r="Y416" s="67">
        <v>5.2300000000000001E-7</v>
      </c>
      <c r="Z416" s="68" t="s">
        <v>5208</v>
      </c>
      <c r="AA416" s="66" t="s">
        <v>4635</v>
      </c>
      <c r="AB416" s="68" t="s">
        <v>7286</v>
      </c>
    </row>
    <row r="417" spans="1:28" s="27" customFormat="1" ht="14.25" customHeight="1">
      <c r="A417" s="66" t="s">
        <v>6148</v>
      </c>
      <c r="B417" s="66" t="s">
        <v>6149</v>
      </c>
      <c r="C417" s="66" t="s">
        <v>7793</v>
      </c>
      <c r="D417" s="66" t="s">
        <v>1156</v>
      </c>
      <c r="E417" s="66" t="s">
        <v>1155</v>
      </c>
      <c r="F417" s="66" t="s">
        <v>4442</v>
      </c>
      <c r="G417" s="66" t="s">
        <v>4091</v>
      </c>
      <c r="H417" s="66" t="s">
        <v>1610</v>
      </c>
      <c r="I417" s="66">
        <v>0.46</v>
      </c>
      <c r="J417" s="66">
        <v>9</v>
      </c>
      <c r="K417" s="66">
        <v>0</v>
      </c>
      <c r="L417" s="67">
        <v>0.99299999999999999</v>
      </c>
      <c r="M417" s="66" t="s">
        <v>79</v>
      </c>
      <c r="N417" s="66">
        <v>0.48299999999999998</v>
      </c>
      <c r="O417" s="66">
        <v>-3.6999999999999998E-2</v>
      </c>
      <c r="P417" s="66">
        <v>6.0000000000000001E-3</v>
      </c>
      <c r="Q417" s="67">
        <v>8.6300000000000002E-11</v>
      </c>
      <c r="R417" s="66">
        <v>0.12</v>
      </c>
      <c r="S417" s="66">
        <v>-3.6999999999999998E-2</v>
      </c>
      <c r="T417" s="66">
        <v>0.01</v>
      </c>
      <c r="U417" s="67">
        <v>8.7299999999999994E-5</v>
      </c>
      <c r="V417" s="66">
        <v>0.69099999999999995</v>
      </c>
      <c r="W417" s="66">
        <v>-3.6999999999999998E-2</v>
      </c>
      <c r="X417" s="66">
        <v>7.0000000000000001E-3</v>
      </c>
      <c r="Y417" s="67">
        <v>2.6199999999999999E-7</v>
      </c>
      <c r="Z417" s="68" t="s">
        <v>1887</v>
      </c>
      <c r="AA417" s="66" t="s">
        <v>1887</v>
      </c>
      <c r="AB417" s="68" t="s">
        <v>7287</v>
      </c>
    </row>
    <row r="418" spans="1:28" s="27" customFormat="1" ht="14.25" customHeight="1">
      <c r="A418" s="66" t="s">
        <v>6150</v>
      </c>
      <c r="B418" s="66" t="s">
        <v>6151</v>
      </c>
      <c r="C418" s="66" t="s">
        <v>7792</v>
      </c>
      <c r="D418" s="66" t="s">
        <v>1158</v>
      </c>
      <c r="E418" s="66" t="s">
        <v>1157</v>
      </c>
      <c r="F418" s="66" t="s">
        <v>4442</v>
      </c>
      <c r="G418" s="66" t="s">
        <v>4509</v>
      </c>
      <c r="H418" s="66" t="s">
        <v>1610</v>
      </c>
      <c r="I418" s="66">
        <v>0.3</v>
      </c>
      <c r="J418" s="66">
        <v>17</v>
      </c>
      <c r="K418" s="66">
        <v>45.9</v>
      </c>
      <c r="L418" s="67">
        <v>0.17399999999999999</v>
      </c>
      <c r="M418" s="66" t="s">
        <v>83</v>
      </c>
      <c r="N418" s="66">
        <v>0.26600000000000001</v>
      </c>
      <c r="O418" s="66">
        <v>3.6999999999999998E-2</v>
      </c>
      <c r="P418" s="66">
        <v>5.0000000000000001E-3</v>
      </c>
      <c r="Q418" s="67">
        <v>2.4200000000000002E-12</v>
      </c>
      <c r="R418" s="66">
        <v>0.32800000000000001</v>
      </c>
      <c r="S418" s="66">
        <v>4.2000000000000003E-2</v>
      </c>
      <c r="T418" s="66">
        <v>6.0000000000000001E-3</v>
      </c>
      <c r="U418" s="67">
        <v>1.0999999999999999E-10</v>
      </c>
      <c r="V418" s="66">
        <v>0.14499999999999999</v>
      </c>
      <c r="W418" s="66">
        <v>2.7E-2</v>
      </c>
      <c r="X418" s="66">
        <v>8.9999999999999993E-3</v>
      </c>
      <c r="Y418" s="67">
        <v>3.0400000000000002E-3</v>
      </c>
      <c r="Z418" s="68" t="s">
        <v>5209</v>
      </c>
      <c r="AA418" s="66" t="s">
        <v>1888</v>
      </c>
      <c r="AB418" s="68" t="s">
        <v>7288</v>
      </c>
    </row>
    <row r="419" spans="1:28" s="27" customFormat="1" ht="14.25" customHeight="1">
      <c r="A419" s="66" t="s">
        <v>6152</v>
      </c>
      <c r="B419" s="66" t="s">
        <v>4348</v>
      </c>
      <c r="C419" s="66" t="s">
        <v>7795</v>
      </c>
      <c r="D419" s="66" t="s">
        <v>42</v>
      </c>
      <c r="E419" s="66" t="s">
        <v>43</v>
      </c>
      <c r="F419" s="66" t="s">
        <v>4442</v>
      </c>
      <c r="G419" s="66" t="s">
        <v>44</v>
      </c>
      <c r="H419" s="66" t="s">
        <v>286</v>
      </c>
      <c r="I419" s="66">
        <v>0.12</v>
      </c>
      <c r="J419" s="66">
        <v>14</v>
      </c>
      <c r="K419" s="66" t="s">
        <v>8</v>
      </c>
      <c r="L419" s="66" t="s">
        <v>3938</v>
      </c>
      <c r="M419" s="66" t="s">
        <v>275</v>
      </c>
      <c r="N419" s="66">
        <v>0.219</v>
      </c>
      <c r="O419" s="66">
        <v>5.5E-2</v>
      </c>
      <c r="P419" s="66">
        <v>8.0000000000000002E-3</v>
      </c>
      <c r="Q419" s="67">
        <v>3.1099999999999999E-13</v>
      </c>
      <c r="R419" s="66" t="s">
        <v>8</v>
      </c>
      <c r="S419" s="66" t="s">
        <v>8</v>
      </c>
      <c r="T419" s="66" t="s">
        <v>8</v>
      </c>
      <c r="U419" s="66" t="s">
        <v>8</v>
      </c>
      <c r="V419" s="66">
        <v>0.219</v>
      </c>
      <c r="W419" s="66">
        <v>5.5E-2</v>
      </c>
      <c r="X419" s="66">
        <v>8.0000000000000002E-3</v>
      </c>
      <c r="Y419" s="67">
        <v>4.2200000000000002E-13</v>
      </c>
      <c r="Z419" s="68" t="s">
        <v>44</v>
      </c>
      <c r="AA419" s="66" t="s">
        <v>44</v>
      </c>
      <c r="AB419" s="68" t="s">
        <v>7289</v>
      </c>
    </row>
    <row r="420" spans="1:28" s="27" customFormat="1" ht="14.25" customHeight="1">
      <c r="A420" s="66" t="s">
        <v>6153</v>
      </c>
      <c r="B420" s="66" t="s">
        <v>6154</v>
      </c>
      <c r="C420" s="66" t="s">
        <v>7794</v>
      </c>
      <c r="D420" s="66" t="s">
        <v>1553</v>
      </c>
      <c r="E420" s="66" t="s">
        <v>1162</v>
      </c>
      <c r="F420" s="66" t="s">
        <v>4442</v>
      </c>
      <c r="G420" s="66" t="s">
        <v>4510</v>
      </c>
      <c r="H420" s="66" t="s">
        <v>286</v>
      </c>
      <c r="I420" s="66">
        <v>0.36</v>
      </c>
      <c r="J420" s="66">
        <v>32</v>
      </c>
      <c r="K420" s="66">
        <v>0</v>
      </c>
      <c r="L420" s="67">
        <v>0.72399999999999998</v>
      </c>
      <c r="M420" s="66" t="s">
        <v>83</v>
      </c>
      <c r="N420" s="66">
        <v>0.51800000000000002</v>
      </c>
      <c r="O420" s="66">
        <v>-3.5000000000000003E-2</v>
      </c>
      <c r="P420" s="66">
        <v>4.0000000000000001E-3</v>
      </c>
      <c r="Q420" s="67">
        <v>1.41E-15</v>
      </c>
      <c r="R420" s="66">
        <v>0.497</v>
      </c>
      <c r="S420" s="66">
        <v>-3.4000000000000002E-2</v>
      </c>
      <c r="T420" s="66">
        <v>6.0000000000000001E-3</v>
      </c>
      <c r="U420" s="67">
        <v>2.9799999999999999E-8</v>
      </c>
      <c r="V420" s="66">
        <v>0.54200000000000004</v>
      </c>
      <c r="W420" s="66">
        <v>-3.6999999999999998E-2</v>
      </c>
      <c r="X420" s="66">
        <v>6.0000000000000001E-3</v>
      </c>
      <c r="Y420" s="67">
        <v>1E-8</v>
      </c>
      <c r="Z420" s="68" t="s">
        <v>4636</v>
      </c>
      <c r="AA420" s="66" t="s">
        <v>4510</v>
      </c>
      <c r="AB420" s="68" t="s">
        <v>7290</v>
      </c>
    </row>
    <row r="421" spans="1:28" s="27" customFormat="1" ht="14.25" customHeight="1">
      <c r="A421" s="66" t="s">
        <v>6155</v>
      </c>
      <c r="B421" s="66" t="s">
        <v>6156</v>
      </c>
      <c r="C421" s="66" t="s">
        <v>7792</v>
      </c>
      <c r="D421" s="66" t="s">
        <v>1889</v>
      </c>
      <c r="E421" s="66" t="s">
        <v>1165</v>
      </c>
      <c r="F421" s="66" t="s">
        <v>4442</v>
      </c>
      <c r="G421" s="66" t="s">
        <v>4511</v>
      </c>
      <c r="H421" s="66" t="s">
        <v>1610</v>
      </c>
      <c r="I421" s="66">
        <v>1</v>
      </c>
      <c r="J421" s="66">
        <v>1</v>
      </c>
      <c r="K421" s="66">
        <v>41.7</v>
      </c>
      <c r="L421" s="67">
        <v>0.19</v>
      </c>
      <c r="M421" s="66" t="s">
        <v>83</v>
      </c>
      <c r="N421" s="66">
        <v>0.22500000000000001</v>
      </c>
      <c r="O421" s="66">
        <v>-5.3999999999999999E-2</v>
      </c>
      <c r="P421" s="66">
        <v>6.0000000000000001E-3</v>
      </c>
      <c r="Q421" s="67">
        <v>3.7400000000000002E-20</v>
      </c>
      <c r="R421" s="66">
        <v>0.252</v>
      </c>
      <c r="S421" s="66">
        <v>-0.06</v>
      </c>
      <c r="T421" s="66">
        <v>8.0000000000000002E-3</v>
      </c>
      <c r="U421" s="67">
        <v>1.4900000000000002E-14</v>
      </c>
      <c r="V421" s="66">
        <v>0.19400000000000001</v>
      </c>
      <c r="W421" s="66">
        <v>-4.4999999999999998E-2</v>
      </c>
      <c r="X421" s="66">
        <v>8.9999999999999993E-3</v>
      </c>
      <c r="Y421" s="67">
        <v>1.4000000000000001E-7</v>
      </c>
      <c r="Z421" s="68" t="s">
        <v>1890</v>
      </c>
      <c r="AA421" s="66" t="s">
        <v>1890</v>
      </c>
      <c r="AB421" s="68" t="s">
        <v>7291</v>
      </c>
    </row>
    <row r="422" spans="1:28" s="27" customFormat="1" ht="14.25" customHeight="1">
      <c r="A422" s="66" t="s">
        <v>6157</v>
      </c>
      <c r="B422" s="66" t="s">
        <v>6156</v>
      </c>
      <c r="C422" s="66" t="s">
        <v>7792</v>
      </c>
      <c r="D422" s="66" t="s">
        <v>1167</v>
      </c>
      <c r="E422" s="66" t="s">
        <v>1166</v>
      </c>
      <c r="F422" s="66" t="s">
        <v>4447</v>
      </c>
      <c r="G422" s="66" t="s">
        <v>4512</v>
      </c>
      <c r="H422" s="66" t="s">
        <v>1610</v>
      </c>
      <c r="I422" s="66" t="s">
        <v>8</v>
      </c>
      <c r="J422" s="66" t="s">
        <v>8</v>
      </c>
      <c r="K422" s="66">
        <v>19</v>
      </c>
      <c r="L422" s="67">
        <v>0.26700000000000002</v>
      </c>
      <c r="M422" s="66" t="s">
        <v>79</v>
      </c>
      <c r="N422" s="66">
        <v>0.20599999999999999</v>
      </c>
      <c r="O422" s="66">
        <v>-3.4000000000000002E-2</v>
      </c>
      <c r="P422" s="66">
        <v>5.0000000000000001E-3</v>
      </c>
      <c r="Q422" s="67">
        <v>7.48E-10</v>
      </c>
      <c r="R422" s="66">
        <v>0.187</v>
      </c>
      <c r="S422" s="66">
        <v>-2.7E-2</v>
      </c>
      <c r="T422" s="66">
        <v>8.0000000000000002E-3</v>
      </c>
      <c r="U422" s="67">
        <v>4.4099999999999999E-4</v>
      </c>
      <c r="V422" s="66">
        <v>0.22500000000000001</v>
      </c>
      <c r="W422" s="66">
        <v>-3.9E-2</v>
      </c>
      <c r="X422" s="66">
        <v>8.0000000000000002E-3</v>
      </c>
      <c r="Y422" s="67">
        <v>2.5400000000000002E-7</v>
      </c>
      <c r="Z422" s="68" t="s">
        <v>5210</v>
      </c>
      <c r="AA422" s="66" t="s">
        <v>4637</v>
      </c>
      <c r="AB422" s="68" t="s">
        <v>7292</v>
      </c>
    </row>
    <row r="423" spans="1:28" s="27" customFormat="1" ht="14.25" customHeight="1">
      <c r="A423" s="66" t="s">
        <v>6158</v>
      </c>
      <c r="B423" s="66" t="s">
        <v>6159</v>
      </c>
      <c r="C423" s="66" t="s">
        <v>7794</v>
      </c>
      <c r="D423" s="66" t="s">
        <v>1171</v>
      </c>
      <c r="E423" s="66" t="s">
        <v>1170</v>
      </c>
      <c r="F423" s="66" t="s">
        <v>4442</v>
      </c>
      <c r="G423" s="66" t="s">
        <v>1555</v>
      </c>
      <c r="H423" s="66" t="s">
        <v>3956</v>
      </c>
      <c r="I423" s="66">
        <v>0.31</v>
      </c>
      <c r="J423" s="66">
        <v>22</v>
      </c>
      <c r="K423" s="66">
        <v>0</v>
      </c>
      <c r="L423" s="67">
        <v>0.40899999999999997</v>
      </c>
      <c r="M423" s="66" t="s">
        <v>83</v>
      </c>
      <c r="N423" s="66">
        <v>0.30599999999999999</v>
      </c>
      <c r="O423" s="66">
        <v>3.9E-2</v>
      </c>
      <c r="P423" s="66">
        <v>5.0000000000000001E-3</v>
      </c>
      <c r="Q423" s="67">
        <v>7.2199999999999998E-15</v>
      </c>
      <c r="R423" s="66">
        <v>0.376</v>
      </c>
      <c r="S423" s="66">
        <v>3.5999999999999997E-2</v>
      </c>
      <c r="T423" s="66">
        <v>6.0000000000000001E-3</v>
      </c>
      <c r="U423" s="67">
        <v>4.8900000000000003E-9</v>
      </c>
      <c r="V423" s="66">
        <v>0.16600000000000001</v>
      </c>
      <c r="W423" s="66">
        <v>4.3999999999999997E-2</v>
      </c>
      <c r="X423" s="66">
        <v>8.9999999999999993E-3</v>
      </c>
      <c r="Y423" s="67">
        <v>2.1799999999999999E-7</v>
      </c>
      <c r="Z423" s="68" t="s">
        <v>5211</v>
      </c>
      <c r="AA423" s="66" t="s">
        <v>1555</v>
      </c>
      <c r="AB423" s="68" t="s">
        <v>7293</v>
      </c>
    </row>
    <row r="424" spans="1:28" s="27" customFormat="1" ht="14.25" customHeight="1">
      <c r="A424" s="66" t="s">
        <v>6160</v>
      </c>
      <c r="B424" s="66" t="s">
        <v>4192</v>
      </c>
      <c r="C424" s="66" t="s">
        <v>7795</v>
      </c>
      <c r="D424" s="66" t="s">
        <v>1891</v>
      </c>
      <c r="E424" s="66" t="s">
        <v>1174</v>
      </c>
      <c r="F424" s="66" t="s">
        <v>4442</v>
      </c>
      <c r="G424" s="66" t="s">
        <v>1892</v>
      </c>
      <c r="H424" s="66" t="s">
        <v>1646</v>
      </c>
      <c r="I424" s="66">
        <v>0.09</v>
      </c>
      <c r="J424" s="66">
        <v>79</v>
      </c>
      <c r="K424" s="66">
        <v>76.900000000000006</v>
      </c>
      <c r="L424" s="67">
        <v>3.73E-2</v>
      </c>
      <c r="M424" s="66" t="s">
        <v>83</v>
      </c>
      <c r="N424" s="66">
        <v>0.27900000000000003</v>
      </c>
      <c r="O424" s="66">
        <v>-2.9000000000000001E-2</v>
      </c>
      <c r="P424" s="66">
        <v>5.0000000000000001E-3</v>
      </c>
      <c r="Q424" s="67">
        <v>3.5700000000000002E-8</v>
      </c>
      <c r="R424" s="66">
        <v>0.155</v>
      </c>
      <c r="S424" s="66">
        <v>-1.4999999999999999E-2</v>
      </c>
      <c r="T424" s="66">
        <v>8.9999999999999993E-3</v>
      </c>
      <c r="U424" s="67">
        <v>8.09E-2</v>
      </c>
      <c r="V424" s="66">
        <v>0.35399999999999998</v>
      </c>
      <c r="W424" s="66">
        <v>-3.7999999999999999E-2</v>
      </c>
      <c r="X424" s="66">
        <v>7.0000000000000001E-3</v>
      </c>
      <c r="Y424" s="67">
        <v>1.8399999999999999E-8</v>
      </c>
      <c r="Z424" s="68" t="s">
        <v>5212</v>
      </c>
      <c r="AA424" s="66" t="s">
        <v>1892</v>
      </c>
      <c r="AB424" s="68" t="s">
        <v>7294</v>
      </c>
    </row>
    <row r="425" spans="1:28" s="27" customFormat="1" ht="14.25" customHeight="1">
      <c r="A425" s="66" t="s">
        <v>6161</v>
      </c>
      <c r="B425" s="66" t="s">
        <v>4193</v>
      </c>
      <c r="C425" s="66" t="s">
        <v>7792</v>
      </c>
      <c r="D425" s="66" t="s">
        <v>1178</v>
      </c>
      <c r="E425" s="66" t="s">
        <v>1177</v>
      </c>
      <c r="F425" s="66" t="s">
        <v>4442</v>
      </c>
      <c r="G425" s="66" t="s">
        <v>1893</v>
      </c>
      <c r="H425" s="66" t="s">
        <v>286</v>
      </c>
      <c r="I425" s="66">
        <v>0.35</v>
      </c>
      <c r="J425" s="66">
        <v>12</v>
      </c>
      <c r="K425" s="66" t="s">
        <v>8</v>
      </c>
      <c r="L425" s="66" t="s">
        <v>3938</v>
      </c>
      <c r="M425" s="66" t="s">
        <v>127</v>
      </c>
      <c r="N425" s="66">
        <v>0.26200000000000001</v>
      </c>
      <c r="O425" s="66">
        <v>-4.2000000000000003E-2</v>
      </c>
      <c r="P425" s="66">
        <v>8.0000000000000002E-3</v>
      </c>
      <c r="Q425" s="67">
        <v>2.6099999999999999E-8</v>
      </c>
      <c r="R425" s="66">
        <v>0.26200000000000001</v>
      </c>
      <c r="S425" s="66">
        <v>-4.2000000000000003E-2</v>
      </c>
      <c r="T425" s="66">
        <v>8.0000000000000002E-3</v>
      </c>
      <c r="U425" s="67">
        <v>2.7999999999999999E-8</v>
      </c>
      <c r="V425" s="66" t="s">
        <v>8</v>
      </c>
      <c r="W425" s="66" t="s">
        <v>8</v>
      </c>
      <c r="X425" s="66" t="s">
        <v>8</v>
      </c>
      <c r="Y425" s="66" t="s">
        <v>8</v>
      </c>
      <c r="Z425" s="68" t="s">
        <v>5213</v>
      </c>
      <c r="AA425" s="66" t="s">
        <v>1893</v>
      </c>
      <c r="AB425" s="68" t="s">
        <v>7295</v>
      </c>
    </row>
    <row r="426" spans="1:28" s="27" customFormat="1" ht="14.25" customHeight="1">
      <c r="A426" s="66" t="s">
        <v>6162</v>
      </c>
      <c r="B426" s="66" t="s">
        <v>5507</v>
      </c>
      <c r="C426" s="66" t="s">
        <v>7794</v>
      </c>
      <c r="D426" s="66" t="s">
        <v>1180</v>
      </c>
      <c r="E426" s="66" t="s">
        <v>1179</v>
      </c>
      <c r="F426" s="66" t="s">
        <v>4442</v>
      </c>
      <c r="G426" s="66" t="s">
        <v>1557</v>
      </c>
      <c r="H426" s="66" t="s">
        <v>286</v>
      </c>
      <c r="I426" s="66">
        <v>0.78</v>
      </c>
      <c r="J426" s="66">
        <v>4</v>
      </c>
      <c r="K426" s="66">
        <v>0</v>
      </c>
      <c r="L426" s="67">
        <v>0.42099999999999999</v>
      </c>
      <c r="M426" s="66" t="s">
        <v>83</v>
      </c>
      <c r="N426" s="66">
        <v>0.35599999999999998</v>
      </c>
      <c r="O426" s="66">
        <v>4.4999999999999998E-2</v>
      </c>
      <c r="P426" s="66">
        <v>5.0000000000000001E-3</v>
      </c>
      <c r="Q426" s="67">
        <v>4.6199999999999997E-21</v>
      </c>
      <c r="R426" s="66">
        <v>0.439</v>
      </c>
      <c r="S426" s="66">
        <v>4.8000000000000001E-2</v>
      </c>
      <c r="T426" s="66">
        <v>6.0000000000000001E-3</v>
      </c>
      <c r="U426" s="67">
        <v>3.5600000000000003E-15</v>
      </c>
      <c r="V426" s="66">
        <v>0.23</v>
      </c>
      <c r="W426" s="66">
        <v>0.04</v>
      </c>
      <c r="X426" s="66">
        <v>8.0000000000000002E-3</v>
      </c>
      <c r="Y426" s="67">
        <v>1.17E-7</v>
      </c>
      <c r="Z426" s="68" t="s">
        <v>1557</v>
      </c>
      <c r="AA426" s="66" t="s">
        <v>1557</v>
      </c>
      <c r="AB426" s="68" t="s">
        <v>7296</v>
      </c>
    </row>
    <row r="427" spans="1:28" s="27" customFormat="1" ht="14.25" customHeight="1">
      <c r="A427" s="66" t="s">
        <v>6163</v>
      </c>
      <c r="B427" s="66" t="s">
        <v>6164</v>
      </c>
      <c r="C427" s="66" t="s">
        <v>7793</v>
      </c>
      <c r="D427" s="66" t="s">
        <v>1184</v>
      </c>
      <c r="E427" s="66" t="s">
        <v>1183</v>
      </c>
      <c r="F427" s="66" t="s">
        <v>4442</v>
      </c>
      <c r="G427" s="66" t="s">
        <v>4513</v>
      </c>
      <c r="H427" s="66" t="s">
        <v>1610</v>
      </c>
      <c r="I427" s="66">
        <v>0.87</v>
      </c>
      <c r="J427" s="66">
        <v>6</v>
      </c>
      <c r="K427" s="66">
        <v>3.1</v>
      </c>
      <c r="L427" s="67">
        <v>0.31</v>
      </c>
      <c r="M427" s="66" t="s">
        <v>83</v>
      </c>
      <c r="N427" s="66">
        <v>0.439</v>
      </c>
      <c r="O427" s="66">
        <v>2.5000000000000001E-2</v>
      </c>
      <c r="P427" s="66">
        <v>4.0000000000000001E-3</v>
      </c>
      <c r="Q427" s="67">
        <v>2.4100000000000001E-8</v>
      </c>
      <c r="R427" s="66">
        <v>0.48699999999999999</v>
      </c>
      <c r="S427" s="66">
        <v>2.1000000000000001E-2</v>
      </c>
      <c r="T427" s="66">
        <v>6.0000000000000001E-3</v>
      </c>
      <c r="U427" s="67">
        <v>7.5600000000000005E-4</v>
      </c>
      <c r="V427" s="66">
        <v>0.38500000000000001</v>
      </c>
      <c r="W427" s="66">
        <v>0.03</v>
      </c>
      <c r="X427" s="66">
        <v>7.0000000000000001E-3</v>
      </c>
      <c r="Y427" s="67">
        <v>5.04E-6</v>
      </c>
      <c r="Z427" s="68" t="s">
        <v>5214</v>
      </c>
      <c r="AA427" s="66" t="s">
        <v>4270</v>
      </c>
      <c r="AB427" s="68" t="s">
        <v>7297</v>
      </c>
    </row>
    <row r="428" spans="1:28" s="27" customFormat="1" ht="14.25" customHeight="1">
      <c r="A428" s="66" t="s">
        <v>6165</v>
      </c>
      <c r="B428" s="66" t="s">
        <v>6166</v>
      </c>
      <c r="C428" s="66" t="s">
        <v>7792</v>
      </c>
      <c r="D428" s="66" t="s">
        <v>1192</v>
      </c>
      <c r="E428" s="66" t="s">
        <v>1191</v>
      </c>
      <c r="F428" s="66" t="s">
        <v>4442</v>
      </c>
      <c r="G428" s="66" t="s">
        <v>4514</v>
      </c>
      <c r="H428" s="66" t="s">
        <v>1610</v>
      </c>
      <c r="I428" s="66">
        <v>0.32</v>
      </c>
      <c r="J428" s="66">
        <v>3</v>
      </c>
      <c r="K428" s="66">
        <v>38</v>
      </c>
      <c r="L428" s="67">
        <v>0.20399999999999999</v>
      </c>
      <c r="M428" s="66" t="s">
        <v>83</v>
      </c>
      <c r="N428" s="66">
        <v>0.502</v>
      </c>
      <c r="O428" s="66">
        <v>5.6000000000000001E-2</v>
      </c>
      <c r="P428" s="66">
        <v>6.0000000000000001E-3</v>
      </c>
      <c r="Q428" s="67">
        <v>5.3200000000000004E-24</v>
      </c>
      <c r="R428" s="66">
        <v>0.38500000000000001</v>
      </c>
      <c r="S428" s="66">
        <v>0.06</v>
      </c>
      <c r="T428" s="66">
        <v>6.0000000000000001E-3</v>
      </c>
      <c r="U428" s="67">
        <v>2.0400000000000001E-21</v>
      </c>
      <c r="V428" s="66">
        <v>0.91800000000000004</v>
      </c>
      <c r="W428" s="66">
        <v>4.2999999999999997E-2</v>
      </c>
      <c r="X428" s="66">
        <v>1.2E-2</v>
      </c>
      <c r="Y428" s="67">
        <v>3.2499999999999999E-4</v>
      </c>
      <c r="Z428" s="68" t="s">
        <v>5215</v>
      </c>
      <c r="AA428" s="66" t="s">
        <v>4638</v>
      </c>
      <c r="AB428" s="68" t="s">
        <v>7298</v>
      </c>
    </row>
    <row r="429" spans="1:28" s="27" customFormat="1" ht="14.25" customHeight="1">
      <c r="A429" s="66" t="s">
        <v>6167</v>
      </c>
      <c r="B429" s="66" t="s">
        <v>6166</v>
      </c>
      <c r="C429" s="66" t="s">
        <v>7792</v>
      </c>
      <c r="D429" s="66" t="s">
        <v>1186</v>
      </c>
      <c r="E429" s="66" t="s">
        <v>1185</v>
      </c>
      <c r="F429" s="66" t="s">
        <v>4447</v>
      </c>
      <c r="G429" s="66" t="s">
        <v>1894</v>
      </c>
      <c r="H429" s="66" t="s">
        <v>3956</v>
      </c>
      <c r="I429" s="66" t="s">
        <v>8</v>
      </c>
      <c r="J429" s="66" t="s">
        <v>8</v>
      </c>
      <c r="K429" s="66">
        <v>0</v>
      </c>
      <c r="L429" s="67">
        <v>0.59499999999999997</v>
      </c>
      <c r="M429" s="66" t="s">
        <v>83</v>
      </c>
      <c r="N429" s="66">
        <v>0.128</v>
      </c>
      <c r="O429" s="66">
        <v>5.6000000000000001E-2</v>
      </c>
      <c r="P429" s="66">
        <v>8.0000000000000002E-3</v>
      </c>
      <c r="Q429" s="67">
        <v>3.44E-13</v>
      </c>
      <c r="R429" s="66">
        <v>0.154</v>
      </c>
      <c r="S429" s="66">
        <v>5.3999999999999999E-2</v>
      </c>
      <c r="T429" s="66">
        <v>8.9999999999999993E-3</v>
      </c>
      <c r="U429" s="67">
        <v>1.3999999999999999E-9</v>
      </c>
      <c r="V429" s="66">
        <v>4.7E-2</v>
      </c>
      <c r="W429" s="66">
        <v>6.3E-2</v>
      </c>
      <c r="X429" s="66">
        <v>1.6E-2</v>
      </c>
      <c r="Y429" s="67">
        <v>4.4100000000000001E-5</v>
      </c>
      <c r="Z429" s="68" t="s">
        <v>5216</v>
      </c>
      <c r="AA429" s="66" t="s">
        <v>1894</v>
      </c>
      <c r="AB429" s="68" t="s">
        <v>7299</v>
      </c>
    </row>
    <row r="430" spans="1:28" s="27" customFormat="1" ht="14.25" customHeight="1">
      <c r="A430" s="66" t="s">
        <v>6168</v>
      </c>
      <c r="B430" s="66" t="s">
        <v>6166</v>
      </c>
      <c r="C430" s="66" t="s">
        <v>7792</v>
      </c>
      <c r="D430" s="66" t="s">
        <v>1188</v>
      </c>
      <c r="E430" s="66" t="s">
        <v>1187</v>
      </c>
      <c r="F430" s="66" t="s">
        <v>4447</v>
      </c>
      <c r="G430" s="66" t="s">
        <v>1894</v>
      </c>
      <c r="H430" s="66" t="s">
        <v>286</v>
      </c>
      <c r="I430" s="66" t="s">
        <v>8</v>
      </c>
      <c r="J430" s="66" t="s">
        <v>8</v>
      </c>
      <c r="K430" s="66">
        <v>0</v>
      </c>
      <c r="L430" s="67">
        <v>0.41099999999999998</v>
      </c>
      <c r="M430" s="66" t="s">
        <v>83</v>
      </c>
      <c r="N430" s="66">
        <v>0.28599999999999998</v>
      </c>
      <c r="O430" s="66">
        <v>3.5000000000000003E-2</v>
      </c>
      <c r="P430" s="66">
        <v>5.0000000000000001E-3</v>
      </c>
      <c r="Q430" s="67">
        <v>6.6300000000000006E-11</v>
      </c>
      <c r="R430" s="66">
        <v>0.24399999999999999</v>
      </c>
      <c r="S430" s="66">
        <v>0.04</v>
      </c>
      <c r="T430" s="66">
        <v>8.0000000000000002E-3</v>
      </c>
      <c r="U430" s="67">
        <v>3.7E-7</v>
      </c>
      <c r="V430" s="66">
        <v>0.32400000000000001</v>
      </c>
      <c r="W430" s="66">
        <v>3.1E-2</v>
      </c>
      <c r="X430" s="66">
        <v>7.0000000000000001E-3</v>
      </c>
      <c r="Y430" s="67">
        <v>2.87E-5</v>
      </c>
      <c r="Z430" s="68" t="s">
        <v>5217</v>
      </c>
      <c r="AA430" s="66" t="s">
        <v>1894</v>
      </c>
      <c r="AB430" s="68" t="s">
        <v>7300</v>
      </c>
    </row>
    <row r="431" spans="1:28" s="27" customFormat="1" ht="14.25" customHeight="1">
      <c r="A431" s="66" t="s">
        <v>6169</v>
      </c>
      <c r="B431" s="66" t="s">
        <v>6166</v>
      </c>
      <c r="C431" s="66" t="s">
        <v>7792</v>
      </c>
      <c r="D431" s="66" t="s">
        <v>4639</v>
      </c>
      <c r="E431" s="66" t="s">
        <v>1193</v>
      </c>
      <c r="F431" s="66" t="s">
        <v>4447</v>
      </c>
      <c r="G431" s="66" t="s">
        <v>4092</v>
      </c>
      <c r="H431" s="66" t="s">
        <v>1610</v>
      </c>
      <c r="I431" s="66" t="s">
        <v>8</v>
      </c>
      <c r="J431" s="66" t="s">
        <v>8</v>
      </c>
      <c r="K431" s="66">
        <v>87</v>
      </c>
      <c r="L431" s="67">
        <v>5.5300000000000002E-3</v>
      </c>
      <c r="M431" s="66" t="s">
        <v>79</v>
      </c>
      <c r="N431" s="66">
        <v>0.49299999999999999</v>
      </c>
      <c r="O431" s="66">
        <v>3.7999999999999999E-2</v>
      </c>
      <c r="P431" s="66">
        <v>5.0000000000000001E-3</v>
      </c>
      <c r="Q431" s="67">
        <v>6.7899999999999999E-16</v>
      </c>
      <c r="R431" s="66">
        <v>0.32800000000000001</v>
      </c>
      <c r="S431" s="66">
        <v>0.05</v>
      </c>
      <c r="T431" s="66">
        <v>6.0000000000000001E-3</v>
      </c>
      <c r="U431" s="67">
        <v>1.3E-14</v>
      </c>
      <c r="V431" s="66">
        <v>0.67400000000000004</v>
      </c>
      <c r="W431" s="66">
        <v>2.4E-2</v>
      </c>
      <c r="X431" s="66">
        <v>7.0000000000000001E-3</v>
      </c>
      <c r="Y431" s="67">
        <v>3.5599999999999998E-4</v>
      </c>
      <c r="Z431" s="68" t="s">
        <v>5218</v>
      </c>
      <c r="AA431" s="66" t="s">
        <v>4640</v>
      </c>
      <c r="AB431" s="68" t="s">
        <v>7301</v>
      </c>
    </row>
    <row r="432" spans="1:28" s="27" customFormat="1" ht="14.25" customHeight="1">
      <c r="A432" s="66" t="s">
        <v>6170</v>
      </c>
      <c r="B432" s="66" t="s">
        <v>4428</v>
      </c>
      <c r="C432" s="66" t="s">
        <v>7795</v>
      </c>
      <c r="D432" s="66" t="s">
        <v>121</v>
      </c>
      <c r="E432" s="66" t="s">
        <v>123</v>
      </c>
      <c r="F432" s="66" t="s">
        <v>4442</v>
      </c>
      <c r="G432" s="66" t="s">
        <v>122</v>
      </c>
      <c r="H432" s="66" t="s">
        <v>286</v>
      </c>
      <c r="I432" s="66">
        <v>0.34</v>
      </c>
      <c r="J432" s="66">
        <v>50</v>
      </c>
      <c r="K432" s="66">
        <v>92.6</v>
      </c>
      <c r="L432" s="67">
        <v>2.3000000000000001E-4</v>
      </c>
      <c r="M432" s="66" t="s">
        <v>83</v>
      </c>
      <c r="N432" s="66">
        <v>0.28100000000000003</v>
      </c>
      <c r="O432" s="66">
        <v>3.1E-2</v>
      </c>
      <c r="P432" s="66">
        <v>5.0000000000000001E-3</v>
      </c>
      <c r="Q432" s="67">
        <v>1.6399999999999999E-9</v>
      </c>
      <c r="R432" s="66">
        <v>0.17</v>
      </c>
      <c r="S432" s="66">
        <v>8.0000000000000002E-3</v>
      </c>
      <c r="T432" s="66">
        <v>8.0000000000000002E-3</v>
      </c>
      <c r="U432" s="67">
        <v>0.33900000000000002</v>
      </c>
      <c r="V432" s="66">
        <v>0.35599999999999998</v>
      </c>
      <c r="W432" s="66">
        <v>4.7E-2</v>
      </c>
      <c r="X432" s="66">
        <v>7.0000000000000001E-3</v>
      </c>
      <c r="Y432" s="67">
        <v>2.5799999999999999E-12</v>
      </c>
      <c r="Z432" s="68" t="s">
        <v>5219</v>
      </c>
      <c r="AA432" s="66" t="s">
        <v>122</v>
      </c>
      <c r="AB432" s="68" t="s">
        <v>7302</v>
      </c>
    </row>
    <row r="433" spans="1:28" s="27" customFormat="1" ht="14.25" customHeight="1">
      <c r="A433" s="66" t="s">
        <v>6171</v>
      </c>
      <c r="B433" s="66" t="s">
        <v>6172</v>
      </c>
      <c r="C433" s="66" t="s">
        <v>7793</v>
      </c>
      <c r="D433" s="66" t="s">
        <v>1895</v>
      </c>
      <c r="E433" s="66" t="s">
        <v>1194</v>
      </c>
      <c r="F433" s="66" t="s">
        <v>4442</v>
      </c>
      <c r="G433" s="66" t="s">
        <v>4515</v>
      </c>
      <c r="H433" s="66" t="s">
        <v>3959</v>
      </c>
      <c r="I433" s="66">
        <v>0.14000000000000001</v>
      </c>
      <c r="J433" s="66">
        <v>95</v>
      </c>
      <c r="K433" s="66">
        <v>0</v>
      </c>
      <c r="L433" s="67">
        <v>0.61899999999999999</v>
      </c>
      <c r="M433" s="66" t="s">
        <v>83</v>
      </c>
      <c r="N433" s="66">
        <v>0.26800000000000002</v>
      </c>
      <c r="O433" s="66">
        <v>-3.4000000000000002E-2</v>
      </c>
      <c r="P433" s="66">
        <v>6.0000000000000001E-3</v>
      </c>
      <c r="Q433" s="67">
        <v>2.6700000000000001E-9</v>
      </c>
      <c r="R433" s="66">
        <v>0.33100000000000002</v>
      </c>
      <c r="S433" s="66">
        <v>-3.2000000000000001E-2</v>
      </c>
      <c r="T433" s="66">
        <v>7.0000000000000001E-3</v>
      </c>
      <c r="U433" s="67">
        <v>1.5799999999999999E-6</v>
      </c>
      <c r="V433" s="66">
        <v>9.9000000000000005E-2</v>
      </c>
      <c r="W433" s="66">
        <v>-3.7999999999999999E-2</v>
      </c>
      <c r="X433" s="66">
        <v>1.0999999999999999E-2</v>
      </c>
      <c r="Y433" s="67">
        <v>4.1100000000000002E-4</v>
      </c>
      <c r="Z433" s="68" t="s">
        <v>5220</v>
      </c>
      <c r="AA433" s="66" t="s">
        <v>4093</v>
      </c>
      <c r="AB433" s="68" t="s">
        <v>7303</v>
      </c>
    </row>
    <row r="434" spans="1:28" s="27" customFormat="1" ht="14.25" customHeight="1">
      <c r="A434" s="66" t="s">
        <v>6173</v>
      </c>
      <c r="B434" s="66" t="s">
        <v>6174</v>
      </c>
      <c r="C434" s="66" t="s">
        <v>7793</v>
      </c>
      <c r="D434" s="66" t="s">
        <v>1196</v>
      </c>
      <c r="E434" s="66" t="s">
        <v>1195</v>
      </c>
      <c r="F434" s="66" t="s">
        <v>4442</v>
      </c>
      <c r="G434" s="66" t="s">
        <v>1896</v>
      </c>
      <c r="H434" s="66" t="s">
        <v>286</v>
      </c>
      <c r="I434" s="66">
        <v>0.16</v>
      </c>
      <c r="J434" s="66">
        <v>7</v>
      </c>
      <c r="K434" s="66">
        <v>0</v>
      </c>
      <c r="L434" s="67">
        <v>0.57699999999999996</v>
      </c>
      <c r="M434" s="66" t="s">
        <v>79</v>
      </c>
      <c r="N434" s="66">
        <v>0.50800000000000001</v>
      </c>
      <c r="O434" s="66">
        <v>-2.5999999999999999E-2</v>
      </c>
      <c r="P434" s="66">
        <v>4.0000000000000001E-3</v>
      </c>
      <c r="Q434" s="67">
        <v>2.88E-9</v>
      </c>
      <c r="R434" s="66">
        <v>0.49199999999999999</v>
      </c>
      <c r="S434" s="66">
        <v>-2.4E-2</v>
      </c>
      <c r="T434" s="66">
        <v>6.0000000000000001E-3</v>
      </c>
      <c r="U434" s="67">
        <v>8.3399999999999994E-5</v>
      </c>
      <c r="V434" s="66">
        <v>0.52500000000000002</v>
      </c>
      <c r="W434" s="66">
        <v>-2.9000000000000001E-2</v>
      </c>
      <c r="X434" s="66">
        <v>6.0000000000000001E-3</v>
      </c>
      <c r="Y434" s="67">
        <v>7.5399999999999998E-6</v>
      </c>
      <c r="Z434" s="68" t="s">
        <v>5221</v>
      </c>
      <c r="AA434" s="66" t="s">
        <v>4641</v>
      </c>
      <c r="AB434" s="68" t="s">
        <v>7304</v>
      </c>
    </row>
    <row r="435" spans="1:28" s="27" customFormat="1" ht="14.25" customHeight="1">
      <c r="A435" s="66" t="s">
        <v>6175</v>
      </c>
      <c r="B435" s="66" t="s">
        <v>6176</v>
      </c>
      <c r="C435" s="66" t="s">
        <v>7792</v>
      </c>
      <c r="D435" s="66" t="s">
        <v>1198</v>
      </c>
      <c r="E435" s="66" t="s">
        <v>1197</v>
      </c>
      <c r="F435" s="66" t="s">
        <v>4442</v>
      </c>
      <c r="G435" s="66" t="s">
        <v>1897</v>
      </c>
      <c r="H435" s="66" t="s">
        <v>286</v>
      </c>
      <c r="I435" s="66">
        <v>1</v>
      </c>
      <c r="J435" s="66">
        <v>1</v>
      </c>
      <c r="K435" s="66">
        <v>64.8</v>
      </c>
      <c r="L435" s="67">
        <v>9.1700000000000004E-2</v>
      </c>
      <c r="M435" s="66" t="s">
        <v>79</v>
      </c>
      <c r="N435" s="66">
        <v>4.8000000000000001E-2</v>
      </c>
      <c r="O435" s="66">
        <v>-9.7000000000000003E-2</v>
      </c>
      <c r="P435" s="66">
        <v>1.0999999999999999E-2</v>
      </c>
      <c r="Q435" s="67">
        <v>5.9600000000000004E-19</v>
      </c>
      <c r="R435" s="66">
        <v>5.0999999999999997E-2</v>
      </c>
      <c r="S435" s="66">
        <v>-0.114</v>
      </c>
      <c r="T435" s="66">
        <v>1.4999999999999999E-2</v>
      </c>
      <c r="U435" s="67">
        <v>1.4599999999999999E-14</v>
      </c>
      <c r="V435" s="66">
        <v>4.3999999999999997E-2</v>
      </c>
      <c r="W435" s="66">
        <v>-7.6999999999999999E-2</v>
      </c>
      <c r="X435" s="66">
        <v>1.6E-2</v>
      </c>
      <c r="Y435" s="67">
        <v>2.0899999999999999E-6</v>
      </c>
      <c r="Z435" s="68" t="s">
        <v>5222</v>
      </c>
      <c r="AA435" s="66" t="s">
        <v>1897</v>
      </c>
      <c r="AB435" s="68" t="s">
        <v>7305</v>
      </c>
    </row>
    <row r="436" spans="1:28" s="27" customFormat="1" ht="14.25" customHeight="1">
      <c r="A436" s="66" t="s">
        <v>6177</v>
      </c>
      <c r="B436" s="66" t="s">
        <v>6176</v>
      </c>
      <c r="C436" s="66" t="s">
        <v>7792</v>
      </c>
      <c r="D436" s="66" t="s">
        <v>1200</v>
      </c>
      <c r="E436" s="66" t="s">
        <v>1199</v>
      </c>
      <c r="F436" s="66" t="s">
        <v>4447</v>
      </c>
      <c r="G436" s="66" t="s">
        <v>4094</v>
      </c>
      <c r="H436" s="66" t="s">
        <v>1610</v>
      </c>
      <c r="I436" s="66" t="s">
        <v>8</v>
      </c>
      <c r="J436" s="66" t="s">
        <v>8</v>
      </c>
      <c r="K436" s="66">
        <v>42.6</v>
      </c>
      <c r="L436" s="67">
        <v>0.187</v>
      </c>
      <c r="M436" s="66" t="s">
        <v>83</v>
      </c>
      <c r="N436" s="66">
        <v>0.18</v>
      </c>
      <c r="O436" s="66">
        <v>3.5999999999999997E-2</v>
      </c>
      <c r="P436" s="66">
        <v>6.0000000000000001E-3</v>
      </c>
      <c r="Q436" s="67">
        <v>3.4999999999999998E-10</v>
      </c>
      <c r="R436" s="66">
        <v>0.20599999999999999</v>
      </c>
      <c r="S436" s="66">
        <v>0.03</v>
      </c>
      <c r="T436" s="66">
        <v>7.0000000000000001E-3</v>
      </c>
      <c r="U436" s="67">
        <v>5.1499999999999998E-5</v>
      </c>
      <c r="V436" s="66">
        <v>0.14000000000000001</v>
      </c>
      <c r="W436" s="66">
        <v>4.4999999999999998E-2</v>
      </c>
      <c r="X436" s="66">
        <v>8.9999999999999993E-3</v>
      </c>
      <c r="Y436" s="67">
        <v>7.3799999999999996E-7</v>
      </c>
      <c r="Z436" s="68" t="s">
        <v>5223</v>
      </c>
      <c r="AA436" s="66" t="s">
        <v>212</v>
      </c>
      <c r="AB436" s="68" t="s">
        <v>7306</v>
      </c>
    </row>
    <row r="437" spans="1:28" s="27" customFormat="1" ht="14.25" customHeight="1">
      <c r="A437" s="66" t="s">
        <v>6178</v>
      </c>
      <c r="B437" s="66" t="s">
        <v>5511</v>
      </c>
      <c r="C437" s="66" t="s">
        <v>7795</v>
      </c>
      <c r="D437" s="66" t="s">
        <v>1898</v>
      </c>
      <c r="E437" s="66" t="s">
        <v>1201</v>
      </c>
      <c r="F437" s="66" t="s">
        <v>4442</v>
      </c>
      <c r="G437" s="66" t="s">
        <v>1899</v>
      </c>
      <c r="H437" s="66" t="s">
        <v>286</v>
      </c>
      <c r="I437" s="66">
        <v>0.06</v>
      </c>
      <c r="J437" s="66">
        <v>158</v>
      </c>
      <c r="K437" s="66">
        <v>0</v>
      </c>
      <c r="L437" s="67">
        <v>0.78600000000000003</v>
      </c>
      <c r="M437" s="66" t="s">
        <v>79</v>
      </c>
      <c r="N437" s="66">
        <v>4.1000000000000002E-2</v>
      </c>
      <c r="O437" s="66">
        <v>6.6000000000000003E-2</v>
      </c>
      <c r="P437" s="66">
        <v>1.2E-2</v>
      </c>
      <c r="Q437" s="67">
        <v>2.7100000000000001E-8</v>
      </c>
      <c r="R437" s="66">
        <v>2.5000000000000001E-2</v>
      </c>
      <c r="S437" s="66">
        <v>6.2E-2</v>
      </c>
      <c r="T437" s="66">
        <v>0.02</v>
      </c>
      <c r="U437" s="67">
        <v>1.82E-3</v>
      </c>
      <c r="V437" s="66">
        <v>0.05</v>
      </c>
      <c r="W437" s="66">
        <v>6.8000000000000005E-2</v>
      </c>
      <c r="X437" s="66">
        <v>1.4999999999999999E-2</v>
      </c>
      <c r="Y437" s="67">
        <v>3.8399999999999997E-6</v>
      </c>
      <c r="Z437" s="68" t="s">
        <v>1899</v>
      </c>
      <c r="AA437" s="66" t="s">
        <v>1899</v>
      </c>
      <c r="AB437" s="68" t="s">
        <v>7307</v>
      </c>
    </row>
    <row r="438" spans="1:28" s="27" customFormat="1" ht="14.25" customHeight="1">
      <c r="A438" s="66" t="s">
        <v>6179</v>
      </c>
      <c r="B438" s="66" t="s">
        <v>4416</v>
      </c>
      <c r="C438" s="66" t="s">
        <v>7794</v>
      </c>
      <c r="D438" s="66" t="s">
        <v>177</v>
      </c>
      <c r="E438" s="66" t="s">
        <v>178</v>
      </c>
      <c r="F438" s="66" t="s">
        <v>4442</v>
      </c>
      <c r="G438" s="66" t="s">
        <v>4095</v>
      </c>
      <c r="H438" s="66" t="s">
        <v>1610</v>
      </c>
      <c r="I438" s="66">
        <v>0.14000000000000001</v>
      </c>
      <c r="J438" s="66">
        <v>7</v>
      </c>
      <c r="K438" s="66">
        <v>91.5</v>
      </c>
      <c r="L438" s="67">
        <v>5.8900000000000001E-4</v>
      </c>
      <c r="M438" s="66" t="s">
        <v>83</v>
      </c>
      <c r="N438" s="66">
        <v>0.41699999999999998</v>
      </c>
      <c r="O438" s="66">
        <v>-6.3E-2</v>
      </c>
      <c r="P438" s="66">
        <v>4.0000000000000001E-3</v>
      </c>
      <c r="Q438" s="67">
        <v>6.5699999999999997E-47</v>
      </c>
      <c r="R438" s="66">
        <v>0.40600000000000003</v>
      </c>
      <c r="S438" s="66">
        <v>-7.6999999999999999E-2</v>
      </c>
      <c r="T438" s="66">
        <v>6.0000000000000001E-3</v>
      </c>
      <c r="U438" s="67">
        <v>1.6399999999999999E-37</v>
      </c>
      <c r="V438" s="66">
        <v>0.42899999999999999</v>
      </c>
      <c r="W438" s="66">
        <v>-4.7E-2</v>
      </c>
      <c r="X438" s="66">
        <v>6.0000000000000001E-3</v>
      </c>
      <c r="Y438" s="67">
        <v>4.4800000000000001E-13</v>
      </c>
      <c r="Z438" s="68" t="s">
        <v>5224</v>
      </c>
      <c r="AA438" s="66" t="s">
        <v>175</v>
      </c>
      <c r="AB438" s="68" t="s">
        <v>7308</v>
      </c>
    </row>
    <row r="439" spans="1:28" s="27" customFormat="1" ht="14.25" customHeight="1">
      <c r="A439" s="66" t="s">
        <v>6180</v>
      </c>
      <c r="B439" s="66" t="s">
        <v>4194</v>
      </c>
      <c r="C439" s="66" t="s">
        <v>7795</v>
      </c>
      <c r="D439" s="66" t="s">
        <v>1901</v>
      </c>
      <c r="E439" s="66" t="s">
        <v>1206</v>
      </c>
      <c r="F439" s="66" t="s">
        <v>4442</v>
      </c>
      <c r="G439" s="66" t="s">
        <v>1902</v>
      </c>
      <c r="H439" s="66" t="s">
        <v>286</v>
      </c>
      <c r="I439" s="66">
        <v>0.33</v>
      </c>
      <c r="J439" s="66">
        <v>3</v>
      </c>
      <c r="K439" s="66">
        <v>0</v>
      </c>
      <c r="L439" s="67">
        <v>0.48</v>
      </c>
      <c r="M439" s="66" t="s">
        <v>83</v>
      </c>
      <c r="N439" s="66">
        <v>0.44600000000000001</v>
      </c>
      <c r="O439" s="66">
        <v>-3.5000000000000003E-2</v>
      </c>
      <c r="P439" s="66">
        <v>6.0000000000000001E-3</v>
      </c>
      <c r="Q439" s="67">
        <v>1.7499999999999999E-10</v>
      </c>
      <c r="R439" s="66">
        <v>8.2000000000000003E-2</v>
      </c>
      <c r="S439" s="66">
        <v>-2.9000000000000001E-2</v>
      </c>
      <c r="T439" s="66">
        <v>1.0999999999999999E-2</v>
      </c>
      <c r="U439" s="67">
        <v>1.0500000000000001E-2</v>
      </c>
      <c r="V439" s="66">
        <v>0.56399999999999995</v>
      </c>
      <c r="W439" s="66">
        <v>-3.7999999999999999E-2</v>
      </c>
      <c r="X439" s="66">
        <v>6.0000000000000001E-3</v>
      </c>
      <c r="Y439" s="67">
        <v>3.58E-9</v>
      </c>
      <c r="Z439" s="68" t="s">
        <v>5225</v>
      </c>
      <c r="AA439" s="66" t="s">
        <v>1902</v>
      </c>
      <c r="AB439" s="68" t="s">
        <v>7309</v>
      </c>
    </row>
    <row r="440" spans="1:28" s="27" customFormat="1" ht="14.25" customHeight="1">
      <c r="A440" s="66" t="s">
        <v>6181</v>
      </c>
      <c r="B440" s="66" t="s">
        <v>6182</v>
      </c>
      <c r="C440" s="66" t="s">
        <v>7794</v>
      </c>
      <c r="D440" s="66" t="s">
        <v>1208</v>
      </c>
      <c r="E440" s="66" t="s">
        <v>1207</v>
      </c>
      <c r="F440" s="66" t="s">
        <v>4442</v>
      </c>
      <c r="G440" s="66" t="s">
        <v>1558</v>
      </c>
      <c r="H440" s="66" t="s">
        <v>286</v>
      </c>
      <c r="I440" s="66">
        <v>1</v>
      </c>
      <c r="J440" s="66">
        <v>1</v>
      </c>
      <c r="K440" s="66">
        <v>0</v>
      </c>
      <c r="L440" s="67">
        <v>0.64500000000000002</v>
      </c>
      <c r="M440" s="66" t="s">
        <v>83</v>
      </c>
      <c r="N440" s="66">
        <v>0.44500000000000001</v>
      </c>
      <c r="O440" s="66">
        <v>0.04</v>
      </c>
      <c r="P440" s="66">
        <v>5.0000000000000001E-3</v>
      </c>
      <c r="Q440" s="67">
        <v>2.5600000000000002E-16</v>
      </c>
      <c r="R440" s="66">
        <v>0.223</v>
      </c>
      <c r="S440" s="66">
        <v>4.2000000000000003E-2</v>
      </c>
      <c r="T440" s="66">
        <v>7.0000000000000001E-3</v>
      </c>
      <c r="U440" s="67">
        <v>2.5599999999999998E-9</v>
      </c>
      <c r="V440" s="66">
        <v>0.64200000000000002</v>
      </c>
      <c r="W440" s="66">
        <v>3.7999999999999999E-2</v>
      </c>
      <c r="X440" s="66">
        <v>7.0000000000000001E-3</v>
      </c>
      <c r="Y440" s="67">
        <v>1.6899999999999999E-8</v>
      </c>
      <c r="Z440" s="68" t="s">
        <v>5226</v>
      </c>
      <c r="AA440" s="66" t="s">
        <v>1558</v>
      </c>
      <c r="AB440" s="68" t="s">
        <v>7310</v>
      </c>
    </row>
    <row r="441" spans="1:28" s="27" customFormat="1" ht="14.25" customHeight="1">
      <c r="A441" s="66" t="s">
        <v>6183</v>
      </c>
      <c r="B441" s="66" t="s">
        <v>6184</v>
      </c>
      <c r="C441" s="66" t="s">
        <v>7793</v>
      </c>
      <c r="D441" s="66" t="s">
        <v>1210</v>
      </c>
      <c r="E441" s="66" t="s">
        <v>1209</v>
      </c>
      <c r="F441" s="66" t="s">
        <v>4442</v>
      </c>
      <c r="G441" s="66" t="s">
        <v>1903</v>
      </c>
      <c r="H441" s="66" t="s">
        <v>286</v>
      </c>
      <c r="I441" s="66">
        <v>0.42</v>
      </c>
      <c r="J441" s="66">
        <v>5</v>
      </c>
      <c r="K441" s="66">
        <v>0</v>
      </c>
      <c r="L441" s="67">
        <v>0.35499999999999998</v>
      </c>
      <c r="M441" s="66" t="s">
        <v>79</v>
      </c>
      <c r="N441" s="66">
        <v>0.49099999999999999</v>
      </c>
      <c r="O441" s="66">
        <v>-2.5999999999999999E-2</v>
      </c>
      <c r="P441" s="66">
        <v>5.0000000000000001E-3</v>
      </c>
      <c r="Q441" s="67">
        <v>1.3799999999999999E-8</v>
      </c>
      <c r="R441" s="66">
        <v>0.47899999999999998</v>
      </c>
      <c r="S441" s="66">
        <v>-2.1999999999999999E-2</v>
      </c>
      <c r="T441" s="66">
        <v>7.0000000000000001E-3</v>
      </c>
      <c r="U441" s="67">
        <v>9.6699999999999998E-4</v>
      </c>
      <c r="V441" s="66">
        <v>0.502</v>
      </c>
      <c r="W441" s="66">
        <v>-0.03</v>
      </c>
      <c r="X441" s="66">
        <v>6.0000000000000001E-3</v>
      </c>
      <c r="Y441" s="67">
        <v>2.26E-6</v>
      </c>
      <c r="Z441" s="68" t="s">
        <v>1903</v>
      </c>
      <c r="AA441" s="66" t="s">
        <v>1903</v>
      </c>
      <c r="AB441" s="68" t="s">
        <v>7311</v>
      </c>
    </row>
    <row r="442" spans="1:28" s="27" customFormat="1" ht="14.25" customHeight="1">
      <c r="A442" s="66" t="s">
        <v>6185</v>
      </c>
      <c r="B442" s="66" t="s">
        <v>6186</v>
      </c>
      <c r="C442" s="66" t="s">
        <v>7794</v>
      </c>
      <c r="D442" s="66" t="s">
        <v>1215</v>
      </c>
      <c r="E442" s="66" t="s">
        <v>1214</v>
      </c>
      <c r="F442" s="66" t="s">
        <v>4442</v>
      </c>
      <c r="G442" s="66" t="s">
        <v>1559</v>
      </c>
      <c r="H442" s="66" t="s">
        <v>286</v>
      </c>
      <c r="I442" s="66">
        <v>0.41</v>
      </c>
      <c r="J442" s="66">
        <v>5</v>
      </c>
      <c r="K442" s="66">
        <v>0</v>
      </c>
      <c r="L442" s="67">
        <v>0.54500000000000004</v>
      </c>
      <c r="M442" s="66" t="s">
        <v>79</v>
      </c>
      <c r="N442" s="66">
        <v>0.32800000000000001</v>
      </c>
      <c r="O442" s="66">
        <v>-4.2000000000000003E-2</v>
      </c>
      <c r="P442" s="66">
        <v>5.0000000000000001E-3</v>
      </c>
      <c r="Q442" s="67">
        <v>4.1500000000000001E-19</v>
      </c>
      <c r="R442" s="66">
        <v>0.38600000000000001</v>
      </c>
      <c r="S442" s="66">
        <v>-0.04</v>
      </c>
      <c r="T442" s="66">
        <v>6.0000000000000001E-3</v>
      </c>
      <c r="U442" s="67">
        <v>9.3399999999999995E-11</v>
      </c>
      <c r="V442" s="66">
        <v>0.24199999999999999</v>
      </c>
      <c r="W442" s="66">
        <v>-4.5999999999999999E-2</v>
      </c>
      <c r="X442" s="66">
        <v>7.0000000000000001E-3</v>
      </c>
      <c r="Y442" s="67">
        <v>9.3200000000000009E-10</v>
      </c>
      <c r="Z442" s="68" t="s">
        <v>5227</v>
      </c>
      <c r="AA442" s="66" t="s">
        <v>4642</v>
      </c>
      <c r="AB442" s="68" t="s">
        <v>7312</v>
      </c>
    </row>
    <row r="443" spans="1:28" s="27" customFormat="1" ht="14.25" customHeight="1">
      <c r="A443" s="66" t="s">
        <v>6187</v>
      </c>
      <c r="B443" s="66" t="s">
        <v>6188</v>
      </c>
      <c r="C443" s="66" t="s">
        <v>7794</v>
      </c>
      <c r="D443" s="66" t="s">
        <v>1562</v>
      </c>
      <c r="E443" s="66" t="s">
        <v>1218</v>
      </c>
      <c r="F443" s="66" t="s">
        <v>4442</v>
      </c>
      <c r="G443" s="66" t="s">
        <v>4096</v>
      </c>
      <c r="H443" s="66" t="s">
        <v>1610</v>
      </c>
      <c r="I443" s="66">
        <v>0.99</v>
      </c>
      <c r="J443" s="66">
        <v>1</v>
      </c>
      <c r="K443" s="66">
        <v>19.899999999999999</v>
      </c>
      <c r="L443" s="67">
        <v>0.26400000000000001</v>
      </c>
      <c r="M443" s="66" t="s">
        <v>79</v>
      </c>
      <c r="N443" s="66">
        <v>0.52900000000000003</v>
      </c>
      <c r="O443" s="66">
        <v>7.5999999999999998E-2</v>
      </c>
      <c r="P443" s="66">
        <v>5.0000000000000001E-3</v>
      </c>
      <c r="Q443" s="67">
        <v>1.25E-61</v>
      </c>
      <c r="R443" s="66">
        <v>0.39800000000000002</v>
      </c>
      <c r="S443" s="66">
        <v>7.0999999999999994E-2</v>
      </c>
      <c r="T443" s="66">
        <v>6.0000000000000001E-3</v>
      </c>
      <c r="U443" s="67">
        <v>6.5300000000000005E-32</v>
      </c>
      <c r="V443" s="66">
        <v>0.70699999999999996</v>
      </c>
      <c r="W443" s="66">
        <v>8.1000000000000003E-2</v>
      </c>
      <c r="X443" s="66">
        <v>7.0000000000000001E-3</v>
      </c>
      <c r="Y443" s="67">
        <v>3.9499999999999998E-31</v>
      </c>
      <c r="Z443" s="68" t="s">
        <v>5228</v>
      </c>
      <c r="AA443" s="66" t="s">
        <v>1561</v>
      </c>
      <c r="AB443" s="68" t="s">
        <v>7313</v>
      </c>
    </row>
    <row r="444" spans="1:28" s="27" customFormat="1" ht="14.25" customHeight="1">
      <c r="A444" s="66" t="s">
        <v>6189</v>
      </c>
      <c r="B444" s="66" t="s">
        <v>6190</v>
      </c>
      <c r="C444" s="66" t="s">
        <v>7793</v>
      </c>
      <c r="D444" s="66" t="s">
        <v>1220</v>
      </c>
      <c r="E444" s="66" t="s">
        <v>1219</v>
      </c>
      <c r="F444" s="66" t="s">
        <v>4442</v>
      </c>
      <c r="G444" s="66" t="s">
        <v>4097</v>
      </c>
      <c r="H444" s="66" t="s">
        <v>1610</v>
      </c>
      <c r="I444" s="66">
        <v>0.23</v>
      </c>
      <c r="J444" s="66">
        <v>10</v>
      </c>
      <c r="K444" s="66">
        <v>0</v>
      </c>
      <c r="L444" s="67">
        <v>0.58799999999999997</v>
      </c>
      <c r="M444" s="66" t="s">
        <v>83</v>
      </c>
      <c r="N444" s="66">
        <v>0.46600000000000003</v>
      </c>
      <c r="O444" s="66">
        <v>2.5999999999999999E-2</v>
      </c>
      <c r="P444" s="66">
        <v>5.0000000000000001E-3</v>
      </c>
      <c r="Q444" s="67">
        <v>2E-8</v>
      </c>
      <c r="R444" s="66">
        <v>0.29899999999999999</v>
      </c>
      <c r="S444" s="66">
        <v>2.4E-2</v>
      </c>
      <c r="T444" s="66">
        <v>7.0000000000000001E-3</v>
      </c>
      <c r="U444" s="67">
        <v>3.5799999999999997E-4</v>
      </c>
      <c r="V444" s="66">
        <v>0.629</v>
      </c>
      <c r="W444" s="66">
        <v>2.9000000000000001E-2</v>
      </c>
      <c r="X444" s="66">
        <v>7.0000000000000001E-3</v>
      </c>
      <c r="Y444" s="67">
        <v>1.1800000000000001E-5</v>
      </c>
      <c r="Z444" s="68" t="s">
        <v>5229</v>
      </c>
      <c r="AA444" s="66" t="s">
        <v>1905</v>
      </c>
      <c r="AB444" s="68" t="s">
        <v>7314</v>
      </c>
    </row>
    <row r="445" spans="1:28" s="27" customFormat="1" ht="14.25" customHeight="1">
      <c r="A445" s="66" t="s">
        <v>6191</v>
      </c>
      <c r="B445" s="66" t="s">
        <v>4195</v>
      </c>
      <c r="C445" s="66" t="s">
        <v>7794</v>
      </c>
      <c r="D445" s="66" t="s">
        <v>1225</v>
      </c>
      <c r="E445" s="66" t="s">
        <v>1224</v>
      </c>
      <c r="F445" s="66" t="s">
        <v>4442</v>
      </c>
      <c r="G445" s="66" t="s">
        <v>4516</v>
      </c>
      <c r="H445" s="66" t="s">
        <v>3959</v>
      </c>
      <c r="I445" s="66">
        <v>0.21</v>
      </c>
      <c r="J445" s="66">
        <v>12</v>
      </c>
      <c r="K445" s="66">
        <v>0</v>
      </c>
      <c r="L445" s="67">
        <v>0.52800000000000002</v>
      </c>
      <c r="M445" s="66" t="s">
        <v>83</v>
      </c>
      <c r="N445" s="66">
        <v>0.23599999999999999</v>
      </c>
      <c r="O445" s="66">
        <v>6.2E-2</v>
      </c>
      <c r="P445" s="66">
        <v>5.0000000000000001E-3</v>
      </c>
      <c r="Q445" s="67">
        <v>2.4700000000000001E-32</v>
      </c>
      <c r="R445" s="66">
        <v>0.20699999999999999</v>
      </c>
      <c r="S445" s="66">
        <v>5.8000000000000003E-2</v>
      </c>
      <c r="T445" s="66">
        <v>8.0000000000000002E-3</v>
      </c>
      <c r="U445" s="67">
        <v>2.3E-14</v>
      </c>
      <c r="V445" s="66">
        <v>0.26300000000000001</v>
      </c>
      <c r="W445" s="66">
        <v>6.5000000000000002E-2</v>
      </c>
      <c r="X445" s="66">
        <v>7.0000000000000001E-3</v>
      </c>
      <c r="Y445" s="67">
        <v>2.3100000000000001E-19</v>
      </c>
      <c r="Z445" s="68" t="s">
        <v>5230</v>
      </c>
      <c r="AA445" s="66" t="s">
        <v>1563</v>
      </c>
      <c r="AB445" s="68" t="s">
        <v>7315</v>
      </c>
    </row>
    <row r="446" spans="1:28" s="27" customFormat="1" ht="14.25" customHeight="1">
      <c r="A446" s="66" t="s">
        <v>6192</v>
      </c>
      <c r="B446" s="66" t="s">
        <v>4196</v>
      </c>
      <c r="C446" s="66" t="s">
        <v>7794</v>
      </c>
      <c r="D446" s="66" t="s">
        <v>1229</v>
      </c>
      <c r="E446" s="66" t="s">
        <v>1228</v>
      </c>
      <c r="F446" s="66" t="s">
        <v>4442</v>
      </c>
      <c r="G446" s="66" t="s">
        <v>1565</v>
      </c>
      <c r="H446" s="66" t="s">
        <v>286</v>
      </c>
      <c r="I446" s="66">
        <v>0.57999999999999996</v>
      </c>
      <c r="J446" s="66">
        <v>9</v>
      </c>
      <c r="K446" s="66">
        <v>0</v>
      </c>
      <c r="L446" s="67">
        <v>0.98399999999999999</v>
      </c>
      <c r="M446" s="66" t="s">
        <v>83</v>
      </c>
      <c r="N446" s="66">
        <v>0.38600000000000001</v>
      </c>
      <c r="O446" s="66">
        <v>0.06</v>
      </c>
      <c r="P446" s="66">
        <v>5.0000000000000001E-3</v>
      </c>
      <c r="Q446" s="67">
        <v>8.96E-37</v>
      </c>
      <c r="R446" s="66">
        <v>0.49</v>
      </c>
      <c r="S446" s="66">
        <v>6.0999999999999999E-2</v>
      </c>
      <c r="T446" s="66">
        <v>6.0000000000000001E-3</v>
      </c>
      <c r="U446" s="67">
        <v>5.0899999999999999E-24</v>
      </c>
      <c r="V446" s="66">
        <v>0.20499999999999999</v>
      </c>
      <c r="W446" s="66">
        <v>0.06</v>
      </c>
      <c r="X446" s="66">
        <v>8.0000000000000002E-3</v>
      </c>
      <c r="Y446" s="67">
        <v>1.4500000000000001E-14</v>
      </c>
      <c r="Z446" s="68" t="s">
        <v>5231</v>
      </c>
      <c r="AA446" s="66" t="s">
        <v>4643</v>
      </c>
      <c r="AB446" s="68" t="s">
        <v>7316</v>
      </c>
    </row>
    <row r="447" spans="1:28" s="27" customFormat="1" ht="14.25" customHeight="1">
      <c r="A447" s="66" t="s">
        <v>6193</v>
      </c>
      <c r="B447" s="66" t="s">
        <v>6194</v>
      </c>
      <c r="C447" s="66" t="s">
        <v>7792</v>
      </c>
      <c r="D447" s="66" t="s">
        <v>1907</v>
      </c>
      <c r="E447" s="66" t="s">
        <v>1232</v>
      </c>
      <c r="F447" s="66" t="s">
        <v>4442</v>
      </c>
      <c r="G447" s="66" t="s">
        <v>4098</v>
      </c>
      <c r="H447" s="66" t="s">
        <v>1610</v>
      </c>
      <c r="I447" s="66">
        <v>0.3</v>
      </c>
      <c r="J447" s="66">
        <v>21</v>
      </c>
      <c r="K447" s="66">
        <v>2.5</v>
      </c>
      <c r="L447" s="67">
        <v>0.311</v>
      </c>
      <c r="M447" s="66" t="s">
        <v>79</v>
      </c>
      <c r="N447" s="66">
        <v>0.58199999999999996</v>
      </c>
      <c r="O447" s="66">
        <v>4.1000000000000002E-2</v>
      </c>
      <c r="P447" s="66">
        <v>6.0000000000000001E-3</v>
      </c>
      <c r="Q447" s="67">
        <v>1.47E-13</v>
      </c>
      <c r="R447" s="66">
        <v>0.441</v>
      </c>
      <c r="S447" s="66">
        <v>4.4999999999999998E-2</v>
      </c>
      <c r="T447" s="66">
        <v>7.0000000000000001E-3</v>
      </c>
      <c r="U447" s="67">
        <v>4.2100000000000002E-11</v>
      </c>
      <c r="V447" s="66">
        <v>0.86899999999999999</v>
      </c>
      <c r="W447" s="66">
        <v>3.3000000000000002E-2</v>
      </c>
      <c r="X447" s="66">
        <v>0.01</v>
      </c>
      <c r="Y447" s="67">
        <v>6.7599999999999995E-4</v>
      </c>
      <c r="Z447" s="68" t="s">
        <v>1906</v>
      </c>
      <c r="AA447" s="66" t="s">
        <v>1906</v>
      </c>
      <c r="AB447" s="68" t="s">
        <v>7317</v>
      </c>
    </row>
    <row r="448" spans="1:28" s="27" customFormat="1" ht="14.25" customHeight="1">
      <c r="A448" s="66" t="s">
        <v>6195</v>
      </c>
      <c r="B448" s="66" t="s">
        <v>6194</v>
      </c>
      <c r="C448" s="66" t="s">
        <v>7792</v>
      </c>
      <c r="D448" s="66" t="s">
        <v>1234</v>
      </c>
      <c r="E448" s="66" t="s">
        <v>1233</v>
      </c>
      <c r="F448" s="66" t="s">
        <v>4447</v>
      </c>
      <c r="G448" s="66" t="s">
        <v>4099</v>
      </c>
      <c r="H448" s="66" t="s">
        <v>1610</v>
      </c>
      <c r="I448" s="66" t="s">
        <v>8</v>
      </c>
      <c r="J448" s="66" t="s">
        <v>8</v>
      </c>
      <c r="K448" s="66">
        <v>0</v>
      </c>
      <c r="L448" s="67">
        <v>0.69599999999999995</v>
      </c>
      <c r="M448" s="66" t="s">
        <v>79</v>
      </c>
      <c r="N448" s="66">
        <v>0.51800000000000002</v>
      </c>
      <c r="O448" s="66">
        <v>-3.1E-2</v>
      </c>
      <c r="P448" s="66">
        <v>5.0000000000000001E-3</v>
      </c>
      <c r="Q448" s="67">
        <v>3.9000000000000001E-11</v>
      </c>
      <c r="R448" s="66">
        <v>0.41199999999999998</v>
      </c>
      <c r="S448" s="66">
        <v>-3.3000000000000002E-2</v>
      </c>
      <c r="T448" s="66">
        <v>7.0000000000000001E-3</v>
      </c>
      <c r="U448" s="67">
        <v>9.4399999999999998E-7</v>
      </c>
      <c r="V448" s="66">
        <v>0.61799999999999999</v>
      </c>
      <c r="W448" s="66">
        <v>-2.9000000000000001E-2</v>
      </c>
      <c r="X448" s="66">
        <v>7.0000000000000001E-3</v>
      </c>
      <c r="Y448" s="67">
        <v>7.7400000000000004E-6</v>
      </c>
      <c r="Z448" s="68" t="s">
        <v>1906</v>
      </c>
      <c r="AA448" s="66" t="s">
        <v>1906</v>
      </c>
      <c r="AB448" s="68" t="s">
        <v>7317</v>
      </c>
    </row>
    <row r="449" spans="1:28" s="27" customFormat="1" ht="14.25" customHeight="1">
      <c r="A449" s="66" t="s">
        <v>6196</v>
      </c>
      <c r="B449" s="66" t="s">
        <v>6197</v>
      </c>
      <c r="C449" s="66" t="s">
        <v>7793</v>
      </c>
      <c r="D449" s="66" t="s">
        <v>1908</v>
      </c>
      <c r="E449" s="66" t="s">
        <v>327</v>
      </c>
      <c r="F449" s="66" t="s">
        <v>4442</v>
      </c>
      <c r="G449" s="66" t="s">
        <v>4517</v>
      </c>
      <c r="H449" s="66" t="s">
        <v>1610</v>
      </c>
      <c r="I449" s="66">
        <v>0.11</v>
      </c>
      <c r="J449" s="66">
        <v>31</v>
      </c>
      <c r="K449" s="66">
        <v>0</v>
      </c>
      <c r="L449" s="67">
        <v>0.89100000000000001</v>
      </c>
      <c r="M449" s="66" t="s">
        <v>79</v>
      </c>
      <c r="N449" s="66">
        <v>0.33</v>
      </c>
      <c r="O449" s="66">
        <v>2.8000000000000001E-2</v>
      </c>
      <c r="P449" s="66">
        <v>5.0000000000000001E-3</v>
      </c>
      <c r="Q449" s="67">
        <v>3.3099999999999999E-9</v>
      </c>
      <c r="R449" s="66">
        <v>0.29699999999999999</v>
      </c>
      <c r="S449" s="66">
        <v>2.9000000000000001E-2</v>
      </c>
      <c r="T449" s="66">
        <v>6.0000000000000001E-3</v>
      </c>
      <c r="U449" s="67">
        <v>1.2099999999999999E-5</v>
      </c>
      <c r="V449" s="66">
        <v>0.36799999999999999</v>
      </c>
      <c r="W449" s="66">
        <v>2.7E-2</v>
      </c>
      <c r="X449" s="66">
        <v>7.0000000000000001E-3</v>
      </c>
      <c r="Y449" s="67">
        <v>7.7999999999999999E-5</v>
      </c>
      <c r="Z449" s="68" t="s">
        <v>328</v>
      </c>
      <c r="AA449" s="66" t="s">
        <v>328</v>
      </c>
      <c r="AB449" s="68" t="s">
        <v>7318</v>
      </c>
    </row>
    <row r="450" spans="1:28" s="27" customFormat="1" ht="14.25" customHeight="1">
      <c r="A450" s="66" t="s">
        <v>6198</v>
      </c>
      <c r="B450" s="66" t="s">
        <v>6199</v>
      </c>
      <c r="C450" s="66" t="s">
        <v>7792</v>
      </c>
      <c r="D450" s="66" t="s">
        <v>1909</v>
      </c>
      <c r="E450" s="66" t="s">
        <v>1235</v>
      </c>
      <c r="F450" s="66" t="s">
        <v>4442</v>
      </c>
      <c r="G450" s="66" t="s">
        <v>1910</v>
      </c>
      <c r="H450" s="66" t="s">
        <v>286</v>
      </c>
      <c r="I450" s="66">
        <v>0.56000000000000005</v>
      </c>
      <c r="J450" s="66">
        <v>27</v>
      </c>
      <c r="K450" s="66">
        <v>0</v>
      </c>
      <c r="L450" s="67">
        <v>0.5</v>
      </c>
      <c r="M450" s="66" t="s">
        <v>83</v>
      </c>
      <c r="N450" s="66">
        <v>0.115</v>
      </c>
      <c r="O450" s="66">
        <v>-6.2E-2</v>
      </c>
      <c r="P450" s="66">
        <v>1.0999999999999999E-2</v>
      </c>
      <c r="Q450" s="67">
        <v>7.0900000000000001E-9</v>
      </c>
      <c r="R450" s="66">
        <v>0.115</v>
      </c>
      <c r="S450" s="66">
        <v>-6.2E-2</v>
      </c>
      <c r="T450" s="66">
        <v>1.0999999999999999E-2</v>
      </c>
      <c r="U450" s="67">
        <v>8.5799999999999997E-9</v>
      </c>
      <c r="V450" s="66">
        <v>0</v>
      </c>
      <c r="W450" s="66">
        <v>-0.33300000000000002</v>
      </c>
      <c r="X450" s="66">
        <v>0.40100000000000002</v>
      </c>
      <c r="Y450" s="67">
        <v>0.40600000000000003</v>
      </c>
      <c r="Z450" s="68" t="s">
        <v>1910</v>
      </c>
      <c r="AA450" s="66" t="s">
        <v>1910</v>
      </c>
      <c r="AB450" s="68" t="s">
        <v>7319</v>
      </c>
    </row>
    <row r="451" spans="1:28" s="27" customFormat="1" ht="14.25" customHeight="1">
      <c r="A451" s="66" t="s">
        <v>6200</v>
      </c>
      <c r="B451" s="66" t="s">
        <v>4429</v>
      </c>
      <c r="C451" s="66" t="s">
        <v>7795</v>
      </c>
      <c r="D451" s="66" t="s">
        <v>209</v>
      </c>
      <c r="E451" s="66" t="s">
        <v>210</v>
      </c>
      <c r="F451" s="66" t="s">
        <v>4442</v>
      </c>
      <c r="G451" s="66" t="s">
        <v>207</v>
      </c>
      <c r="H451" s="66" t="s">
        <v>286</v>
      </c>
      <c r="I451" s="66">
        <v>0.13</v>
      </c>
      <c r="J451" s="66">
        <v>10</v>
      </c>
      <c r="K451" s="66">
        <v>86.9</v>
      </c>
      <c r="L451" s="67">
        <v>5.7200000000000003E-3</v>
      </c>
      <c r="M451" s="66" t="s">
        <v>83</v>
      </c>
      <c r="N451" s="66">
        <v>0.32700000000000001</v>
      </c>
      <c r="O451" s="66">
        <v>-0.04</v>
      </c>
      <c r="P451" s="66">
        <v>5.0000000000000001E-3</v>
      </c>
      <c r="Q451" s="67">
        <v>1.76E-15</v>
      </c>
      <c r="R451" s="66">
        <v>0.40899999999999997</v>
      </c>
      <c r="S451" s="66">
        <v>-0.03</v>
      </c>
      <c r="T451" s="66">
        <v>6.0000000000000001E-3</v>
      </c>
      <c r="U451" s="67">
        <v>1.46E-6</v>
      </c>
      <c r="V451" s="66">
        <v>0.17100000000000001</v>
      </c>
      <c r="W451" s="66">
        <v>-5.8999999999999997E-2</v>
      </c>
      <c r="X451" s="66">
        <v>8.9999999999999993E-3</v>
      </c>
      <c r="Y451" s="67">
        <v>4.9499999999999997E-12</v>
      </c>
      <c r="Z451" s="68" t="s">
        <v>5232</v>
      </c>
      <c r="AA451" s="66" t="s">
        <v>207</v>
      </c>
      <c r="AB451" s="68" t="s">
        <v>7320</v>
      </c>
    </row>
    <row r="452" spans="1:28" s="27" customFormat="1" ht="14.25" customHeight="1">
      <c r="A452" s="66" t="s">
        <v>6201</v>
      </c>
      <c r="B452" s="66" t="s">
        <v>6202</v>
      </c>
      <c r="C452" s="66" t="s">
        <v>7792</v>
      </c>
      <c r="D452" s="66" t="s">
        <v>1237</v>
      </c>
      <c r="E452" s="66" t="s">
        <v>1236</v>
      </c>
      <c r="F452" s="66" t="s">
        <v>4442</v>
      </c>
      <c r="G452" s="66" t="s">
        <v>4391</v>
      </c>
      <c r="H452" s="66" t="s">
        <v>3956</v>
      </c>
      <c r="I452" s="66">
        <v>0.97</v>
      </c>
      <c r="J452" s="66">
        <v>1</v>
      </c>
      <c r="K452" s="66">
        <v>0</v>
      </c>
      <c r="L452" s="67">
        <v>0.96099999999999997</v>
      </c>
      <c r="M452" s="66" t="s">
        <v>83</v>
      </c>
      <c r="N452" s="66">
        <v>0.25900000000000001</v>
      </c>
      <c r="O452" s="66">
        <v>4.1000000000000002E-2</v>
      </c>
      <c r="P452" s="66">
        <v>5.0000000000000001E-3</v>
      </c>
      <c r="Q452" s="67">
        <v>1.2199999999999999E-15</v>
      </c>
      <c r="R452" s="66">
        <v>0.28899999999999998</v>
      </c>
      <c r="S452" s="66">
        <v>4.1000000000000002E-2</v>
      </c>
      <c r="T452" s="66">
        <v>7.0000000000000001E-3</v>
      </c>
      <c r="U452" s="67">
        <v>3.9899999999999997E-9</v>
      </c>
      <c r="V452" s="66">
        <v>0.221</v>
      </c>
      <c r="W452" s="66">
        <v>4.1000000000000002E-2</v>
      </c>
      <c r="X452" s="66">
        <v>8.0000000000000002E-3</v>
      </c>
      <c r="Y452" s="67">
        <v>9.1199999999999996E-8</v>
      </c>
      <c r="Z452" s="68" t="s">
        <v>5233</v>
      </c>
      <c r="AA452" s="66" t="s">
        <v>4391</v>
      </c>
      <c r="AB452" s="68" t="s">
        <v>7321</v>
      </c>
    </row>
    <row r="453" spans="1:28" s="27" customFormat="1" ht="14.25" customHeight="1">
      <c r="A453" s="66" t="s">
        <v>6203</v>
      </c>
      <c r="B453" s="66" t="s">
        <v>6204</v>
      </c>
      <c r="C453" s="66" t="s">
        <v>7793</v>
      </c>
      <c r="D453" s="66" t="s">
        <v>1912</v>
      </c>
      <c r="E453" s="66" t="s">
        <v>329</v>
      </c>
      <c r="F453" s="66" t="s">
        <v>4442</v>
      </c>
      <c r="G453" s="66" t="s">
        <v>330</v>
      </c>
      <c r="H453" s="66" t="s">
        <v>286</v>
      </c>
      <c r="I453" s="66">
        <v>0.38</v>
      </c>
      <c r="J453" s="66">
        <v>22</v>
      </c>
      <c r="K453" s="66">
        <v>0</v>
      </c>
      <c r="L453" s="67">
        <v>0.98699999999999999</v>
      </c>
      <c r="M453" s="66" t="s">
        <v>83</v>
      </c>
      <c r="N453" s="66">
        <v>0.36199999999999999</v>
      </c>
      <c r="O453" s="66">
        <v>-3.2000000000000001E-2</v>
      </c>
      <c r="P453" s="66">
        <v>6.0000000000000001E-3</v>
      </c>
      <c r="Q453" s="67">
        <v>1.6199999999999999E-8</v>
      </c>
      <c r="R453" s="66">
        <v>0.47</v>
      </c>
      <c r="S453" s="66">
        <v>-3.2000000000000001E-2</v>
      </c>
      <c r="T453" s="66">
        <v>7.0000000000000001E-3</v>
      </c>
      <c r="U453" s="67">
        <v>1.8500000000000001E-6</v>
      </c>
      <c r="V453" s="66">
        <v>0.106</v>
      </c>
      <c r="W453" s="66">
        <v>-3.2000000000000001E-2</v>
      </c>
      <c r="X453" s="66">
        <v>1.0999999999999999E-2</v>
      </c>
      <c r="Y453" s="67">
        <v>2.1700000000000001E-3</v>
      </c>
      <c r="Z453" s="68" t="s">
        <v>330</v>
      </c>
      <c r="AA453" s="66" t="s">
        <v>330</v>
      </c>
      <c r="AB453" s="68" t="s">
        <v>7322</v>
      </c>
    </row>
    <row r="454" spans="1:28" s="27" customFormat="1" ht="14.25" customHeight="1">
      <c r="A454" s="66" t="s">
        <v>6205</v>
      </c>
      <c r="B454" s="66" t="s">
        <v>6206</v>
      </c>
      <c r="C454" s="66" t="s">
        <v>7793</v>
      </c>
      <c r="D454" s="66" t="s">
        <v>1240</v>
      </c>
      <c r="E454" s="66" t="s">
        <v>331</v>
      </c>
      <c r="F454" s="66" t="s">
        <v>4442</v>
      </c>
      <c r="G454" s="66" t="s">
        <v>332</v>
      </c>
      <c r="H454" s="66" t="s">
        <v>286</v>
      </c>
      <c r="I454" s="66">
        <v>0.61</v>
      </c>
      <c r="J454" s="66">
        <v>28</v>
      </c>
      <c r="K454" s="66">
        <v>0</v>
      </c>
      <c r="L454" s="67">
        <v>0.8</v>
      </c>
      <c r="M454" s="66" t="s">
        <v>83</v>
      </c>
      <c r="N454" s="66">
        <v>0.21199999999999999</v>
      </c>
      <c r="O454" s="66">
        <v>3.1E-2</v>
      </c>
      <c r="P454" s="66">
        <v>6.0000000000000001E-3</v>
      </c>
      <c r="Q454" s="67">
        <v>2.7599999999999999E-8</v>
      </c>
      <c r="R454" s="66">
        <v>0.25</v>
      </c>
      <c r="S454" s="66">
        <v>3.2000000000000001E-2</v>
      </c>
      <c r="T454" s="66">
        <v>7.0000000000000001E-3</v>
      </c>
      <c r="U454" s="67">
        <v>8.2500000000000006E-6</v>
      </c>
      <c r="V454" s="66">
        <v>0.156</v>
      </c>
      <c r="W454" s="66">
        <v>2.9000000000000001E-2</v>
      </c>
      <c r="X454" s="66">
        <v>8.9999999999999993E-3</v>
      </c>
      <c r="Y454" s="67">
        <v>7.9600000000000005E-4</v>
      </c>
      <c r="Z454" s="68" t="s">
        <v>5234</v>
      </c>
      <c r="AA454" s="66" t="s">
        <v>332</v>
      </c>
      <c r="AB454" s="68" t="s">
        <v>7323</v>
      </c>
    </row>
    <row r="455" spans="1:28" s="27" customFormat="1" ht="14.25" customHeight="1">
      <c r="A455" s="66" t="s">
        <v>6207</v>
      </c>
      <c r="B455" s="66" t="s">
        <v>6208</v>
      </c>
      <c r="C455" s="66" t="s">
        <v>7793</v>
      </c>
      <c r="D455" s="66" t="s">
        <v>1913</v>
      </c>
      <c r="E455" s="66" t="s">
        <v>1241</v>
      </c>
      <c r="F455" s="66" t="s">
        <v>4442</v>
      </c>
      <c r="G455" s="66" t="s">
        <v>4392</v>
      </c>
      <c r="H455" s="66" t="s">
        <v>286</v>
      </c>
      <c r="I455" s="66">
        <v>0.38</v>
      </c>
      <c r="J455" s="66">
        <v>8</v>
      </c>
      <c r="K455" s="66">
        <v>0</v>
      </c>
      <c r="L455" s="67">
        <v>0.751</v>
      </c>
      <c r="M455" s="66" t="s">
        <v>79</v>
      </c>
      <c r="N455" s="66">
        <v>0.185</v>
      </c>
      <c r="O455" s="66">
        <v>3.6999999999999998E-2</v>
      </c>
      <c r="P455" s="66">
        <v>7.0000000000000001E-3</v>
      </c>
      <c r="Q455" s="67">
        <v>1.5700000000000002E-8</v>
      </c>
      <c r="R455" s="66">
        <v>0.222</v>
      </c>
      <c r="S455" s="66">
        <v>0.04</v>
      </c>
      <c r="T455" s="66">
        <v>8.9999999999999993E-3</v>
      </c>
      <c r="U455" s="67">
        <v>2.9499999999999999E-5</v>
      </c>
      <c r="V455" s="66">
        <v>0.15</v>
      </c>
      <c r="W455" s="66">
        <v>3.5000000000000003E-2</v>
      </c>
      <c r="X455" s="66">
        <v>8.9999999999999993E-3</v>
      </c>
      <c r="Y455" s="67">
        <v>1.5200000000000001E-4</v>
      </c>
      <c r="Z455" s="68" t="s">
        <v>5235</v>
      </c>
      <c r="AA455" s="66" t="s">
        <v>4392</v>
      </c>
      <c r="AB455" s="68" t="s">
        <v>7324</v>
      </c>
    </row>
    <row r="456" spans="1:28" s="27" customFormat="1" ht="14.25" customHeight="1">
      <c r="A456" s="66" t="s">
        <v>6209</v>
      </c>
      <c r="B456" s="66" t="s">
        <v>4197</v>
      </c>
      <c r="C456" s="66" t="s">
        <v>7792</v>
      </c>
      <c r="D456" s="66" t="s">
        <v>1246</v>
      </c>
      <c r="E456" s="66" t="s">
        <v>1245</v>
      </c>
      <c r="F456" s="66" t="s">
        <v>4442</v>
      </c>
      <c r="G456" s="66" t="s">
        <v>1914</v>
      </c>
      <c r="H456" s="66" t="s">
        <v>3958</v>
      </c>
      <c r="I456" s="66">
        <v>0.97</v>
      </c>
      <c r="J456" s="66">
        <v>1</v>
      </c>
      <c r="K456" s="66">
        <v>0</v>
      </c>
      <c r="L456" s="67">
        <v>0.57099999999999995</v>
      </c>
      <c r="M456" s="66" t="s">
        <v>83</v>
      </c>
      <c r="N456" s="66">
        <v>7.6999999999999999E-2</v>
      </c>
      <c r="O456" s="66">
        <v>9.7000000000000003E-2</v>
      </c>
      <c r="P456" s="66">
        <v>1.0999999999999999E-2</v>
      </c>
      <c r="Q456" s="67">
        <v>2.0499999999999999E-18</v>
      </c>
      <c r="R456" s="66">
        <v>7.6999999999999999E-2</v>
      </c>
      <c r="S456" s="66">
        <v>9.6000000000000002E-2</v>
      </c>
      <c r="T456" s="66">
        <v>1.0999999999999999E-2</v>
      </c>
      <c r="U456" s="67">
        <v>3.8900000000000001E-18</v>
      </c>
      <c r="V456" s="66">
        <v>2E-3</v>
      </c>
      <c r="W456" s="66">
        <v>0.17100000000000001</v>
      </c>
      <c r="X456" s="66">
        <v>0.13100000000000001</v>
      </c>
      <c r="Y456" s="67">
        <v>0.192</v>
      </c>
      <c r="Z456" s="68" t="s">
        <v>5236</v>
      </c>
      <c r="AA456" s="66" t="s">
        <v>1914</v>
      </c>
      <c r="AB456" s="68" t="s">
        <v>7325</v>
      </c>
    </row>
    <row r="457" spans="1:28" s="27" customFormat="1" ht="14.25" customHeight="1">
      <c r="A457" s="66" t="s">
        <v>6210</v>
      </c>
      <c r="B457" s="66" t="s">
        <v>4197</v>
      </c>
      <c r="C457" s="66" t="s">
        <v>7792</v>
      </c>
      <c r="D457" s="66" t="s">
        <v>4644</v>
      </c>
      <c r="E457" s="66" t="s">
        <v>1242</v>
      </c>
      <c r="F457" s="66" t="s">
        <v>4447</v>
      </c>
      <c r="G457" s="66" t="s">
        <v>4100</v>
      </c>
      <c r="H457" s="66" t="s">
        <v>1610</v>
      </c>
      <c r="I457" s="66" t="s">
        <v>8</v>
      </c>
      <c r="J457" s="66" t="s">
        <v>8</v>
      </c>
      <c r="K457" s="66">
        <v>0</v>
      </c>
      <c r="L457" s="67">
        <v>0.52100000000000002</v>
      </c>
      <c r="M457" s="66" t="s">
        <v>83</v>
      </c>
      <c r="N457" s="66">
        <v>0.19</v>
      </c>
      <c r="O457" s="66">
        <v>-4.1000000000000002E-2</v>
      </c>
      <c r="P457" s="66">
        <v>6.0000000000000001E-3</v>
      </c>
      <c r="Q457" s="67">
        <v>8.4500000000000003E-13</v>
      </c>
      <c r="R457" s="66">
        <v>0.222</v>
      </c>
      <c r="S457" s="66">
        <v>-4.3999999999999997E-2</v>
      </c>
      <c r="T457" s="66">
        <v>7.0000000000000001E-3</v>
      </c>
      <c r="U457" s="67">
        <v>1.5799999999999999E-9</v>
      </c>
      <c r="V457" s="66">
        <v>0.13700000000000001</v>
      </c>
      <c r="W457" s="66">
        <v>-3.5999999999999997E-2</v>
      </c>
      <c r="X457" s="66">
        <v>8.9999999999999993E-3</v>
      </c>
      <c r="Y457" s="67">
        <v>1.2799999999999999E-4</v>
      </c>
      <c r="Z457" s="68" t="s">
        <v>1914</v>
      </c>
      <c r="AA457" s="66" t="s">
        <v>1914</v>
      </c>
      <c r="AB457" s="68" t="s">
        <v>7326</v>
      </c>
    </row>
    <row r="458" spans="1:28" s="27" customFormat="1" ht="14.25" customHeight="1">
      <c r="A458" s="66" t="s">
        <v>6211</v>
      </c>
      <c r="B458" s="66" t="s">
        <v>4198</v>
      </c>
      <c r="C458" s="66" t="s">
        <v>7793</v>
      </c>
      <c r="D458" s="66" t="s">
        <v>1248</v>
      </c>
      <c r="E458" s="66" t="s">
        <v>1247</v>
      </c>
      <c r="F458" s="66" t="s">
        <v>4442</v>
      </c>
      <c r="G458" s="66" t="s">
        <v>4393</v>
      </c>
      <c r="H458" s="66" t="s">
        <v>286</v>
      </c>
      <c r="I458" s="66">
        <v>0.15</v>
      </c>
      <c r="J458" s="66">
        <v>30</v>
      </c>
      <c r="K458" s="66">
        <v>37.5</v>
      </c>
      <c r="L458" s="67">
        <v>0.20599999999999999</v>
      </c>
      <c r="M458" s="66" t="s">
        <v>83</v>
      </c>
      <c r="N458" s="66">
        <v>0.28000000000000003</v>
      </c>
      <c r="O458" s="66">
        <v>3.1E-2</v>
      </c>
      <c r="P458" s="66">
        <v>5.0000000000000001E-3</v>
      </c>
      <c r="Q458" s="67">
        <v>1.03E-8</v>
      </c>
      <c r="R458" s="66">
        <v>0.13</v>
      </c>
      <c r="S458" s="66">
        <v>2.1999999999999999E-2</v>
      </c>
      <c r="T458" s="66">
        <v>8.9999999999999993E-3</v>
      </c>
      <c r="U458" s="67">
        <v>1.83E-2</v>
      </c>
      <c r="V458" s="66">
        <v>0.36</v>
      </c>
      <c r="W458" s="66">
        <v>3.5999999999999997E-2</v>
      </c>
      <c r="X458" s="66">
        <v>7.0000000000000001E-3</v>
      </c>
      <c r="Y458" s="67">
        <v>7.7700000000000001E-8</v>
      </c>
      <c r="Z458" s="68" t="s">
        <v>5237</v>
      </c>
      <c r="AA458" s="66" t="s">
        <v>4645</v>
      </c>
      <c r="AB458" s="68" t="s">
        <v>7327</v>
      </c>
    </row>
    <row r="459" spans="1:28" s="27" customFormat="1" ht="14.25" customHeight="1">
      <c r="A459" s="66" t="s">
        <v>6212</v>
      </c>
      <c r="B459" s="66" t="s">
        <v>4199</v>
      </c>
      <c r="C459" s="66" t="s">
        <v>7795</v>
      </c>
      <c r="D459" s="66" t="s">
        <v>1915</v>
      </c>
      <c r="E459" s="66" t="s">
        <v>1250</v>
      </c>
      <c r="F459" s="66" t="s">
        <v>4442</v>
      </c>
      <c r="G459" s="66" t="s">
        <v>3940</v>
      </c>
      <c r="H459" s="66" t="s">
        <v>286</v>
      </c>
      <c r="I459" s="66">
        <v>0.23</v>
      </c>
      <c r="J459" s="66">
        <v>27</v>
      </c>
      <c r="K459" s="66">
        <v>77.900000000000006</v>
      </c>
      <c r="L459" s="67">
        <v>3.3500000000000002E-2</v>
      </c>
      <c r="M459" s="66" t="s">
        <v>79</v>
      </c>
      <c r="N459" s="66">
        <v>0.36799999999999999</v>
      </c>
      <c r="O459" s="66">
        <v>0.03</v>
      </c>
      <c r="P459" s="66">
        <v>5.0000000000000001E-3</v>
      </c>
      <c r="Q459" s="67">
        <v>8.0599999999999998E-11</v>
      </c>
      <c r="R459" s="66">
        <v>0.33400000000000002</v>
      </c>
      <c r="S459" s="66">
        <v>0.02</v>
      </c>
      <c r="T459" s="66">
        <v>7.0000000000000001E-3</v>
      </c>
      <c r="U459" s="67">
        <v>2.15E-3</v>
      </c>
      <c r="V459" s="66">
        <v>0.40200000000000002</v>
      </c>
      <c r="W459" s="66">
        <v>0.04</v>
      </c>
      <c r="X459" s="66">
        <v>6.0000000000000001E-3</v>
      </c>
      <c r="Y459" s="67">
        <v>8.7299999999999998E-10</v>
      </c>
      <c r="Z459" s="68" t="s">
        <v>5238</v>
      </c>
      <c r="AA459" s="66" t="s">
        <v>3940</v>
      </c>
      <c r="AB459" s="68" t="s">
        <v>7328</v>
      </c>
    </row>
    <row r="460" spans="1:28" s="27" customFormat="1" ht="14.25" customHeight="1">
      <c r="A460" s="66" t="s">
        <v>6213</v>
      </c>
      <c r="B460" s="66" t="s">
        <v>6214</v>
      </c>
      <c r="C460" s="66" t="s">
        <v>7794</v>
      </c>
      <c r="D460" s="66" t="s">
        <v>1567</v>
      </c>
      <c r="E460" s="66" t="s">
        <v>1251</v>
      </c>
      <c r="F460" s="66" t="s">
        <v>4442</v>
      </c>
      <c r="G460" s="66" t="s">
        <v>1566</v>
      </c>
      <c r="H460" s="66" t="s">
        <v>286</v>
      </c>
      <c r="I460" s="66">
        <v>0.11</v>
      </c>
      <c r="J460" s="66">
        <v>9</v>
      </c>
      <c r="K460" s="66">
        <v>0</v>
      </c>
      <c r="L460" s="67">
        <v>0.89300000000000002</v>
      </c>
      <c r="M460" s="66" t="s">
        <v>79</v>
      </c>
      <c r="N460" s="66">
        <v>0.317</v>
      </c>
      <c r="O460" s="66">
        <v>0.122</v>
      </c>
      <c r="P460" s="66">
        <v>5.0000000000000001E-3</v>
      </c>
      <c r="Q460" s="67">
        <v>1.1E-128</v>
      </c>
      <c r="R460" s="66">
        <v>0.16200000000000001</v>
      </c>
      <c r="S460" s="66">
        <v>0.123</v>
      </c>
      <c r="T460" s="66">
        <v>8.0000000000000002E-3</v>
      </c>
      <c r="U460" s="67">
        <v>2.4899999999999999E-52</v>
      </c>
      <c r="V460" s="66">
        <v>0.41699999999999998</v>
      </c>
      <c r="W460" s="66">
        <v>0.122</v>
      </c>
      <c r="X460" s="66">
        <v>6.0000000000000001E-3</v>
      </c>
      <c r="Y460" s="67">
        <v>1.52E-78</v>
      </c>
      <c r="Z460" s="68" t="s">
        <v>5239</v>
      </c>
      <c r="AA460" s="66" t="s">
        <v>1566</v>
      </c>
      <c r="AB460" s="68" t="s">
        <v>7329</v>
      </c>
    </row>
    <row r="461" spans="1:28" s="27" customFormat="1" ht="14.25" customHeight="1">
      <c r="A461" s="66" t="s">
        <v>6215</v>
      </c>
      <c r="B461" s="66" t="s">
        <v>6216</v>
      </c>
      <c r="C461" s="66" t="s">
        <v>7795</v>
      </c>
      <c r="D461" s="66" t="s">
        <v>1257</v>
      </c>
      <c r="E461" s="66" t="s">
        <v>1256</v>
      </c>
      <c r="F461" s="66" t="s">
        <v>4442</v>
      </c>
      <c r="G461" s="66" t="s">
        <v>1917</v>
      </c>
      <c r="H461" s="66" t="s">
        <v>286</v>
      </c>
      <c r="I461" s="66">
        <v>0.28999999999999998</v>
      </c>
      <c r="J461" s="66">
        <v>13</v>
      </c>
      <c r="K461" s="66">
        <v>0</v>
      </c>
      <c r="L461" s="67">
        <v>0.55500000000000005</v>
      </c>
      <c r="M461" s="66" t="s">
        <v>79</v>
      </c>
      <c r="N461" s="66">
        <v>0.32500000000000001</v>
      </c>
      <c r="O461" s="66">
        <v>-0.04</v>
      </c>
      <c r="P461" s="66">
        <v>5.0000000000000001E-3</v>
      </c>
      <c r="Q461" s="67">
        <v>2.9199999999999998E-14</v>
      </c>
      <c r="R461" s="66">
        <v>0.123</v>
      </c>
      <c r="S461" s="66">
        <v>-3.5999999999999997E-2</v>
      </c>
      <c r="T461" s="66">
        <v>8.9999999999999993E-3</v>
      </c>
      <c r="U461" s="67">
        <v>1.17E-4</v>
      </c>
      <c r="V461" s="66">
        <v>0.42399999999999999</v>
      </c>
      <c r="W461" s="66">
        <v>-4.2999999999999997E-2</v>
      </c>
      <c r="X461" s="66">
        <v>6.0000000000000001E-3</v>
      </c>
      <c r="Y461" s="67">
        <v>4.7799999999999999E-11</v>
      </c>
      <c r="Z461" s="68" t="s">
        <v>5240</v>
      </c>
      <c r="AA461" s="66" t="s">
        <v>1917</v>
      </c>
      <c r="AB461" s="68" t="s">
        <v>7330</v>
      </c>
    </row>
    <row r="462" spans="1:28" s="27" customFormat="1" ht="14.25" customHeight="1">
      <c r="A462" s="66" t="s">
        <v>6217</v>
      </c>
      <c r="B462" s="66" t="s">
        <v>6218</v>
      </c>
      <c r="C462" s="66" t="s">
        <v>7792</v>
      </c>
      <c r="D462" s="66" t="s">
        <v>1919</v>
      </c>
      <c r="E462" s="66" t="s">
        <v>1262</v>
      </c>
      <c r="F462" s="66" t="s">
        <v>4442</v>
      </c>
      <c r="G462" s="66" t="s">
        <v>4394</v>
      </c>
      <c r="H462" s="66" t="s">
        <v>3959</v>
      </c>
      <c r="I462" s="66">
        <v>0.16</v>
      </c>
      <c r="J462" s="66">
        <v>12</v>
      </c>
      <c r="K462" s="66">
        <v>0</v>
      </c>
      <c r="L462" s="67">
        <v>0.72399999999999998</v>
      </c>
      <c r="M462" s="66" t="s">
        <v>83</v>
      </c>
      <c r="N462" s="66">
        <v>0.218</v>
      </c>
      <c r="O462" s="66">
        <v>-3.4000000000000002E-2</v>
      </c>
      <c r="P462" s="66">
        <v>6.0000000000000001E-3</v>
      </c>
      <c r="Q462" s="67">
        <v>1.25E-9</v>
      </c>
      <c r="R462" s="66">
        <v>0.24</v>
      </c>
      <c r="S462" s="66">
        <v>-3.5999999999999997E-2</v>
      </c>
      <c r="T462" s="66">
        <v>8.0000000000000002E-3</v>
      </c>
      <c r="U462" s="67">
        <v>4.8400000000000002E-6</v>
      </c>
      <c r="V462" s="66">
        <v>0.19500000000000001</v>
      </c>
      <c r="W462" s="66">
        <v>-3.2000000000000001E-2</v>
      </c>
      <c r="X462" s="66">
        <v>8.0000000000000002E-3</v>
      </c>
      <c r="Y462" s="67">
        <v>6.1600000000000007E-5</v>
      </c>
      <c r="Z462" s="68" t="s">
        <v>5241</v>
      </c>
      <c r="AA462" s="66" t="s">
        <v>4102</v>
      </c>
      <c r="AB462" s="68" t="s">
        <v>7331</v>
      </c>
    </row>
    <row r="463" spans="1:28" s="27" customFormat="1" ht="14.25" customHeight="1">
      <c r="A463" s="66" t="s">
        <v>6219</v>
      </c>
      <c r="B463" s="66" t="s">
        <v>6218</v>
      </c>
      <c r="C463" s="66" t="s">
        <v>7792</v>
      </c>
      <c r="D463" s="66" t="s">
        <v>1259</v>
      </c>
      <c r="E463" s="66" t="s">
        <v>1258</v>
      </c>
      <c r="F463" s="66" t="s">
        <v>4447</v>
      </c>
      <c r="G463" s="66" t="s">
        <v>4101</v>
      </c>
      <c r="H463" s="66" t="s">
        <v>1610</v>
      </c>
      <c r="I463" s="66" t="s">
        <v>8</v>
      </c>
      <c r="J463" s="66" t="s">
        <v>8</v>
      </c>
      <c r="K463" s="66">
        <v>0</v>
      </c>
      <c r="L463" s="67">
        <v>0.85899999999999999</v>
      </c>
      <c r="M463" s="66" t="s">
        <v>79</v>
      </c>
      <c r="N463" s="66">
        <v>0.217</v>
      </c>
      <c r="O463" s="66">
        <v>-3.2000000000000001E-2</v>
      </c>
      <c r="P463" s="66">
        <v>5.0000000000000001E-3</v>
      </c>
      <c r="Q463" s="67">
        <v>3.8600000000000003E-9</v>
      </c>
      <c r="R463" s="66">
        <v>0.249</v>
      </c>
      <c r="S463" s="66">
        <v>-3.2000000000000001E-2</v>
      </c>
      <c r="T463" s="66">
        <v>7.0000000000000001E-3</v>
      </c>
      <c r="U463" s="67">
        <v>7.7600000000000002E-6</v>
      </c>
      <c r="V463" s="66">
        <v>0.16800000000000001</v>
      </c>
      <c r="W463" s="66">
        <v>-3.4000000000000002E-2</v>
      </c>
      <c r="X463" s="66">
        <v>8.9999999999999993E-3</v>
      </c>
      <c r="Y463" s="67">
        <v>1.11E-4</v>
      </c>
      <c r="Z463" s="68" t="s">
        <v>4646</v>
      </c>
      <c r="AA463" s="66" t="s">
        <v>4646</v>
      </c>
      <c r="AB463" s="68" t="s">
        <v>7332</v>
      </c>
    </row>
    <row r="464" spans="1:28" s="27" customFormat="1" ht="14.25" customHeight="1">
      <c r="A464" s="66" t="s">
        <v>6220</v>
      </c>
      <c r="B464" s="66" t="s">
        <v>6221</v>
      </c>
      <c r="C464" s="66" t="s">
        <v>7792</v>
      </c>
      <c r="D464" s="66" t="s">
        <v>1920</v>
      </c>
      <c r="E464" s="66" t="s">
        <v>1263</v>
      </c>
      <c r="F464" s="66" t="s">
        <v>4442</v>
      </c>
      <c r="G464" s="66" t="s">
        <v>4518</v>
      </c>
      <c r="H464" s="66" t="s">
        <v>1610</v>
      </c>
      <c r="I464" s="66">
        <v>1</v>
      </c>
      <c r="J464" s="66">
        <v>1</v>
      </c>
      <c r="K464" s="66">
        <v>74.7</v>
      </c>
      <c r="L464" s="67">
        <v>4.6699999999999998E-2</v>
      </c>
      <c r="M464" s="66" t="s">
        <v>79</v>
      </c>
      <c r="N464" s="66">
        <v>0.35</v>
      </c>
      <c r="O464" s="66">
        <v>3.9E-2</v>
      </c>
      <c r="P464" s="66">
        <v>5.0000000000000001E-3</v>
      </c>
      <c r="Q464" s="67">
        <v>4.1299999999999997E-15</v>
      </c>
      <c r="R464" s="66">
        <v>0.373</v>
      </c>
      <c r="S464" s="66">
        <v>4.8000000000000001E-2</v>
      </c>
      <c r="T464" s="66">
        <v>7.0000000000000001E-3</v>
      </c>
      <c r="U464" s="67">
        <v>1.1700000000000001E-12</v>
      </c>
      <c r="V464" s="66">
        <v>0.32400000000000001</v>
      </c>
      <c r="W464" s="66">
        <v>2.8000000000000001E-2</v>
      </c>
      <c r="X464" s="66">
        <v>7.0000000000000001E-3</v>
      </c>
      <c r="Y464" s="67">
        <v>8.4599999999999996E-5</v>
      </c>
      <c r="Z464" s="68" t="s">
        <v>5242</v>
      </c>
      <c r="AA464" s="66" t="s">
        <v>1921</v>
      </c>
      <c r="AB464" s="68" t="s">
        <v>7333</v>
      </c>
    </row>
    <row r="465" spans="1:28" s="27" customFormat="1" ht="14.25" customHeight="1">
      <c r="A465" s="66" t="s">
        <v>6222</v>
      </c>
      <c r="B465" s="66" t="s">
        <v>6223</v>
      </c>
      <c r="C465" s="66" t="s">
        <v>7794</v>
      </c>
      <c r="D465" s="66" t="s">
        <v>1265</v>
      </c>
      <c r="E465" s="66" t="s">
        <v>1264</v>
      </c>
      <c r="F465" s="66" t="s">
        <v>4442</v>
      </c>
      <c r="G465" s="66" t="s">
        <v>1568</v>
      </c>
      <c r="H465" s="66" t="s">
        <v>1646</v>
      </c>
      <c r="I465" s="66">
        <v>1</v>
      </c>
      <c r="J465" s="66">
        <v>1</v>
      </c>
      <c r="K465" s="66">
        <v>34.6</v>
      </c>
      <c r="L465" s="67">
        <v>0.216</v>
      </c>
      <c r="M465" s="66" t="s">
        <v>79</v>
      </c>
      <c r="N465" s="66">
        <v>8.6999999999999994E-2</v>
      </c>
      <c r="O465" s="66">
        <v>-0.107</v>
      </c>
      <c r="P465" s="66">
        <v>0.01</v>
      </c>
      <c r="Q465" s="67">
        <v>1.0499999999999999E-29</v>
      </c>
      <c r="R465" s="66">
        <v>2.7E-2</v>
      </c>
      <c r="S465" s="66">
        <v>-8.5000000000000006E-2</v>
      </c>
      <c r="T465" s="66">
        <v>0.02</v>
      </c>
      <c r="U465" s="67">
        <v>3.4799999999999999E-5</v>
      </c>
      <c r="V465" s="66">
        <v>0.10299999999999999</v>
      </c>
      <c r="W465" s="66">
        <v>-0.114</v>
      </c>
      <c r="X465" s="66">
        <v>1.0999999999999999E-2</v>
      </c>
      <c r="Y465" s="67">
        <v>2.22E-26</v>
      </c>
      <c r="Z465" s="68" t="s">
        <v>5243</v>
      </c>
      <c r="AA465" s="66" t="s">
        <v>1568</v>
      </c>
      <c r="AB465" s="68" t="s">
        <v>7334</v>
      </c>
    </row>
    <row r="466" spans="1:28" s="27" customFormat="1" ht="14.25" customHeight="1">
      <c r="A466" s="66" t="s">
        <v>6224</v>
      </c>
      <c r="B466" s="66" t="s">
        <v>6225</v>
      </c>
      <c r="C466" s="66" t="s">
        <v>7794</v>
      </c>
      <c r="D466" s="66" t="s">
        <v>1269</v>
      </c>
      <c r="E466" s="66" t="s">
        <v>1268</v>
      </c>
      <c r="F466" s="66" t="s">
        <v>4442</v>
      </c>
      <c r="G466" s="66" t="s">
        <v>1570</v>
      </c>
      <c r="H466" s="66" t="s">
        <v>286</v>
      </c>
      <c r="I466" s="66">
        <v>1</v>
      </c>
      <c r="J466" s="66">
        <v>1</v>
      </c>
      <c r="K466" s="66">
        <v>64</v>
      </c>
      <c r="L466" s="67">
        <v>9.5500000000000002E-2</v>
      </c>
      <c r="M466" s="66" t="s">
        <v>83</v>
      </c>
      <c r="N466" s="66">
        <v>0.34</v>
      </c>
      <c r="O466" s="66">
        <v>4.5999999999999999E-2</v>
      </c>
      <c r="P466" s="66">
        <v>5.0000000000000001E-3</v>
      </c>
      <c r="Q466" s="67">
        <v>1.05E-22</v>
      </c>
      <c r="R466" s="66">
        <v>0.374</v>
      </c>
      <c r="S466" s="66">
        <v>3.9E-2</v>
      </c>
      <c r="T466" s="66">
        <v>6.0000000000000001E-3</v>
      </c>
      <c r="U466" s="67">
        <v>6.4700000000000004E-10</v>
      </c>
      <c r="V466" s="66">
        <v>0.29899999999999999</v>
      </c>
      <c r="W466" s="66">
        <v>5.5E-2</v>
      </c>
      <c r="X466" s="66">
        <v>7.0000000000000001E-3</v>
      </c>
      <c r="Y466" s="67">
        <v>7.0700000000000001E-15</v>
      </c>
      <c r="Z466" s="68" t="s">
        <v>1570</v>
      </c>
      <c r="AA466" s="66" t="s">
        <v>1570</v>
      </c>
      <c r="AB466" s="68" t="s">
        <v>7335</v>
      </c>
    </row>
    <row r="467" spans="1:28" s="27" customFormat="1" ht="14.25" customHeight="1">
      <c r="A467" s="66" t="s">
        <v>6226</v>
      </c>
      <c r="B467" s="66" t="s">
        <v>6225</v>
      </c>
      <c r="C467" s="66" t="s">
        <v>7794</v>
      </c>
      <c r="D467" s="66" t="s">
        <v>4647</v>
      </c>
      <c r="E467" s="66" t="s">
        <v>1270</v>
      </c>
      <c r="F467" s="66" t="s">
        <v>4447</v>
      </c>
      <c r="G467" s="66" t="s">
        <v>1570</v>
      </c>
      <c r="H467" s="66" t="s">
        <v>286</v>
      </c>
      <c r="I467" s="66" t="s">
        <v>8</v>
      </c>
      <c r="J467" s="66" t="s">
        <v>8</v>
      </c>
      <c r="K467" s="66">
        <v>51.4</v>
      </c>
      <c r="L467" s="67">
        <v>0.151</v>
      </c>
      <c r="M467" s="66" t="s">
        <v>79</v>
      </c>
      <c r="N467" s="66">
        <v>0.56799999999999995</v>
      </c>
      <c r="O467" s="66">
        <v>2.5999999999999999E-2</v>
      </c>
      <c r="P467" s="66">
        <v>5.0000000000000001E-3</v>
      </c>
      <c r="Q467" s="67">
        <v>4.9199999999999997E-8</v>
      </c>
      <c r="R467" s="66">
        <v>0.48799999999999999</v>
      </c>
      <c r="S467" s="66">
        <v>3.2000000000000001E-2</v>
      </c>
      <c r="T467" s="66">
        <v>6.0000000000000001E-3</v>
      </c>
      <c r="U467" s="67">
        <v>7.3499999999999995E-7</v>
      </c>
      <c r="V467" s="66">
        <v>0.65900000000000003</v>
      </c>
      <c r="W467" s="66">
        <v>1.9E-2</v>
      </c>
      <c r="X467" s="66">
        <v>7.0000000000000001E-3</v>
      </c>
      <c r="Y467" s="67">
        <v>7.11E-3</v>
      </c>
      <c r="Z467" s="68" t="s">
        <v>1570</v>
      </c>
      <c r="AA467" s="66" t="s">
        <v>1570</v>
      </c>
      <c r="AB467" s="68" t="s">
        <v>7336</v>
      </c>
    </row>
    <row r="468" spans="1:28" s="27" customFormat="1" ht="14.25" customHeight="1">
      <c r="A468" s="66" t="s">
        <v>6227</v>
      </c>
      <c r="B468" s="66" t="s">
        <v>6228</v>
      </c>
      <c r="C468" s="66" t="s">
        <v>7793</v>
      </c>
      <c r="D468" s="66" t="s">
        <v>1272</v>
      </c>
      <c r="E468" s="66" t="s">
        <v>1271</v>
      </c>
      <c r="F468" s="66" t="s">
        <v>4442</v>
      </c>
      <c r="G468" s="66" t="s">
        <v>4395</v>
      </c>
      <c r="H468" s="66" t="s">
        <v>3958</v>
      </c>
      <c r="I468" s="66">
        <v>0.99</v>
      </c>
      <c r="J468" s="66">
        <v>1</v>
      </c>
      <c r="K468" s="66">
        <v>0</v>
      </c>
      <c r="L468" s="67">
        <v>0.52900000000000003</v>
      </c>
      <c r="M468" s="66" t="s">
        <v>79</v>
      </c>
      <c r="N468" s="66">
        <v>0.52100000000000002</v>
      </c>
      <c r="O468" s="66">
        <v>-2.7E-2</v>
      </c>
      <c r="P468" s="66">
        <v>4.0000000000000001E-3</v>
      </c>
      <c r="Q468" s="67">
        <v>2.5399999999999999E-9</v>
      </c>
      <c r="R468" s="66">
        <v>0.45200000000000001</v>
      </c>
      <c r="S468" s="66">
        <v>-0.03</v>
      </c>
      <c r="T468" s="66">
        <v>6.0000000000000001E-3</v>
      </c>
      <c r="U468" s="67">
        <v>1.6899999999999999E-6</v>
      </c>
      <c r="V468" s="66">
        <v>0.59799999999999998</v>
      </c>
      <c r="W468" s="66">
        <v>-2.4E-2</v>
      </c>
      <c r="X468" s="66">
        <v>7.0000000000000001E-3</v>
      </c>
      <c r="Y468" s="67">
        <v>2.9100000000000003E-4</v>
      </c>
      <c r="Z468" s="68" t="s">
        <v>5244</v>
      </c>
      <c r="AA468" s="66" t="s">
        <v>4395</v>
      </c>
      <c r="AB468" s="68" t="s">
        <v>7337</v>
      </c>
    </row>
    <row r="469" spans="1:28" s="27" customFormat="1" ht="14.25" customHeight="1">
      <c r="A469" s="66" t="s">
        <v>6229</v>
      </c>
      <c r="B469" s="66" t="s">
        <v>6230</v>
      </c>
      <c r="C469" s="66" t="s">
        <v>7793</v>
      </c>
      <c r="D469" s="66" t="s">
        <v>1274</v>
      </c>
      <c r="E469" s="66" t="s">
        <v>1273</v>
      </c>
      <c r="F469" s="66" t="s">
        <v>4442</v>
      </c>
      <c r="G469" s="66" t="s">
        <v>1924</v>
      </c>
      <c r="H469" s="66" t="s">
        <v>286</v>
      </c>
      <c r="I469" s="66">
        <v>0.96</v>
      </c>
      <c r="J469" s="66">
        <v>1</v>
      </c>
      <c r="K469" s="66">
        <v>8</v>
      </c>
      <c r="L469" s="67">
        <v>0.29699999999999999</v>
      </c>
      <c r="M469" s="66" t="s">
        <v>79</v>
      </c>
      <c r="N469" s="66">
        <v>0.252</v>
      </c>
      <c r="O469" s="66">
        <v>-3.9E-2</v>
      </c>
      <c r="P469" s="66">
        <v>6.0000000000000001E-3</v>
      </c>
      <c r="Q469" s="67">
        <v>4.34E-11</v>
      </c>
      <c r="R469" s="66">
        <v>0.30599999999999999</v>
      </c>
      <c r="S469" s="66">
        <v>-3.5000000000000003E-2</v>
      </c>
      <c r="T469" s="66">
        <v>7.0000000000000001E-3</v>
      </c>
      <c r="U469" s="67">
        <v>1.81E-6</v>
      </c>
      <c r="V469" s="66">
        <v>0.14299999999999999</v>
      </c>
      <c r="W469" s="66">
        <v>-4.8000000000000001E-2</v>
      </c>
      <c r="X469" s="66">
        <v>0.01</v>
      </c>
      <c r="Y469" s="67">
        <v>3.3400000000000002E-6</v>
      </c>
      <c r="Z469" s="68" t="s">
        <v>5245</v>
      </c>
      <c r="AA469" s="66" t="s">
        <v>1924</v>
      </c>
      <c r="AB469" s="68" t="s">
        <v>7338</v>
      </c>
    </row>
    <row r="470" spans="1:28" s="27" customFormat="1" ht="14.25" customHeight="1">
      <c r="A470" s="66" t="s">
        <v>6231</v>
      </c>
      <c r="B470" s="66" t="s">
        <v>6232</v>
      </c>
      <c r="C470" s="66" t="s">
        <v>7794</v>
      </c>
      <c r="D470" s="66" t="s">
        <v>1276</v>
      </c>
      <c r="E470" s="66" t="s">
        <v>1275</v>
      </c>
      <c r="F470" s="66" t="s">
        <v>4442</v>
      </c>
      <c r="G470" s="66" t="s">
        <v>1571</v>
      </c>
      <c r="H470" s="66" t="s">
        <v>286</v>
      </c>
      <c r="I470" s="66">
        <v>0.12</v>
      </c>
      <c r="J470" s="66">
        <v>48</v>
      </c>
      <c r="K470" s="66">
        <v>71.3</v>
      </c>
      <c r="L470" s="67">
        <v>6.2199999999999998E-2</v>
      </c>
      <c r="M470" s="66" t="s">
        <v>83</v>
      </c>
      <c r="N470" s="66">
        <v>0.14000000000000001</v>
      </c>
      <c r="O470" s="66">
        <v>4.1000000000000002E-2</v>
      </c>
      <c r="P470" s="66">
        <v>7.0000000000000001E-3</v>
      </c>
      <c r="Q470" s="67">
        <v>7.2E-10</v>
      </c>
      <c r="R470" s="66">
        <v>0.11899999999999999</v>
      </c>
      <c r="S470" s="66">
        <v>2.8000000000000001E-2</v>
      </c>
      <c r="T470" s="66">
        <v>0.01</v>
      </c>
      <c r="U470" s="67">
        <v>3.6700000000000001E-3</v>
      </c>
      <c r="V470" s="66">
        <v>0.158</v>
      </c>
      <c r="W470" s="66">
        <v>5.2999999999999999E-2</v>
      </c>
      <c r="X470" s="66">
        <v>8.9999999999999993E-3</v>
      </c>
      <c r="Y470" s="67">
        <v>1E-8</v>
      </c>
      <c r="Z470" s="68" t="s">
        <v>5246</v>
      </c>
      <c r="AA470" s="66" t="s">
        <v>1571</v>
      </c>
      <c r="AB470" s="68" t="s">
        <v>7339</v>
      </c>
    </row>
    <row r="471" spans="1:28" s="27" customFormat="1" ht="14.25" customHeight="1">
      <c r="A471" s="66" t="s">
        <v>6233</v>
      </c>
      <c r="B471" s="66" t="s">
        <v>6232</v>
      </c>
      <c r="C471" s="66" t="s">
        <v>7794</v>
      </c>
      <c r="D471" s="66" t="s">
        <v>1278</v>
      </c>
      <c r="E471" s="66" t="s">
        <v>1277</v>
      </c>
      <c r="F471" s="66" t="s">
        <v>4447</v>
      </c>
      <c r="G471" s="66" t="s">
        <v>4103</v>
      </c>
      <c r="H471" s="66" t="s">
        <v>1610</v>
      </c>
      <c r="I471" s="66" t="s">
        <v>8</v>
      </c>
      <c r="J471" s="66" t="s">
        <v>8</v>
      </c>
      <c r="K471" s="66">
        <v>7.8</v>
      </c>
      <c r="L471" s="67">
        <v>0.29799999999999999</v>
      </c>
      <c r="M471" s="66" t="s">
        <v>89</v>
      </c>
      <c r="N471" s="66">
        <v>0.442</v>
      </c>
      <c r="O471" s="66">
        <v>-3.7999999999999999E-2</v>
      </c>
      <c r="P471" s="66">
        <v>6.0000000000000001E-3</v>
      </c>
      <c r="Q471" s="67">
        <v>1.38E-9</v>
      </c>
      <c r="R471" s="66">
        <v>0.44900000000000001</v>
      </c>
      <c r="S471" s="66">
        <v>-3.9E-2</v>
      </c>
      <c r="T471" s="66">
        <v>6.0000000000000001E-3</v>
      </c>
      <c r="U471" s="67">
        <v>7.6500000000000005E-10</v>
      </c>
      <c r="V471" s="66">
        <v>1.4999999999999999E-2</v>
      </c>
      <c r="W471" s="66">
        <v>1.4E-2</v>
      </c>
      <c r="X471" s="66">
        <v>0.05</v>
      </c>
      <c r="Y471" s="67">
        <v>0.78700000000000003</v>
      </c>
      <c r="Z471" s="68" t="s">
        <v>5247</v>
      </c>
      <c r="AA471" s="66" t="s">
        <v>4974</v>
      </c>
      <c r="AB471" s="68" t="s">
        <v>7340</v>
      </c>
    </row>
    <row r="472" spans="1:28" s="27" customFormat="1" ht="14.25" customHeight="1">
      <c r="A472" s="66" t="s">
        <v>6234</v>
      </c>
      <c r="B472" s="66" t="s">
        <v>6235</v>
      </c>
      <c r="C472" s="66" t="s">
        <v>7793</v>
      </c>
      <c r="D472" s="66" t="s">
        <v>1280</v>
      </c>
      <c r="E472" s="66" t="s">
        <v>1279</v>
      </c>
      <c r="F472" s="66" t="s">
        <v>4442</v>
      </c>
      <c r="G472" s="66" t="s">
        <v>1925</v>
      </c>
      <c r="H472" s="66" t="s">
        <v>3958</v>
      </c>
      <c r="I472" s="66">
        <v>0.4</v>
      </c>
      <c r="J472" s="66">
        <v>4</v>
      </c>
      <c r="K472" s="66">
        <v>0</v>
      </c>
      <c r="L472" s="67">
        <v>0.89100000000000001</v>
      </c>
      <c r="M472" s="66" t="s">
        <v>83</v>
      </c>
      <c r="N472" s="66">
        <v>0.57799999999999996</v>
      </c>
      <c r="O472" s="66">
        <v>2.8000000000000001E-2</v>
      </c>
      <c r="P472" s="66">
        <v>5.0000000000000001E-3</v>
      </c>
      <c r="Q472" s="67">
        <v>4.8799999999999997E-9</v>
      </c>
      <c r="R472" s="66">
        <v>0.47799999999999998</v>
      </c>
      <c r="S472" s="66">
        <v>2.7E-2</v>
      </c>
      <c r="T472" s="66">
        <v>6.0000000000000001E-3</v>
      </c>
      <c r="U472" s="67">
        <v>1.66E-5</v>
      </c>
      <c r="V472" s="66">
        <v>0.70499999999999996</v>
      </c>
      <c r="W472" s="66">
        <v>2.8000000000000001E-2</v>
      </c>
      <c r="X472" s="66">
        <v>7.0000000000000001E-3</v>
      </c>
      <c r="Y472" s="67">
        <v>7.0400000000000004E-5</v>
      </c>
      <c r="Z472" s="68" t="s">
        <v>5248</v>
      </c>
      <c r="AA472" s="66" t="s">
        <v>1925</v>
      </c>
      <c r="AB472" s="68" t="s">
        <v>7341</v>
      </c>
    </row>
    <row r="473" spans="1:28" s="27" customFormat="1" ht="14.25" customHeight="1">
      <c r="A473" s="66" t="s">
        <v>6236</v>
      </c>
      <c r="B473" s="66" t="s">
        <v>6237</v>
      </c>
      <c r="C473" s="66" t="s">
        <v>7794</v>
      </c>
      <c r="D473" s="66" t="s">
        <v>1573</v>
      </c>
      <c r="E473" s="66" t="s">
        <v>1281</v>
      </c>
      <c r="F473" s="66" t="s">
        <v>4442</v>
      </c>
      <c r="G473" s="66" t="s">
        <v>1572</v>
      </c>
      <c r="H473" s="66" t="s">
        <v>3956</v>
      </c>
      <c r="I473" s="66">
        <v>0.5</v>
      </c>
      <c r="J473" s="66">
        <v>2</v>
      </c>
      <c r="K473" s="66">
        <v>30.8</v>
      </c>
      <c r="L473" s="67">
        <v>0.22900000000000001</v>
      </c>
      <c r="M473" s="66" t="s">
        <v>79</v>
      </c>
      <c r="N473" s="66">
        <v>0.34499999999999997</v>
      </c>
      <c r="O473" s="66">
        <v>4.7E-2</v>
      </c>
      <c r="P473" s="66">
        <v>6.0000000000000001E-3</v>
      </c>
      <c r="Q473" s="67">
        <v>3.37E-16</v>
      </c>
      <c r="R473" s="66">
        <v>0.45500000000000002</v>
      </c>
      <c r="S473" s="66">
        <v>4.2000000000000003E-2</v>
      </c>
      <c r="T473" s="66">
        <v>7.0000000000000001E-3</v>
      </c>
      <c r="U473" s="67">
        <v>6.6599999999999997E-9</v>
      </c>
      <c r="V473" s="66">
        <v>0.155</v>
      </c>
      <c r="W473" s="66">
        <v>5.7000000000000002E-2</v>
      </c>
      <c r="X473" s="66">
        <v>0.01</v>
      </c>
      <c r="Y473" s="67">
        <v>4.2100000000000001E-9</v>
      </c>
      <c r="Z473" s="68" t="s">
        <v>5249</v>
      </c>
      <c r="AA473" s="66" t="s">
        <v>1572</v>
      </c>
      <c r="AB473" s="68" t="s">
        <v>7342</v>
      </c>
    </row>
    <row r="474" spans="1:28" s="27" customFormat="1" ht="14.25" customHeight="1">
      <c r="A474" s="66" t="s">
        <v>6238</v>
      </c>
      <c r="B474" s="66" t="s">
        <v>6237</v>
      </c>
      <c r="C474" s="66" t="s">
        <v>7794</v>
      </c>
      <c r="D474" s="66" t="s">
        <v>1283</v>
      </c>
      <c r="E474" s="66" t="s">
        <v>1282</v>
      </c>
      <c r="F474" s="66" t="s">
        <v>4447</v>
      </c>
      <c r="G474" s="66" t="s">
        <v>4104</v>
      </c>
      <c r="H474" s="66" t="s">
        <v>1610</v>
      </c>
      <c r="I474" s="66" t="s">
        <v>8</v>
      </c>
      <c r="J474" s="66" t="s">
        <v>8</v>
      </c>
      <c r="K474" s="66">
        <v>84.3</v>
      </c>
      <c r="L474" s="67">
        <v>1.15E-2</v>
      </c>
      <c r="M474" s="66" t="s">
        <v>83</v>
      </c>
      <c r="N474" s="66">
        <v>0.17499999999999999</v>
      </c>
      <c r="O474" s="66">
        <v>4.5999999999999999E-2</v>
      </c>
      <c r="P474" s="66">
        <v>6.0000000000000001E-3</v>
      </c>
      <c r="Q474" s="67">
        <v>2.1999999999999999E-15</v>
      </c>
      <c r="R474" s="66">
        <v>0.17399999999999999</v>
      </c>
      <c r="S474" s="66">
        <v>3.2000000000000001E-2</v>
      </c>
      <c r="T474" s="66">
        <v>8.0000000000000002E-3</v>
      </c>
      <c r="U474" s="67">
        <v>6.7700000000000006E-5</v>
      </c>
      <c r="V474" s="66">
        <v>0.17699999999999999</v>
      </c>
      <c r="W474" s="66">
        <v>6.0999999999999999E-2</v>
      </c>
      <c r="X474" s="66">
        <v>8.0000000000000002E-3</v>
      </c>
      <c r="Y474" s="67">
        <v>2.5099999999999999E-13</v>
      </c>
      <c r="Z474" s="68" t="s">
        <v>5249</v>
      </c>
      <c r="AA474" s="66" t="s">
        <v>1572</v>
      </c>
      <c r="AB474" s="68" t="s">
        <v>7343</v>
      </c>
    </row>
    <row r="475" spans="1:28" s="27" customFormat="1" ht="14.25" customHeight="1">
      <c r="A475" s="66" t="s">
        <v>6239</v>
      </c>
      <c r="B475" s="66" t="s">
        <v>4200</v>
      </c>
      <c r="C475" s="66" t="s">
        <v>7792</v>
      </c>
      <c r="D475" s="66" t="s">
        <v>1286</v>
      </c>
      <c r="E475" s="66" t="s">
        <v>1285</v>
      </c>
      <c r="F475" s="66" t="s">
        <v>4442</v>
      </c>
      <c r="G475" s="66" t="s">
        <v>4519</v>
      </c>
      <c r="H475" s="66" t="s">
        <v>1610</v>
      </c>
      <c r="I475" s="66">
        <v>0.84</v>
      </c>
      <c r="J475" s="66">
        <v>5</v>
      </c>
      <c r="K475" s="66">
        <v>0</v>
      </c>
      <c r="L475" s="67">
        <v>0.36</v>
      </c>
      <c r="M475" s="66" t="s">
        <v>83</v>
      </c>
      <c r="N475" s="66">
        <v>8.7999999999999995E-2</v>
      </c>
      <c r="O475" s="66">
        <v>0.11</v>
      </c>
      <c r="P475" s="66">
        <v>0.01</v>
      </c>
      <c r="Q475" s="67">
        <v>1.01E-28</v>
      </c>
      <c r="R475" s="66">
        <v>9.4E-2</v>
      </c>
      <c r="S475" s="66">
        <v>0.113</v>
      </c>
      <c r="T475" s="66">
        <v>0.01</v>
      </c>
      <c r="U475" s="67">
        <v>6.1600000000000001E-28</v>
      </c>
      <c r="V475" s="66">
        <v>8.0000000000000002E-3</v>
      </c>
      <c r="W475" s="66">
        <v>7.6999999999999999E-2</v>
      </c>
      <c r="X475" s="66">
        <v>3.7999999999999999E-2</v>
      </c>
      <c r="Y475" s="67">
        <v>4.2799999999999998E-2</v>
      </c>
      <c r="Z475" s="68" t="s">
        <v>5250</v>
      </c>
      <c r="AA475" s="66" t="s">
        <v>1928</v>
      </c>
      <c r="AB475" s="68" t="s">
        <v>7344</v>
      </c>
    </row>
    <row r="476" spans="1:28" s="27" customFormat="1" ht="14.25" customHeight="1">
      <c r="A476" s="66" t="s">
        <v>6240</v>
      </c>
      <c r="B476" s="66" t="s">
        <v>4200</v>
      </c>
      <c r="C476" s="66" t="s">
        <v>7792</v>
      </c>
      <c r="D476" s="66" t="s">
        <v>4648</v>
      </c>
      <c r="E476" s="66" t="s">
        <v>1289</v>
      </c>
      <c r="F476" s="66" t="s">
        <v>4447</v>
      </c>
      <c r="G476" s="66" t="s">
        <v>1926</v>
      </c>
      <c r="H476" s="66" t="s">
        <v>286</v>
      </c>
      <c r="I476" s="66" t="s">
        <v>8</v>
      </c>
      <c r="J476" s="66" t="s">
        <v>8</v>
      </c>
      <c r="K476" s="66">
        <v>0</v>
      </c>
      <c r="L476" s="67">
        <v>0.629</v>
      </c>
      <c r="M476" s="66" t="s">
        <v>79</v>
      </c>
      <c r="N476" s="66">
        <v>0.107</v>
      </c>
      <c r="O476" s="66">
        <v>0.04</v>
      </c>
      <c r="P476" s="66">
        <v>8.0000000000000002E-3</v>
      </c>
      <c r="Q476" s="67">
        <v>3.6699999999999999E-7</v>
      </c>
      <c r="R476" s="66">
        <v>0.129</v>
      </c>
      <c r="S476" s="66">
        <v>4.2000000000000003E-2</v>
      </c>
      <c r="T476" s="66">
        <v>8.9999999999999993E-3</v>
      </c>
      <c r="U476" s="67">
        <v>3.5999999999999998E-6</v>
      </c>
      <c r="V476" s="66">
        <v>3.9E-2</v>
      </c>
      <c r="W476" s="66">
        <v>3.4000000000000002E-2</v>
      </c>
      <c r="X476" s="66">
        <v>1.6E-2</v>
      </c>
      <c r="Y476" s="67">
        <v>3.6499999999999998E-2</v>
      </c>
      <c r="Z476" s="68" t="s">
        <v>5251</v>
      </c>
      <c r="AA476" s="66" t="s">
        <v>1926</v>
      </c>
      <c r="AB476" s="68" t="s">
        <v>7345</v>
      </c>
    </row>
    <row r="477" spans="1:28" s="27" customFormat="1" ht="14.25" customHeight="1">
      <c r="A477" s="66" t="s">
        <v>6241</v>
      </c>
      <c r="B477" s="66" t="s">
        <v>4201</v>
      </c>
      <c r="C477" s="66" t="s">
        <v>7795</v>
      </c>
      <c r="D477" s="66" t="s">
        <v>45</v>
      </c>
      <c r="E477" s="66" t="s">
        <v>46</v>
      </c>
      <c r="F477" s="66" t="s">
        <v>4442</v>
      </c>
      <c r="G477" s="66" t="s">
        <v>47</v>
      </c>
      <c r="H477" s="66" t="s">
        <v>3956</v>
      </c>
      <c r="I477" s="66">
        <v>0.08</v>
      </c>
      <c r="J477" s="66">
        <v>72</v>
      </c>
      <c r="K477" s="66" t="s">
        <v>8</v>
      </c>
      <c r="L477" s="66" t="s">
        <v>3938</v>
      </c>
      <c r="M477" s="66" t="s">
        <v>275</v>
      </c>
      <c r="N477" s="66">
        <v>0.32200000000000001</v>
      </c>
      <c r="O477" s="66">
        <v>3.9E-2</v>
      </c>
      <c r="P477" s="66">
        <v>7.0000000000000001E-3</v>
      </c>
      <c r="Q477" s="67">
        <v>9.7300000000000001E-9</v>
      </c>
      <c r="R477" s="66" t="s">
        <v>8</v>
      </c>
      <c r="S477" s="66" t="s">
        <v>8</v>
      </c>
      <c r="T477" s="66" t="s">
        <v>8</v>
      </c>
      <c r="U477" s="66" t="s">
        <v>8</v>
      </c>
      <c r="V477" s="66">
        <v>0.32200000000000001</v>
      </c>
      <c r="W477" s="66">
        <v>3.9E-2</v>
      </c>
      <c r="X477" s="66">
        <v>7.0000000000000001E-3</v>
      </c>
      <c r="Y477" s="67">
        <v>1E-8</v>
      </c>
      <c r="Z477" s="68" t="s">
        <v>47</v>
      </c>
      <c r="AA477" s="66" t="s">
        <v>47</v>
      </c>
      <c r="AB477" s="68" t="s">
        <v>7346</v>
      </c>
    </row>
    <row r="478" spans="1:28" s="27" customFormat="1" ht="14.25" customHeight="1">
      <c r="A478" s="66" t="s">
        <v>6242</v>
      </c>
      <c r="B478" s="66" t="s">
        <v>6243</v>
      </c>
      <c r="C478" s="66" t="s">
        <v>7795</v>
      </c>
      <c r="D478" s="66" t="s">
        <v>7733</v>
      </c>
      <c r="E478" s="66" t="s">
        <v>1291</v>
      </c>
      <c r="F478" s="66" t="s">
        <v>4442</v>
      </c>
      <c r="G478" s="66" t="s">
        <v>1929</v>
      </c>
      <c r="H478" s="66" t="s">
        <v>286</v>
      </c>
      <c r="I478" s="66">
        <v>0.99</v>
      </c>
      <c r="J478" s="66">
        <v>1</v>
      </c>
      <c r="K478" s="66">
        <v>0</v>
      </c>
      <c r="L478" s="67">
        <v>0.375</v>
      </c>
      <c r="M478" s="66" t="s">
        <v>83</v>
      </c>
      <c r="N478" s="66">
        <v>0.47399999999999998</v>
      </c>
      <c r="O478" s="66">
        <v>-4.1000000000000002E-2</v>
      </c>
      <c r="P478" s="66">
        <v>5.0000000000000001E-3</v>
      </c>
      <c r="Q478" s="67">
        <v>3.1100000000000001E-14</v>
      </c>
      <c r="R478" s="66">
        <v>0.159</v>
      </c>
      <c r="S478" s="66">
        <v>-3.5000000000000003E-2</v>
      </c>
      <c r="T478" s="66">
        <v>8.9999999999999993E-3</v>
      </c>
      <c r="U478" s="67">
        <v>6.9400000000000006E-5</v>
      </c>
      <c r="V478" s="66">
        <v>0.66600000000000004</v>
      </c>
      <c r="W478" s="66">
        <v>-4.3999999999999997E-2</v>
      </c>
      <c r="X478" s="66">
        <v>7.0000000000000001E-3</v>
      </c>
      <c r="Y478" s="67">
        <v>6.8499999999999996E-11</v>
      </c>
      <c r="Z478" s="68" t="s">
        <v>5252</v>
      </c>
      <c r="AA478" s="66" t="s">
        <v>4649</v>
      </c>
      <c r="AB478" s="68" t="s">
        <v>7347</v>
      </c>
    </row>
    <row r="479" spans="1:28" s="27" customFormat="1" ht="14.25" customHeight="1">
      <c r="A479" s="66" t="s">
        <v>6244</v>
      </c>
      <c r="B479" s="66" t="s">
        <v>4202</v>
      </c>
      <c r="C479" s="66" t="s">
        <v>7793</v>
      </c>
      <c r="D479" s="66" t="s">
        <v>1931</v>
      </c>
      <c r="E479" s="66" t="s">
        <v>1292</v>
      </c>
      <c r="F479" s="66" t="s">
        <v>4442</v>
      </c>
      <c r="G479" s="66" t="s">
        <v>1932</v>
      </c>
      <c r="H479" s="66" t="s">
        <v>1646</v>
      </c>
      <c r="I479" s="66">
        <v>0.27</v>
      </c>
      <c r="J479" s="66">
        <v>7</v>
      </c>
      <c r="K479" s="66">
        <v>0</v>
      </c>
      <c r="L479" s="67">
        <v>0.83499999999999996</v>
      </c>
      <c r="M479" s="66" t="s">
        <v>79</v>
      </c>
      <c r="N479" s="66">
        <v>0.34399999999999997</v>
      </c>
      <c r="O479" s="66">
        <v>0.03</v>
      </c>
      <c r="P479" s="66">
        <v>5.0000000000000001E-3</v>
      </c>
      <c r="Q479" s="67">
        <v>2.31E-10</v>
      </c>
      <c r="R479" s="66">
        <v>0.36</v>
      </c>
      <c r="S479" s="66">
        <v>2.9000000000000001E-2</v>
      </c>
      <c r="T479" s="66">
        <v>7.0000000000000001E-3</v>
      </c>
      <c r="U479" s="67">
        <v>1.03E-5</v>
      </c>
      <c r="V479" s="66">
        <v>0.32700000000000001</v>
      </c>
      <c r="W479" s="66">
        <v>3.2000000000000001E-2</v>
      </c>
      <c r="X479" s="66">
        <v>7.0000000000000001E-3</v>
      </c>
      <c r="Y479" s="67">
        <v>5.1499999999999998E-6</v>
      </c>
      <c r="Z479" s="68" t="s">
        <v>1932</v>
      </c>
      <c r="AA479" s="66" t="s">
        <v>1932</v>
      </c>
      <c r="AB479" s="68" t="s">
        <v>7348</v>
      </c>
    </row>
    <row r="480" spans="1:28" s="27" customFormat="1" ht="14.25" customHeight="1">
      <c r="A480" s="66" t="s">
        <v>6245</v>
      </c>
      <c r="B480" s="66" t="s">
        <v>6246</v>
      </c>
      <c r="C480" s="66" t="s">
        <v>7793</v>
      </c>
      <c r="D480" s="66" t="s">
        <v>1294</v>
      </c>
      <c r="E480" s="66" t="s">
        <v>1293</v>
      </c>
      <c r="F480" s="66" t="s">
        <v>4442</v>
      </c>
      <c r="G480" s="66" t="s">
        <v>1933</v>
      </c>
      <c r="H480" s="66" t="s">
        <v>286</v>
      </c>
      <c r="I480" s="66">
        <v>0.17</v>
      </c>
      <c r="J480" s="66">
        <v>13</v>
      </c>
      <c r="K480" s="66">
        <v>0</v>
      </c>
      <c r="L480" s="67">
        <v>0.47599999999999998</v>
      </c>
      <c r="M480" s="66" t="s">
        <v>83</v>
      </c>
      <c r="N480" s="66">
        <v>0.53200000000000003</v>
      </c>
      <c r="O480" s="66">
        <v>2.5999999999999999E-2</v>
      </c>
      <c r="P480" s="66">
        <v>4.0000000000000001E-3</v>
      </c>
      <c r="Q480" s="67">
        <v>6.3600000000000004E-9</v>
      </c>
      <c r="R480" s="66">
        <v>0.49</v>
      </c>
      <c r="S480" s="66">
        <v>2.8000000000000001E-2</v>
      </c>
      <c r="T480" s="66">
        <v>6.0000000000000001E-3</v>
      </c>
      <c r="U480" s="67">
        <v>1.9599999999999999E-6</v>
      </c>
      <c r="V480" s="66">
        <v>0.58099999999999996</v>
      </c>
      <c r="W480" s="66">
        <v>2.1999999999999999E-2</v>
      </c>
      <c r="X480" s="66">
        <v>6.0000000000000001E-3</v>
      </c>
      <c r="Y480" s="67">
        <v>6.2699999999999995E-4</v>
      </c>
      <c r="Z480" s="68" t="s">
        <v>5253</v>
      </c>
      <c r="AA480" s="66" t="s">
        <v>1933</v>
      </c>
      <c r="AB480" s="68" t="s">
        <v>7349</v>
      </c>
    </row>
    <row r="481" spans="1:28" s="27" customFormat="1" ht="14.25" customHeight="1">
      <c r="A481" s="66" t="s">
        <v>6247</v>
      </c>
      <c r="B481" s="66" t="s">
        <v>4203</v>
      </c>
      <c r="C481" s="66" t="s">
        <v>7792</v>
      </c>
      <c r="D481" s="66" t="s">
        <v>1934</v>
      </c>
      <c r="E481" s="66" t="s">
        <v>1296</v>
      </c>
      <c r="F481" s="66" t="s">
        <v>4442</v>
      </c>
      <c r="G481" s="66" t="s">
        <v>4396</v>
      </c>
      <c r="H481" s="66" t="s">
        <v>286</v>
      </c>
      <c r="I481" s="66">
        <v>0.26</v>
      </c>
      <c r="J481" s="66">
        <v>10</v>
      </c>
      <c r="K481" s="66">
        <v>0</v>
      </c>
      <c r="L481" s="67">
        <v>0.32900000000000001</v>
      </c>
      <c r="M481" s="66" t="s">
        <v>83</v>
      </c>
      <c r="N481" s="66">
        <v>0.53800000000000003</v>
      </c>
      <c r="O481" s="66">
        <v>-3.7999999999999999E-2</v>
      </c>
      <c r="P481" s="66">
        <v>4.0000000000000001E-3</v>
      </c>
      <c r="Q481" s="67">
        <v>8.25E-18</v>
      </c>
      <c r="R481" s="66">
        <v>0.46800000000000003</v>
      </c>
      <c r="S481" s="66">
        <v>-4.2000000000000003E-2</v>
      </c>
      <c r="T481" s="66">
        <v>6.0000000000000001E-3</v>
      </c>
      <c r="U481" s="67">
        <v>2.8099999999999999E-12</v>
      </c>
      <c r="V481" s="66">
        <v>0.624</v>
      </c>
      <c r="W481" s="66">
        <v>-3.3000000000000002E-2</v>
      </c>
      <c r="X481" s="66">
        <v>7.0000000000000001E-3</v>
      </c>
      <c r="Y481" s="67">
        <v>4.1199999999999998E-7</v>
      </c>
      <c r="Z481" s="68" t="s">
        <v>5254</v>
      </c>
      <c r="AA481" s="66" t="s">
        <v>1935</v>
      </c>
      <c r="AB481" s="68" t="s">
        <v>7350</v>
      </c>
    </row>
    <row r="482" spans="1:28" s="27" customFormat="1" ht="14.25" customHeight="1">
      <c r="A482" s="66" t="s">
        <v>6248</v>
      </c>
      <c r="B482" s="66" t="s">
        <v>6249</v>
      </c>
      <c r="C482" s="66" t="s">
        <v>7793</v>
      </c>
      <c r="D482" s="66" t="s">
        <v>1937</v>
      </c>
      <c r="E482" s="66" t="s">
        <v>1297</v>
      </c>
      <c r="F482" s="66" t="s">
        <v>4442</v>
      </c>
      <c r="G482" s="66" t="s">
        <v>4397</v>
      </c>
      <c r="H482" s="66" t="s">
        <v>286</v>
      </c>
      <c r="I482" s="66">
        <v>0.42</v>
      </c>
      <c r="J482" s="66">
        <v>12</v>
      </c>
      <c r="K482" s="66">
        <v>0</v>
      </c>
      <c r="L482" s="67">
        <v>0.80200000000000005</v>
      </c>
      <c r="M482" s="66" t="s">
        <v>79</v>
      </c>
      <c r="N482" s="66">
        <v>0.48199999999999998</v>
      </c>
      <c r="O482" s="66">
        <v>2.5999999999999999E-2</v>
      </c>
      <c r="P482" s="66">
        <v>4.0000000000000001E-3</v>
      </c>
      <c r="Q482" s="67">
        <v>2.0700000000000001E-9</v>
      </c>
      <c r="R482" s="66">
        <v>0.46100000000000002</v>
      </c>
      <c r="S482" s="66">
        <v>2.5000000000000001E-2</v>
      </c>
      <c r="T482" s="66">
        <v>6.0000000000000001E-3</v>
      </c>
      <c r="U482" s="67">
        <v>2.8900000000000001E-5</v>
      </c>
      <c r="V482" s="66">
        <v>0.50600000000000001</v>
      </c>
      <c r="W482" s="66">
        <v>2.7E-2</v>
      </c>
      <c r="X482" s="66">
        <v>6.0000000000000001E-3</v>
      </c>
      <c r="Y482" s="67">
        <v>1.7900000000000001E-5</v>
      </c>
      <c r="Z482" s="68" t="s">
        <v>5255</v>
      </c>
      <c r="AA482" s="66" t="s">
        <v>4650</v>
      </c>
      <c r="AB482" s="68" t="s">
        <v>7351</v>
      </c>
    </row>
    <row r="483" spans="1:28" s="27" customFormat="1" ht="14.25" customHeight="1">
      <c r="A483" s="66" t="s">
        <v>6250</v>
      </c>
      <c r="B483" s="66" t="s">
        <v>4417</v>
      </c>
      <c r="C483" s="66" t="s">
        <v>7794</v>
      </c>
      <c r="D483" s="66" t="s">
        <v>239</v>
      </c>
      <c r="E483" s="66" t="s">
        <v>241</v>
      </c>
      <c r="F483" s="66" t="s">
        <v>4442</v>
      </c>
      <c r="G483" s="66" t="s">
        <v>240</v>
      </c>
      <c r="H483" s="66" t="s">
        <v>286</v>
      </c>
      <c r="I483" s="66">
        <v>1</v>
      </c>
      <c r="J483" s="66">
        <v>1</v>
      </c>
      <c r="K483" s="66">
        <v>96</v>
      </c>
      <c r="L483" s="67">
        <v>5.7899999999999998E-7</v>
      </c>
      <c r="M483" s="66" t="s">
        <v>83</v>
      </c>
      <c r="N483" s="66">
        <v>0.38500000000000001</v>
      </c>
      <c r="O483" s="66">
        <v>9.1999999999999998E-2</v>
      </c>
      <c r="P483" s="66">
        <v>5.0000000000000001E-3</v>
      </c>
      <c r="Q483" s="67">
        <v>8.21E-88</v>
      </c>
      <c r="R483" s="66">
        <v>0.29899999999999999</v>
      </c>
      <c r="S483" s="66">
        <v>0.11600000000000001</v>
      </c>
      <c r="T483" s="66">
        <v>7.0000000000000001E-3</v>
      </c>
      <c r="U483" s="67">
        <v>7.9399999999999996E-68</v>
      </c>
      <c r="V483" s="66">
        <v>0.46800000000000003</v>
      </c>
      <c r="W483" s="66">
        <v>6.9000000000000006E-2</v>
      </c>
      <c r="X483" s="66">
        <v>6.0000000000000001E-3</v>
      </c>
      <c r="Y483" s="67">
        <v>1.5699999999999999E-26</v>
      </c>
      <c r="Z483" s="68" t="s">
        <v>5256</v>
      </c>
      <c r="AA483" s="66" t="s">
        <v>240</v>
      </c>
      <c r="AB483" s="68" t="s">
        <v>7352</v>
      </c>
    </row>
    <row r="484" spans="1:28" s="27" customFormat="1" ht="14.25" customHeight="1">
      <c r="A484" s="66" t="s">
        <v>6251</v>
      </c>
      <c r="B484" s="66" t="s">
        <v>4417</v>
      </c>
      <c r="C484" s="66" t="s">
        <v>7794</v>
      </c>
      <c r="D484" s="66" t="s">
        <v>1301</v>
      </c>
      <c r="E484" s="66" t="s">
        <v>1300</v>
      </c>
      <c r="F484" s="66" t="s">
        <v>4447</v>
      </c>
      <c r="G484" s="66" t="s">
        <v>240</v>
      </c>
      <c r="H484" s="66" t="s">
        <v>3956</v>
      </c>
      <c r="I484" s="66" t="s">
        <v>8</v>
      </c>
      <c r="J484" s="66" t="s">
        <v>8</v>
      </c>
      <c r="K484" s="66">
        <v>32.799999999999997</v>
      </c>
      <c r="L484" s="67">
        <v>0.223</v>
      </c>
      <c r="M484" s="66" t="s">
        <v>83</v>
      </c>
      <c r="N484" s="66">
        <v>0.23499999999999999</v>
      </c>
      <c r="O484" s="66">
        <v>0.05</v>
      </c>
      <c r="P484" s="66">
        <v>5.0000000000000001E-3</v>
      </c>
      <c r="Q484" s="67">
        <v>2.7899999999999999E-20</v>
      </c>
      <c r="R484" s="66">
        <v>0.23799999999999999</v>
      </c>
      <c r="S484" s="66">
        <v>5.6000000000000001E-2</v>
      </c>
      <c r="T484" s="66">
        <v>7.0000000000000001E-3</v>
      </c>
      <c r="U484" s="67">
        <v>2.8400000000000001E-14</v>
      </c>
      <c r="V484" s="66">
        <v>0.23</v>
      </c>
      <c r="W484" s="66">
        <v>4.2999999999999997E-2</v>
      </c>
      <c r="X484" s="66">
        <v>8.0000000000000002E-3</v>
      </c>
      <c r="Y484" s="67">
        <v>5.03E-8</v>
      </c>
      <c r="Z484" s="68" t="s">
        <v>240</v>
      </c>
      <c r="AA484" s="66" t="s">
        <v>240</v>
      </c>
      <c r="AB484" s="68" t="s">
        <v>7353</v>
      </c>
    </row>
    <row r="485" spans="1:28" s="27" customFormat="1" ht="14.25" customHeight="1">
      <c r="A485" s="66" t="s">
        <v>6252</v>
      </c>
      <c r="B485" s="66" t="s">
        <v>4417</v>
      </c>
      <c r="C485" s="66" t="s">
        <v>7794</v>
      </c>
      <c r="D485" s="66" t="s">
        <v>1299</v>
      </c>
      <c r="E485" s="66" t="s">
        <v>1298</v>
      </c>
      <c r="F485" s="66" t="s">
        <v>4447</v>
      </c>
      <c r="G485" s="66" t="s">
        <v>4105</v>
      </c>
      <c r="H485" s="66" t="s">
        <v>1610</v>
      </c>
      <c r="I485" s="66" t="s">
        <v>8</v>
      </c>
      <c r="J485" s="66" t="s">
        <v>8</v>
      </c>
      <c r="K485" s="66">
        <v>81.099999999999994</v>
      </c>
      <c r="L485" s="67">
        <v>2.1499999999999998E-2</v>
      </c>
      <c r="M485" s="66" t="s">
        <v>79</v>
      </c>
      <c r="N485" s="66">
        <v>0.376</v>
      </c>
      <c r="O485" s="66">
        <v>-3.4000000000000002E-2</v>
      </c>
      <c r="P485" s="66">
        <v>5.0000000000000001E-3</v>
      </c>
      <c r="Q485" s="67">
        <v>1.5399999999999999E-12</v>
      </c>
      <c r="R485" s="66">
        <v>0.38100000000000001</v>
      </c>
      <c r="S485" s="66">
        <v>-2.4E-2</v>
      </c>
      <c r="T485" s="66">
        <v>6.0000000000000001E-3</v>
      </c>
      <c r="U485" s="67">
        <v>2.0799999999999999E-4</v>
      </c>
      <c r="V485" s="66">
        <v>0.37</v>
      </c>
      <c r="W485" s="66">
        <v>-4.5999999999999999E-2</v>
      </c>
      <c r="X485" s="66">
        <v>7.0000000000000001E-3</v>
      </c>
      <c r="Y485" s="67">
        <v>1.34E-10</v>
      </c>
      <c r="Z485" s="68" t="s">
        <v>240</v>
      </c>
      <c r="AA485" s="66" t="s">
        <v>240</v>
      </c>
      <c r="AB485" s="68" t="s">
        <v>7354</v>
      </c>
    </row>
    <row r="486" spans="1:28" s="27" customFormat="1" ht="14.25" customHeight="1">
      <c r="A486" s="66" t="s">
        <v>6253</v>
      </c>
      <c r="B486" s="66" t="s">
        <v>6254</v>
      </c>
      <c r="C486" s="66" t="s">
        <v>7793</v>
      </c>
      <c r="D486" s="66" t="s">
        <v>1938</v>
      </c>
      <c r="E486" s="66" t="s">
        <v>1302</v>
      </c>
      <c r="F486" s="66" t="s">
        <v>4442</v>
      </c>
      <c r="G486" s="66" t="s">
        <v>1939</v>
      </c>
      <c r="H486" s="66" t="s">
        <v>1646</v>
      </c>
      <c r="I486" s="66">
        <v>0.01</v>
      </c>
      <c r="J486" s="66">
        <v>235</v>
      </c>
      <c r="K486" s="66">
        <v>0</v>
      </c>
      <c r="L486" s="67">
        <v>0.88</v>
      </c>
      <c r="M486" s="66" t="s">
        <v>79</v>
      </c>
      <c r="N486" s="66">
        <v>0.26300000000000001</v>
      </c>
      <c r="O486" s="66">
        <v>3.2000000000000001E-2</v>
      </c>
      <c r="P486" s="66">
        <v>5.0000000000000001E-3</v>
      </c>
      <c r="Q486" s="67">
        <v>6.6899999999999996E-11</v>
      </c>
      <c r="R486" s="66">
        <v>0.252</v>
      </c>
      <c r="S486" s="66">
        <v>3.2000000000000001E-2</v>
      </c>
      <c r="T486" s="66">
        <v>7.0000000000000001E-3</v>
      </c>
      <c r="U486" s="67">
        <v>4.8300000000000003E-6</v>
      </c>
      <c r="V486" s="66">
        <v>0.27400000000000002</v>
      </c>
      <c r="W486" s="66">
        <v>3.3000000000000002E-2</v>
      </c>
      <c r="X486" s="66">
        <v>7.0000000000000001E-3</v>
      </c>
      <c r="Y486" s="67">
        <v>4.0400000000000003E-6</v>
      </c>
      <c r="Z486" s="68" t="s">
        <v>5257</v>
      </c>
      <c r="AA486" s="66" t="s">
        <v>4651</v>
      </c>
      <c r="AB486" s="68" t="s">
        <v>7355</v>
      </c>
    </row>
    <row r="487" spans="1:28" s="27" customFormat="1" ht="14.25" customHeight="1">
      <c r="A487" s="66" t="s">
        <v>6255</v>
      </c>
      <c r="B487" s="66" t="s">
        <v>4204</v>
      </c>
      <c r="C487" s="66" t="s">
        <v>7794</v>
      </c>
      <c r="D487" s="66" t="s">
        <v>1306</v>
      </c>
      <c r="E487" s="66" t="s">
        <v>1305</v>
      </c>
      <c r="F487" s="66" t="s">
        <v>4442</v>
      </c>
      <c r="G487" s="66" t="s">
        <v>4106</v>
      </c>
      <c r="H487" s="66" t="s">
        <v>1610</v>
      </c>
      <c r="I487" s="66">
        <v>0.36</v>
      </c>
      <c r="J487" s="66">
        <v>46</v>
      </c>
      <c r="K487" s="66">
        <v>47.3</v>
      </c>
      <c r="L487" s="67">
        <v>0.16800000000000001</v>
      </c>
      <c r="M487" s="66" t="s">
        <v>83</v>
      </c>
      <c r="N487" s="66">
        <v>0.373</v>
      </c>
      <c r="O487" s="66">
        <v>0.04</v>
      </c>
      <c r="P487" s="66">
        <v>5.0000000000000001E-3</v>
      </c>
      <c r="Q487" s="67">
        <v>1.4299999999999999E-17</v>
      </c>
      <c r="R487" s="66">
        <v>0.442</v>
      </c>
      <c r="S487" s="66">
        <v>3.4000000000000002E-2</v>
      </c>
      <c r="T487" s="66">
        <v>6.0000000000000001E-3</v>
      </c>
      <c r="U487" s="67">
        <v>1.9399999999999998E-8</v>
      </c>
      <c r="V487" s="66">
        <v>0.27900000000000003</v>
      </c>
      <c r="W487" s="66">
        <v>4.7E-2</v>
      </c>
      <c r="X487" s="66">
        <v>7.0000000000000001E-3</v>
      </c>
      <c r="Y487" s="67">
        <v>4.4800000000000003E-11</v>
      </c>
      <c r="Z487" s="68" t="s">
        <v>5258</v>
      </c>
      <c r="AA487" s="66" t="s">
        <v>1577</v>
      </c>
      <c r="AB487" s="68" t="s">
        <v>7356</v>
      </c>
    </row>
    <row r="488" spans="1:28" s="27" customFormat="1" ht="14.25" customHeight="1">
      <c r="A488" s="66" t="s">
        <v>6256</v>
      </c>
      <c r="B488" s="66" t="s">
        <v>6257</v>
      </c>
      <c r="C488" s="66" t="s">
        <v>7793</v>
      </c>
      <c r="D488" s="66" t="s">
        <v>1307</v>
      </c>
      <c r="E488" s="66" t="s">
        <v>333</v>
      </c>
      <c r="F488" s="66" t="s">
        <v>4442</v>
      </c>
      <c r="G488" s="66" t="s">
        <v>334</v>
      </c>
      <c r="H488" s="66" t="s">
        <v>286</v>
      </c>
      <c r="I488" s="66">
        <v>0.08</v>
      </c>
      <c r="J488" s="66">
        <v>102</v>
      </c>
      <c r="K488" s="66">
        <v>0</v>
      </c>
      <c r="L488" s="67">
        <v>0.48299999999999998</v>
      </c>
      <c r="M488" s="66" t="s">
        <v>83</v>
      </c>
      <c r="N488" s="66">
        <v>0.42499999999999999</v>
      </c>
      <c r="O488" s="66">
        <v>2.5000000000000001E-2</v>
      </c>
      <c r="P488" s="66">
        <v>5.0000000000000001E-3</v>
      </c>
      <c r="Q488" s="67">
        <v>3.25E-8</v>
      </c>
      <c r="R488" s="66">
        <v>0.432</v>
      </c>
      <c r="S488" s="66">
        <v>2.1999999999999999E-2</v>
      </c>
      <c r="T488" s="66">
        <v>6.0000000000000001E-3</v>
      </c>
      <c r="U488" s="67">
        <v>3.3E-4</v>
      </c>
      <c r="V488" s="66">
        <v>0.41599999999999998</v>
      </c>
      <c r="W488" s="66">
        <v>2.9000000000000001E-2</v>
      </c>
      <c r="X488" s="66">
        <v>7.0000000000000001E-3</v>
      </c>
      <c r="Y488" s="67">
        <v>1.9700000000000001E-5</v>
      </c>
      <c r="Z488" s="68" t="s">
        <v>334</v>
      </c>
      <c r="AA488" s="66" t="s">
        <v>334</v>
      </c>
      <c r="AB488" s="68" t="s">
        <v>7357</v>
      </c>
    </row>
    <row r="489" spans="1:28" s="27" customFormat="1" ht="14.25" customHeight="1">
      <c r="A489" s="66" t="s">
        <v>6258</v>
      </c>
      <c r="B489" s="66" t="s">
        <v>6259</v>
      </c>
      <c r="C489" s="66" t="s">
        <v>7793</v>
      </c>
      <c r="D489" s="66" t="s">
        <v>1940</v>
      </c>
      <c r="E489" s="66" t="s">
        <v>1308</v>
      </c>
      <c r="F489" s="66" t="s">
        <v>4442</v>
      </c>
      <c r="G489" s="66" t="s">
        <v>3939</v>
      </c>
      <c r="H489" s="66" t="s">
        <v>3960</v>
      </c>
      <c r="I489" s="66">
        <v>0.05</v>
      </c>
      <c r="J489" s="66">
        <v>57</v>
      </c>
      <c r="K489" s="66">
        <v>0</v>
      </c>
      <c r="L489" s="67">
        <v>0.505</v>
      </c>
      <c r="M489" s="66" t="s">
        <v>83</v>
      </c>
      <c r="N489" s="66">
        <v>0.20100000000000001</v>
      </c>
      <c r="O489" s="66">
        <v>-3.1E-2</v>
      </c>
      <c r="P489" s="66">
        <v>5.0000000000000001E-3</v>
      </c>
      <c r="Q489" s="67">
        <v>1.7199999999999999E-8</v>
      </c>
      <c r="R489" s="66">
        <v>0.188</v>
      </c>
      <c r="S489" s="66">
        <v>-2.7E-2</v>
      </c>
      <c r="T489" s="66">
        <v>8.0000000000000002E-3</v>
      </c>
      <c r="U489" s="67">
        <v>4.5100000000000001E-4</v>
      </c>
      <c r="V489" s="66">
        <v>0.214</v>
      </c>
      <c r="W489" s="66">
        <v>-3.4000000000000002E-2</v>
      </c>
      <c r="X489" s="66">
        <v>8.0000000000000002E-3</v>
      </c>
      <c r="Y489" s="67">
        <v>8.4800000000000001E-6</v>
      </c>
      <c r="Z489" s="68" t="s">
        <v>5259</v>
      </c>
      <c r="AA489" s="66" t="s">
        <v>3939</v>
      </c>
      <c r="AB489" s="68" t="s">
        <v>7358</v>
      </c>
    </row>
    <row r="490" spans="1:28" s="27" customFormat="1" ht="14.25" customHeight="1">
      <c r="A490" s="66" t="s">
        <v>6260</v>
      </c>
      <c r="B490" s="66" t="s">
        <v>6261</v>
      </c>
      <c r="C490" s="66" t="s">
        <v>7795</v>
      </c>
      <c r="D490" s="66" t="s">
        <v>1310</v>
      </c>
      <c r="E490" s="66" t="s">
        <v>1309</v>
      </c>
      <c r="F490" s="66" t="s">
        <v>4442</v>
      </c>
      <c r="G490" s="66" t="s">
        <v>4107</v>
      </c>
      <c r="H490" s="66" t="s">
        <v>1610</v>
      </c>
      <c r="I490" s="66">
        <v>0.96</v>
      </c>
      <c r="J490" s="66">
        <v>1</v>
      </c>
      <c r="K490" s="66">
        <v>0</v>
      </c>
      <c r="L490" s="67">
        <v>0.77</v>
      </c>
      <c r="M490" s="66" t="s">
        <v>79</v>
      </c>
      <c r="N490" s="66">
        <v>0.28899999999999998</v>
      </c>
      <c r="O490" s="66">
        <v>-5.5E-2</v>
      </c>
      <c r="P490" s="66">
        <v>6.0000000000000001E-3</v>
      </c>
      <c r="Q490" s="67">
        <v>3.2799999999999998E-17</v>
      </c>
      <c r="R490" s="66">
        <v>3.3000000000000002E-2</v>
      </c>
      <c r="S490" s="66">
        <v>-0.05</v>
      </c>
      <c r="T490" s="66">
        <v>1.9E-2</v>
      </c>
      <c r="U490" s="67">
        <v>9.1400000000000006E-3</v>
      </c>
      <c r="V490" s="66">
        <v>0.32300000000000001</v>
      </c>
      <c r="W490" s="66">
        <v>-5.5E-2</v>
      </c>
      <c r="X490" s="66">
        <v>7.0000000000000001E-3</v>
      </c>
      <c r="Y490" s="67">
        <v>1.08E-15</v>
      </c>
      <c r="Z490" s="68" t="s">
        <v>5260</v>
      </c>
      <c r="AA490" s="66" t="s">
        <v>1941</v>
      </c>
      <c r="AB490" s="68" t="s">
        <v>7359</v>
      </c>
    </row>
    <row r="491" spans="1:28" s="27" customFormat="1" ht="14.25" customHeight="1">
      <c r="A491" s="66" t="s">
        <v>6262</v>
      </c>
      <c r="B491" s="66" t="s">
        <v>4349</v>
      </c>
      <c r="C491" s="66" t="s">
        <v>7795</v>
      </c>
      <c r="D491" s="66" t="s">
        <v>48</v>
      </c>
      <c r="E491" s="66" t="s">
        <v>49</v>
      </c>
      <c r="F491" s="66" t="s">
        <v>4442</v>
      </c>
      <c r="G491" s="66" t="s">
        <v>50</v>
      </c>
      <c r="H491" s="66" t="s">
        <v>286</v>
      </c>
      <c r="I491" s="66">
        <v>0.39</v>
      </c>
      <c r="J491" s="66">
        <v>3</v>
      </c>
      <c r="K491" s="66" t="s">
        <v>8</v>
      </c>
      <c r="L491" s="66" t="s">
        <v>3938</v>
      </c>
      <c r="M491" s="66" t="s">
        <v>272</v>
      </c>
      <c r="N491" s="66">
        <v>0.86099999999999999</v>
      </c>
      <c r="O491" s="66">
        <v>-5.7000000000000002E-2</v>
      </c>
      <c r="P491" s="66">
        <v>8.9999999999999993E-3</v>
      </c>
      <c r="Q491" s="67">
        <v>1.73E-9</v>
      </c>
      <c r="R491" s="66" t="s">
        <v>8</v>
      </c>
      <c r="S491" s="66" t="s">
        <v>8</v>
      </c>
      <c r="T491" s="66" t="s">
        <v>8</v>
      </c>
      <c r="U491" s="66" t="s">
        <v>8</v>
      </c>
      <c r="V491" s="66">
        <v>0.86099999999999999</v>
      </c>
      <c r="W491" s="66">
        <v>-5.7000000000000002E-2</v>
      </c>
      <c r="X491" s="66">
        <v>8.9999999999999993E-3</v>
      </c>
      <c r="Y491" s="67">
        <v>1.9000000000000001E-9</v>
      </c>
      <c r="Z491" s="68" t="s">
        <v>50</v>
      </c>
      <c r="AA491" s="66" t="s">
        <v>50</v>
      </c>
      <c r="AB491" s="68" t="s">
        <v>7360</v>
      </c>
    </row>
    <row r="492" spans="1:28" s="27" customFormat="1" ht="14.25" customHeight="1">
      <c r="A492" s="66" t="s">
        <v>6263</v>
      </c>
      <c r="B492" s="66" t="s">
        <v>6264</v>
      </c>
      <c r="C492" s="66" t="s">
        <v>7794</v>
      </c>
      <c r="D492" s="66" t="s">
        <v>1579</v>
      </c>
      <c r="E492" s="66" t="s">
        <v>1319</v>
      </c>
      <c r="F492" s="66" t="s">
        <v>4442</v>
      </c>
      <c r="G492" s="66" t="s">
        <v>1578</v>
      </c>
      <c r="H492" s="66" t="s">
        <v>286</v>
      </c>
      <c r="I492" s="66">
        <v>0.13</v>
      </c>
      <c r="J492" s="66">
        <v>105</v>
      </c>
      <c r="K492" s="66">
        <v>71.8</v>
      </c>
      <c r="L492" s="67">
        <v>5.96E-2</v>
      </c>
      <c r="M492" s="66" t="s">
        <v>83</v>
      </c>
      <c r="N492" s="66">
        <v>0.52</v>
      </c>
      <c r="O492" s="66">
        <v>-3.9E-2</v>
      </c>
      <c r="P492" s="66">
        <v>5.0000000000000001E-3</v>
      </c>
      <c r="Q492" s="67">
        <v>1.07E-14</v>
      </c>
      <c r="R492" s="66">
        <v>0.33900000000000002</v>
      </c>
      <c r="S492" s="66">
        <v>-3.1E-2</v>
      </c>
      <c r="T492" s="66">
        <v>6.0000000000000001E-3</v>
      </c>
      <c r="U492" s="67">
        <v>1.0899999999999999E-6</v>
      </c>
      <c r="V492" s="66">
        <v>0.80200000000000005</v>
      </c>
      <c r="W492" s="66">
        <v>-0.05</v>
      </c>
      <c r="X492" s="66">
        <v>8.0000000000000002E-3</v>
      </c>
      <c r="Y492" s="67">
        <v>2.39E-10</v>
      </c>
      <c r="Z492" s="68" t="s">
        <v>5261</v>
      </c>
      <c r="AA492" s="66" t="s">
        <v>2419</v>
      </c>
      <c r="AB492" s="68" t="s">
        <v>7361</v>
      </c>
    </row>
    <row r="493" spans="1:28" s="27" customFormat="1" ht="14.25" customHeight="1">
      <c r="A493" s="66" t="s">
        <v>6265</v>
      </c>
      <c r="B493" s="66" t="s">
        <v>6264</v>
      </c>
      <c r="C493" s="66" t="s">
        <v>7794</v>
      </c>
      <c r="D493" s="66" t="s">
        <v>1315</v>
      </c>
      <c r="E493" s="66" t="s">
        <v>1314</v>
      </c>
      <c r="F493" s="66" t="s">
        <v>4447</v>
      </c>
      <c r="G493" s="66" t="s">
        <v>1580</v>
      </c>
      <c r="H493" s="66" t="s">
        <v>286</v>
      </c>
      <c r="I493" s="66" t="s">
        <v>8</v>
      </c>
      <c r="J493" s="66" t="s">
        <v>8</v>
      </c>
      <c r="K493" s="66">
        <v>71.2</v>
      </c>
      <c r="L493" s="67">
        <v>6.25E-2</v>
      </c>
      <c r="M493" s="66" t="s">
        <v>83</v>
      </c>
      <c r="N493" s="66">
        <v>8.4000000000000005E-2</v>
      </c>
      <c r="O493" s="66">
        <v>6.3E-2</v>
      </c>
      <c r="P493" s="66">
        <v>8.9999999999999993E-3</v>
      </c>
      <c r="Q493" s="67">
        <v>1.8399999999999998E-12</v>
      </c>
      <c r="R493" s="66">
        <v>3.1E-2</v>
      </c>
      <c r="S493" s="66">
        <v>9.0999999999999998E-2</v>
      </c>
      <c r="T493" s="66">
        <v>1.7000000000000001E-2</v>
      </c>
      <c r="U493" s="67">
        <v>1.6299999999999999E-7</v>
      </c>
      <c r="V493" s="66">
        <v>0.104</v>
      </c>
      <c r="W493" s="66">
        <v>5.2999999999999999E-2</v>
      </c>
      <c r="X493" s="66">
        <v>1.0999999999999999E-2</v>
      </c>
      <c r="Y493" s="67">
        <v>3.9499999999999998E-7</v>
      </c>
      <c r="Z493" s="68" t="s">
        <v>5262</v>
      </c>
      <c r="AA493" s="66" t="s">
        <v>1580</v>
      </c>
      <c r="AB493" s="68" t="s">
        <v>7362</v>
      </c>
    </row>
    <row r="494" spans="1:28" s="27" customFormat="1" ht="14.25" customHeight="1">
      <c r="A494" s="66" t="s">
        <v>6266</v>
      </c>
      <c r="B494" s="66" t="s">
        <v>6264</v>
      </c>
      <c r="C494" s="66" t="s">
        <v>7794</v>
      </c>
      <c r="D494" s="66" t="s">
        <v>4652</v>
      </c>
      <c r="E494" s="66" t="s">
        <v>1311</v>
      </c>
      <c r="F494" s="66" t="s">
        <v>4447</v>
      </c>
      <c r="G494" s="66" t="s">
        <v>4520</v>
      </c>
      <c r="H494" s="66" t="s">
        <v>1610</v>
      </c>
      <c r="I494" s="66" t="s">
        <v>8</v>
      </c>
      <c r="J494" s="66" t="s">
        <v>8</v>
      </c>
      <c r="K494" s="66">
        <v>0</v>
      </c>
      <c r="L494" s="67">
        <v>0.77700000000000002</v>
      </c>
      <c r="M494" s="66" t="s">
        <v>83</v>
      </c>
      <c r="N494" s="66">
        <v>0.36099999999999999</v>
      </c>
      <c r="O494" s="66">
        <v>-2.4E-2</v>
      </c>
      <c r="P494" s="66">
        <v>5.0000000000000001E-3</v>
      </c>
      <c r="Q494" s="67">
        <v>1.8400000000000001E-7</v>
      </c>
      <c r="R494" s="66">
        <v>0.33400000000000002</v>
      </c>
      <c r="S494" s="66">
        <v>-2.3E-2</v>
      </c>
      <c r="T494" s="66">
        <v>6.0000000000000001E-3</v>
      </c>
      <c r="U494" s="67">
        <v>3.8699999999999997E-4</v>
      </c>
      <c r="V494" s="66">
        <v>0.39</v>
      </c>
      <c r="W494" s="66">
        <v>-2.5000000000000001E-2</v>
      </c>
      <c r="X494" s="66">
        <v>7.0000000000000001E-3</v>
      </c>
      <c r="Y494" s="67">
        <v>1.25E-4</v>
      </c>
      <c r="Z494" s="68" t="s">
        <v>5263</v>
      </c>
      <c r="AA494" s="66" t="s">
        <v>1580</v>
      </c>
      <c r="AB494" s="68" t="s">
        <v>7363</v>
      </c>
    </row>
    <row r="495" spans="1:28" s="27" customFormat="1" ht="14.25" customHeight="1">
      <c r="A495" s="66" t="s">
        <v>6267</v>
      </c>
      <c r="B495" s="66" t="s">
        <v>6264</v>
      </c>
      <c r="C495" s="66" t="s">
        <v>7794</v>
      </c>
      <c r="D495" s="66" t="s">
        <v>1317</v>
      </c>
      <c r="E495" s="66" t="s">
        <v>1316</v>
      </c>
      <c r="F495" s="66" t="s">
        <v>4447</v>
      </c>
      <c r="G495" s="66" t="s">
        <v>1578</v>
      </c>
      <c r="H495" s="66" t="s">
        <v>286</v>
      </c>
      <c r="I495" s="66" t="s">
        <v>8</v>
      </c>
      <c r="J495" s="66" t="s">
        <v>8</v>
      </c>
      <c r="K495" s="66">
        <v>71.8</v>
      </c>
      <c r="L495" s="67">
        <v>5.96E-2</v>
      </c>
      <c r="M495" s="66" t="s">
        <v>79</v>
      </c>
      <c r="N495" s="66">
        <v>0.51800000000000002</v>
      </c>
      <c r="O495" s="66">
        <v>-3.7999999999999999E-2</v>
      </c>
      <c r="P495" s="66">
        <v>5.0000000000000001E-3</v>
      </c>
      <c r="Q495" s="67">
        <v>3.7300000000000003E-14</v>
      </c>
      <c r="R495" s="66">
        <v>0.33800000000000002</v>
      </c>
      <c r="S495" s="66">
        <v>-0.03</v>
      </c>
      <c r="T495" s="66">
        <v>6.0000000000000001E-3</v>
      </c>
      <c r="U495" s="67">
        <v>2.0200000000000001E-6</v>
      </c>
      <c r="V495" s="66">
        <v>0.8</v>
      </c>
      <c r="W495" s="66">
        <v>-0.05</v>
      </c>
      <c r="X495" s="66">
        <v>8.0000000000000002E-3</v>
      </c>
      <c r="Y495" s="67">
        <v>4.5700000000000002E-10</v>
      </c>
      <c r="Z495" s="68" t="s">
        <v>5264</v>
      </c>
      <c r="AA495" s="66" t="s">
        <v>2419</v>
      </c>
      <c r="AB495" s="68" t="s">
        <v>7364</v>
      </c>
    </row>
    <row r="496" spans="1:28" s="27" customFormat="1" ht="14.25" customHeight="1">
      <c r="A496" s="66" t="s">
        <v>6268</v>
      </c>
      <c r="B496" s="66" t="s">
        <v>6269</v>
      </c>
      <c r="C496" s="66" t="s">
        <v>7792</v>
      </c>
      <c r="D496" s="66" t="s">
        <v>1321</v>
      </c>
      <c r="E496" s="66" t="s">
        <v>1320</v>
      </c>
      <c r="F496" s="66" t="s">
        <v>4442</v>
      </c>
      <c r="G496" s="66" t="s">
        <v>4253</v>
      </c>
      <c r="H496" s="66" t="s">
        <v>1610</v>
      </c>
      <c r="I496" s="66">
        <v>0.37</v>
      </c>
      <c r="J496" s="66">
        <v>31</v>
      </c>
      <c r="K496" s="66">
        <v>41.2</v>
      </c>
      <c r="L496" s="67">
        <v>0.192</v>
      </c>
      <c r="M496" s="66" t="s">
        <v>79</v>
      </c>
      <c r="N496" s="66">
        <v>0.52800000000000002</v>
      </c>
      <c r="O496" s="66">
        <v>-2.5999999999999999E-2</v>
      </c>
      <c r="P496" s="66">
        <v>5.0000000000000001E-3</v>
      </c>
      <c r="Q496" s="67">
        <v>8.4200000000000003E-9</v>
      </c>
      <c r="R496" s="66">
        <v>0.42099999999999999</v>
      </c>
      <c r="S496" s="66">
        <v>-3.2000000000000001E-2</v>
      </c>
      <c r="T496" s="66">
        <v>6.0000000000000001E-3</v>
      </c>
      <c r="U496" s="67">
        <v>3.4999999999999998E-7</v>
      </c>
      <c r="V496" s="66">
        <v>0.65300000000000002</v>
      </c>
      <c r="W496" s="66">
        <v>-0.02</v>
      </c>
      <c r="X496" s="66">
        <v>7.0000000000000001E-3</v>
      </c>
      <c r="Y496" s="67">
        <v>3.13E-3</v>
      </c>
      <c r="Z496" s="68" t="s">
        <v>5265</v>
      </c>
      <c r="AA496" s="66" t="s">
        <v>1942</v>
      </c>
      <c r="AB496" s="68" t="s">
        <v>7365</v>
      </c>
    </row>
    <row r="497" spans="1:28" s="27" customFormat="1" ht="14.25" customHeight="1">
      <c r="A497" s="66" t="s">
        <v>6270</v>
      </c>
      <c r="B497" s="66" t="s">
        <v>4205</v>
      </c>
      <c r="C497" s="66" t="s">
        <v>7792</v>
      </c>
      <c r="D497" s="66" t="s">
        <v>1323</v>
      </c>
      <c r="E497" s="66" t="s">
        <v>1322</v>
      </c>
      <c r="F497" s="66" t="s">
        <v>4442</v>
      </c>
      <c r="G497" s="66" t="s">
        <v>1945</v>
      </c>
      <c r="H497" s="66" t="s">
        <v>286</v>
      </c>
      <c r="I497" s="66">
        <v>0.18</v>
      </c>
      <c r="J497" s="66">
        <v>21</v>
      </c>
      <c r="K497" s="66">
        <v>0</v>
      </c>
      <c r="L497" s="67">
        <v>0.42799999999999999</v>
      </c>
      <c r="M497" s="66" t="s">
        <v>79</v>
      </c>
      <c r="N497" s="66">
        <v>0.46899999999999997</v>
      </c>
      <c r="O497" s="66">
        <v>-3.2000000000000001E-2</v>
      </c>
      <c r="P497" s="66">
        <v>4.0000000000000001E-3</v>
      </c>
      <c r="Q497" s="67">
        <v>1.9400000000000001E-13</v>
      </c>
      <c r="R497" s="66">
        <v>0.40500000000000003</v>
      </c>
      <c r="S497" s="66">
        <v>-3.5999999999999997E-2</v>
      </c>
      <c r="T497" s="66">
        <v>6.0000000000000001E-3</v>
      </c>
      <c r="U497" s="67">
        <v>4.66E-9</v>
      </c>
      <c r="V497" s="66">
        <v>0.53900000000000003</v>
      </c>
      <c r="W497" s="66">
        <v>-2.9000000000000001E-2</v>
      </c>
      <c r="X497" s="66">
        <v>6.0000000000000001E-3</v>
      </c>
      <c r="Y497" s="67">
        <v>6.5100000000000004E-6</v>
      </c>
      <c r="Z497" s="68" t="s">
        <v>5266</v>
      </c>
      <c r="AA497" s="66" t="s">
        <v>1945</v>
      </c>
      <c r="AB497" s="68" t="s">
        <v>7366</v>
      </c>
    </row>
    <row r="498" spans="1:28" s="27" customFormat="1" ht="14.25" customHeight="1">
      <c r="A498" s="66" t="s">
        <v>6271</v>
      </c>
      <c r="B498" s="66" t="s">
        <v>6272</v>
      </c>
      <c r="C498" s="66" t="s">
        <v>7793</v>
      </c>
      <c r="D498" s="66" t="s">
        <v>1328</v>
      </c>
      <c r="E498" s="66" t="s">
        <v>1327</v>
      </c>
      <c r="F498" s="66" t="s">
        <v>4442</v>
      </c>
      <c r="G498" s="66" t="s">
        <v>4398</v>
      </c>
      <c r="H498" s="66" t="s">
        <v>286</v>
      </c>
      <c r="I498" s="66">
        <v>0.5</v>
      </c>
      <c r="J498" s="66">
        <v>9</v>
      </c>
      <c r="K498" s="66">
        <v>0</v>
      </c>
      <c r="L498" s="67">
        <v>0.33200000000000002</v>
      </c>
      <c r="M498" s="66" t="s">
        <v>83</v>
      </c>
      <c r="N498" s="66">
        <v>0.42199999999999999</v>
      </c>
      <c r="O498" s="66">
        <v>3.1E-2</v>
      </c>
      <c r="P498" s="66">
        <v>5.0000000000000001E-3</v>
      </c>
      <c r="Q498" s="67">
        <v>2.5999999999999998E-10</v>
      </c>
      <c r="R498" s="66">
        <v>0.35199999999999998</v>
      </c>
      <c r="S498" s="66">
        <v>3.5000000000000003E-2</v>
      </c>
      <c r="T498" s="66">
        <v>7.0000000000000001E-3</v>
      </c>
      <c r="U498" s="67">
        <v>3.2899999999999999E-7</v>
      </c>
      <c r="V498" s="66">
        <v>0.48699999999999999</v>
      </c>
      <c r="W498" s="66">
        <v>2.5999999999999999E-2</v>
      </c>
      <c r="X498" s="66">
        <v>7.0000000000000001E-3</v>
      </c>
      <c r="Y498" s="67">
        <v>9.8200000000000002E-5</v>
      </c>
      <c r="Z498" s="68" t="s">
        <v>4398</v>
      </c>
      <c r="AA498" s="66" t="s">
        <v>4398</v>
      </c>
      <c r="AB498" s="68" t="s">
        <v>7367</v>
      </c>
    </row>
    <row r="499" spans="1:28" s="27" customFormat="1" ht="14.25" customHeight="1">
      <c r="A499" s="66" t="s">
        <v>6273</v>
      </c>
      <c r="B499" s="66" t="s">
        <v>6272</v>
      </c>
      <c r="C499" s="66" t="s">
        <v>7793</v>
      </c>
      <c r="D499" s="66" t="s">
        <v>4653</v>
      </c>
      <c r="E499" s="66" t="s">
        <v>1326</v>
      </c>
      <c r="F499" s="66" t="s">
        <v>4447</v>
      </c>
      <c r="G499" s="66" t="s">
        <v>1946</v>
      </c>
      <c r="H499" s="66" t="s">
        <v>286</v>
      </c>
      <c r="I499" s="66" t="s">
        <v>8</v>
      </c>
      <c r="J499" s="66" t="s">
        <v>8</v>
      </c>
      <c r="K499" s="66">
        <v>0</v>
      </c>
      <c r="L499" s="67">
        <v>0.442</v>
      </c>
      <c r="M499" s="66" t="s">
        <v>83</v>
      </c>
      <c r="N499" s="66">
        <v>0.309</v>
      </c>
      <c r="O499" s="66">
        <v>-2.7E-2</v>
      </c>
      <c r="P499" s="66">
        <v>5.0000000000000001E-3</v>
      </c>
      <c r="Q499" s="67">
        <v>1.51E-8</v>
      </c>
      <c r="R499" s="66">
        <v>0.30299999999999999</v>
      </c>
      <c r="S499" s="66">
        <v>-3.1E-2</v>
      </c>
      <c r="T499" s="66">
        <v>7.0000000000000001E-3</v>
      </c>
      <c r="U499" s="67">
        <v>3.7699999999999999E-6</v>
      </c>
      <c r="V499" s="66">
        <v>0.315</v>
      </c>
      <c r="W499" s="66">
        <v>-2.3E-2</v>
      </c>
      <c r="X499" s="66">
        <v>7.0000000000000001E-3</v>
      </c>
      <c r="Y499" s="67">
        <v>7.0899999999999999E-4</v>
      </c>
      <c r="Z499" s="68" t="s">
        <v>1946</v>
      </c>
      <c r="AA499" s="66" t="s">
        <v>1946</v>
      </c>
      <c r="AB499" s="68" t="s">
        <v>7368</v>
      </c>
    </row>
    <row r="500" spans="1:28" s="27" customFormat="1" ht="14.25" customHeight="1">
      <c r="A500" s="66" t="s">
        <v>6274</v>
      </c>
      <c r="B500" s="66" t="s">
        <v>6275</v>
      </c>
      <c r="C500" s="66" t="s">
        <v>7794</v>
      </c>
      <c r="D500" s="66" t="s">
        <v>1583</v>
      </c>
      <c r="E500" s="66" t="s">
        <v>1331</v>
      </c>
      <c r="F500" s="66" t="s">
        <v>4442</v>
      </c>
      <c r="G500" s="66" t="s">
        <v>1582</v>
      </c>
      <c r="H500" s="66" t="s">
        <v>286</v>
      </c>
      <c r="I500" s="66">
        <v>0.7</v>
      </c>
      <c r="J500" s="66">
        <v>6</v>
      </c>
      <c r="K500" s="66">
        <v>0</v>
      </c>
      <c r="L500" s="67">
        <v>0.33500000000000002</v>
      </c>
      <c r="M500" s="66" t="s">
        <v>83</v>
      </c>
      <c r="N500" s="66">
        <v>0.46600000000000003</v>
      </c>
      <c r="O500" s="66">
        <v>-0.04</v>
      </c>
      <c r="P500" s="66">
        <v>5.0000000000000001E-3</v>
      </c>
      <c r="Q500" s="67">
        <v>8.4299999999999997E-17</v>
      </c>
      <c r="R500" s="66">
        <v>0.29499999999999998</v>
      </c>
      <c r="S500" s="66">
        <v>-4.3999999999999997E-2</v>
      </c>
      <c r="T500" s="66">
        <v>7.0000000000000001E-3</v>
      </c>
      <c r="U500" s="67">
        <v>9.3199999999999999E-11</v>
      </c>
      <c r="V500" s="66">
        <v>0.63100000000000001</v>
      </c>
      <c r="W500" s="66">
        <v>-3.5000000000000003E-2</v>
      </c>
      <c r="X500" s="66">
        <v>7.0000000000000001E-3</v>
      </c>
      <c r="Y500" s="67">
        <v>1.4999999999999999E-7</v>
      </c>
      <c r="Z500" s="68" t="s">
        <v>1582</v>
      </c>
      <c r="AA500" s="66" t="s">
        <v>1582</v>
      </c>
      <c r="AB500" s="68" t="s">
        <v>7369</v>
      </c>
    </row>
    <row r="501" spans="1:28" s="27" customFormat="1" ht="14.25" customHeight="1">
      <c r="A501" s="66" t="s">
        <v>6276</v>
      </c>
      <c r="B501" s="66" t="s">
        <v>6277</v>
      </c>
      <c r="C501" s="66" t="s">
        <v>7793</v>
      </c>
      <c r="D501" s="66" t="s">
        <v>1947</v>
      </c>
      <c r="E501" s="66" t="s">
        <v>1332</v>
      </c>
      <c r="F501" s="66" t="s">
        <v>4442</v>
      </c>
      <c r="G501" s="66" t="s">
        <v>4108</v>
      </c>
      <c r="H501" s="66" t="s">
        <v>1610</v>
      </c>
      <c r="I501" s="66">
        <v>0.03</v>
      </c>
      <c r="J501" s="66">
        <v>89</v>
      </c>
      <c r="K501" s="66">
        <v>0</v>
      </c>
      <c r="L501" s="67">
        <v>0.52200000000000002</v>
      </c>
      <c r="M501" s="66" t="s">
        <v>83</v>
      </c>
      <c r="N501" s="66">
        <v>0.17</v>
      </c>
      <c r="O501" s="66">
        <v>-3.6999999999999998E-2</v>
      </c>
      <c r="P501" s="66">
        <v>6.0000000000000001E-3</v>
      </c>
      <c r="Q501" s="67">
        <v>3E-9</v>
      </c>
      <c r="R501" s="66">
        <v>0.20499999999999999</v>
      </c>
      <c r="S501" s="66">
        <v>-3.4000000000000002E-2</v>
      </c>
      <c r="T501" s="66">
        <v>8.0000000000000002E-3</v>
      </c>
      <c r="U501" s="67">
        <v>6.2700000000000001E-6</v>
      </c>
      <c r="V501" s="66">
        <v>9.6000000000000002E-2</v>
      </c>
      <c r="W501" s="66">
        <v>-4.2999999999999997E-2</v>
      </c>
      <c r="X501" s="66">
        <v>1.0999999999999999E-2</v>
      </c>
      <c r="Y501" s="67">
        <v>8.7999999999999998E-5</v>
      </c>
      <c r="Z501" s="68" t="s">
        <v>1948</v>
      </c>
      <c r="AA501" s="66" t="s">
        <v>1948</v>
      </c>
      <c r="AB501" s="68" t="s">
        <v>7370</v>
      </c>
    </row>
    <row r="502" spans="1:28" s="27" customFormat="1" ht="14.25" customHeight="1">
      <c r="A502" s="66" t="s">
        <v>6278</v>
      </c>
      <c r="B502" s="66" t="s">
        <v>4350</v>
      </c>
      <c r="C502" s="66" t="s">
        <v>7795</v>
      </c>
      <c r="D502" s="66" t="s">
        <v>51</v>
      </c>
      <c r="E502" s="66" t="s">
        <v>52</v>
      </c>
      <c r="F502" s="66" t="s">
        <v>4442</v>
      </c>
      <c r="G502" s="66" t="s">
        <v>53</v>
      </c>
      <c r="H502" s="66" t="s">
        <v>286</v>
      </c>
      <c r="I502" s="66">
        <v>0.48</v>
      </c>
      <c r="J502" s="66">
        <v>5</v>
      </c>
      <c r="K502" s="66" t="s">
        <v>8</v>
      </c>
      <c r="L502" s="66" t="s">
        <v>3938</v>
      </c>
      <c r="M502" s="66" t="s">
        <v>272</v>
      </c>
      <c r="N502" s="66">
        <v>0.91600000000000004</v>
      </c>
      <c r="O502" s="66">
        <v>-7.5999999999999998E-2</v>
      </c>
      <c r="P502" s="66">
        <v>1.0999999999999999E-2</v>
      </c>
      <c r="Q502" s="67">
        <v>1.9399999999999999E-11</v>
      </c>
      <c r="R502" s="66" t="s">
        <v>8</v>
      </c>
      <c r="S502" s="66" t="s">
        <v>8</v>
      </c>
      <c r="T502" s="66" t="s">
        <v>8</v>
      </c>
      <c r="U502" s="66" t="s">
        <v>8</v>
      </c>
      <c r="V502" s="66">
        <v>0.91600000000000004</v>
      </c>
      <c r="W502" s="66">
        <v>-7.5999999999999998E-2</v>
      </c>
      <c r="X502" s="66">
        <v>1.0999999999999999E-2</v>
      </c>
      <c r="Y502" s="67">
        <v>2.0399999999999999E-11</v>
      </c>
      <c r="Z502" s="68" t="s">
        <v>5267</v>
      </c>
      <c r="AA502" s="66" t="s">
        <v>53</v>
      </c>
      <c r="AB502" s="68" t="s">
        <v>7371</v>
      </c>
    </row>
    <row r="503" spans="1:28" s="27" customFormat="1" ht="14.25" customHeight="1">
      <c r="A503" s="66" t="s">
        <v>6279</v>
      </c>
      <c r="B503" s="66" t="s">
        <v>5508</v>
      </c>
      <c r="C503" s="66" t="s">
        <v>7794</v>
      </c>
      <c r="D503" s="66" t="s">
        <v>1585</v>
      </c>
      <c r="E503" s="66" t="s">
        <v>1333</v>
      </c>
      <c r="F503" s="66" t="s">
        <v>4442</v>
      </c>
      <c r="G503" s="66" t="s">
        <v>4521</v>
      </c>
      <c r="H503" s="66" t="s">
        <v>1610</v>
      </c>
      <c r="I503" s="66">
        <v>0.22</v>
      </c>
      <c r="J503" s="66">
        <v>10</v>
      </c>
      <c r="K503" s="66">
        <v>82.8</v>
      </c>
      <c r="L503" s="67">
        <v>1.6E-2</v>
      </c>
      <c r="M503" s="66" t="s">
        <v>79</v>
      </c>
      <c r="N503" s="66">
        <v>0.221</v>
      </c>
      <c r="O503" s="66">
        <v>6.7000000000000004E-2</v>
      </c>
      <c r="P503" s="66">
        <v>5.0000000000000001E-3</v>
      </c>
      <c r="Q503" s="67">
        <v>4.9900000000000001E-38</v>
      </c>
      <c r="R503" s="66">
        <v>0.20799999999999999</v>
      </c>
      <c r="S503" s="66">
        <v>0.08</v>
      </c>
      <c r="T503" s="66">
        <v>7.0000000000000001E-3</v>
      </c>
      <c r="U503" s="67">
        <v>5.6899999999999997E-28</v>
      </c>
      <c r="V503" s="66">
        <v>0.23499999999999999</v>
      </c>
      <c r="W503" s="66">
        <v>5.3999999999999999E-2</v>
      </c>
      <c r="X503" s="66">
        <v>7.0000000000000001E-3</v>
      </c>
      <c r="Y503" s="67">
        <v>4.8499999999999995E-13</v>
      </c>
      <c r="Z503" s="68" t="s">
        <v>1584</v>
      </c>
      <c r="AA503" s="66" t="s">
        <v>1584</v>
      </c>
      <c r="AB503" s="68" t="s">
        <v>7372</v>
      </c>
    </row>
    <row r="504" spans="1:28" s="27" customFormat="1" ht="14.25" customHeight="1">
      <c r="A504" s="66" t="s">
        <v>6280</v>
      </c>
      <c r="B504" s="66" t="s">
        <v>5508</v>
      </c>
      <c r="C504" s="66" t="s">
        <v>7794</v>
      </c>
      <c r="D504" s="66" t="s">
        <v>1336</v>
      </c>
      <c r="E504" s="66" t="s">
        <v>1335</v>
      </c>
      <c r="F504" s="66" t="s">
        <v>4447</v>
      </c>
      <c r="G504" s="66" t="s">
        <v>4522</v>
      </c>
      <c r="H504" s="66" t="s">
        <v>1610</v>
      </c>
      <c r="I504" s="66" t="s">
        <v>8</v>
      </c>
      <c r="J504" s="66" t="s">
        <v>8</v>
      </c>
      <c r="K504" s="66">
        <v>0</v>
      </c>
      <c r="L504" s="67">
        <v>0.81599999999999995</v>
      </c>
      <c r="M504" s="66" t="s">
        <v>79</v>
      </c>
      <c r="N504" s="66">
        <v>2.1999999999999999E-2</v>
      </c>
      <c r="O504" s="66">
        <v>-0.13200000000000001</v>
      </c>
      <c r="P504" s="66">
        <v>1.6E-2</v>
      </c>
      <c r="Q504" s="67">
        <v>2.5599999999999999E-17</v>
      </c>
      <c r="R504" s="66">
        <v>0.02</v>
      </c>
      <c r="S504" s="66">
        <v>-0.129</v>
      </c>
      <c r="T504" s="66">
        <v>2.1999999999999999E-2</v>
      </c>
      <c r="U504" s="67">
        <v>3.3499999999999998E-9</v>
      </c>
      <c r="V504" s="66">
        <v>2.3E-2</v>
      </c>
      <c r="W504" s="66">
        <v>-0.13600000000000001</v>
      </c>
      <c r="X504" s="66">
        <v>2.1999999999999999E-2</v>
      </c>
      <c r="Y504" s="67">
        <v>1.4100000000000001E-9</v>
      </c>
      <c r="Z504" s="68" t="s">
        <v>1584</v>
      </c>
      <c r="AA504" s="66" t="s">
        <v>1584</v>
      </c>
      <c r="AB504" s="68" t="s">
        <v>7373</v>
      </c>
    </row>
    <row r="505" spans="1:28" s="27" customFormat="1" ht="14.25" customHeight="1">
      <c r="A505" s="66" t="s">
        <v>6281</v>
      </c>
      <c r="B505" s="66" t="s">
        <v>5508</v>
      </c>
      <c r="C505" s="66" t="s">
        <v>7794</v>
      </c>
      <c r="D505" s="66" t="s">
        <v>4654</v>
      </c>
      <c r="E505" s="66" t="s">
        <v>1338</v>
      </c>
      <c r="F505" s="66" t="s">
        <v>4447</v>
      </c>
      <c r="G505" s="66" t="s">
        <v>4523</v>
      </c>
      <c r="H505" s="66" t="s">
        <v>1610</v>
      </c>
      <c r="I505" s="66" t="s">
        <v>8</v>
      </c>
      <c r="J505" s="66" t="s">
        <v>8</v>
      </c>
      <c r="K505" s="66">
        <v>57.6</v>
      </c>
      <c r="L505" s="67">
        <v>0.125</v>
      </c>
      <c r="M505" s="66" t="s">
        <v>79</v>
      </c>
      <c r="N505" s="66">
        <v>0.47099999999999997</v>
      </c>
      <c r="O505" s="66">
        <v>2.1999999999999999E-2</v>
      </c>
      <c r="P505" s="66">
        <v>4.0000000000000001E-3</v>
      </c>
      <c r="Q505" s="67">
        <v>1.39E-6</v>
      </c>
      <c r="R505" s="66">
        <v>0.39400000000000002</v>
      </c>
      <c r="S505" s="66">
        <v>1.4999999999999999E-2</v>
      </c>
      <c r="T505" s="66">
        <v>6.0000000000000001E-3</v>
      </c>
      <c r="U505" s="67">
        <v>1.61E-2</v>
      </c>
      <c r="V505" s="66">
        <v>0.55300000000000005</v>
      </c>
      <c r="W505" s="66">
        <v>2.9000000000000001E-2</v>
      </c>
      <c r="X505" s="66">
        <v>6.0000000000000001E-3</v>
      </c>
      <c r="Y505" s="67">
        <v>7.9200000000000004E-6</v>
      </c>
      <c r="Z505" s="68" t="s">
        <v>4655</v>
      </c>
      <c r="AA505" s="66" t="s">
        <v>4655</v>
      </c>
      <c r="AB505" s="68" t="s">
        <v>7374</v>
      </c>
    </row>
    <row r="506" spans="1:28" s="27" customFormat="1" ht="14.25" customHeight="1">
      <c r="A506" s="66" t="s">
        <v>6282</v>
      </c>
      <c r="B506" s="66" t="s">
        <v>6283</v>
      </c>
      <c r="C506" s="66" t="s">
        <v>7794</v>
      </c>
      <c r="D506" s="66" t="s">
        <v>1588</v>
      </c>
      <c r="E506" s="66" t="s">
        <v>1339</v>
      </c>
      <c r="F506" s="66" t="s">
        <v>4442</v>
      </c>
      <c r="G506" s="66" t="s">
        <v>1587</v>
      </c>
      <c r="H506" s="66" t="s">
        <v>286</v>
      </c>
      <c r="I506" s="66">
        <v>1</v>
      </c>
      <c r="J506" s="66">
        <v>1</v>
      </c>
      <c r="K506" s="66">
        <v>0</v>
      </c>
      <c r="L506" s="67">
        <v>0.42399999999999999</v>
      </c>
      <c r="M506" s="66" t="s">
        <v>83</v>
      </c>
      <c r="N506" s="66">
        <v>0.442</v>
      </c>
      <c r="O506" s="66">
        <v>-5.1999999999999998E-2</v>
      </c>
      <c r="P506" s="66">
        <v>4.0000000000000001E-3</v>
      </c>
      <c r="Q506" s="67">
        <v>4.3900000000000001E-30</v>
      </c>
      <c r="R506" s="66">
        <v>0.48599999999999999</v>
      </c>
      <c r="S506" s="66">
        <v>-5.5E-2</v>
      </c>
      <c r="T506" s="66">
        <v>6.0000000000000001E-3</v>
      </c>
      <c r="U506" s="67">
        <v>1.3300000000000001E-19</v>
      </c>
      <c r="V506" s="66">
        <v>0.38700000000000001</v>
      </c>
      <c r="W506" s="66">
        <v>-4.8000000000000001E-2</v>
      </c>
      <c r="X506" s="66">
        <v>7.0000000000000001E-3</v>
      </c>
      <c r="Y506" s="67">
        <v>2.3999999999999999E-12</v>
      </c>
      <c r="Z506" s="68" t="s">
        <v>5268</v>
      </c>
      <c r="AA506" s="66" t="s">
        <v>1587</v>
      </c>
      <c r="AB506" s="68" t="s">
        <v>7375</v>
      </c>
    </row>
    <row r="507" spans="1:28" s="27" customFormat="1" ht="14.25" customHeight="1">
      <c r="A507" s="66" t="s">
        <v>6284</v>
      </c>
      <c r="B507" s="66" t="s">
        <v>6285</v>
      </c>
      <c r="C507" s="66" t="s">
        <v>7793</v>
      </c>
      <c r="D507" s="66" t="s">
        <v>1949</v>
      </c>
      <c r="E507" s="66" t="s">
        <v>1340</v>
      </c>
      <c r="F507" s="66" t="s">
        <v>4442</v>
      </c>
      <c r="G507" s="66" t="s">
        <v>1950</v>
      </c>
      <c r="H507" s="66" t="s">
        <v>1646</v>
      </c>
      <c r="I507" s="66">
        <v>7.0000000000000007E-2</v>
      </c>
      <c r="J507" s="66">
        <v>105</v>
      </c>
      <c r="K507" s="66">
        <v>0</v>
      </c>
      <c r="L507" s="67">
        <v>0.52400000000000002</v>
      </c>
      <c r="M507" s="66" t="s">
        <v>79</v>
      </c>
      <c r="N507" s="66">
        <v>0.316</v>
      </c>
      <c r="O507" s="66">
        <v>2.8000000000000001E-2</v>
      </c>
      <c r="P507" s="66">
        <v>5.0000000000000001E-3</v>
      </c>
      <c r="Q507" s="67">
        <v>4.1899999999999998E-9</v>
      </c>
      <c r="R507" s="66">
        <v>0.32900000000000001</v>
      </c>
      <c r="S507" s="66">
        <v>2.5000000000000001E-2</v>
      </c>
      <c r="T507" s="66">
        <v>6.0000000000000001E-3</v>
      </c>
      <c r="U507" s="67">
        <v>1.1400000000000001E-4</v>
      </c>
      <c r="V507" s="66">
        <v>0.3</v>
      </c>
      <c r="W507" s="66">
        <v>3.1E-2</v>
      </c>
      <c r="X507" s="66">
        <v>7.0000000000000001E-3</v>
      </c>
      <c r="Y507" s="67">
        <v>8.3100000000000001E-6</v>
      </c>
      <c r="Z507" s="68" t="s">
        <v>1950</v>
      </c>
      <c r="AA507" s="66" t="s">
        <v>1950</v>
      </c>
      <c r="AB507" s="68" t="s">
        <v>7376</v>
      </c>
    </row>
    <row r="508" spans="1:28" s="27" customFormat="1" ht="14.25" customHeight="1">
      <c r="A508" s="66" t="s">
        <v>6286</v>
      </c>
      <c r="B508" s="66" t="s">
        <v>4206</v>
      </c>
      <c r="C508" s="66" t="s">
        <v>7793</v>
      </c>
      <c r="D508" s="66" t="s">
        <v>1342</v>
      </c>
      <c r="E508" s="66" t="s">
        <v>1341</v>
      </c>
      <c r="F508" s="66" t="s">
        <v>4442</v>
      </c>
      <c r="G508" s="66" t="s">
        <v>1951</v>
      </c>
      <c r="H508" s="66" t="s">
        <v>286</v>
      </c>
      <c r="I508" s="66">
        <v>0.14000000000000001</v>
      </c>
      <c r="J508" s="66">
        <v>11</v>
      </c>
      <c r="K508" s="66">
        <v>0</v>
      </c>
      <c r="L508" s="67">
        <v>0.627</v>
      </c>
      <c r="M508" s="66" t="s">
        <v>79</v>
      </c>
      <c r="N508" s="66">
        <v>0.52</v>
      </c>
      <c r="O508" s="66">
        <v>-0.03</v>
      </c>
      <c r="P508" s="66">
        <v>4.0000000000000001E-3</v>
      </c>
      <c r="Q508" s="67">
        <v>1.0499999999999999E-11</v>
      </c>
      <c r="R508" s="66">
        <v>0.44</v>
      </c>
      <c r="S508" s="66">
        <v>-2.8000000000000001E-2</v>
      </c>
      <c r="T508" s="66">
        <v>6.0000000000000001E-3</v>
      </c>
      <c r="U508" s="67">
        <v>3.67E-6</v>
      </c>
      <c r="V508" s="66">
        <v>0.61399999999999999</v>
      </c>
      <c r="W508" s="66">
        <v>-3.2000000000000001E-2</v>
      </c>
      <c r="X508" s="66">
        <v>6.0000000000000001E-3</v>
      </c>
      <c r="Y508" s="67">
        <v>6.5000000000000002E-7</v>
      </c>
      <c r="Z508" s="68" t="s">
        <v>5269</v>
      </c>
      <c r="AA508" s="66" t="s">
        <v>1951</v>
      </c>
      <c r="AB508" s="68" t="s">
        <v>7377</v>
      </c>
    </row>
    <row r="509" spans="1:28" s="27" customFormat="1" ht="14.25" customHeight="1">
      <c r="A509" s="66" t="s">
        <v>6287</v>
      </c>
      <c r="B509" s="66" t="s">
        <v>6288</v>
      </c>
      <c r="C509" s="66" t="s">
        <v>7793</v>
      </c>
      <c r="D509" s="66" t="s">
        <v>1344</v>
      </c>
      <c r="E509" s="66" t="s">
        <v>1343</v>
      </c>
      <c r="F509" s="66" t="s">
        <v>4442</v>
      </c>
      <c r="G509" s="66" t="s">
        <v>1952</v>
      </c>
      <c r="H509" s="66" t="s">
        <v>3958</v>
      </c>
      <c r="I509" s="66">
        <v>0.28999999999999998</v>
      </c>
      <c r="J509" s="66">
        <v>7</v>
      </c>
      <c r="K509" s="66">
        <v>59.3</v>
      </c>
      <c r="L509" s="67">
        <v>0.11700000000000001</v>
      </c>
      <c r="M509" s="66" t="s">
        <v>79</v>
      </c>
      <c r="N509" s="66">
        <v>0.112</v>
      </c>
      <c r="O509" s="66">
        <v>-5.8999999999999997E-2</v>
      </c>
      <c r="P509" s="66">
        <v>8.9999999999999993E-3</v>
      </c>
      <c r="Q509" s="67">
        <v>3.7100000000000001E-10</v>
      </c>
      <c r="R509" s="66">
        <v>0.13500000000000001</v>
      </c>
      <c r="S509" s="66">
        <v>-5.0999999999999997E-2</v>
      </c>
      <c r="T509" s="66">
        <v>1.0999999999999999E-2</v>
      </c>
      <c r="U509" s="67">
        <v>2.26E-6</v>
      </c>
      <c r="V509" s="66">
        <v>3.6999999999999998E-2</v>
      </c>
      <c r="W509" s="66">
        <v>-8.5000000000000006E-2</v>
      </c>
      <c r="X509" s="66">
        <v>1.9E-2</v>
      </c>
      <c r="Y509" s="67">
        <v>1.0000000000000001E-5</v>
      </c>
      <c r="Z509" s="68" t="s">
        <v>5270</v>
      </c>
      <c r="AA509" s="66" t="s">
        <v>1952</v>
      </c>
      <c r="AB509" s="68" t="s">
        <v>7378</v>
      </c>
    </row>
    <row r="510" spans="1:28" s="27" customFormat="1" ht="14.25" customHeight="1">
      <c r="A510" s="66" t="s">
        <v>6289</v>
      </c>
      <c r="B510" s="66" t="s">
        <v>6290</v>
      </c>
      <c r="C510" s="66" t="s">
        <v>7795</v>
      </c>
      <c r="D510" s="66" t="s">
        <v>1953</v>
      </c>
      <c r="E510" s="66" t="s">
        <v>1345</v>
      </c>
      <c r="F510" s="66" t="s">
        <v>4442</v>
      </c>
      <c r="G510" s="66" t="s">
        <v>4524</v>
      </c>
      <c r="H510" s="66" t="s">
        <v>1610</v>
      </c>
      <c r="I510" s="66">
        <v>0.36</v>
      </c>
      <c r="J510" s="66">
        <v>12</v>
      </c>
      <c r="K510" s="66">
        <v>0</v>
      </c>
      <c r="L510" s="67">
        <v>0.78800000000000003</v>
      </c>
      <c r="M510" s="66" t="s">
        <v>79</v>
      </c>
      <c r="N510" s="66">
        <v>0.17899999999999999</v>
      </c>
      <c r="O510" s="66">
        <v>4.7E-2</v>
      </c>
      <c r="P510" s="66">
        <v>8.0000000000000002E-3</v>
      </c>
      <c r="Q510" s="67">
        <v>2.6299999999999998E-9</v>
      </c>
      <c r="R510" s="66">
        <v>1.4999999999999999E-2</v>
      </c>
      <c r="S510" s="66">
        <v>0.04</v>
      </c>
      <c r="T510" s="66">
        <v>2.7E-2</v>
      </c>
      <c r="U510" s="67">
        <v>0.14799999999999999</v>
      </c>
      <c r="V510" s="66">
        <v>0.193</v>
      </c>
      <c r="W510" s="66">
        <v>4.7E-2</v>
      </c>
      <c r="X510" s="66">
        <v>8.0000000000000002E-3</v>
      </c>
      <c r="Y510" s="67">
        <v>6.48E-9</v>
      </c>
      <c r="Z510" s="68" t="s">
        <v>4656</v>
      </c>
      <c r="AA510" s="66" t="s">
        <v>4656</v>
      </c>
      <c r="AB510" s="68" t="s">
        <v>7379</v>
      </c>
    </row>
    <row r="511" spans="1:28" s="27" customFormat="1" ht="14.25" customHeight="1">
      <c r="A511" s="66" t="s">
        <v>6291</v>
      </c>
      <c r="B511" s="66" t="s">
        <v>6292</v>
      </c>
      <c r="C511" s="66" t="s">
        <v>7792</v>
      </c>
      <c r="D511" s="66" t="s">
        <v>1348</v>
      </c>
      <c r="E511" s="66" t="s">
        <v>1347</v>
      </c>
      <c r="F511" s="66" t="s">
        <v>4442</v>
      </c>
      <c r="G511" s="66" t="s">
        <v>1954</v>
      </c>
      <c r="H511" s="66" t="s">
        <v>286</v>
      </c>
      <c r="I511" s="66">
        <v>0.51</v>
      </c>
      <c r="J511" s="66">
        <v>3</v>
      </c>
      <c r="K511" s="66">
        <v>0</v>
      </c>
      <c r="L511" s="67">
        <v>0.99199999999999999</v>
      </c>
      <c r="M511" s="66" t="s">
        <v>83</v>
      </c>
      <c r="N511" s="66">
        <v>0.106</v>
      </c>
      <c r="O511" s="66">
        <v>0.06</v>
      </c>
      <c r="P511" s="66">
        <v>8.9999999999999993E-3</v>
      </c>
      <c r="Q511" s="67">
        <v>7.9500000000000007E-12</v>
      </c>
      <c r="R511" s="66">
        <v>0.128</v>
      </c>
      <c r="S511" s="66">
        <v>0.06</v>
      </c>
      <c r="T511" s="66">
        <v>0.01</v>
      </c>
      <c r="U511" s="67">
        <v>2.4899999999999999E-9</v>
      </c>
      <c r="V511" s="66">
        <v>3.6999999999999998E-2</v>
      </c>
      <c r="W511" s="66">
        <v>0.06</v>
      </c>
      <c r="X511" s="66">
        <v>1.7999999999999999E-2</v>
      </c>
      <c r="Y511" s="67">
        <v>7.4100000000000001E-4</v>
      </c>
      <c r="Z511" s="68" t="s">
        <v>1954</v>
      </c>
      <c r="AA511" s="66" t="s">
        <v>1954</v>
      </c>
      <c r="AB511" s="68" t="s">
        <v>7380</v>
      </c>
    </row>
    <row r="512" spans="1:28" s="27" customFormat="1" ht="14.25" customHeight="1">
      <c r="A512" s="66" t="s">
        <v>6293</v>
      </c>
      <c r="B512" s="66" t="s">
        <v>6292</v>
      </c>
      <c r="C512" s="66" t="s">
        <v>7792</v>
      </c>
      <c r="D512" s="66" t="s">
        <v>4657</v>
      </c>
      <c r="E512" s="66" t="s">
        <v>1346</v>
      </c>
      <c r="F512" s="66" t="s">
        <v>4447</v>
      </c>
      <c r="G512" s="66" t="s">
        <v>1954</v>
      </c>
      <c r="H512" s="66" t="s">
        <v>286</v>
      </c>
      <c r="I512" s="66" t="s">
        <v>8</v>
      </c>
      <c r="J512" s="66" t="s">
        <v>8</v>
      </c>
      <c r="K512" s="66">
        <v>0</v>
      </c>
      <c r="L512" s="67">
        <v>0.49099999999999999</v>
      </c>
      <c r="M512" s="66" t="s">
        <v>79</v>
      </c>
      <c r="N512" s="66">
        <v>0.184</v>
      </c>
      <c r="O512" s="66">
        <v>4.2999999999999997E-2</v>
      </c>
      <c r="P512" s="66">
        <v>8.0000000000000002E-3</v>
      </c>
      <c r="Q512" s="67">
        <v>1.02E-7</v>
      </c>
      <c r="R512" s="66">
        <v>6.0000000000000097E-3</v>
      </c>
      <c r="S512" s="66">
        <v>8.0000000000000002E-3</v>
      </c>
      <c r="T512" s="66">
        <v>5.0999999999999997E-2</v>
      </c>
      <c r="U512" s="67">
        <v>0.871</v>
      </c>
      <c r="V512" s="66">
        <v>0.189</v>
      </c>
      <c r="W512" s="66">
        <v>4.3999999999999997E-2</v>
      </c>
      <c r="X512" s="66">
        <v>8.0000000000000002E-3</v>
      </c>
      <c r="Y512" s="67">
        <v>7.1400000000000004E-8</v>
      </c>
      <c r="Z512" s="68" t="s">
        <v>1954</v>
      </c>
      <c r="AA512" s="66" t="s">
        <v>1954</v>
      </c>
      <c r="AB512" s="68" t="s">
        <v>7381</v>
      </c>
    </row>
    <row r="513" spans="1:28" s="27" customFormat="1" ht="14.25" customHeight="1">
      <c r="A513" s="66" t="s">
        <v>6294</v>
      </c>
      <c r="B513" s="66" t="s">
        <v>6295</v>
      </c>
      <c r="C513" s="66" t="s">
        <v>7794</v>
      </c>
      <c r="D513" s="66" t="s">
        <v>1350</v>
      </c>
      <c r="E513" s="66" t="s">
        <v>1349</v>
      </c>
      <c r="F513" s="66" t="s">
        <v>4442</v>
      </c>
      <c r="G513" s="66" t="s">
        <v>4109</v>
      </c>
      <c r="H513" s="66" t="s">
        <v>1646</v>
      </c>
      <c r="I513" s="66">
        <v>1</v>
      </c>
      <c r="J513" s="66">
        <v>1</v>
      </c>
      <c r="K513" s="66">
        <v>0</v>
      </c>
      <c r="L513" s="67">
        <v>0.74</v>
      </c>
      <c r="M513" s="66" t="s">
        <v>83</v>
      </c>
      <c r="N513" s="66">
        <v>0.375</v>
      </c>
      <c r="O513" s="66">
        <v>4.5999999999999999E-2</v>
      </c>
      <c r="P513" s="66">
        <v>5.0000000000000001E-3</v>
      </c>
      <c r="Q513" s="67">
        <v>1.17E-22</v>
      </c>
      <c r="R513" s="66">
        <v>0.36</v>
      </c>
      <c r="S513" s="66">
        <v>4.3999999999999997E-2</v>
      </c>
      <c r="T513" s="66">
        <v>6.0000000000000001E-3</v>
      </c>
      <c r="U513" s="67">
        <v>1.1700000000000001E-11</v>
      </c>
      <c r="V513" s="66">
        <v>0.39</v>
      </c>
      <c r="W513" s="66">
        <v>4.7E-2</v>
      </c>
      <c r="X513" s="66">
        <v>7.0000000000000001E-3</v>
      </c>
      <c r="Y513" s="67">
        <v>1.6799999999999999E-12</v>
      </c>
      <c r="Z513" s="68" t="s">
        <v>5271</v>
      </c>
      <c r="AA513" s="66" t="s">
        <v>4658</v>
      </c>
      <c r="AB513" s="68" t="s">
        <v>7382</v>
      </c>
    </row>
    <row r="514" spans="1:28" s="27" customFormat="1" ht="14.25" customHeight="1">
      <c r="A514" s="66" t="s">
        <v>6296</v>
      </c>
      <c r="B514" s="66" t="s">
        <v>6297</v>
      </c>
      <c r="C514" s="66" t="s">
        <v>7795</v>
      </c>
      <c r="D514" s="66" t="s">
        <v>1355</v>
      </c>
      <c r="E514" s="66" t="s">
        <v>1354</v>
      </c>
      <c r="F514" s="66" t="s">
        <v>4442</v>
      </c>
      <c r="G514" s="66" t="s">
        <v>4110</v>
      </c>
      <c r="H514" s="66" t="s">
        <v>1646</v>
      </c>
      <c r="I514" s="66">
        <v>0.06</v>
      </c>
      <c r="J514" s="66">
        <v>29</v>
      </c>
      <c r="K514" s="66">
        <v>0</v>
      </c>
      <c r="L514" s="67">
        <v>0.442</v>
      </c>
      <c r="M514" s="66" t="s">
        <v>79</v>
      </c>
      <c r="N514" s="66">
        <v>0.29399999999999998</v>
      </c>
      <c r="O514" s="66">
        <v>-3.9E-2</v>
      </c>
      <c r="P514" s="66">
        <v>5.0000000000000001E-3</v>
      </c>
      <c r="Q514" s="67">
        <v>8.5799999999999998E-14</v>
      </c>
      <c r="R514" s="66">
        <v>0.14199999999999999</v>
      </c>
      <c r="S514" s="66">
        <v>-3.4000000000000002E-2</v>
      </c>
      <c r="T514" s="66">
        <v>8.9999999999999993E-3</v>
      </c>
      <c r="U514" s="67">
        <v>1.06E-4</v>
      </c>
      <c r="V514" s="66">
        <v>0.38200000000000001</v>
      </c>
      <c r="W514" s="66">
        <v>-4.2000000000000003E-2</v>
      </c>
      <c r="X514" s="66">
        <v>7.0000000000000001E-3</v>
      </c>
      <c r="Y514" s="67">
        <v>1.43E-10</v>
      </c>
      <c r="Z514" s="68" t="s">
        <v>5272</v>
      </c>
      <c r="AA514" s="66" t="s">
        <v>1956</v>
      </c>
      <c r="AB514" s="68" t="s">
        <v>5478</v>
      </c>
    </row>
    <row r="515" spans="1:28" s="27" customFormat="1" ht="14.25" customHeight="1">
      <c r="A515" s="66" t="s">
        <v>6298</v>
      </c>
      <c r="B515" s="66" t="s">
        <v>6297</v>
      </c>
      <c r="C515" s="66" t="s">
        <v>7795</v>
      </c>
      <c r="D515" s="66" t="s">
        <v>4659</v>
      </c>
      <c r="E515" s="66" t="s">
        <v>1353</v>
      </c>
      <c r="F515" s="66" t="s">
        <v>4447</v>
      </c>
      <c r="G515" s="66" t="s">
        <v>1955</v>
      </c>
      <c r="H515" s="66" t="s">
        <v>286</v>
      </c>
      <c r="I515" s="66" t="s">
        <v>8</v>
      </c>
      <c r="J515" s="66" t="s">
        <v>8</v>
      </c>
      <c r="K515" s="66">
        <v>0</v>
      </c>
      <c r="L515" s="67">
        <v>0.96899999999999997</v>
      </c>
      <c r="M515" s="66" t="s">
        <v>83</v>
      </c>
      <c r="N515" s="66">
        <v>0.38</v>
      </c>
      <c r="O515" s="66">
        <v>-3.5999999999999997E-2</v>
      </c>
      <c r="P515" s="66">
        <v>5.0000000000000001E-3</v>
      </c>
      <c r="Q515" s="67">
        <v>1.57E-12</v>
      </c>
      <c r="R515" s="66">
        <v>0.48799999999999999</v>
      </c>
      <c r="S515" s="66">
        <v>-3.5000000000000003E-2</v>
      </c>
      <c r="T515" s="66">
        <v>6.0000000000000001E-3</v>
      </c>
      <c r="U515" s="67">
        <v>5.0400000000000001E-8</v>
      </c>
      <c r="V515" s="66">
        <v>0.217</v>
      </c>
      <c r="W515" s="66">
        <v>-3.5999999999999997E-2</v>
      </c>
      <c r="X515" s="66">
        <v>8.0000000000000002E-3</v>
      </c>
      <c r="Y515" s="67">
        <v>6.4400000000000002E-6</v>
      </c>
      <c r="Z515" s="68" t="s">
        <v>5273</v>
      </c>
      <c r="AA515" s="66" t="s">
        <v>1955</v>
      </c>
      <c r="AB515" s="68" t="s">
        <v>7383</v>
      </c>
    </row>
    <row r="516" spans="1:28" s="27" customFormat="1" ht="14.25" customHeight="1">
      <c r="A516" s="66" t="s">
        <v>6299</v>
      </c>
      <c r="B516" s="66" t="s">
        <v>6300</v>
      </c>
      <c r="C516" s="66" t="s">
        <v>7793</v>
      </c>
      <c r="D516" s="66" t="s">
        <v>1958</v>
      </c>
      <c r="E516" s="66" t="s">
        <v>1357</v>
      </c>
      <c r="F516" s="66" t="s">
        <v>4442</v>
      </c>
      <c r="G516" s="66" t="s">
        <v>1959</v>
      </c>
      <c r="H516" s="66" t="s">
        <v>286</v>
      </c>
      <c r="I516" s="66">
        <v>0.6</v>
      </c>
      <c r="J516" s="66">
        <v>3</v>
      </c>
      <c r="K516" s="66">
        <v>0</v>
      </c>
      <c r="L516" s="67">
        <v>0.81399999999999995</v>
      </c>
      <c r="M516" s="66" t="s">
        <v>79</v>
      </c>
      <c r="N516" s="66">
        <v>0.442</v>
      </c>
      <c r="O516" s="66">
        <v>0.03</v>
      </c>
      <c r="P516" s="66">
        <v>5.0000000000000001E-3</v>
      </c>
      <c r="Q516" s="67">
        <v>3.1300000000000002E-8</v>
      </c>
      <c r="R516" s="66">
        <v>0.13300000000000001</v>
      </c>
      <c r="S516" s="66">
        <v>3.2000000000000001E-2</v>
      </c>
      <c r="T516" s="66">
        <v>8.9999999999999993E-3</v>
      </c>
      <c r="U516" s="67">
        <v>7.0399999999999998E-4</v>
      </c>
      <c r="V516" s="66">
        <v>0.59399999999999997</v>
      </c>
      <c r="W516" s="66">
        <v>2.9000000000000001E-2</v>
      </c>
      <c r="X516" s="66">
        <v>7.0000000000000001E-3</v>
      </c>
      <c r="Y516" s="67">
        <v>1.1E-5</v>
      </c>
      <c r="Z516" s="68" t="s">
        <v>1959</v>
      </c>
      <c r="AA516" s="66" t="s">
        <v>1959</v>
      </c>
      <c r="AB516" s="68" t="s">
        <v>7384</v>
      </c>
    </row>
    <row r="517" spans="1:28" s="27" customFormat="1" ht="14.25" customHeight="1">
      <c r="A517" s="66" t="s">
        <v>6301</v>
      </c>
      <c r="B517" s="66" t="s">
        <v>4207</v>
      </c>
      <c r="C517" s="66" t="s">
        <v>7795</v>
      </c>
      <c r="D517" s="66" t="s">
        <v>93</v>
      </c>
      <c r="E517" s="66" t="s">
        <v>95</v>
      </c>
      <c r="F517" s="66" t="s">
        <v>4442</v>
      </c>
      <c r="G517" s="66" t="s">
        <v>94</v>
      </c>
      <c r="H517" s="66" t="s">
        <v>3958</v>
      </c>
      <c r="I517" s="66">
        <v>0.6</v>
      </c>
      <c r="J517" s="66">
        <v>14</v>
      </c>
      <c r="K517" s="66">
        <v>88.1</v>
      </c>
      <c r="L517" s="67">
        <v>3.8E-3</v>
      </c>
      <c r="M517" s="66" t="s">
        <v>83</v>
      </c>
      <c r="N517" s="66">
        <v>7.4999999999999997E-2</v>
      </c>
      <c r="O517" s="66">
        <v>6.2E-2</v>
      </c>
      <c r="P517" s="66">
        <v>8.0000000000000002E-3</v>
      </c>
      <c r="Q517" s="67">
        <v>6.7799999999999999E-14</v>
      </c>
      <c r="R517" s="66">
        <v>7.3999999999999996E-2</v>
      </c>
      <c r="S517" s="66">
        <v>3.9E-2</v>
      </c>
      <c r="T517" s="66">
        <v>1.0999999999999999E-2</v>
      </c>
      <c r="U517" s="67">
        <v>6.0400000000000004E-4</v>
      </c>
      <c r="V517" s="66">
        <v>7.4999999999999997E-2</v>
      </c>
      <c r="W517" s="66">
        <v>8.6999999999999994E-2</v>
      </c>
      <c r="X517" s="66">
        <v>1.2E-2</v>
      </c>
      <c r="Y517" s="67">
        <v>4.7000000000000002E-13</v>
      </c>
      <c r="Z517" s="68" t="s">
        <v>5274</v>
      </c>
      <c r="AA517" s="66" t="s">
        <v>94</v>
      </c>
      <c r="AB517" s="68" t="s">
        <v>7385</v>
      </c>
    </row>
    <row r="518" spans="1:28" s="27" customFormat="1" ht="14.25" customHeight="1">
      <c r="A518" s="66" t="s">
        <v>6302</v>
      </c>
      <c r="B518" s="66" t="s">
        <v>6303</v>
      </c>
      <c r="C518" s="66" t="s">
        <v>7792</v>
      </c>
      <c r="D518" s="66" t="s">
        <v>1960</v>
      </c>
      <c r="E518" s="66" t="s">
        <v>1358</v>
      </c>
      <c r="F518" s="66" t="s">
        <v>4442</v>
      </c>
      <c r="G518" s="66" t="s">
        <v>4111</v>
      </c>
      <c r="H518" s="66" t="s">
        <v>1610</v>
      </c>
      <c r="I518" s="66">
        <v>0.87</v>
      </c>
      <c r="J518" s="66">
        <v>2</v>
      </c>
      <c r="K518" s="66">
        <v>0</v>
      </c>
      <c r="L518" s="67">
        <v>0.435</v>
      </c>
      <c r="M518" s="66" t="s">
        <v>83</v>
      </c>
      <c r="N518" s="66">
        <v>3.5000000000000003E-2</v>
      </c>
      <c r="O518" s="66">
        <v>-0.20499999999999999</v>
      </c>
      <c r="P518" s="66">
        <v>1.7999999999999999E-2</v>
      </c>
      <c r="Q518" s="67">
        <v>7.4200000000000001E-29</v>
      </c>
      <c r="R518" s="66">
        <v>3.5000000000000003E-2</v>
      </c>
      <c r="S518" s="66">
        <v>-0.20499999999999999</v>
      </c>
      <c r="T518" s="66">
        <v>1.7999999999999999E-2</v>
      </c>
      <c r="U518" s="67">
        <v>8.5999999999999996E-29</v>
      </c>
      <c r="V518" s="66">
        <v>0</v>
      </c>
      <c r="W518" s="66">
        <v>-2.3050000000000002</v>
      </c>
      <c r="X518" s="66">
        <v>2.6930000000000001</v>
      </c>
      <c r="Y518" s="67">
        <v>0.39200000000000002</v>
      </c>
      <c r="Z518" s="68" t="s">
        <v>1961</v>
      </c>
      <c r="AA518" s="66" t="s">
        <v>1961</v>
      </c>
      <c r="AB518" s="68" t="s">
        <v>7386</v>
      </c>
    </row>
    <row r="519" spans="1:28" s="27" customFormat="1" ht="14.25" customHeight="1">
      <c r="A519" s="66" t="s">
        <v>6304</v>
      </c>
      <c r="B519" s="66" t="s">
        <v>6305</v>
      </c>
      <c r="C519" s="66" t="s">
        <v>7793</v>
      </c>
      <c r="D519" s="66" t="s">
        <v>1964</v>
      </c>
      <c r="E519" s="66" t="s">
        <v>1359</v>
      </c>
      <c r="F519" s="66" t="s">
        <v>4442</v>
      </c>
      <c r="G519" s="66" t="s">
        <v>1965</v>
      </c>
      <c r="H519" s="66" t="s">
        <v>286</v>
      </c>
      <c r="I519" s="66">
        <v>0.68</v>
      </c>
      <c r="J519" s="66">
        <v>20</v>
      </c>
      <c r="K519" s="66">
        <v>0</v>
      </c>
      <c r="L519" s="67">
        <v>0.754</v>
      </c>
      <c r="M519" s="66" t="s">
        <v>83</v>
      </c>
      <c r="N519" s="66">
        <v>0.434</v>
      </c>
      <c r="O519" s="66">
        <v>-3.2000000000000001E-2</v>
      </c>
      <c r="P519" s="66">
        <v>5.0000000000000001E-3</v>
      </c>
      <c r="Q519" s="67">
        <v>3.9899999999999998E-12</v>
      </c>
      <c r="R519" s="66">
        <v>0.47299999999999998</v>
      </c>
      <c r="S519" s="66">
        <v>-3.1E-2</v>
      </c>
      <c r="T519" s="66">
        <v>6.0000000000000001E-3</v>
      </c>
      <c r="U519" s="67">
        <v>2.6599999999999999E-6</v>
      </c>
      <c r="V519" s="66">
        <v>0.39500000000000002</v>
      </c>
      <c r="W519" s="66">
        <v>-3.4000000000000002E-2</v>
      </c>
      <c r="X519" s="66">
        <v>7.0000000000000001E-3</v>
      </c>
      <c r="Y519" s="67">
        <v>3.5100000000000001E-7</v>
      </c>
      <c r="Z519" s="68" t="s">
        <v>5275</v>
      </c>
      <c r="AA519" s="66" t="s">
        <v>1965</v>
      </c>
      <c r="AB519" s="68" t="s">
        <v>7387</v>
      </c>
    </row>
    <row r="520" spans="1:28" s="27" customFormat="1" ht="14.25" customHeight="1">
      <c r="A520" s="66" t="s">
        <v>6306</v>
      </c>
      <c r="B520" s="66" t="s">
        <v>6307</v>
      </c>
      <c r="C520" s="66" t="s">
        <v>7794</v>
      </c>
      <c r="D520" s="66" t="s">
        <v>1590</v>
      </c>
      <c r="E520" s="66" t="s">
        <v>1361</v>
      </c>
      <c r="F520" s="66" t="s">
        <v>4442</v>
      </c>
      <c r="G520" s="66" t="s">
        <v>1589</v>
      </c>
      <c r="H520" s="66" t="s">
        <v>286</v>
      </c>
      <c r="I520" s="66">
        <v>0.33</v>
      </c>
      <c r="J520" s="66">
        <v>3</v>
      </c>
      <c r="K520" s="66">
        <v>63.3</v>
      </c>
      <c r="L520" s="67">
        <v>9.8699999999999996E-2</v>
      </c>
      <c r="M520" s="66" t="s">
        <v>83</v>
      </c>
      <c r="N520" s="66">
        <v>0.46600000000000003</v>
      </c>
      <c r="O520" s="66">
        <v>-4.5999999999999999E-2</v>
      </c>
      <c r="P520" s="66">
        <v>4.0000000000000001E-3</v>
      </c>
      <c r="Q520" s="67">
        <v>3.73E-25</v>
      </c>
      <c r="R520" s="66">
        <v>0.45600000000000002</v>
      </c>
      <c r="S520" s="66">
        <v>-5.2999999999999999E-2</v>
      </c>
      <c r="T520" s="66">
        <v>6.0000000000000001E-3</v>
      </c>
      <c r="U520" s="67">
        <v>4.2299999999999998E-18</v>
      </c>
      <c r="V520" s="66">
        <v>0.47699999999999998</v>
      </c>
      <c r="W520" s="66">
        <v>-3.7999999999999999E-2</v>
      </c>
      <c r="X520" s="66">
        <v>6.0000000000000001E-3</v>
      </c>
      <c r="Y520" s="67">
        <v>2.4399999999999998E-9</v>
      </c>
      <c r="Z520" s="68" t="s">
        <v>5276</v>
      </c>
      <c r="AA520" s="66" t="s">
        <v>1589</v>
      </c>
      <c r="AB520" s="68" t="s">
        <v>7388</v>
      </c>
    </row>
    <row r="521" spans="1:28" s="27" customFormat="1" ht="14.25" customHeight="1">
      <c r="A521" s="66" t="s">
        <v>6308</v>
      </c>
      <c r="B521" s="66" t="s">
        <v>4208</v>
      </c>
      <c r="C521" s="66" t="s">
        <v>7795</v>
      </c>
      <c r="D521" s="66" t="s">
        <v>96</v>
      </c>
      <c r="E521" s="66" t="s">
        <v>98</v>
      </c>
      <c r="F521" s="66" t="s">
        <v>4442</v>
      </c>
      <c r="G521" s="66" t="s">
        <v>97</v>
      </c>
      <c r="H521" s="66" t="s">
        <v>3958</v>
      </c>
      <c r="I521" s="66">
        <v>0.95</v>
      </c>
      <c r="J521" s="66">
        <v>2</v>
      </c>
      <c r="K521" s="66">
        <v>90.9</v>
      </c>
      <c r="L521" s="67">
        <v>8.9599999999999999E-4</v>
      </c>
      <c r="M521" s="66" t="s">
        <v>83</v>
      </c>
      <c r="N521" s="66">
        <v>0.13</v>
      </c>
      <c r="O521" s="66">
        <v>-5.5E-2</v>
      </c>
      <c r="P521" s="66">
        <v>7.0000000000000001E-3</v>
      </c>
      <c r="Q521" s="67">
        <v>1.3899999999999999E-15</v>
      </c>
      <c r="R521" s="66">
        <v>0.1</v>
      </c>
      <c r="S521" s="66">
        <v>-2.9000000000000001E-2</v>
      </c>
      <c r="T521" s="66">
        <v>0.01</v>
      </c>
      <c r="U521" s="67">
        <v>6.0400000000000002E-3</v>
      </c>
      <c r="V521" s="66">
        <v>0.153</v>
      </c>
      <c r="W521" s="66">
        <v>-7.4999999999999997E-2</v>
      </c>
      <c r="X521" s="66">
        <v>8.9999999999999993E-3</v>
      </c>
      <c r="Y521" s="67">
        <v>2.6200000000000002E-16</v>
      </c>
      <c r="Z521" s="68" t="s">
        <v>5277</v>
      </c>
      <c r="AA521" s="66" t="s">
        <v>97</v>
      </c>
      <c r="AB521" s="68" t="s">
        <v>7389</v>
      </c>
    </row>
    <row r="522" spans="1:28" s="27" customFormat="1" ht="14.25" customHeight="1">
      <c r="A522" s="66" t="s">
        <v>6309</v>
      </c>
      <c r="B522" s="66" t="s">
        <v>4208</v>
      </c>
      <c r="C522" s="66" t="s">
        <v>7795</v>
      </c>
      <c r="D522" s="66" t="s">
        <v>1364</v>
      </c>
      <c r="E522" s="66" t="s">
        <v>1363</v>
      </c>
      <c r="F522" s="66" t="s">
        <v>4447</v>
      </c>
      <c r="G522" s="66" t="s">
        <v>1966</v>
      </c>
      <c r="H522" s="66" t="s">
        <v>3956</v>
      </c>
      <c r="I522" s="66" t="s">
        <v>8</v>
      </c>
      <c r="J522" s="66" t="s">
        <v>8</v>
      </c>
      <c r="K522" s="66">
        <v>54.2</v>
      </c>
      <c r="L522" s="67">
        <v>0.14000000000000001</v>
      </c>
      <c r="M522" s="66" t="s">
        <v>83</v>
      </c>
      <c r="N522" s="66">
        <v>0.372</v>
      </c>
      <c r="O522" s="66">
        <v>2.8000000000000001E-2</v>
      </c>
      <c r="P522" s="66">
        <v>5.0000000000000001E-3</v>
      </c>
      <c r="Q522" s="67">
        <v>4.4100000000000003E-9</v>
      </c>
      <c r="R522" s="66">
        <v>0.39</v>
      </c>
      <c r="S522" s="66">
        <v>3.5000000000000003E-2</v>
      </c>
      <c r="T522" s="66">
        <v>7.0000000000000001E-3</v>
      </c>
      <c r="U522" s="67">
        <v>1.74E-7</v>
      </c>
      <c r="V522" s="66">
        <v>0.35299999999999998</v>
      </c>
      <c r="W522" s="66">
        <v>2.1000000000000001E-2</v>
      </c>
      <c r="X522" s="66">
        <v>7.0000000000000001E-3</v>
      </c>
      <c r="Y522" s="67">
        <v>1.91E-3</v>
      </c>
      <c r="Z522" s="68" t="s">
        <v>1966</v>
      </c>
      <c r="AA522" s="66" t="s">
        <v>1966</v>
      </c>
      <c r="AB522" s="68" t="s">
        <v>7390</v>
      </c>
    </row>
    <row r="523" spans="1:28" s="27" customFormat="1" ht="14.25" customHeight="1">
      <c r="A523" s="66" t="s">
        <v>6310</v>
      </c>
      <c r="B523" s="66" t="s">
        <v>6311</v>
      </c>
      <c r="C523" s="66" t="s">
        <v>7794</v>
      </c>
      <c r="D523" s="66" t="s">
        <v>1369</v>
      </c>
      <c r="E523" s="66" t="s">
        <v>1368</v>
      </c>
      <c r="F523" s="66" t="s">
        <v>4442</v>
      </c>
      <c r="G523" s="66" t="s">
        <v>4112</v>
      </c>
      <c r="H523" s="66" t="s">
        <v>1610</v>
      </c>
      <c r="I523" s="66">
        <v>0.18</v>
      </c>
      <c r="J523" s="66">
        <v>24</v>
      </c>
      <c r="K523" s="66">
        <v>0</v>
      </c>
      <c r="L523" s="67">
        <v>0.40699999999999997</v>
      </c>
      <c r="M523" s="66" t="s">
        <v>79</v>
      </c>
      <c r="N523" s="66">
        <v>0.55800000000000005</v>
      </c>
      <c r="O523" s="66">
        <v>-6.8000000000000005E-2</v>
      </c>
      <c r="P523" s="66">
        <v>5.0000000000000001E-3</v>
      </c>
      <c r="Q523" s="67">
        <v>2.47E-48</v>
      </c>
      <c r="R523" s="66">
        <v>0.442</v>
      </c>
      <c r="S523" s="66">
        <v>-7.1999999999999995E-2</v>
      </c>
      <c r="T523" s="66">
        <v>6.0000000000000001E-3</v>
      </c>
      <c r="U523" s="67">
        <v>4.4200000000000002E-30</v>
      </c>
      <c r="V523" s="66">
        <v>0.70099999999999996</v>
      </c>
      <c r="W523" s="66">
        <v>-6.4000000000000001E-2</v>
      </c>
      <c r="X523" s="66">
        <v>7.0000000000000001E-3</v>
      </c>
      <c r="Y523" s="67">
        <v>6.3900000000000003E-20</v>
      </c>
      <c r="Z523" s="68" t="s">
        <v>5278</v>
      </c>
      <c r="AA523" s="66" t="s">
        <v>1593</v>
      </c>
      <c r="AB523" s="68" t="s">
        <v>7391</v>
      </c>
    </row>
    <row r="524" spans="1:28" s="27" customFormat="1" ht="14.25" customHeight="1">
      <c r="A524" s="66" t="s">
        <v>6312</v>
      </c>
      <c r="B524" s="66" t="s">
        <v>6311</v>
      </c>
      <c r="C524" s="66" t="s">
        <v>7794</v>
      </c>
      <c r="D524" s="66" t="s">
        <v>4660</v>
      </c>
      <c r="E524" s="66" t="s">
        <v>1370</v>
      </c>
      <c r="F524" s="66" t="s">
        <v>4447</v>
      </c>
      <c r="G524" s="66" t="s">
        <v>4113</v>
      </c>
      <c r="H524" s="66" t="s">
        <v>1610</v>
      </c>
      <c r="I524" s="66" t="s">
        <v>8</v>
      </c>
      <c r="J524" s="66" t="s">
        <v>8</v>
      </c>
      <c r="K524" s="66">
        <v>94.6</v>
      </c>
      <c r="L524" s="67">
        <v>1.8300000000000001E-5</v>
      </c>
      <c r="M524" s="66" t="s">
        <v>83</v>
      </c>
      <c r="N524" s="66">
        <v>0.47399999999999998</v>
      </c>
      <c r="O524" s="66">
        <v>-5.1999999999999998E-2</v>
      </c>
      <c r="P524" s="66">
        <v>5.0000000000000001E-3</v>
      </c>
      <c r="Q524" s="67">
        <v>6.8100000000000003E-29</v>
      </c>
      <c r="R524" s="66">
        <v>0.34499999999999997</v>
      </c>
      <c r="S524" s="66">
        <v>-7.2999999999999995E-2</v>
      </c>
      <c r="T524" s="66">
        <v>7.0000000000000001E-3</v>
      </c>
      <c r="U524" s="67">
        <v>6.0399999999999998E-28</v>
      </c>
      <c r="V524" s="66">
        <v>0.59899999999999998</v>
      </c>
      <c r="W524" s="66">
        <v>-3.3000000000000002E-2</v>
      </c>
      <c r="X524" s="66">
        <v>7.0000000000000001E-3</v>
      </c>
      <c r="Y524" s="67">
        <v>7.7300000000000005E-7</v>
      </c>
      <c r="Z524" s="68" t="s">
        <v>5279</v>
      </c>
      <c r="AA524" s="66" t="s">
        <v>1593</v>
      </c>
      <c r="AB524" s="68" t="s">
        <v>7392</v>
      </c>
    </row>
    <row r="525" spans="1:28" s="27" customFormat="1" ht="14.25" customHeight="1">
      <c r="A525" s="66" t="s">
        <v>6313</v>
      </c>
      <c r="B525" s="66" t="s">
        <v>4209</v>
      </c>
      <c r="C525" s="66" t="s">
        <v>7795</v>
      </c>
      <c r="D525" s="66" t="s">
        <v>1373</v>
      </c>
      <c r="E525" s="66" t="s">
        <v>1372</v>
      </c>
      <c r="F525" s="66" t="s">
        <v>4442</v>
      </c>
      <c r="G525" s="66" t="s">
        <v>1967</v>
      </c>
      <c r="H525" s="66" t="s">
        <v>3956</v>
      </c>
      <c r="I525" s="66">
        <v>0.21</v>
      </c>
      <c r="J525" s="66">
        <v>22</v>
      </c>
      <c r="K525" s="66">
        <v>19.2</v>
      </c>
      <c r="L525" s="67">
        <v>0.26600000000000001</v>
      </c>
      <c r="M525" s="66" t="s">
        <v>83</v>
      </c>
      <c r="N525" s="66">
        <v>0.495</v>
      </c>
      <c r="O525" s="66">
        <v>3.7999999999999999E-2</v>
      </c>
      <c r="P525" s="66">
        <v>5.0000000000000001E-3</v>
      </c>
      <c r="Q525" s="67">
        <v>9.4000000000000003E-14</v>
      </c>
      <c r="R525" s="66">
        <v>0.27500000000000002</v>
      </c>
      <c r="S525" s="66">
        <v>3.2000000000000001E-2</v>
      </c>
      <c r="T525" s="66">
        <v>8.0000000000000002E-3</v>
      </c>
      <c r="U525" s="67">
        <v>3.7799999999999997E-5</v>
      </c>
      <c r="V525" s="66">
        <v>0.67200000000000004</v>
      </c>
      <c r="W525" s="66">
        <v>4.2999999999999997E-2</v>
      </c>
      <c r="X525" s="66">
        <v>7.0000000000000001E-3</v>
      </c>
      <c r="Y525" s="67">
        <v>3.3800000000000002E-10</v>
      </c>
      <c r="Z525" s="68" t="s">
        <v>5280</v>
      </c>
      <c r="AA525" s="66" t="s">
        <v>1967</v>
      </c>
      <c r="AB525" s="68" t="s">
        <v>7393</v>
      </c>
    </row>
    <row r="526" spans="1:28" s="27" customFormat="1" ht="14.25" customHeight="1">
      <c r="A526" s="66" t="s">
        <v>6314</v>
      </c>
      <c r="B526" s="66" t="s">
        <v>6315</v>
      </c>
      <c r="C526" s="66" t="s">
        <v>7793</v>
      </c>
      <c r="D526" s="66" t="s">
        <v>1968</v>
      </c>
      <c r="E526" s="66" t="s">
        <v>335</v>
      </c>
      <c r="F526" s="66" t="s">
        <v>4442</v>
      </c>
      <c r="G526" s="66" t="s">
        <v>336</v>
      </c>
      <c r="H526" s="66" t="s">
        <v>1646</v>
      </c>
      <c r="I526" s="66">
        <v>0.72</v>
      </c>
      <c r="J526" s="66">
        <v>5</v>
      </c>
      <c r="K526" s="66">
        <v>0</v>
      </c>
      <c r="L526" s="67">
        <v>0.78700000000000003</v>
      </c>
      <c r="M526" s="66" t="s">
        <v>83</v>
      </c>
      <c r="N526" s="66">
        <v>0.46800000000000003</v>
      </c>
      <c r="O526" s="66">
        <v>-3.7999999999999999E-2</v>
      </c>
      <c r="P526" s="66">
        <v>7.0000000000000001E-3</v>
      </c>
      <c r="Q526" s="67">
        <v>2.7999999999999999E-8</v>
      </c>
      <c r="R526" s="66">
        <v>0.48399999999999999</v>
      </c>
      <c r="S526" s="66">
        <v>-3.6999999999999998E-2</v>
      </c>
      <c r="T526" s="66">
        <v>7.0000000000000001E-3</v>
      </c>
      <c r="U526" s="67">
        <v>7.3399999999999996E-8</v>
      </c>
      <c r="V526" s="66">
        <v>1.2E-2</v>
      </c>
      <c r="W526" s="66">
        <v>-4.7E-2</v>
      </c>
      <c r="X526" s="66">
        <v>3.5999999999999997E-2</v>
      </c>
      <c r="Y526" s="67">
        <v>0.19400000000000001</v>
      </c>
      <c r="Z526" s="68" t="s">
        <v>336</v>
      </c>
      <c r="AA526" s="66" t="s">
        <v>336</v>
      </c>
      <c r="AB526" s="68" t="s">
        <v>7394</v>
      </c>
    </row>
    <row r="527" spans="1:28" s="27" customFormat="1" ht="14.25" customHeight="1">
      <c r="A527" s="66" t="s">
        <v>6316</v>
      </c>
      <c r="B527" s="66" t="s">
        <v>6317</v>
      </c>
      <c r="C527" s="66" t="s">
        <v>7793</v>
      </c>
      <c r="D527" s="66" t="s">
        <v>1375</v>
      </c>
      <c r="E527" s="66" t="s">
        <v>1374</v>
      </c>
      <c r="F527" s="66" t="s">
        <v>4442</v>
      </c>
      <c r="G527" s="66" t="s">
        <v>1969</v>
      </c>
      <c r="H527" s="66" t="s">
        <v>3958</v>
      </c>
      <c r="I527" s="66">
        <v>0.79</v>
      </c>
      <c r="J527" s="66">
        <v>3</v>
      </c>
      <c r="K527" s="66">
        <v>0</v>
      </c>
      <c r="L527" s="67">
        <v>0.60699999999999998</v>
      </c>
      <c r="M527" s="66" t="s">
        <v>79</v>
      </c>
      <c r="N527" s="66">
        <v>0.156</v>
      </c>
      <c r="O527" s="66">
        <v>-0.04</v>
      </c>
      <c r="P527" s="66">
        <v>6.0000000000000001E-3</v>
      </c>
      <c r="Q527" s="67">
        <v>5.9200000000000002E-10</v>
      </c>
      <c r="R527" s="66">
        <v>0.153</v>
      </c>
      <c r="S527" s="66">
        <v>-4.3999999999999997E-2</v>
      </c>
      <c r="T527" s="66">
        <v>8.9999999999999993E-3</v>
      </c>
      <c r="U527" s="67">
        <v>2.57E-6</v>
      </c>
      <c r="V527" s="66">
        <v>0.159</v>
      </c>
      <c r="W527" s="66">
        <v>-3.6999999999999998E-2</v>
      </c>
      <c r="X527" s="66">
        <v>8.9999999999999993E-3</v>
      </c>
      <c r="Y527" s="67">
        <v>4.8699999999999998E-5</v>
      </c>
      <c r="Z527" s="68" t="s">
        <v>5281</v>
      </c>
      <c r="AA527" s="66" t="s">
        <v>1969</v>
      </c>
      <c r="AB527" s="68" t="s">
        <v>7395</v>
      </c>
    </row>
    <row r="528" spans="1:28" s="27" customFormat="1" ht="14.25" customHeight="1">
      <c r="A528" s="66" t="s">
        <v>6318</v>
      </c>
      <c r="B528" s="66" t="s">
        <v>6319</v>
      </c>
      <c r="C528" s="66" t="s">
        <v>7793</v>
      </c>
      <c r="D528" s="66" t="s">
        <v>1970</v>
      </c>
      <c r="E528" s="66" t="s">
        <v>1376</v>
      </c>
      <c r="F528" s="66" t="s">
        <v>4442</v>
      </c>
      <c r="G528" s="66" t="s">
        <v>4525</v>
      </c>
      <c r="H528" s="66" t="s">
        <v>1610</v>
      </c>
      <c r="I528" s="66">
        <v>0.18</v>
      </c>
      <c r="J528" s="66">
        <v>18</v>
      </c>
      <c r="K528" s="66">
        <v>0</v>
      </c>
      <c r="L528" s="67">
        <v>0.76500000000000001</v>
      </c>
      <c r="M528" s="66" t="s">
        <v>83</v>
      </c>
      <c r="N528" s="66">
        <v>0.38800000000000001</v>
      </c>
      <c r="O528" s="66">
        <v>-3.2000000000000001E-2</v>
      </c>
      <c r="P528" s="66">
        <v>5.0000000000000001E-3</v>
      </c>
      <c r="Q528" s="67">
        <v>6.6000000000000001E-12</v>
      </c>
      <c r="R528" s="66">
        <v>0.47899999999999998</v>
      </c>
      <c r="S528" s="66">
        <v>-0.03</v>
      </c>
      <c r="T528" s="66">
        <v>6.0000000000000001E-3</v>
      </c>
      <c r="U528" s="67">
        <v>2.9700000000000003E-7</v>
      </c>
      <c r="V528" s="66">
        <v>0.249</v>
      </c>
      <c r="W528" s="66">
        <v>-3.3000000000000002E-2</v>
      </c>
      <c r="X528" s="66">
        <v>7.0000000000000001E-3</v>
      </c>
      <c r="Y528" s="67">
        <v>5.9000000000000003E-6</v>
      </c>
      <c r="Z528" s="68" t="s">
        <v>1971</v>
      </c>
      <c r="AA528" s="66" t="s">
        <v>1971</v>
      </c>
      <c r="AB528" s="68" t="s">
        <v>7396</v>
      </c>
    </row>
    <row r="529" spans="1:28" s="27" customFormat="1" ht="14.25" customHeight="1">
      <c r="A529" s="66" t="s">
        <v>6320</v>
      </c>
      <c r="B529" s="66" t="s">
        <v>6321</v>
      </c>
      <c r="C529" s="66" t="s">
        <v>7795</v>
      </c>
      <c r="D529" s="66" t="s">
        <v>1380</v>
      </c>
      <c r="E529" s="66" t="s">
        <v>1379</v>
      </c>
      <c r="F529" s="66" t="s">
        <v>4442</v>
      </c>
      <c r="G529" s="66" t="s">
        <v>1972</v>
      </c>
      <c r="H529" s="66" t="s">
        <v>286</v>
      </c>
      <c r="I529" s="66">
        <v>0.21</v>
      </c>
      <c r="J529" s="66">
        <v>33</v>
      </c>
      <c r="K529" s="66">
        <v>84.9</v>
      </c>
      <c r="L529" s="67">
        <v>9.9600000000000001E-3</v>
      </c>
      <c r="M529" s="66" t="s">
        <v>79</v>
      </c>
      <c r="N529" s="66">
        <v>0.27900000000000003</v>
      </c>
      <c r="O529" s="66">
        <v>-3.2000000000000001E-2</v>
      </c>
      <c r="P529" s="66">
        <v>5.0000000000000001E-3</v>
      </c>
      <c r="Q529" s="67">
        <v>1.3699999999999999E-10</v>
      </c>
      <c r="R529" s="66">
        <v>0.216</v>
      </c>
      <c r="S529" s="66">
        <v>-1.7999999999999999E-2</v>
      </c>
      <c r="T529" s="66">
        <v>7.0000000000000001E-3</v>
      </c>
      <c r="U529" s="67">
        <v>1.47E-2</v>
      </c>
      <c r="V529" s="66">
        <v>0.33200000000000002</v>
      </c>
      <c r="W529" s="66">
        <v>-4.3999999999999997E-2</v>
      </c>
      <c r="X529" s="66">
        <v>7.0000000000000001E-3</v>
      </c>
      <c r="Y529" s="67">
        <v>1.01E-10</v>
      </c>
      <c r="Z529" s="68" t="s">
        <v>5282</v>
      </c>
      <c r="AA529" s="66" t="s">
        <v>4661</v>
      </c>
      <c r="AB529" s="68" t="s">
        <v>7397</v>
      </c>
    </row>
    <row r="530" spans="1:28" s="27" customFormat="1" ht="14.25" customHeight="1">
      <c r="A530" s="66" t="s">
        <v>6322</v>
      </c>
      <c r="B530" s="66" t="s">
        <v>6321</v>
      </c>
      <c r="C530" s="66" t="s">
        <v>7795</v>
      </c>
      <c r="D530" s="66" t="s">
        <v>1378</v>
      </c>
      <c r="E530" s="66" t="s">
        <v>1377</v>
      </c>
      <c r="F530" s="66" t="s">
        <v>4447</v>
      </c>
      <c r="G530" s="66" t="s">
        <v>4114</v>
      </c>
      <c r="H530" s="66" t="s">
        <v>1610</v>
      </c>
      <c r="I530" s="66" t="s">
        <v>8</v>
      </c>
      <c r="J530" s="66" t="s">
        <v>8</v>
      </c>
      <c r="K530" s="66">
        <v>0</v>
      </c>
      <c r="L530" s="67">
        <v>0.88800000000000001</v>
      </c>
      <c r="M530" s="66" t="s">
        <v>79</v>
      </c>
      <c r="N530" s="66">
        <v>0.34300000000000003</v>
      </c>
      <c r="O530" s="66">
        <v>-3.6999999999999998E-2</v>
      </c>
      <c r="P530" s="66">
        <v>6.0000000000000001E-3</v>
      </c>
      <c r="Q530" s="67">
        <v>1.8999999999999999E-10</v>
      </c>
      <c r="R530" s="66">
        <v>8.7999999999999995E-2</v>
      </c>
      <c r="S530" s="66">
        <v>-3.5999999999999997E-2</v>
      </c>
      <c r="T530" s="66">
        <v>1.2E-2</v>
      </c>
      <c r="U530" s="67">
        <v>2.4099999999999998E-3</v>
      </c>
      <c r="V530" s="66">
        <v>0.42599999999999999</v>
      </c>
      <c r="W530" s="66">
        <v>-3.7999999999999999E-2</v>
      </c>
      <c r="X530" s="66">
        <v>7.0000000000000001E-3</v>
      </c>
      <c r="Y530" s="67">
        <v>2.1900000000000001E-8</v>
      </c>
      <c r="Z530" s="68" t="s">
        <v>5283</v>
      </c>
      <c r="AA530" s="66" t="s">
        <v>4662</v>
      </c>
      <c r="AB530" s="68" t="s">
        <v>7398</v>
      </c>
    </row>
    <row r="531" spans="1:28" s="27" customFormat="1" ht="14.25" customHeight="1">
      <c r="A531" s="66" t="s">
        <v>6323</v>
      </c>
      <c r="B531" s="66" t="s">
        <v>5509</v>
      </c>
      <c r="C531" s="66" t="s">
        <v>7794</v>
      </c>
      <c r="D531" s="66" t="s">
        <v>1598</v>
      </c>
      <c r="E531" s="66" t="s">
        <v>1382</v>
      </c>
      <c r="F531" s="66" t="s">
        <v>4442</v>
      </c>
      <c r="G531" s="66" t="s">
        <v>1597</v>
      </c>
      <c r="H531" s="66" t="s">
        <v>286</v>
      </c>
      <c r="I531" s="66">
        <v>1</v>
      </c>
      <c r="J531" s="66">
        <v>1</v>
      </c>
      <c r="K531" s="66">
        <v>67.5</v>
      </c>
      <c r="L531" s="67">
        <v>7.9200000000000007E-2</v>
      </c>
      <c r="M531" s="66" t="s">
        <v>79</v>
      </c>
      <c r="N531" s="66">
        <v>0.35299999999999998</v>
      </c>
      <c r="O531" s="66">
        <v>6.0999999999999999E-2</v>
      </c>
      <c r="P531" s="66">
        <v>5.0000000000000001E-3</v>
      </c>
      <c r="Q531" s="67">
        <v>1.92E-30</v>
      </c>
      <c r="R531" s="66">
        <v>0.443</v>
      </c>
      <c r="S531" s="66">
        <v>5.5E-2</v>
      </c>
      <c r="T531" s="66">
        <v>6.0000000000000001E-3</v>
      </c>
      <c r="U531" s="67">
        <v>5.5500000000000003E-19</v>
      </c>
      <c r="V531" s="66">
        <v>0.115</v>
      </c>
      <c r="W531" s="66">
        <v>7.5999999999999998E-2</v>
      </c>
      <c r="X531" s="66">
        <v>0.01</v>
      </c>
      <c r="Y531" s="67">
        <v>5.0299999999999998E-14</v>
      </c>
      <c r="Z531" s="68" t="s">
        <v>5284</v>
      </c>
      <c r="AA531" s="66" t="s">
        <v>1597</v>
      </c>
      <c r="AB531" s="68" t="s">
        <v>7399</v>
      </c>
    </row>
    <row r="532" spans="1:28" s="27" customFormat="1" ht="14.25" customHeight="1">
      <c r="A532" s="66" t="s">
        <v>6324</v>
      </c>
      <c r="B532" s="66" t="s">
        <v>5509</v>
      </c>
      <c r="C532" s="66" t="s">
        <v>7794</v>
      </c>
      <c r="D532" s="66" t="s">
        <v>1387</v>
      </c>
      <c r="E532" s="66" t="s">
        <v>1386</v>
      </c>
      <c r="F532" s="66" t="s">
        <v>4447</v>
      </c>
      <c r="G532" s="66" t="s">
        <v>1597</v>
      </c>
      <c r="H532" s="66" t="s">
        <v>3956</v>
      </c>
      <c r="I532" s="66" t="s">
        <v>8</v>
      </c>
      <c r="J532" s="66" t="s">
        <v>8</v>
      </c>
      <c r="K532" s="66">
        <v>0</v>
      </c>
      <c r="L532" s="67">
        <v>0.442</v>
      </c>
      <c r="M532" s="66" t="s">
        <v>83</v>
      </c>
      <c r="N532" s="66">
        <v>2.8000000000000001E-2</v>
      </c>
      <c r="O532" s="66">
        <v>0.153</v>
      </c>
      <c r="P532" s="66">
        <v>1.4999999999999999E-2</v>
      </c>
      <c r="Q532" s="67">
        <v>2.4599999999999999E-25</v>
      </c>
      <c r="R532" s="66">
        <v>1.2E-2</v>
      </c>
      <c r="S532" s="66">
        <v>0.13500000000000001</v>
      </c>
      <c r="T532" s="66">
        <v>2.7E-2</v>
      </c>
      <c r="U532" s="67">
        <v>5.7000000000000005E-7</v>
      </c>
      <c r="V532" s="66">
        <v>3.5000000000000003E-2</v>
      </c>
      <c r="W532" s="66">
        <v>0.16</v>
      </c>
      <c r="X532" s="66">
        <v>1.7999999999999999E-2</v>
      </c>
      <c r="Y532" s="67">
        <v>5.1000000000000002E-20</v>
      </c>
      <c r="Z532" s="68" t="s">
        <v>5285</v>
      </c>
      <c r="AA532" s="66" t="s">
        <v>1597</v>
      </c>
      <c r="AB532" s="68" t="s">
        <v>7400</v>
      </c>
    </row>
    <row r="533" spans="1:28" s="27" customFormat="1" ht="14.25" customHeight="1">
      <c r="A533" s="66" t="s">
        <v>6325</v>
      </c>
      <c r="B533" s="66" t="s">
        <v>5509</v>
      </c>
      <c r="C533" s="66" t="s">
        <v>7794</v>
      </c>
      <c r="D533" s="66" t="s">
        <v>1385</v>
      </c>
      <c r="E533" s="66" t="s">
        <v>1384</v>
      </c>
      <c r="F533" s="66" t="s">
        <v>4447</v>
      </c>
      <c r="G533" s="66" t="s">
        <v>1597</v>
      </c>
      <c r="H533" s="66" t="s">
        <v>286</v>
      </c>
      <c r="I533" s="66" t="s">
        <v>8</v>
      </c>
      <c r="J533" s="66" t="s">
        <v>8</v>
      </c>
      <c r="K533" s="66">
        <v>57.8</v>
      </c>
      <c r="L533" s="67">
        <v>0.124</v>
      </c>
      <c r="M533" s="66" t="s">
        <v>79</v>
      </c>
      <c r="N533" s="66">
        <v>0.222</v>
      </c>
      <c r="O533" s="66">
        <v>-5.0999999999999997E-2</v>
      </c>
      <c r="P533" s="66">
        <v>5.0000000000000001E-3</v>
      </c>
      <c r="Q533" s="67">
        <v>3.6500000000000002E-20</v>
      </c>
      <c r="R533" s="66">
        <v>0.18</v>
      </c>
      <c r="S533" s="66">
        <v>-0.06</v>
      </c>
      <c r="T533" s="66">
        <v>8.0000000000000002E-3</v>
      </c>
      <c r="U533" s="67">
        <v>2.5299999999999998E-13</v>
      </c>
      <c r="V533" s="66">
        <v>0.25700000000000001</v>
      </c>
      <c r="W533" s="66">
        <v>-4.2999999999999997E-2</v>
      </c>
      <c r="X533" s="66">
        <v>7.0000000000000001E-3</v>
      </c>
      <c r="Y533" s="67">
        <v>7.8899999999999998E-9</v>
      </c>
      <c r="Z533" s="68" t="s">
        <v>5286</v>
      </c>
      <c r="AA533" s="66" t="s">
        <v>1597</v>
      </c>
      <c r="AB533" s="68" t="s">
        <v>7401</v>
      </c>
    </row>
    <row r="534" spans="1:28" s="27" customFormat="1" ht="14.25" customHeight="1">
      <c r="A534" s="66" t="s">
        <v>6326</v>
      </c>
      <c r="B534" s="66" t="s">
        <v>5509</v>
      </c>
      <c r="C534" s="66" t="s">
        <v>7794</v>
      </c>
      <c r="D534" s="66" t="s">
        <v>1389</v>
      </c>
      <c r="E534" s="66" t="s">
        <v>1388</v>
      </c>
      <c r="F534" s="66" t="s">
        <v>4447</v>
      </c>
      <c r="G534" s="66" t="s">
        <v>1973</v>
      </c>
      <c r="H534" s="66" t="s">
        <v>286</v>
      </c>
      <c r="I534" s="66" t="s">
        <v>8</v>
      </c>
      <c r="J534" s="66" t="s">
        <v>8</v>
      </c>
      <c r="K534" s="66">
        <v>0</v>
      </c>
      <c r="L534" s="67">
        <v>0.73299999999999998</v>
      </c>
      <c r="M534" s="66" t="s">
        <v>83</v>
      </c>
      <c r="N534" s="66">
        <v>0.20799999999999999</v>
      </c>
      <c r="O534" s="66">
        <v>3.5999999999999997E-2</v>
      </c>
      <c r="P534" s="66">
        <v>6.0000000000000001E-3</v>
      </c>
      <c r="Q534" s="67">
        <v>1.6099999999999999E-8</v>
      </c>
      <c r="R534" s="66">
        <v>0.122</v>
      </c>
      <c r="S534" s="66">
        <v>3.3000000000000002E-2</v>
      </c>
      <c r="T534" s="66">
        <v>1.0999999999999999E-2</v>
      </c>
      <c r="U534" s="67">
        <v>1.6299999999999999E-3</v>
      </c>
      <c r="V534" s="66">
        <v>0.25800000000000001</v>
      </c>
      <c r="W534" s="66">
        <v>3.7999999999999999E-2</v>
      </c>
      <c r="X534" s="66">
        <v>8.0000000000000002E-3</v>
      </c>
      <c r="Y534" s="67">
        <v>2.3E-6</v>
      </c>
      <c r="Z534" s="68" t="s">
        <v>5287</v>
      </c>
      <c r="AA534" s="66" t="s">
        <v>1973</v>
      </c>
      <c r="AB534" s="68" t="s">
        <v>7402</v>
      </c>
    </row>
    <row r="535" spans="1:28" s="27" customFormat="1" ht="14.25" customHeight="1">
      <c r="A535" s="66" t="s">
        <v>6327</v>
      </c>
      <c r="B535" s="66" t="s">
        <v>6328</v>
      </c>
      <c r="C535" s="66" t="s">
        <v>7795</v>
      </c>
      <c r="D535" s="66" t="s">
        <v>1394</v>
      </c>
      <c r="E535" s="66" t="s">
        <v>1393</v>
      </c>
      <c r="F535" s="66" t="s">
        <v>4442</v>
      </c>
      <c r="G535" s="66" t="s">
        <v>1975</v>
      </c>
      <c r="H535" s="66" t="s">
        <v>286</v>
      </c>
      <c r="I535" s="66">
        <v>0.09</v>
      </c>
      <c r="J535" s="66">
        <v>16</v>
      </c>
      <c r="K535" s="66">
        <v>0</v>
      </c>
      <c r="L535" s="67">
        <v>0.83299999999999996</v>
      </c>
      <c r="M535" s="66" t="s">
        <v>79</v>
      </c>
      <c r="N535" s="66">
        <v>0.27</v>
      </c>
      <c r="O535" s="66">
        <v>-4.3999999999999997E-2</v>
      </c>
      <c r="P535" s="66">
        <v>7.0000000000000001E-3</v>
      </c>
      <c r="Q535" s="67">
        <v>5.6500000000000001E-10</v>
      </c>
      <c r="R535" s="66">
        <v>4.0000000000000001E-3</v>
      </c>
      <c r="S535" s="66">
        <v>-2.7E-2</v>
      </c>
      <c r="T535" s="66">
        <v>8.2000000000000003E-2</v>
      </c>
      <c r="U535" s="67">
        <v>0.73899999999999999</v>
      </c>
      <c r="V535" s="66">
        <v>0.27300000000000002</v>
      </c>
      <c r="W535" s="66">
        <v>-4.4999999999999998E-2</v>
      </c>
      <c r="X535" s="66">
        <v>7.0000000000000001E-3</v>
      </c>
      <c r="Y535" s="67">
        <v>6.6799999999999997E-10</v>
      </c>
      <c r="Z535" s="68" t="s">
        <v>5288</v>
      </c>
      <c r="AA535" s="66" t="s">
        <v>1975</v>
      </c>
      <c r="AB535" s="68" t="s">
        <v>7403</v>
      </c>
    </row>
    <row r="536" spans="1:28" s="27" customFormat="1" ht="14.25" customHeight="1">
      <c r="A536" s="66" t="s">
        <v>6329</v>
      </c>
      <c r="B536" s="66" t="s">
        <v>6330</v>
      </c>
      <c r="C536" s="66" t="s">
        <v>7794</v>
      </c>
      <c r="D536" s="66" t="s">
        <v>1397</v>
      </c>
      <c r="E536" s="66" t="s">
        <v>1396</v>
      </c>
      <c r="F536" s="66" t="s">
        <v>4442</v>
      </c>
      <c r="G536" s="66" t="s">
        <v>4115</v>
      </c>
      <c r="H536" s="66" t="s">
        <v>1610</v>
      </c>
      <c r="I536" s="66">
        <v>0.16</v>
      </c>
      <c r="J536" s="66">
        <v>6</v>
      </c>
      <c r="K536" s="66">
        <v>0</v>
      </c>
      <c r="L536" s="67">
        <v>0.68</v>
      </c>
      <c r="M536" s="66" t="s">
        <v>79</v>
      </c>
      <c r="N536" s="66">
        <v>0.48</v>
      </c>
      <c r="O536" s="66">
        <v>-4.5999999999999999E-2</v>
      </c>
      <c r="P536" s="66">
        <v>4.0000000000000001E-3</v>
      </c>
      <c r="Q536" s="67">
        <v>6.6099999999999997E-25</v>
      </c>
      <c r="R536" s="66">
        <v>0.495</v>
      </c>
      <c r="S536" s="66">
        <v>-4.8000000000000001E-2</v>
      </c>
      <c r="T536" s="66">
        <v>6.0000000000000001E-3</v>
      </c>
      <c r="U536" s="67">
        <v>8.1799999999999996E-15</v>
      </c>
      <c r="V536" s="66">
        <v>0.46500000000000002</v>
      </c>
      <c r="W536" s="66">
        <v>-4.3999999999999997E-2</v>
      </c>
      <c r="X536" s="66">
        <v>6.0000000000000001E-3</v>
      </c>
      <c r="Y536" s="67">
        <v>8.8400000000000003E-12</v>
      </c>
      <c r="Z536" s="68" t="s">
        <v>1601</v>
      </c>
      <c r="AA536" s="66" t="s">
        <v>1601</v>
      </c>
      <c r="AB536" s="68" t="s">
        <v>7404</v>
      </c>
    </row>
    <row r="537" spans="1:28" s="27" customFormat="1" ht="14.25" customHeight="1">
      <c r="A537" s="66" t="s">
        <v>6331</v>
      </c>
      <c r="B537" s="66" t="s">
        <v>6332</v>
      </c>
      <c r="C537" s="66" t="s">
        <v>7792</v>
      </c>
      <c r="D537" s="66" t="s">
        <v>1399</v>
      </c>
      <c r="E537" s="66" t="s">
        <v>1398</v>
      </c>
      <c r="F537" s="66" t="s">
        <v>4442</v>
      </c>
      <c r="G537" s="66" t="s">
        <v>1976</v>
      </c>
      <c r="H537" s="66" t="s">
        <v>286</v>
      </c>
      <c r="I537" s="66">
        <v>0.74</v>
      </c>
      <c r="J537" s="66">
        <v>3</v>
      </c>
      <c r="K537" s="66">
        <v>82.3</v>
      </c>
      <c r="L537" s="67">
        <v>1.7500000000000002E-2</v>
      </c>
      <c r="M537" s="66" t="s">
        <v>83</v>
      </c>
      <c r="N537" s="66">
        <v>0.38400000000000001</v>
      </c>
      <c r="O537" s="66">
        <v>3.2000000000000001E-2</v>
      </c>
      <c r="P537" s="66">
        <v>5.0000000000000001E-3</v>
      </c>
      <c r="Q537" s="67">
        <v>3.3099999999999998E-12</v>
      </c>
      <c r="R537" s="66">
        <v>0.40400000000000003</v>
      </c>
      <c r="S537" s="66">
        <v>4.2000000000000003E-2</v>
      </c>
      <c r="T537" s="66">
        <v>6.0000000000000001E-3</v>
      </c>
      <c r="U537" s="67">
        <v>1.68E-11</v>
      </c>
      <c r="V537" s="66">
        <v>0.36</v>
      </c>
      <c r="W537" s="66">
        <v>0.02</v>
      </c>
      <c r="X537" s="66">
        <v>7.0000000000000001E-3</v>
      </c>
      <c r="Y537" s="67">
        <v>2.8400000000000001E-3</v>
      </c>
      <c r="Z537" s="68" t="s">
        <v>1976</v>
      </c>
      <c r="AA537" s="66" t="s">
        <v>1976</v>
      </c>
      <c r="AB537" s="68" t="s">
        <v>7405</v>
      </c>
    </row>
    <row r="538" spans="1:28" s="27" customFormat="1" ht="14.25" customHeight="1">
      <c r="A538" s="66" t="s">
        <v>6333</v>
      </c>
      <c r="B538" s="66" t="s">
        <v>6334</v>
      </c>
      <c r="C538" s="66" t="s">
        <v>7793</v>
      </c>
      <c r="D538" s="66" t="s">
        <v>1977</v>
      </c>
      <c r="E538" s="66" t="s">
        <v>1400</v>
      </c>
      <c r="F538" s="66" t="s">
        <v>4442</v>
      </c>
      <c r="G538" s="66" t="s">
        <v>4526</v>
      </c>
      <c r="H538" s="66" t="s">
        <v>1610</v>
      </c>
      <c r="I538" s="66">
        <v>0.19</v>
      </c>
      <c r="J538" s="66">
        <v>227</v>
      </c>
      <c r="K538" s="66">
        <v>69.099999999999994</v>
      </c>
      <c r="L538" s="67">
        <v>7.2099999999999997E-2</v>
      </c>
      <c r="M538" s="66" t="s">
        <v>83</v>
      </c>
      <c r="N538" s="66">
        <v>0.192</v>
      </c>
      <c r="O538" s="66">
        <v>-3.2000000000000001E-2</v>
      </c>
      <c r="P538" s="66">
        <v>6.0000000000000001E-3</v>
      </c>
      <c r="Q538" s="67">
        <v>4.6499999999999999E-8</v>
      </c>
      <c r="R538" s="66">
        <v>0.14799999999999999</v>
      </c>
      <c r="S538" s="66">
        <v>-0.02</v>
      </c>
      <c r="T538" s="66">
        <v>8.9999999999999993E-3</v>
      </c>
      <c r="U538" s="67">
        <v>1.7000000000000001E-2</v>
      </c>
      <c r="V538" s="66">
        <v>0.23</v>
      </c>
      <c r="W538" s="66">
        <v>-4.1000000000000002E-2</v>
      </c>
      <c r="X538" s="66">
        <v>8.0000000000000002E-3</v>
      </c>
      <c r="Y538" s="67">
        <v>1.35E-7</v>
      </c>
      <c r="Z538" s="68" t="s">
        <v>4271</v>
      </c>
      <c r="AA538" s="66" t="s">
        <v>1978</v>
      </c>
      <c r="AB538" s="68" t="s">
        <v>7406</v>
      </c>
    </row>
    <row r="539" spans="1:28" s="27" customFormat="1" ht="14.25" customHeight="1">
      <c r="A539" s="66" t="s">
        <v>6335</v>
      </c>
      <c r="B539" s="66" t="s">
        <v>6336</v>
      </c>
      <c r="C539" s="66" t="s">
        <v>7793</v>
      </c>
      <c r="D539" s="66" t="s">
        <v>1979</v>
      </c>
      <c r="E539" s="66" t="s">
        <v>337</v>
      </c>
      <c r="F539" s="66" t="s">
        <v>4442</v>
      </c>
      <c r="G539" s="66" t="s">
        <v>4527</v>
      </c>
      <c r="H539" s="66" t="s">
        <v>1610</v>
      </c>
      <c r="I539" s="66">
        <v>0.18</v>
      </c>
      <c r="J539" s="66">
        <v>14</v>
      </c>
      <c r="K539" s="66">
        <v>34.5</v>
      </c>
      <c r="L539" s="67">
        <v>0.216</v>
      </c>
      <c r="M539" s="66" t="s">
        <v>79</v>
      </c>
      <c r="N539" s="66">
        <v>0.318</v>
      </c>
      <c r="O539" s="66">
        <v>2.5999999999999999E-2</v>
      </c>
      <c r="P539" s="66">
        <v>5.0000000000000001E-3</v>
      </c>
      <c r="Q539" s="67">
        <v>4.4999999999999999E-8</v>
      </c>
      <c r="R539" s="66">
        <v>0.38400000000000001</v>
      </c>
      <c r="S539" s="66">
        <v>3.2000000000000001E-2</v>
      </c>
      <c r="T539" s="66">
        <v>6.0000000000000001E-3</v>
      </c>
      <c r="U539" s="67">
        <v>5.68E-7</v>
      </c>
      <c r="V539" s="66">
        <v>0.22</v>
      </c>
      <c r="W539" s="66">
        <v>1.9E-2</v>
      </c>
      <c r="X539" s="66">
        <v>8.0000000000000002E-3</v>
      </c>
      <c r="Y539" s="67">
        <v>1.1599999999999999E-2</v>
      </c>
      <c r="Z539" s="68" t="s">
        <v>338</v>
      </c>
      <c r="AA539" s="66" t="s">
        <v>338</v>
      </c>
      <c r="AB539" s="68" t="s">
        <v>7407</v>
      </c>
    </row>
    <row r="540" spans="1:28" s="27" customFormat="1" ht="14.25" customHeight="1">
      <c r="A540" s="66" t="s">
        <v>6337</v>
      </c>
      <c r="B540" s="66" t="s">
        <v>6338</v>
      </c>
      <c r="C540" s="66" t="s">
        <v>7794</v>
      </c>
      <c r="D540" s="66" t="s">
        <v>1402</v>
      </c>
      <c r="E540" s="66" t="s">
        <v>1401</v>
      </c>
      <c r="F540" s="66" t="s">
        <v>4442</v>
      </c>
      <c r="G540" s="66" t="s">
        <v>4116</v>
      </c>
      <c r="H540" s="66" t="s">
        <v>1610</v>
      </c>
      <c r="I540" s="66">
        <v>0.14000000000000001</v>
      </c>
      <c r="J540" s="66">
        <v>12</v>
      </c>
      <c r="K540" s="66">
        <v>77.5</v>
      </c>
      <c r="L540" s="67">
        <v>3.49E-2</v>
      </c>
      <c r="M540" s="66" t="s">
        <v>79</v>
      </c>
      <c r="N540" s="66">
        <v>0.41399999999999998</v>
      </c>
      <c r="O540" s="66">
        <v>-3.1E-2</v>
      </c>
      <c r="P540" s="66">
        <v>4.0000000000000001E-3</v>
      </c>
      <c r="Q540" s="67">
        <v>3.9399999999999998E-12</v>
      </c>
      <c r="R540" s="66">
        <v>0.376</v>
      </c>
      <c r="S540" s="66">
        <v>-2.1999999999999999E-2</v>
      </c>
      <c r="T540" s="66">
        <v>6.0000000000000001E-3</v>
      </c>
      <c r="U540" s="67">
        <v>4.4900000000000002E-4</v>
      </c>
      <c r="V540" s="66">
        <v>0.45400000000000001</v>
      </c>
      <c r="W540" s="66">
        <v>-4.1000000000000002E-2</v>
      </c>
      <c r="X540" s="66">
        <v>6.0000000000000001E-3</v>
      </c>
      <c r="Y540" s="67">
        <v>2.0600000000000001E-10</v>
      </c>
      <c r="Z540" s="68" t="s">
        <v>1603</v>
      </c>
      <c r="AA540" s="66" t="s">
        <v>1603</v>
      </c>
      <c r="AB540" s="68" t="s">
        <v>7408</v>
      </c>
    </row>
    <row r="541" spans="1:28" s="27" customFormat="1" ht="14.25" customHeight="1">
      <c r="A541" s="66" t="s">
        <v>6339</v>
      </c>
      <c r="B541" s="66" t="s">
        <v>6340</v>
      </c>
      <c r="C541" s="66" t="s">
        <v>7793</v>
      </c>
      <c r="D541" s="66" t="s">
        <v>1980</v>
      </c>
      <c r="E541" s="66" t="s">
        <v>1405</v>
      </c>
      <c r="F541" s="66" t="s">
        <v>4442</v>
      </c>
      <c r="G541" s="66" t="s">
        <v>1981</v>
      </c>
      <c r="H541" s="66" t="s">
        <v>286</v>
      </c>
      <c r="I541" s="66">
        <v>0.27</v>
      </c>
      <c r="J541" s="66">
        <v>15</v>
      </c>
      <c r="K541" s="66">
        <v>0</v>
      </c>
      <c r="L541" s="67">
        <v>0.97699999999999998</v>
      </c>
      <c r="M541" s="66" t="s">
        <v>79</v>
      </c>
      <c r="N541" s="66">
        <v>0.34</v>
      </c>
      <c r="O541" s="66">
        <v>0.03</v>
      </c>
      <c r="P541" s="66">
        <v>5.0000000000000001E-3</v>
      </c>
      <c r="Q541" s="67">
        <v>1.99E-9</v>
      </c>
      <c r="R541" s="66">
        <v>0.27600000000000002</v>
      </c>
      <c r="S541" s="66">
        <v>0.03</v>
      </c>
      <c r="T541" s="66">
        <v>7.0000000000000001E-3</v>
      </c>
      <c r="U541" s="67">
        <v>5.4299999999999998E-5</v>
      </c>
      <c r="V541" s="66">
        <v>0.39500000000000002</v>
      </c>
      <c r="W541" s="66">
        <v>3.1E-2</v>
      </c>
      <c r="X541" s="66">
        <v>7.0000000000000001E-3</v>
      </c>
      <c r="Y541" s="67">
        <v>9.5000000000000005E-6</v>
      </c>
      <c r="Z541" s="68" t="s">
        <v>5289</v>
      </c>
      <c r="AA541" s="66" t="s">
        <v>1981</v>
      </c>
      <c r="AB541" s="68" t="s">
        <v>7409</v>
      </c>
    </row>
    <row r="542" spans="1:28" s="27" customFormat="1" ht="14.25" customHeight="1">
      <c r="A542" s="66" t="s">
        <v>6341</v>
      </c>
      <c r="B542" s="66" t="s">
        <v>6342</v>
      </c>
      <c r="C542" s="66" t="s">
        <v>7793</v>
      </c>
      <c r="D542" s="66" t="s">
        <v>1982</v>
      </c>
      <c r="E542" s="66" t="s">
        <v>1406</v>
      </c>
      <c r="F542" s="66" t="s">
        <v>4442</v>
      </c>
      <c r="G542" s="66" t="s">
        <v>4528</v>
      </c>
      <c r="H542" s="66" t="s">
        <v>1610</v>
      </c>
      <c r="I542" s="66">
        <v>0.16</v>
      </c>
      <c r="J542" s="66">
        <v>112</v>
      </c>
      <c r="K542" s="66">
        <v>0</v>
      </c>
      <c r="L542" s="67">
        <v>0.64</v>
      </c>
      <c r="M542" s="66" t="s">
        <v>79</v>
      </c>
      <c r="N542" s="66">
        <v>0.47299999999999998</v>
      </c>
      <c r="O542" s="66">
        <v>2.5000000000000001E-2</v>
      </c>
      <c r="P542" s="66">
        <v>5.0000000000000001E-3</v>
      </c>
      <c r="Q542" s="67">
        <v>3.1699999999999999E-8</v>
      </c>
      <c r="R542" s="66">
        <v>0.45200000000000001</v>
      </c>
      <c r="S542" s="66">
        <v>2.8000000000000001E-2</v>
      </c>
      <c r="T542" s="66">
        <v>6.0000000000000001E-3</v>
      </c>
      <c r="U542" s="67">
        <v>2.0000000000000002E-5</v>
      </c>
      <c r="V542" s="66">
        <v>0.496</v>
      </c>
      <c r="W542" s="66">
        <v>2.3E-2</v>
      </c>
      <c r="X542" s="66">
        <v>7.0000000000000001E-3</v>
      </c>
      <c r="Y542" s="67">
        <v>4.3600000000000003E-4</v>
      </c>
      <c r="Z542" s="68" t="s">
        <v>5290</v>
      </c>
      <c r="AA542" s="66" t="s">
        <v>1983</v>
      </c>
      <c r="AB542" s="68" t="s">
        <v>7410</v>
      </c>
    </row>
    <row r="543" spans="1:28" s="27" customFormat="1" ht="14.25" customHeight="1">
      <c r="A543" s="66" t="s">
        <v>6343</v>
      </c>
      <c r="B543" s="66" t="s">
        <v>6344</v>
      </c>
      <c r="C543" s="66" t="s">
        <v>7793</v>
      </c>
      <c r="D543" s="66" t="s">
        <v>1984</v>
      </c>
      <c r="E543" s="66" t="s">
        <v>1407</v>
      </c>
      <c r="F543" s="66" t="s">
        <v>4442</v>
      </c>
      <c r="G543" s="66" t="s">
        <v>4117</v>
      </c>
      <c r="H543" s="66" t="s">
        <v>1610</v>
      </c>
      <c r="I543" s="66">
        <v>0.13</v>
      </c>
      <c r="J543" s="66">
        <v>14</v>
      </c>
      <c r="K543" s="66">
        <v>12.3</v>
      </c>
      <c r="L543" s="67">
        <v>0.28499999999999998</v>
      </c>
      <c r="M543" s="66" t="s">
        <v>79</v>
      </c>
      <c r="N543" s="66">
        <v>9.0999999999999998E-2</v>
      </c>
      <c r="O543" s="66">
        <v>4.8000000000000001E-2</v>
      </c>
      <c r="P543" s="66">
        <v>8.0000000000000002E-3</v>
      </c>
      <c r="Q543" s="67">
        <v>1.0500000000000001E-9</v>
      </c>
      <c r="R543" s="66">
        <v>6.4999999999999905E-2</v>
      </c>
      <c r="S543" s="66">
        <v>5.8999999999999997E-2</v>
      </c>
      <c r="T543" s="66">
        <v>1.2999999999999999E-2</v>
      </c>
      <c r="U543" s="67">
        <v>2.43E-6</v>
      </c>
      <c r="V543" s="66">
        <v>0.109</v>
      </c>
      <c r="W543" s="66">
        <v>4.2000000000000003E-2</v>
      </c>
      <c r="X543" s="66">
        <v>0.01</v>
      </c>
      <c r="Y543" s="67">
        <v>5.24E-5</v>
      </c>
      <c r="Z543" s="68" t="s">
        <v>5291</v>
      </c>
      <c r="AA543" s="66" t="s">
        <v>1985</v>
      </c>
      <c r="AB543" s="68" t="s">
        <v>7411</v>
      </c>
    </row>
    <row r="544" spans="1:28" s="27" customFormat="1" ht="14.25" customHeight="1">
      <c r="A544" s="66" t="s">
        <v>6345</v>
      </c>
      <c r="B544" s="66" t="s">
        <v>6346</v>
      </c>
      <c r="C544" s="66" t="s">
        <v>7792</v>
      </c>
      <c r="D544" s="66" t="s">
        <v>1986</v>
      </c>
      <c r="E544" s="66" t="s">
        <v>1409</v>
      </c>
      <c r="F544" s="66" t="s">
        <v>4442</v>
      </c>
      <c r="G544" s="66" t="s">
        <v>1987</v>
      </c>
      <c r="H544" s="66" t="s">
        <v>286</v>
      </c>
      <c r="I544" s="66">
        <v>0.78</v>
      </c>
      <c r="J544" s="66">
        <v>3</v>
      </c>
      <c r="K544" s="66">
        <v>0</v>
      </c>
      <c r="L544" s="67">
        <v>0.96499999999999997</v>
      </c>
      <c r="M544" s="66" t="s">
        <v>79</v>
      </c>
      <c r="N544" s="66">
        <v>0.36699999999999999</v>
      </c>
      <c r="O544" s="66">
        <v>3.2000000000000001E-2</v>
      </c>
      <c r="P544" s="66">
        <v>4.0000000000000001E-3</v>
      </c>
      <c r="Q544" s="67">
        <v>2.9599999999999999E-12</v>
      </c>
      <c r="R544" s="66">
        <v>0.38700000000000001</v>
      </c>
      <c r="S544" s="66">
        <v>3.1E-2</v>
      </c>
      <c r="T544" s="66">
        <v>6.0000000000000001E-3</v>
      </c>
      <c r="U544" s="67">
        <v>2.96E-7</v>
      </c>
      <c r="V544" s="66">
        <v>0.34300000000000003</v>
      </c>
      <c r="W544" s="66">
        <v>3.2000000000000001E-2</v>
      </c>
      <c r="X544" s="66">
        <v>7.0000000000000001E-3</v>
      </c>
      <c r="Y544" s="67">
        <v>2.2400000000000002E-6</v>
      </c>
      <c r="Z544" s="68" t="s">
        <v>5292</v>
      </c>
      <c r="AA544" s="66" t="s">
        <v>1987</v>
      </c>
      <c r="AB544" s="68" t="s">
        <v>7412</v>
      </c>
    </row>
    <row r="545" spans="1:28" s="27" customFormat="1" ht="14.25" customHeight="1">
      <c r="A545" s="66" t="s">
        <v>6347</v>
      </c>
      <c r="B545" s="66" t="s">
        <v>4210</v>
      </c>
      <c r="C545" s="66" t="s">
        <v>7795</v>
      </c>
      <c r="D545" s="66" t="s">
        <v>54</v>
      </c>
      <c r="E545" s="66" t="s">
        <v>55</v>
      </c>
      <c r="F545" s="66" t="s">
        <v>4442</v>
      </c>
      <c r="G545" s="66" t="s">
        <v>4118</v>
      </c>
      <c r="H545" s="66" t="s">
        <v>1610</v>
      </c>
      <c r="I545" s="66">
        <v>0.11</v>
      </c>
      <c r="J545" s="66">
        <v>118</v>
      </c>
      <c r="K545" s="66" t="s">
        <v>8</v>
      </c>
      <c r="L545" s="66" t="s">
        <v>3938</v>
      </c>
      <c r="M545" s="66" t="s">
        <v>272</v>
      </c>
      <c r="N545" s="66">
        <v>8.6999999999999994E-2</v>
      </c>
      <c r="O545" s="66">
        <v>-8.3000000000000004E-2</v>
      </c>
      <c r="P545" s="66">
        <v>1.2E-2</v>
      </c>
      <c r="Q545" s="67">
        <v>6.8400000000000001E-13</v>
      </c>
      <c r="R545" s="66" t="s">
        <v>8</v>
      </c>
      <c r="S545" s="66" t="s">
        <v>8</v>
      </c>
      <c r="T545" s="66" t="s">
        <v>8</v>
      </c>
      <c r="U545" s="66" t="s">
        <v>8</v>
      </c>
      <c r="V545" s="66">
        <v>8.6999999999999994E-2</v>
      </c>
      <c r="W545" s="66">
        <v>-8.3000000000000004E-2</v>
      </c>
      <c r="X545" s="66">
        <v>1.2E-2</v>
      </c>
      <c r="Y545" s="67">
        <v>7.3999999999999998E-13</v>
      </c>
      <c r="Z545" s="68" t="s">
        <v>5293</v>
      </c>
      <c r="AA545" s="66" t="s">
        <v>2281</v>
      </c>
      <c r="AB545" s="68" t="s">
        <v>7413</v>
      </c>
    </row>
    <row r="546" spans="1:28" ht="15" customHeight="1">
      <c r="A546" s="66" t="s">
        <v>6348</v>
      </c>
      <c r="B546" s="66" t="s">
        <v>4211</v>
      </c>
      <c r="C546" s="66" t="s">
        <v>7793</v>
      </c>
      <c r="D546" s="66" t="s">
        <v>1989</v>
      </c>
      <c r="E546" s="66" t="s">
        <v>1410</v>
      </c>
      <c r="F546" s="66" t="s">
        <v>4442</v>
      </c>
      <c r="G546" s="66" t="s">
        <v>1990</v>
      </c>
      <c r="H546" s="66" t="s">
        <v>3958</v>
      </c>
      <c r="I546" s="66">
        <v>0.01</v>
      </c>
      <c r="J546" s="66">
        <v>292</v>
      </c>
      <c r="K546" s="66">
        <v>0</v>
      </c>
      <c r="L546" s="67">
        <v>0.36499999999999999</v>
      </c>
      <c r="M546" s="66" t="s">
        <v>83</v>
      </c>
      <c r="N546" s="66">
        <v>8.3000000000000004E-2</v>
      </c>
      <c r="O546" s="66">
        <v>-6.5000000000000002E-2</v>
      </c>
      <c r="P546" s="66">
        <v>1.2E-2</v>
      </c>
      <c r="Q546" s="67">
        <v>3.0400000000000001E-8</v>
      </c>
      <c r="R546" s="66">
        <v>2E-3</v>
      </c>
      <c r="S546" s="66">
        <v>-0.14499999999999999</v>
      </c>
      <c r="T546" s="66">
        <v>8.8999999999999996E-2</v>
      </c>
      <c r="U546" s="67">
        <v>0.104</v>
      </c>
      <c r="V546" s="66">
        <v>8.4000000000000005E-2</v>
      </c>
      <c r="W546" s="66">
        <v>-6.3E-2</v>
      </c>
      <c r="X546" s="66">
        <v>1.2E-2</v>
      </c>
      <c r="Y546" s="67">
        <v>8.3799999999999996E-8</v>
      </c>
      <c r="Z546" s="68" t="s">
        <v>5294</v>
      </c>
      <c r="AA546" s="66" t="s">
        <v>1990</v>
      </c>
      <c r="AB546" s="68" t="s">
        <v>7414</v>
      </c>
    </row>
    <row r="547" spans="1:28" ht="15" customHeight="1">
      <c r="A547" s="66" t="s">
        <v>6349</v>
      </c>
      <c r="B547" s="66" t="s">
        <v>4212</v>
      </c>
      <c r="C547" s="66" t="s">
        <v>7795</v>
      </c>
      <c r="D547" s="66" t="s">
        <v>1991</v>
      </c>
      <c r="E547" s="66" t="s">
        <v>1413</v>
      </c>
      <c r="F547" s="66" t="s">
        <v>4442</v>
      </c>
      <c r="G547" s="66" t="s">
        <v>1992</v>
      </c>
      <c r="H547" s="66" t="s">
        <v>286</v>
      </c>
      <c r="I547" s="66">
        <v>0.27</v>
      </c>
      <c r="J547" s="66">
        <v>39</v>
      </c>
      <c r="K547" s="66">
        <v>0</v>
      </c>
      <c r="L547" s="67">
        <v>0.57399999999999995</v>
      </c>
      <c r="M547" s="66" t="s">
        <v>83</v>
      </c>
      <c r="N547" s="66">
        <v>0.30499999999999999</v>
      </c>
      <c r="O547" s="66">
        <v>-3.3000000000000002E-2</v>
      </c>
      <c r="P547" s="66">
        <v>5.0000000000000001E-3</v>
      </c>
      <c r="Q547" s="67">
        <v>4.03E-10</v>
      </c>
      <c r="R547" s="66">
        <v>0.184</v>
      </c>
      <c r="S547" s="66">
        <v>-2.9000000000000001E-2</v>
      </c>
      <c r="T547" s="66">
        <v>8.9999999999999993E-3</v>
      </c>
      <c r="U547" s="67">
        <v>8.1800000000000004E-4</v>
      </c>
      <c r="V547" s="66">
        <v>0.377</v>
      </c>
      <c r="W547" s="66">
        <v>-3.5000000000000003E-2</v>
      </c>
      <c r="X547" s="66">
        <v>7.0000000000000001E-3</v>
      </c>
      <c r="Y547" s="67">
        <v>1.12E-7</v>
      </c>
      <c r="Z547" s="68" t="s">
        <v>5295</v>
      </c>
      <c r="AA547" s="66" t="s">
        <v>1992</v>
      </c>
      <c r="AB547" s="68" t="s">
        <v>7415</v>
      </c>
    </row>
    <row r="548" spans="1:28" ht="15" customHeight="1">
      <c r="A548" s="66" t="s">
        <v>6350</v>
      </c>
      <c r="B548" s="66" t="s">
        <v>4213</v>
      </c>
      <c r="C548" s="66" t="s">
        <v>7795</v>
      </c>
      <c r="D548" s="66" t="s">
        <v>1993</v>
      </c>
      <c r="E548" s="66" t="s">
        <v>1414</v>
      </c>
      <c r="F548" s="66" t="s">
        <v>4442</v>
      </c>
      <c r="G548" s="66" t="s">
        <v>1994</v>
      </c>
      <c r="H548" s="66" t="s">
        <v>3956</v>
      </c>
      <c r="I548" s="66">
        <v>0.15</v>
      </c>
      <c r="J548" s="66">
        <v>29</v>
      </c>
      <c r="K548" s="66">
        <v>72.599999999999994</v>
      </c>
      <c r="L548" s="67">
        <v>5.6099999999999997E-2</v>
      </c>
      <c r="M548" s="66" t="s">
        <v>79</v>
      </c>
      <c r="N548" s="66">
        <v>0.34399999999999997</v>
      </c>
      <c r="O548" s="66">
        <v>3.2000000000000001E-2</v>
      </c>
      <c r="P548" s="66">
        <v>5.0000000000000001E-3</v>
      </c>
      <c r="Q548" s="67">
        <v>8.0200000000000002E-12</v>
      </c>
      <c r="R548" s="66">
        <v>0.41699999999999998</v>
      </c>
      <c r="S548" s="66">
        <v>2.5000000000000001E-2</v>
      </c>
      <c r="T548" s="66">
        <v>6.0000000000000001E-3</v>
      </c>
      <c r="U548" s="67">
        <v>3.1600000000000002E-5</v>
      </c>
      <c r="V548" s="66">
        <v>0.22600000000000001</v>
      </c>
      <c r="W548" s="66">
        <v>4.3999999999999997E-2</v>
      </c>
      <c r="X548" s="66">
        <v>8.0000000000000002E-3</v>
      </c>
      <c r="Y548" s="67">
        <v>1.1700000000000001E-8</v>
      </c>
      <c r="Z548" s="68" t="s">
        <v>1994</v>
      </c>
      <c r="AA548" s="66" t="s">
        <v>1994</v>
      </c>
      <c r="AB548" s="68" t="s">
        <v>7416</v>
      </c>
    </row>
    <row r="549" spans="1:28" ht="15" customHeight="1">
      <c r="A549" s="66" t="s">
        <v>6351</v>
      </c>
      <c r="B549" s="66" t="s">
        <v>4418</v>
      </c>
      <c r="C549" s="66" t="s">
        <v>7792</v>
      </c>
      <c r="D549" s="66" t="s">
        <v>124</v>
      </c>
      <c r="E549" s="66" t="s">
        <v>126</v>
      </c>
      <c r="F549" s="66" t="s">
        <v>4442</v>
      </c>
      <c r="G549" s="66" t="s">
        <v>4119</v>
      </c>
      <c r="H549" s="66" t="s">
        <v>1610</v>
      </c>
      <c r="I549" s="66">
        <v>0.19</v>
      </c>
      <c r="J549" s="66">
        <v>57</v>
      </c>
      <c r="K549" s="66" t="s">
        <v>8</v>
      </c>
      <c r="L549" s="66" t="s">
        <v>3938</v>
      </c>
      <c r="M549" s="66" t="s">
        <v>127</v>
      </c>
      <c r="N549" s="66">
        <v>0.216</v>
      </c>
      <c r="O549" s="66">
        <v>0.05</v>
      </c>
      <c r="P549" s="66">
        <v>8.9999999999999993E-3</v>
      </c>
      <c r="Q549" s="67">
        <v>1.04E-8</v>
      </c>
      <c r="R549" s="66">
        <v>0.216</v>
      </c>
      <c r="S549" s="66">
        <v>0.05</v>
      </c>
      <c r="T549" s="66">
        <v>8.9999999999999993E-3</v>
      </c>
      <c r="U549" s="67">
        <v>1.11E-8</v>
      </c>
      <c r="V549" s="66" t="s">
        <v>8</v>
      </c>
      <c r="W549" s="66" t="s">
        <v>8</v>
      </c>
      <c r="X549" s="66" t="s">
        <v>8</v>
      </c>
      <c r="Y549" s="66" t="s">
        <v>8</v>
      </c>
      <c r="Z549" s="68" t="s">
        <v>125</v>
      </c>
      <c r="AA549" s="66" t="s">
        <v>125</v>
      </c>
      <c r="AB549" s="68" t="s">
        <v>7417</v>
      </c>
    </row>
    <row r="550" spans="1:28" ht="15" customHeight="1">
      <c r="A550" s="66" t="s">
        <v>6352</v>
      </c>
      <c r="B550" s="66" t="s">
        <v>4418</v>
      </c>
      <c r="C550" s="66" t="s">
        <v>7792</v>
      </c>
      <c r="D550" s="66" t="s">
        <v>116</v>
      </c>
      <c r="E550" s="66" t="s">
        <v>117</v>
      </c>
      <c r="F550" s="66" t="s">
        <v>4447</v>
      </c>
      <c r="G550" s="66" t="s">
        <v>4529</v>
      </c>
      <c r="H550" s="66" t="s">
        <v>1610</v>
      </c>
      <c r="I550" s="66" t="s">
        <v>8</v>
      </c>
      <c r="J550" s="66" t="s">
        <v>8</v>
      </c>
      <c r="K550" s="66">
        <v>96.7</v>
      </c>
      <c r="L550" s="67">
        <v>2.9399999999999999E-8</v>
      </c>
      <c r="M550" s="66" t="s">
        <v>75</v>
      </c>
      <c r="N550" s="66">
        <v>0.34100000000000003</v>
      </c>
      <c r="O550" s="66">
        <v>-1.4999999999999999E-2</v>
      </c>
      <c r="P550" s="66">
        <v>6.0000000000000001E-3</v>
      </c>
      <c r="Q550" s="67">
        <v>8.9599999999999992E-3</v>
      </c>
      <c r="R550" s="66">
        <v>0.154</v>
      </c>
      <c r="S550" s="66">
        <v>-0.06</v>
      </c>
      <c r="T550" s="66">
        <v>0.01</v>
      </c>
      <c r="U550" s="67">
        <v>1.5400000000000001E-9</v>
      </c>
      <c r="V550" s="66">
        <v>0.42899999999999999</v>
      </c>
      <c r="W550" s="66">
        <v>7.0000000000000001E-3</v>
      </c>
      <c r="X550" s="66">
        <v>7.0000000000000001E-3</v>
      </c>
      <c r="Y550" s="67">
        <v>0.32500000000000001</v>
      </c>
      <c r="Z550" s="68" t="s">
        <v>5296</v>
      </c>
      <c r="AA550" s="66" t="s">
        <v>4437</v>
      </c>
      <c r="AB550" s="68" t="s">
        <v>7418</v>
      </c>
    </row>
    <row r="551" spans="1:28" ht="15" customHeight="1">
      <c r="A551" s="66" t="s">
        <v>6353</v>
      </c>
      <c r="B551" s="66" t="s">
        <v>4214</v>
      </c>
      <c r="C551" s="66" t="s">
        <v>7794</v>
      </c>
      <c r="D551" s="66" t="s">
        <v>1416</v>
      </c>
      <c r="E551" s="66" t="s">
        <v>1415</v>
      </c>
      <c r="F551" s="66" t="s">
        <v>4442</v>
      </c>
      <c r="G551" s="66" t="s">
        <v>1606</v>
      </c>
      <c r="H551" s="66" t="s">
        <v>286</v>
      </c>
      <c r="I551" s="66">
        <v>0.46</v>
      </c>
      <c r="J551" s="66">
        <v>3</v>
      </c>
      <c r="K551" s="66">
        <v>75.7</v>
      </c>
      <c r="L551" s="67">
        <v>4.2599999999999999E-2</v>
      </c>
      <c r="M551" s="66" t="s">
        <v>79</v>
      </c>
      <c r="N551" s="66">
        <v>0.45900000000000002</v>
      </c>
      <c r="O551" s="66">
        <v>-0.05</v>
      </c>
      <c r="P551" s="66">
        <v>5.0000000000000001E-3</v>
      </c>
      <c r="Q551" s="67">
        <v>1.1699999999999999E-25</v>
      </c>
      <c r="R551" s="66">
        <v>0.435</v>
      </c>
      <c r="S551" s="66">
        <v>-0.06</v>
      </c>
      <c r="T551" s="66">
        <v>7.0000000000000001E-3</v>
      </c>
      <c r="U551" s="67">
        <v>1.5699999999999999E-18</v>
      </c>
      <c r="V551" s="66">
        <v>0.48299999999999998</v>
      </c>
      <c r="W551" s="66">
        <v>-4.1000000000000002E-2</v>
      </c>
      <c r="X551" s="66">
        <v>7.0000000000000001E-3</v>
      </c>
      <c r="Y551" s="67">
        <v>2.4399999999999998E-9</v>
      </c>
      <c r="Z551" s="68" t="s">
        <v>5297</v>
      </c>
      <c r="AA551" s="66" t="s">
        <v>1606</v>
      </c>
      <c r="AB551" s="68" t="s">
        <v>7419</v>
      </c>
    </row>
    <row r="552" spans="1:28" ht="15" customHeight="1">
      <c r="A552" s="66" t="s">
        <v>6354</v>
      </c>
      <c r="B552" s="66" t="s">
        <v>4214</v>
      </c>
      <c r="C552" s="66" t="s">
        <v>7794</v>
      </c>
      <c r="D552" s="66" t="s">
        <v>1420</v>
      </c>
      <c r="E552" s="66" t="s">
        <v>1419</v>
      </c>
      <c r="F552" s="66" t="s">
        <v>4447</v>
      </c>
      <c r="G552" s="66" t="s">
        <v>1995</v>
      </c>
      <c r="H552" s="66" t="s">
        <v>286</v>
      </c>
      <c r="I552" s="66" t="s">
        <v>8</v>
      </c>
      <c r="J552" s="66" t="s">
        <v>8</v>
      </c>
      <c r="K552" s="66">
        <v>0</v>
      </c>
      <c r="L552" s="67">
        <v>0.72599999999999998</v>
      </c>
      <c r="M552" s="66" t="s">
        <v>83</v>
      </c>
      <c r="N552" s="66">
        <v>3.9E-2</v>
      </c>
      <c r="O552" s="66">
        <v>9.1999999999999998E-2</v>
      </c>
      <c r="P552" s="66">
        <v>1.4999999999999999E-2</v>
      </c>
      <c r="Q552" s="67">
        <v>1.73E-9</v>
      </c>
      <c r="R552" s="66">
        <v>0.01</v>
      </c>
      <c r="S552" s="66">
        <v>0.108</v>
      </c>
      <c r="T552" s="66">
        <v>4.8000000000000001E-2</v>
      </c>
      <c r="U552" s="67">
        <v>2.4400000000000002E-2</v>
      </c>
      <c r="V552" s="66">
        <v>4.2999999999999997E-2</v>
      </c>
      <c r="W552" s="66">
        <v>0.09</v>
      </c>
      <c r="X552" s="66">
        <v>1.6E-2</v>
      </c>
      <c r="Y552" s="67">
        <v>2.3000000000000001E-8</v>
      </c>
      <c r="Z552" s="68" t="s">
        <v>5298</v>
      </c>
      <c r="AA552" s="66" t="s">
        <v>4663</v>
      </c>
      <c r="AB552" s="68" t="s">
        <v>7420</v>
      </c>
    </row>
  </sheetData>
  <mergeCells count="18">
    <mergeCell ref="AB7:AB8"/>
    <mergeCell ref="N7:Q7"/>
    <mergeCell ref="K7:L7"/>
    <mergeCell ref="M7:M8"/>
    <mergeCell ref="R7:U7"/>
    <mergeCell ref="V7:Y7"/>
    <mergeCell ref="Z7:Z8"/>
    <mergeCell ref="AA7:AA8"/>
    <mergeCell ref="A2:M5"/>
    <mergeCell ref="A7:A8"/>
    <mergeCell ref="B7:B8"/>
    <mergeCell ref="C7:C8"/>
    <mergeCell ref="D7:D8"/>
    <mergeCell ref="E7:E8"/>
    <mergeCell ref="F7:F8"/>
    <mergeCell ref="G7:G8"/>
    <mergeCell ref="H7:H8"/>
    <mergeCell ref="I7:J7"/>
  </mergeCells>
  <phoneticPr fontId="19"/>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0940F-C89D-F940-8583-81BDC842E661}">
  <dimension ref="A1:Y52"/>
  <sheetViews>
    <sheetView zoomScale="120" zoomScaleNormal="120" workbookViewId="0">
      <selection activeCell="A28" sqref="A28:M31"/>
    </sheetView>
  </sheetViews>
  <sheetFormatPr baseColWidth="10" defaultColWidth="10.83203125" defaultRowHeight="15"/>
  <cols>
    <col min="1" max="1" width="25.1640625" style="76" customWidth="1"/>
    <col min="2" max="2" width="15" style="76" customWidth="1"/>
    <col min="3" max="3" width="6.33203125" style="76" bestFit="1" customWidth="1"/>
    <col min="4" max="4" width="17.6640625" style="76" customWidth="1"/>
    <col min="5" max="5" width="17.83203125" style="76" customWidth="1"/>
    <col min="6" max="6" width="12" style="76" bestFit="1" customWidth="1"/>
    <col min="7" max="8" width="12" style="76" customWidth="1"/>
    <col min="9" max="10" width="11" style="76" customWidth="1"/>
    <col min="11" max="11" width="11.83203125" style="76" bestFit="1" customWidth="1"/>
    <col min="12" max="12" width="14.5" style="76" bestFit="1" customWidth="1"/>
    <col min="13" max="13" width="11.33203125" style="76" bestFit="1" customWidth="1"/>
    <col min="14" max="14" width="9.5" style="76" customWidth="1"/>
    <col min="15" max="15" width="8.6640625" style="76" bestFit="1" customWidth="1"/>
    <col min="16" max="16" width="7" style="76" bestFit="1" customWidth="1"/>
    <col min="17" max="17" width="11" style="76" bestFit="1" customWidth="1"/>
    <col min="18" max="18" width="8.6640625" style="76" bestFit="1" customWidth="1"/>
    <col min="19" max="19" width="9.6640625" style="76" bestFit="1" customWidth="1"/>
    <col min="20" max="20" width="7.5" style="76" bestFit="1" customWidth="1"/>
    <col min="21" max="21" width="11" style="76" bestFit="1" customWidth="1"/>
    <col min="22" max="22" width="9" style="76" bestFit="1" customWidth="1"/>
    <col min="23" max="23" width="13.5" style="76" customWidth="1"/>
    <col min="24" max="24" width="46.5" style="76" customWidth="1"/>
    <col min="25" max="25" width="110.1640625" style="76" customWidth="1"/>
    <col min="26" max="26" width="9" style="76" bestFit="1" customWidth="1"/>
    <col min="27" max="27" width="44" style="76" customWidth="1"/>
    <col min="28" max="28" width="113.6640625" style="76" customWidth="1"/>
    <col min="29" max="16384" width="10.83203125" style="76"/>
  </cols>
  <sheetData>
    <row r="1" spans="1:25" ht="15" customHeight="1">
      <c r="A1" s="180" t="s">
        <v>7994</v>
      </c>
      <c r="B1" s="75"/>
      <c r="C1" s="75"/>
      <c r="D1" s="75"/>
      <c r="E1" s="75"/>
      <c r="F1" s="75"/>
      <c r="G1" s="75"/>
      <c r="H1" s="75"/>
      <c r="I1" s="75"/>
      <c r="J1" s="75"/>
    </row>
    <row r="3" spans="1:25">
      <c r="A3" s="222" t="s">
        <v>4373</v>
      </c>
      <c r="B3" s="222" t="s">
        <v>4335</v>
      </c>
      <c r="C3" s="223" t="s">
        <v>7801</v>
      </c>
      <c r="D3" s="222" t="s">
        <v>69</v>
      </c>
      <c r="E3" s="224" t="s">
        <v>2061</v>
      </c>
      <c r="F3" s="222" t="s">
        <v>3894</v>
      </c>
      <c r="G3" s="222"/>
      <c r="H3" s="219" t="s">
        <v>4372</v>
      </c>
      <c r="I3" s="220"/>
      <c r="J3" s="221" t="s">
        <v>7798</v>
      </c>
      <c r="K3" s="221"/>
      <c r="L3" s="221"/>
      <c r="M3" s="221"/>
      <c r="N3" s="221" t="s">
        <v>3892</v>
      </c>
      <c r="O3" s="221"/>
      <c r="P3" s="221"/>
      <c r="Q3" s="221"/>
      <c r="R3" s="225" t="s">
        <v>3891</v>
      </c>
      <c r="S3" s="226"/>
      <c r="T3" s="226"/>
      <c r="U3" s="227"/>
      <c r="V3" s="222" t="s">
        <v>5502</v>
      </c>
      <c r="W3" s="222"/>
      <c r="X3" s="222"/>
    </row>
    <row r="4" spans="1:25">
      <c r="A4" s="222"/>
      <c r="B4" s="222"/>
      <c r="C4" s="223"/>
      <c r="D4" s="222"/>
      <c r="E4" s="224"/>
      <c r="F4" s="30" t="s">
        <v>7775</v>
      </c>
      <c r="G4" s="30" t="s">
        <v>71</v>
      </c>
      <c r="H4" s="139" t="s">
        <v>0</v>
      </c>
      <c r="I4" s="66" t="s">
        <v>1</v>
      </c>
      <c r="J4" s="66" t="s">
        <v>3945</v>
      </c>
      <c r="K4" s="66" t="s">
        <v>3887</v>
      </c>
      <c r="L4" s="66" t="s">
        <v>3888</v>
      </c>
      <c r="M4" s="66" t="s">
        <v>3889</v>
      </c>
      <c r="N4" s="66" t="s">
        <v>3945</v>
      </c>
      <c r="O4" s="66" t="s">
        <v>3887</v>
      </c>
      <c r="P4" s="66" t="s">
        <v>3888</v>
      </c>
      <c r="Q4" s="66" t="s">
        <v>3889</v>
      </c>
      <c r="R4" s="66" t="s">
        <v>3945</v>
      </c>
      <c r="S4" s="66" t="s">
        <v>3887</v>
      </c>
      <c r="T4" s="66" t="s">
        <v>3888</v>
      </c>
      <c r="U4" s="66" t="s">
        <v>3889</v>
      </c>
      <c r="V4" s="77" t="s">
        <v>4430</v>
      </c>
      <c r="W4" s="66" t="s">
        <v>4666</v>
      </c>
      <c r="X4" s="66" t="s">
        <v>5476</v>
      </c>
    </row>
    <row r="5" spans="1:25">
      <c r="A5" s="149" t="s">
        <v>3934</v>
      </c>
      <c r="B5" s="135"/>
      <c r="C5" s="135"/>
      <c r="D5" s="135"/>
      <c r="E5" s="138"/>
      <c r="F5" s="140"/>
      <c r="G5" s="140"/>
      <c r="H5" s="135"/>
      <c r="I5" s="135"/>
      <c r="J5" s="135"/>
      <c r="K5" s="135"/>
      <c r="L5" s="135"/>
      <c r="M5" s="135"/>
      <c r="N5" s="135"/>
      <c r="O5" s="135"/>
      <c r="P5" s="135"/>
      <c r="Q5" s="135"/>
      <c r="R5" s="135"/>
      <c r="S5" s="135"/>
      <c r="T5" s="135"/>
      <c r="U5" s="135"/>
      <c r="V5" s="135"/>
      <c r="W5" s="135"/>
      <c r="X5" s="136"/>
    </row>
    <row r="6" spans="1:25">
      <c r="A6" s="66" t="s">
        <v>4352</v>
      </c>
      <c r="B6" s="66" t="s">
        <v>197</v>
      </c>
      <c r="C6" s="66">
        <v>1</v>
      </c>
      <c r="D6" s="66" t="s">
        <v>7770</v>
      </c>
      <c r="E6" s="137" t="s">
        <v>1610</v>
      </c>
      <c r="F6" s="141">
        <v>92.7</v>
      </c>
      <c r="G6" s="142">
        <v>2.1609999999999999E-4</v>
      </c>
      <c r="H6" s="139">
        <v>0.40799999999999997</v>
      </c>
      <c r="I6" s="66">
        <v>3.3000000000000002E-2</v>
      </c>
      <c r="J6" s="66">
        <v>0.34</v>
      </c>
      <c r="K6" s="66">
        <v>2.5000000000000001E-2</v>
      </c>
      <c r="L6" s="66">
        <v>6.0000000000000001E-3</v>
      </c>
      <c r="M6" s="67">
        <v>1.0200000000000001E-5</v>
      </c>
      <c r="N6" s="66">
        <v>0.39400000000000002</v>
      </c>
      <c r="O6" s="66">
        <v>3.4000000000000002E-2</v>
      </c>
      <c r="P6" s="66">
        <v>6.0000000000000001E-3</v>
      </c>
      <c r="Q6" s="67">
        <v>3.1130000000000001E-8</v>
      </c>
      <c r="R6" s="66">
        <v>5.1999999999999998E-2</v>
      </c>
      <c r="S6" s="66">
        <v>-2.4E-2</v>
      </c>
      <c r="T6" s="66">
        <v>1.4E-2</v>
      </c>
      <c r="U6" s="67">
        <v>9.9519999999999997E-2</v>
      </c>
      <c r="V6" s="66" t="s">
        <v>196</v>
      </c>
      <c r="W6" s="68" t="s">
        <v>196</v>
      </c>
      <c r="X6" s="68" t="s">
        <v>5480</v>
      </c>
      <c r="Y6" s="78"/>
    </row>
    <row r="7" spans="1:25">
      <c r="A7" s="66" t="s">
        <v>4351</v>
      </c>
      <c r="B7" s="66" t="s">
        <v>284</v>
      </c>
      <c r="C7" s="66">
        <v>1</v>
      </c>
      <c r="D7" s="66" t="s">
        <v>3955</v>
      </c>
      <c r="E7" s="137" t="s">
        <v>1610</v>
      </c>
      <c r="F7" s="141">
        <v>0</v>
      </c>
      <c r="G7" s="142">
        <v>0.62109999999999999</v>
      </c>
      <c r="H7" s="139">
        <v>3.3000000000000002E-2</v>
      </c>
      <c r="I7" s="66" t="s">
        <v>8</v>
      </c>
      <c r="J7" s="66">
        <v>2.1999999999999999E-2</v>
      </c>
      <c r="K7" s="66">
        <v>0.13500000000000001</v>
      </c>
      <c r="L7" s="66">
        <v>2.4E-2</v>
      </c>
      <c r="M7" s="67">
        <v>3.655E-8</v>
      </c>
      <c r="N7" s="66">
        <v>2.1999999999999999E-2</v>
      </c>
      <c r="O7" s="66">
        <v>0.13500000000000001</v>
      </c>
      <c r="P7" s="66">
        <v>2.4E-2</v>
      </c>
      <c r="Q7" s="67">
        <v>3.749E-8</v>
      </c>
      <c r="R7" s="66" t="s">
        <v>5501</v>
      </c>
      <c r="S7" s="66">
        <v>1.466</v>
      </c>
      <c r="T7" s="66">
        <v>2.6930000000000001</v>
      </c>
      <c r="U7" s="67">
        <v>0.58620000000000005</v>
      </c>
      <c r="V7" s="66" t="s">
        <v>285</v>
      </c>
      <c r="W7" s="68" t="s">
        <v>285</v>
      </c>
      <c r="X7" s="68" t="s">
        <v>5481</v>
      </c>
      <c r="Y7" s="78"/>
    </row>
    <row r="8" spans="1:25">
      <c r="A8" s="66" t="s">
        <v>4353</v>
      </c>
      <c r="B8" s="66" t="s">
        <v>88</v>
      </c>
      <c r="C8" s="66">
        <v>1</v>
      </c>
      <c r="D8" s="66" t="s">
        <v>87</v>
      </c>
      <c r="E8" s="137" t="s">
        <v>286</v>
      </c>
      <c r="F8" s="141">
        <v>90.6</v>
      </c>
      <c r="G8" s="142">
        <v>1.0740000000000001E-3</v>
      </c>
      <c r="H8" s="139">
        <v>5.1999999999999998E-2</v>
      </c>
      <c r="I8" s="66">
        <v>3.9E-2</v>
      </c>
      <c r="J8" s="66">
        <v>4.2000000000000003E-2</v>
      </c>
      <c r="K8" s="66">
        <v>5.1999999999999998E-2</v>
      </c>
      <c r="L8" s="66">
        <v>1.2E-2</v>
      </c>
      <c r="M8" s="67">
        <v>7.0709999999999997E-6</v>
      </c>
      <c r="N8" s="66">
        <v>0.05</v>
      </c>
      <c r="O8" s="66">
        <v>7.6999999999999999E-2</v>
      </c>
      <c r="P8" s="66">
        <v>1.4E-2</v>
      </c>
      <c r="Q8" s="67">
        <v>3.1960000000000003E-8</v>
      </c>
      <c r="R8" s="66">
        <v>2.4E-2</v>
      </c>
      <c r="S8" s="66">
        <v>-7.0000000000000001E-3</v>
      </c>
      <c r="T8" s="66">
        <v>2.1999999999999999E-2</v>
      </c>
      <c r="U8" s="67">
        <v>0.749</v>
      </c>
      <c r="V8" s="66" t="s">
        <v>87</v>
      </c>
      <c r="W8" s="68" t="s">
        <v>87</v>
      </c>
      <c r="X8" s="68" t="s">
        <v>5482</v>
      </c>
      <c r="Y8" s="78"/>
    </row>
    <row r="9" spans="1:25">
      <c r="A9" s="66" t="s">
        <v>4354</v>
      </c>
      <c r="B9" s="66" t="s">
        <v>219</v>
      </c>
      <c r="C9" s="66">
        <v>1</v>
      </c>
      <c r="D9" s="66" t="s">
        <v>218</v>
      </c>
      <c r="E9" s="137" t="s">
        <v>286</v>
      </c>
      <c r="F9" s="141">
        <v>87.5</v>
      </c>
      <c r="G9" s="142">
        <v>4.6990000000000001E-3</v>
      </c>
      <c r="H9" s="139">
        <v>0.52200000000000002</v>
      </c>
      <c r="I9" s="66">
        <v>0.498</v>
      </c>
      <c r="J9" s="66">
        <v>0.51400000000000001</v>
      </c>
      <c r="K9" s="66">
        <v>2.4E-2</v>
      </c>
      <c r="L9" s="66">
        <v>4.0000000000000001E-3</v>
      </c>
      <c r="M9" s="67">
        <v>7.7449999999999995E-8</v>
      </c>
      <c r="N9" s="66">
        <v>0.48</v>
      </c>
      <c r="O9" s="66">
        <v>3.5999999999999997E-2</v>
      </c>
      <c r="P9" s="66">
        <v>6.0000000000000001E-3</v>
      </c>
      <c r="Q9" s="67">
        <v>4.7930000000000003E-9</v>
      </c>
      <c r="R9" s="66">
        <v>0.55400000000000005</v>
      </c>
      <c r="S9" s="66">
        <v>1.0999999999999999E-2</v>
      </c>
      <c r="T9" s="66">
        <v>6.0000000000000001E-3</v>
      </c>
      <c r="U9" s="67">
        <v>0.10580000000000001</v>
      </c>
      <c r="V9" s="66" t="s">
        <v>218</v>
      </c>
      <c r="W9" s="68" t="s">
        <v>5396</v>
      </c>
      <c r="X9" s="68" t="s">
        <v>5483</v>
      </c>
      <c r="Y9" s="78"/>
    </row>
    <row r="10" spans="1:25">
      <c r="A10" s="66" t="s">
        <v>4355</v>
      </c>
      <c r="B10" s="66" t="s">
        <v>143</v>
      </c>
      <c r="C10" s="66">
        <v>1</v>
      </c>
      <c r="D10" s="66" t="s">
        <v>142</v>
      </c>
      <c r="E10" s="137" t="s">
        <v>286</v>
      </c>
      <c r="F10" s="141">
        <v>93.2</v>
      </c>
      <c r="G10" s="142">
        <v>1.238E-4</v>
      </c>
      <c r="H10" s="139">
        <v>0.215</v>
      </c>
      <c r="I10" s="66">
        <v>6.4000000000000001E-2</v>
      </c>
      <c r="J10" s="66">
        <v>0.20799999999999999</v>
      </c>
      <c r="K10" s="66">
        <v>-3.3000000000000002E-2</v>
      </c>
      <c r="L10" s="66">
        <v>6.0000000000000001E-3</v>
      </c>
      <c r="M10" s="67">
        <v>1.1000000000000001E-7</v>
      </c>
      <c r="N10" s="66">
        <v>0.249</v>
      </c>
      <c r="O10" s="66">
        <v>-4.5999999999999999E-2</v>
      </c>
      <c r="P10" s="66">
        <v>7.0000000000000001E-3</v>
      </c>
      <c r="Q10" s="67">
        <v>8.931E-11</v>
      </c>
      <c r="R10" s="66">
        <v>6.8000000000000005E-2</v>
      </c>
      <c r="S10" s="66">
        <v>1.0999999999999999E-2</v>
      </c>
      <c r="T10" s="66">
        <v>1.2999999999999999E-2</v>
      </c>
      <c r="U10" s="67">
        <v>0.41110000000000002</v>
      </c>
      <c r="V10" s="66" t="s">
        <v>142</v>
      </c>
      <c r="W10" s="68" t="s">
        <v>142</v>
      </c>
      <c r="X10" s="68" t="s">
        <v>5484</v>
      </c>
      <c r="Y10" s="78"/>
    </row>
    <row r="11" spans="1:25">
      <c r="A11" s="149" t="s">
        <v>3946</v>
      </c>
      <c r="B11" s="135"/>
      <c r="C11" s="135"/>
      <c r="D11" s="135"/>
      <c r="E11" s="135"/>
      <c r="F11" s="140"/>
      <c r="G11" s="143"/>
      <c r="H11" s="135"/>
      <c r="I11" s="135"/>
      <c r="J11" s="135"/>
      <c r="K11" s="135"/>
      <c r="L11" s="135"/>
      <c r="M11" s="147"/>
      <c r="N11" s="135"/>
      <c r="O11" s="135"/>
      <c r="P11" s="135"/>
      <c r="Q11" s="147"/>
      <c r="R11" s="135"/>
      <c r="S11" s="135"/>
      <c r="T11" s="135"/>
      <c r="U11" s="147"/>
      <c r="V11" s="135"/>
      <c r="W11" s="135"/>
      <c r="X11" s="136"/>
      <c r="Y11" s="78"/>
    </row>
    <row r="12" spans="1:25">
      <c r="A12" s="66" t="s">
        <v>7783</v>
      </c>
      <c r="B12" s="66" t="s">
        <v>541</v>
      </c>
      <c r="C12" s="66">
        <v>1</v>
      </c>
      <c r="D12" s="66" t="s">
        <v>1998</v>
      </c>
      <c r="E12" s="137" t="s">
        <v>286</v>
      </c>
      <c r="F12" s="30">
        <v>63</v>
      </c>
      <c r="G12" s="31">
        <v>0.1003</v>
      </c>
      <c r="H12" s="139">
        <v>1.7000000000000001E-2</v>
      </c>
      <c r="I12" s="66">
        <v>4.4999999999999998E-2</v>
      </c>
      <c r="J12" s="66">
        <v>3.7999999999999999E-2</v>
      </c>
      <c r="K12" s="66">
        <v>8.5000000000000006E-2</v>
      </c>
      <c r="L12" s="66">
        <v>1.2E-2</v>
      </c>
      <c r="M12" s="67">
        <v>1.61E-12</v>
      </c>
      <c r="N12" s="66">
        <v>2.8000000000000001E-2</v>
      </c>
      <c r="O12" s="66">
        <v>6.0999999999999999E-2</v>
      </c>
      <c r="P12" s="66">
        <v>1.9E-2</v>
      </c>
      <c r="Q12" s="67">
        <v>9.8719999999999993E-4</v>
      </c>
      <c r="R12" s="66">
        <v>4.4999999999999998E-2</v>
      </c>
      <c r="S12" s="66">
        <v>0.10100000000000001</v>
      </c>
      <c r="T12" s="66">
        <v>1.6E-2</v>
      </c>
      <c r="U12" s="67">
        <v>1.072E-10</v>
      </c>
      <c r="V12" s="66" t="s">
        <v>1998</v>
      </c>
      <c r="W12" s="68" t="s">
        <v>5470</v>
      </c>
      <c r="X12" s="68" t="s">
        <v>5486</v>
      </c>
      <c r="Y12" s="78"/>
    </row>
    <row r="13" spans="1:25">
      <c r="A13" s="66" t="s">
        <v>4358</v>
      </c>
      <c r="B13" s="66" t="s">
        <v>589</v>
      </c>
      <c r="C13" s="66">
        <v>1</v>
      </c>
      <c r="D13" s="66" t="s">
        <v>4292</v>
      </c>
      <c r="E13" s="137" t="s">
        <v>1610</v>
      </c>
      <c r="F13" s="30">
        <v>84.3</v>
      </c>
      <c r="G13" s="31">
        <v>1.159E-2</v>
      </c>
      <c r="H13" s="139">
        <v>0.26900000000000002</v>
      </c>
      <c r="I13" s="66">
        <v>0.35699999999999998</v>
      </c>
      <c r="J13" s="66">
        <v>0.30099999999999999</v>
      </c>
      <c r="K13" s="66">
        <v>-2.5999999999999999E-2</v>
      </c>
      <c r="L13" s="66">
        <v>5.0000000000000001E-3</v>
      </c>
      <c r="M13" s="67">
        <v>9.4300000000000004E-8</v>
      </c>
      <c r="N13" s="66">
        <v>0.28299999999999997</v>
      </c>
      <c r="O13" s="66">
        <v>-1.4999999999999999E-2</v>
      </c>
      <c r="P13" s="66">
        <v>7.0000000000000001E-3</v>
      </c>
      <c r="Q13" s="67">
        <v>3.1320000000000001E-2</v>
      </c>
      <c r="R13" s="66">
        <v>0.32200000000000001</v>
      </c>
      <c r="S13" s="66">
        <v>-0.04</v>
      </c>
      <c r="T13" s="66">
        <v>7.0000000000000001E-3</v>
      </c>
      <c r="U13" s="67">
        <v>4.2200000000000001E-8</v>
      </c>
      <c r="V13" s="66" t="s">
        <v>2001</v>
      </c>
      <c r="W13" s="68" t="s">
        <v>5474</v>
      </c>
      <c r="X13" s="68" t="s">
        <v>5491</v>
      </c>
      <c r="Y13" s="78"/>
    </row>
    <row r="14" spans="1:25">
      <c r="A14" s="66" t="s">
        <v>4359</v>
      </c>
      <c r="B14" s="66" t="s">
        <v>249</v>
      </c>
      <c r="C14" s="66">
        <v>1</v>
      </c>
      <c r="D14" s="66" t="s">
        <v>248</v>
      </c>
      <c r="E14" s="137" t="s">
        <v>286</v>
      </c>
      <c r="F14" s="30">
        <v>92.4</v>
      </c>
      <c r="G14" s="31">
        <v>2.9389999999999999E-4</v>
      </c>
      <c r="H14" s="139">
        <v>0.83099999999999996</v>
      </c>
      <c r="I14" s="66">
        <v>0.74</v>
      </c>
      <c r="J14" s="66">
        <v>0.223</v>
      </c>
      <c r="K14" s="66">
        <v>-2.7E-2</v>
      </c>
      <c r="L14" s="66">
        <v>5.0000000000000001E-3</v>
      </c>
      <c r="M14" s="67">
        <v>3.3939999999999998E-7</v>
      </c>
      <c r="N14" s="66">
        <v>0.17199999999999999</v>
      </c>
      <c r="O14" s="66">
        <v>-6.0000000000000001E-3</v>
      </c>
      <c r="P14" s="66">
        <v>8.0000000000000002E-3</v>
      </c>
      <c r="Q14" s="67">
        <v>0.45019999999999999</v>
      </c>
      <c r="R14" s="66">
        <v>0.26600000000000001</v>
      </c>
      <c r="S14" s="66">
        <v>-4.4999999999999998E-2</v>
      </c>
      <c r="T14" s="66">
        <v>7.0000000000000001E-3</v>
      </c>
      <c r="U14" s="67">
        <v>6.1199999999999995E-10</v>
      </c>
      <c r="V14" s="66" t="s">
        <v>4438</v>
      </c>
      <c r="W14" s="68" t="s">
        <v>5469</v>
      </c>
      <c r="X14" s="68" t="s">
        <v>5485</v>
      </c>
      <c r="Y14" s="78"/>
    </row>
    <row r="15" spans="1:25">
      <c r="A15" s="66" t="s">
        <v>4360</v>
      </c>
      <c r="B15" s="66" t="s">
        <v>236</v>
      </c>
      <c r="C15" s="66">
        <v>1</v>
      </c>
      <c r="D15" s="66" t="s">
        <v>235</v>
      </c>
      <c r="E15" s="137" t="s">
        <v>286</v>
      </c>
      <c r="F15" s="30">
        <v>91.8</v>
      </c>
      <c r="G15" s="31">
        <v>4.9169999999999997E-4</v>
      </c>
      <c r="H15" s="139">
        <v>0.72499999999999998</v>
      </c>
      <c r="I15" s="66">
        <v>0.53300000000000003</v>
      </c>
      <c r="J15" s="66">
        <v>0.39600000000000002</v>
      </c>
      <c r="K15" s="66">
        <v>-2.1000000000000001E-2</v>
      </c>
      <c r="L15" s="66">
        <v>5.0000000000000001E-3</v>
      </c>
      <c r="M15" s="67">
        <v>7.391E-6</v>
      </c>
      <c r="N15" s="66">
        <v>0.28199999999999997</v>
      </c>
      <c r="O15" s="66">
        <v>-3.0000000000000001E-3</v>
      </c>
      <c r="P15" s="66">
        <v>7.0000000000000001E-3</v>
      </c>
      <c r="Q15" s="67">
        <v>0.62360000000000004</v>
      </c>
      <c r="R15" s="66">
        <v>0.49399999999999999</v>
      </c>
      <c r="S15" s="66">
        <v>-3.5999999999999997E-2</v>
      </c>
      <c r="T15" s="66">
        <v>6.0000000000000001E-3</v>
      </c>
      <c r="U15" s="67">
        <v>1.446E-8</v>
      </c>
      <c r="V15" s="66" t="s">
        <v>235</v>
      </c>
      <c r="W15" s="68" t="s">
        <v>5471</v>
      </c>
      <c r="X15" s="68" t="s">
        <v>5488</v>
      </c>
      <c r="Y15" s="78"/>
    </row>
    <row r="16" spans="1:25">
      <c r="A16" s="66" t="s">
        <v>4361</v>
      </c>
      <c r="B16" s="66" t="s">
        <v>233</v>
      </c>
      <c r="C16" s="66">
        <v>1</v>
      </c>
      <c r="D16" s="66" t="s">
        <v>4291</v>
      </c>
      <c r="E16" s="137" t="s">
        <v>1610</v>
      </c>
      <c r="F16" s="30">
        <v>95.4</v>
      </c>
      <c r="G16" s="31">
        <v>2.7870000000000002E-6</v>
      </c>
      <c r="H16" s="139">
        <v>0.70499999999999996</v>
      </c>
      <c r="I16" s="66">
        <v>0.45200000000000001</v>
      </c>
      <c r="J16" s="66">
        <v>0.40200000000000002</v>
      </c>
      <c r="K16" s="66">
        <v>1.9E-2</v>
      </c>
      <c r="L16" s="66">
        <v>5.0000000000000001E-3</v>
      </c>
      <c r="M16" s="67">
        <v>3.8829999999999999E-5</v>
      </c>
      <c r="N16" s="66">
        <v>0.248</v>
      </c>
      <c r="O16" s="66">
        <v>-4.0000000000000001E-3</v>
      </c>
      <c r="P16" s="66">
        <v>7.0000000000000001E-3</v>
      </c>
      <c r="Q16" s="67">
        <v>0.52039999999999997</v>
      </c>
      <c r="R16" s="66">
        <v>0.53400000000000003</v>
      </c>
      <c r="S16" s="66">
        <v>0.04</v>
      </c>
      <c r="T16" s="66">
        <v>6.0000000000000001E-3</v>
      </c>
      <c r="U16" s="67">
        <v>5.1029999999999999E-10</v>
      </c>
      <c r="V16" s="66" t="s">
        <v>4439</v>
      </c>
      <c r="W16" s="68" t="s">
        <v>5472</v>
      </c>
      <c r="X16" s="68" t="s">
        <v>5489</v>
      </c>
      <c r="Y16" s="78"/>
    </row>
    <row r="17" spans="1:25">
      <c r="A17" s="66" t="s">
        <v>4362</v>
      </c>
      <c r="B17" s="66" t="s">
        <v>181</v>
      </c>
      <c r="C17" s="66">
        <v>1</v>
      </c>
      <c r="D17" s="66" t="s">
        <v>180</v>
      </c>
      <c r="E17" s="137" t="s">
        <v>286</v>
      </c>
      <c r="F17" s="30">
        <v>95.2</v>
      </c>
      <c r="G17" s="31">
        <v>4.8760000000000004E-6</v>
      </c>
      <c r="H17" s="139">
        <v>0.377</v>
      </c>
      <c r="I17" s="66">
        <v>0.315</v>
      </c>
      <c r="J17" s="66">
        <v>0.34200000000000003</v>
      </c>
      <c r="K17" s="66">
        <v>-1.7999999999999999E-2</v>
      </c>
      <c r="L17" s="66">
        <v>5.0000000000000001E-3</v>
      </c>
      <c r="M17" s="67">
        <v>6.915E-5</v>
      </c>
      <c r="N17" s="66">
        <v>0.36699999999999999</v>
      </c>
      <c r="O17" s="66">
        <v>1E-3</v>
      </c>
      <c r="P17" s="66">
        <v>6.0000000000000001E-3</v>
      </c>
      <c r="Q17" s="67">
        <v>0.88560000000000005</v>
      </c>
      <c r="R17" s="66">
        <v>0.313</v>
      </c>
      <c r="S17" s="66">
        <v>-4.2000000000000003E-2</v>
      </c>
      <c r="T17" s="66">
        <v>7.0000000000000001E-3</v>
      </c>
      <c r="U17" s="67">
        <v>1.4579999999999999E-9</v>
      </c>
      <c r="V17" s="66" t="s">
        <v>4440</v>
      </c>
      <c r="W17" s="68" t="s">
        <v>5473</v>
      </c>
      <c r="X17" s="68" t="s">
        <v>5490</v>
      </c>
      <c r="Y17" s="78"/>
    </row>
    <row r="18" spans="1:25">
      <c r="A18" s="66" t="s">
        <v>4363</v>
      </c>
      <c r="B18" s="66" t="s">
        <v>257</v>
      </c>
      <c r="C18" s="66">
        <v>1</v>
      </c>
      <c r="D18" s="66" t="s">
        <v>256</v>
      </c>
      <c r="E18" s="137" t="s">
        <v>286</v>
      </c>
      <c r="F18" s="30">
        <v>90.6</v>
      </c>
      <c r="G18" s="31">
        <v>1.0839999999999999E-3</v>
      </c>
      <c r="H18" s="139">
        <v>0.91900000000000004</v>
      </c>
      <c r="I18" s="66">
        <v>0.90100000000000002</v>
      </c>
      <c r="J18" s="66">
        <v>9.1999999999999998E-2</v>
      </c>
      <c r="K18" s="66">
        <v>3.5000000000000003E-2</v>
      </c>
      <c r="L18" s="66">
        <v>8.0000000000000002E-3</v>
      </c>
      <c r="M18" s="67">
        <v>9.1719999999999996E-6</v>
      </c>
      <c r="N18" s="66">
        <v>0.09</v>
      </c>
      <c r="O18" s="66">
        <v>8.9999999999999993E-3</v>
      </c>
      <c r="P18" s="66">
        <v>1.0999999999999999E-2</v>
      </c>
      <c r="Q18" s="67">
        <v>0.43769999999999998</v>
      </c>
      <c r="R18" s="66">
        <v>9.4E-2</v>
      </c>
      <c r="S18" s="66">
        <v>0.06</v>
      </c>
      <c r="T18" s="66">
        <v>1.0999999999999999E-2</v>
      </c>
      <c r="U18" s="67">
        <v>4.8249999999999999E-8</v>
      </c>
      <c r="V18" s="66" t="s">
        <v>256</v>
      </c>
      <c r="W18" s="68" t="s">
        <v>256</v>
      </c>
      <c r="X18" s="68" t="s">
        <v>5492</v>
      </c>
      <c r="Y18" s="78"/>
    </row>
    <row r="19" spans="1:25">
      <c r="A19" s="66" t="s">
        <v>4364</v>
      </c>
      <c r="B19" s="66" t="s">
        <v>130</v>
      </c>
      <c r="C19" s="66">
        <v>1</v>
      </c>
      <c r="D19" s="66" t="s">
        <v>129</v>
      </c>
      <c r="E19" s="137" t="s">
        <v>286</v>
      </c>
      <c r="F19" s="30">
        <v>88</v>
      </c>
      <c r="G19" s="31">
        <v>3.9399999999999999E-3</v>
      </c>
      <c r="H19" s="139">
        <v>0.182</v>
      </c>
      <c r="I19" s="66">
        <v>0.308</v>
      </c>
      <c r="J19" s="66">
        <v>0.26600000000000001</v>
      </c>
      <c r="K19" s="66">
        <v>2.5999999999999999E-2</v>
      </c>
      <c r="L19" s="66">
        <v>5.0000000000000001E-3</v>
      </c>
      <c r="M19" s="67">
        <v>2.2709999999999999E-7</v>
      </c>
      <c r="N19" s="66">
        <v>0.192</v>
      </c>
      <c r="O19" s="66">
        <v>0.01</v>
      </c>
      <c r="P19" s="66">
        <v>8.0000000000000002E-3</v>
      </c>
      <c r="Q19" s="67">
        <v>0.19170000000000001</v>
      </c>
      <c r="R19" s="66">
        <v>0.32600000000000001</v>
      </c>
      <c r="S19" s="66">
        <v>3.9E-2</v>
      </c>
      <c r="T19" s="66">
        <v>7.0000000000000001E-3</v>
      </c>
      <c r="U19" s="67">
        <v>7.7129999999999993E-9</v>
      </c>
      <c r="V19" s="66" t="s">
        <v>129</v>
      </c>
      <c r="W19" s="68" t="s">
        <v>129</v>
      </c>
      <c r="X19" s="68" t="s">
        <v>5493</v>
      </c>
      <c r="Y19" s="78"/>
    </row>
    <row r="20" spans="1:25">
      <c r="A20" s="66" t="s">
        <v>4365</v>
      </c>
      <c r="B20" s="66" t="s">
        <v>163</v>
      </c>
      <c r="C20" s="66">
        <v>1</v>
      </c>
      <c r="D20" s="66" t="s">
        <v>162</v>
      </c>
      <c r="E20" s="137" t="s">
        <v>286</v>
      </c>
      <c r="F20" s="30">
        <v>94.2</v>
      </c>
      <c r="G20" s="31">
        <v>3.2440000000000001E-5</v>
      </c>
      <c r="H20" s="139">
        <v>0.26900000000000002</v>
      </c>
      <c r="I20" s="66">
        <v>0.42199999999999999</v>
      </c>
      <c r="J20" s="66">
        <v>0.35699999999999998</v>
      </c>
      <c r="K20" s="66">
        <v>1.7000000000000001E-2</v>
      </c>
      <c r="L20" s="66">
        <v>5.0000000000000001E-3</v>
      </c>
      <c r="M20" s="67">
        <v>1.9890000000000001E-4</v>
      </c>
      <c r="N20" s="66">
        <v>0.30299999999999999</v>
      </c>
      <c r="O20" s="66">
        <v>-2E-3</v>
      </c>
      <c r="P20" s="66">
        <v>6.0000000000000001E-3</v>
      </c>
      <c r="Q20" s="67">
        <v>0.75970000000000004</v>
      </c>
      <c r="R20" s="66">
        <v>0.41099999999999998</v>
      </c>
      <c r="S20" s="66">
        <v>3.5999999999999997E-2</v>
      </c>
      <c r="T20" s="66">
        <v>6.0000000000000001E-3</v>
      </c>
      <c r="U20" s="67">
        <v>2.454E-8</v>
      </c>
      <c r="V20" s="66" t="s">
        <v>162</v>
      </c>
      <c r="W20" s="68" t="s">
        <v>5475</v>
      </c>
      <c r="X20" s="68" t="s">
        <v>5494</v>
      </c>
      <c r="Y20" s="78"/>
    </row>
    <row r="21" spans="1:25">
      <c r="A21" s="66" t="s">
        <v>4366</v>
      </c>
      <c r="B21" s="66" t="s">
        <v>216</v>
      </c>
      <c r="C21" s="66">
        <v>1</v>
      </c>
      <c r="D21" s="66" t="s">
        <v>4293</v>
      </c>
      <c r="E21" s="137" t="s">
        <v>1610</v>
      </c>
      <c r="F21" s="30">
        <v>90.8</v>
      </c>
      <c r="G21" s="31">
        <v>9.9559999999999991E-4</v>
      </c>
      <c r="H21" s="139">
        <v>0.50700000000000001</v>
      </c>
      <c r="I21" s="66">
        <v>0.27300000000000002</v>
      </c>
      <c r="J21" s="66">
        <v>0.56200000000000006</v>
      </c>
      <c r="K21" s="66">
        <v>2.4E-2</v>
      </c>
      <c r="L21" s="66">
        <v>5.0000000000000001E-3</v>
      </c>
      <c r="M21" s="67">
        <v>1.8649999999999999E-6</v>
      </c>
      <c r="N21" s="66">
        <v>0.432</v>
      </c>
      <c r="O21" s="66">
        <v>8.0000000000000002E-3</v>
      </c>
      <c r="P21" s="66">
        <v>7.0000000000000001E-3</v>
      </c>
      <c r="Q21" s="67">
        <v>0.22750000000000001</v>
      </c>
      <c r="R21" s="66">
        <v>0.70899999999999996</v>
      </c>
      <c r="S21" s="66">
        <v>4.1000000000000002E-2</v>
      </c>
      <c r="T21" s="66">
        <v>7.0000000000000001E-3</v>
      </c>
      <c r="U21" s="67">
        <v>1.6280000000000001E-8</v>
      </c>
      <c r="V21" s="66" t="s">
        <v>215</v>
      </c>
      <c r="W21" s="68" t="s">
        <v>215</v>
      </c>
      <c r="X21" s="68" t="s">
        <v>5495</v>
      </c>
      <c r="Y21" s="78"/>
    </row>
    <row r="22" spans="1:25">
      <c r="A22" s="66" t="s">
        <v>4367</v>
      </c>
      <c r="B22" s="66" t="s">
        <v>110</v>
      </c>
      <c r="C22" s="66">
        <v>1</v>
      </c>
      <c r="D22" s="66" t="s">
        <v>4294</v>
      </c>
      <c r="E22" s="137" t="s">
        <v>1610</v>
      </c>
      <c r="F22" s="30">
        <v>88.8</v>
      </c>
      <c r="G22" s="31">
        <v>2.7469999999999999E-3</v>
      </c>
      <c r="H22" s="139">
        <v>0.13600000000000001</v>
      </c>
      <c r="I22" s="66">
        <v>0.127</v>
      </c>
      <c r="J22" s="66">
        <v>0.13700000000000001</v>
      </c>
      <c r="K22" s="66">
        <v>3.3000000000000002E-2</v>
      </c>
      <c r="L22" s="66">
        <v>6.0000000000000001E-3</v>
      </c>
      <c r="M22" s="67">
        <v>2.8280000000000002E-7</v>
      </c>
      <c r="N22" s="66">
        <v>0.14599999999999999</v>
      </c>
      <c r="O22" s="66">
        <v>1.6E-2</v>
      </c>
      <c r="P22" s="66">
        <v>8.9999999999999993E-3</v>
      </c>
      <c r="Q22" s="67">
        <v>7.6270000000000004E-2</v>
      </c>
      <c r="R22" s="66">
        <v>0.126</v>
      </c>
      <c r="S22" s="66">
        <v>5.3999999999999999E-2</v>
      </c>
      <c r="T22" s="66">
        <v>0.01</v>
      </c>
      <c r="U22" s="67">
        <v>1.5329999999999999E-8</v>
      </c>
      <c r="V22" s="66" t="s">
        <v>109</v>
      </c>
      <c r="W22" s="68" t="s">
        <v>109</v>
      </c>
      <c r="X22" s="68" t="s">
        <v>5496</v>
      </c>
      <c r="Y22" s="78"/>
    </row>
    <row r="23" spans="1:25">
      <c r="A23" s="66" t="s">
        <v>4368</v>
      </c>
      <c r="B23" s="66" t="s">
        <v>213</v>
      </c>
      <c r="C23" s="66">
        <v>1</v>
      </c>
      <c r="D23" s="66" t="s">
        <v>4295</v>
      </c>
      <c r="E23" s="137" t="s">
        <v>1610</v>
      </c>
      <c r="F23" s="30">
        <v>92.2</v>
      </c>
      <c r="G23" s="31">
        <v>3.4499999999999998E-4</v>
      </c>
      <c r="H23" s="139">
        <v>0.499</v>
      </c>
      <c r="I23" s="66">
        <v>0.106</v>
      </c>
      <c r="J23" s="66">
        <v>0.38600000000000001</v>
      </c>
      <c r="K23" s="66">
        <v>2.5000000000000001E-2</v>
      </c>
      <c r="L23" s="66">
        <v>5.0000000000000001E-3</v>
      </c>
      <c r="M23" s="67">
        <v>1.389E-6</v>
      </c>
      <c r="N23" s="66">
        <v>0.49399999999999999</v>
      </c>
      <c r="O23" s="66">
        <v>1.2999999999999999E-2</v>
      </c>
      <c r="P23" s="66">
        <v>6.0000000000000001E-3</v>
      </c>
      <c r="Q23" s="67">
        <v>3.3239999999999999E-2</v>
      </c>
      <c r="R23" s="66">
        <v>0.126</v>
      </c>
      <c r="S23" s="66">
        <v>5.3999999999999999E-2</v>
      </c>
      <c r="T23" s="66">
        <v>0.01</v>
      </c>
      <c r="U23" s="67">
        <v>2.0710000000000001E-8</v>
      </c>
      <c r="V23" s="66" t="s">
        <v>212</v>
      </c>
      <c r="W23" s="68" t="s">
        <v>212</v>
      </c>
      <c r="X23" s="68" t="s">
        <v>5497</v>
      </c>
      <c r="Y23" s="78"/>
    </row>
    <row r="24" spans="1:25">
      <c r="A24" s="66" t="s">
        <v>4369</v>
      </c>
      <c r="B24" s="66" t="s">
        <v>101</v>
      </c>
      <c r="C24" s="66">
        <v>1</v>
      </c>
      <c r="D24" s="66" t="s">
        <v>4296</v>
      </c>
      <c r="E24" s="137" t="s">
        <v>1610</v>
      </c>
      <c r="F24" s="30">
        <v>86.4</v>
      </c>
      <c r="G24" s="31">
        <v>6.6119999999999998E-3</v>
      </c>
      <c r="H24" s="139">
        <v>9.2999999999999999E-2</v>
      </c>
      <c r="I24" s="66">
        <v>0.222</v>
      </c>
      <c r="J24" s="66">
        <v>0.17199999999999999</v>
      </c>
      <c r="K24" s="66">
        <v>0.03</v>
      </c>
      <c r="L24" s="66">
        <v>6.0000000000000001E-3</v>
      </c>
      <c r="M24" s="67">
        <v>6.4450000000000003E-7</v>
      </c>
      <c r="N24" s="66">
        <v>0.114</v>
      </c>
      <c r="O24" s="66">
        <v>0.01</v>
      </c>
      <c r="P24" s="66">
        <v>8.9999999999999993E-3</v>
      </c>
      <c r="Q24" s="67">
        <v>0.2918</v>
      </c>
      <c r="R24" s="66">
        <v>0.21099999999999999</v>
      </c>
      <c r="S24" s="66">
        <v>4.2999999999999997E-2</v>
      </c>
      <c r="T24" s="66">
        <v>8.0000000000000002E-3</v>
      </c>
      <c r="U24" s="67">
        <v>3.0780000000000002E-8</v>
      </c>
      <c r="V24" s="66" t="s">
        <v>100</v>
      </c>
      <c r="W24" s="68" t="s">
        <v>100</v>
      </c>
      <c r="X24" s="68" t="s">
        <v>5498</v>
      </c>
      <c r="Y24" s="78"/>
    </row>
    <row r="25" spans="1:25">
      <c r="A25" s="66" t="s">
        <v>4370</v>
      </c>
      <c r="B25" s="66" t="s">
        <v>120</v>
      </c>
      <c r="C25" s="66">
        <v>1</v>
      </c>
      <c r="D25" s="66" t="s">
        <v>4297</v>
      </c>
      <c r="E25" s="137" t="s">
        <v>1610</v>
      </c>
      <c r="F25" s="30">
        <v>87.4</v>
      </c>
      <c r="G25" s="31">
        <v>4.8240000000000002E-3</v>
      </c>
      <c r="H25" s="139">
        <v>0.18</v>
      </c>
      <c r="I25" s="66">
        <v>0.17299999999999999</v>
      </c>
      <c r="J25" s="66">
        <v>0.17199999999999999</v>
      </c>
      <c r="K25" s="66">
        <v>-3.1E-2</v>
      </c>
      <c r="L25" s="66">
        <v>6.0000000000000001E-3</v>
      </c>
      <c r="M25" s="67">
        <v>8.0980000000000001E-8</v>
      </c>
      <c r="N25" s="66">
        <v>0.17199999999999999</v>
      </c>
      <c r="O25" s="66">
        <v>-1.6E-2</v>
      </c>
      <c r="P25" s="66">
        <v>8.0000000000000002E-3</v>
      </c>
      <c r="Q25" s="67">
        <v>4.9180000000000001E-2</v>
      </c>
      <c r="R25" s="66">
        <v>0.17199999999999999</v>
      </c>
      <c r="S25" s="66">
        <v>-4.9000000000000002E-2</v>
      </c>
      <c r="T25" s="66">
        <v>8.9999999999999993E-3</v>
      </c>
      <c r="U25" s="67">
        <v>9.3390000000000001E-9</v>
      </c>
      <c r="V25" s="66" t="s">
        <v>119</v>
      </c>
      <c r="W25" s="68" t="s">
        <v>119</v>
      </c>
      <c r="X25" s="68" t="s">
        <v>5499</v>
      </c>
      <c r="Y25" s="78"/>
    </row>
    <row r="26" spans="1:25" ht="15" customHeight="1">
      <c r="A26" s="66" t="s">
        <v>4371</v>
      </c>
      <c r="B26" s="66" t="s">
        <v>140</v>
      </c>
      <c r="C26" s="66">
        <v>1</v>
      </c>
      <c r="D26" s="66" t="s">
        <v>4298</v>
      </c>
      <c r="E26" s="137" t="s">
        <v>1610</v>
      </c>
      <c r="F26" s="30">
        <v>94.8</v>
      </c>
      <c r="G26" s="31">
        <v>1.1070000000000001E-5</v>
      </c>
      <c r="H26" s="139">
        <v>0.20699999999999999</v>
      </c>
      <c r="I26" s="66">
        <v>0.1</v>
      </c>
      <c r="J26" s="66">
        <v>0.16600000000000001</v>
      </c>
      <c r="K26" s="66">
        <v>2.1000000000000001E-2</v>
      </c>
      <c r="L26" s="66">
        <v>6.0000000000000001E-3</v>
      </c>
      <c r="M26" s="67">
        <v>5.0000000000000001E-4</v>
      </c>
      <c r="N26" s="66">
        <v>0.19800000000000001</v>
      </c>
      <c r="O26" s="66">
        <v>2E-3</v>
      </c>
      <c r="P26" s="66">
        <v>7.0000000000000001E-3</v>
      </c>
      <c r="Q26" s="67">
        <v>0.8266</v>
      </c>
      <c r="R26" s="66">
        <v>0.107</v>
      </c>
      <c r="S26" s="66">
        <v>5.8000000000000003E-2</v>
      </c>
      <c r="T26" s="66">
        <v>0.01</v>
      </c>
      <c r="U26" s="67">
        <v>1.873E-8</v>
      </c>
      <c r="V26" s="66" t="s">
        <v>139</v>
      </c>
      <c r="W26" s="68" t="s">
        <v>139</v>
      </c>
      <c r="X26" s="68" t="s">
        <v>5500</v>
      </c>
      <c r="Y26" s="78"/>
    </row>
    <row r="28" spans="1:25" ht="15" customHeight="1">
      <c r="A28" s="218" t="s">
        <v>7806</v>
      </c>
      <c r="B28" s="218"/>
      <c r="C28" s="218"/>
      <c r="D28" s="218"/>
      <c r="E28" s="218"/>
      <c r="F28" s="218"/>
      <c r="G28" s="218"/>
      <c r="H28" s="218"/>
      <c r="I28" s="218"/>
      <c r="J28" s="218"/>
      <c r="K28" s="218"/>
      <c r="L28" s="218"/>
      <c r="M28" s="218"/>
      <c r="N28" s="79"/>
      <c r="O28" s="79"/>
      <c r="P28" s="79"/>
      <c r="Q28" s="79"/>
      <c r="R28" s="80"/>
      <c r="S28" s="80"/>
      <c r="T28" s="80"/>
      <c r="U28" s="80"/>
      <c r="V28" s="80"/>
    </row>
    <row r="29" spans="1:25">
      <c r="A29" s="218"/>
      <c r="B29" s="218"/>
      <c r="C29" s="218"/>
      <c r="D29" s="218"/>
      <c r="E29" s="218"/>
      <c r="F29" s="218"/>
      <c r="G29" s="218"/>
      <c r="H29" s="218"/>
      <c r="I29" s="218"/>
      <c r="J29" s="218"/>
      <c r="K29" s="218"/>
      <c r="L29" s="218"/>
      <c r="M29" s="218"/>
    </row>
    <row r="30" spans="1:25">
      <c r="A30" s="218"/>
      <c r="B30" s="218"/>
      <c r="C30" s="218"/>
      <c r="D30" s="218"/>
      <c r="E30" s="218"/>
      <c r="F30" s="218"/>
      <c r="G30" s="218"/>
      <c r="H30" s="218"/>
      <c r="I30" s="218"/>
      <c r="J30" s="218"/>
      <c r="K30" s="218"/>
      <c r="L30" s="218"/>
      <c r="M30" s="218"/>
    </row>
    <row r="31" spans="1:25">
      <c r="A31" s="218"/>
      <c r="B31" s="218"/>
      <c r="C31" s="218"/>
      <c r="D31" s="218"/>
      <c r="E31" s="218"/>
      <c r="F31" s="218"/>
      <c r="G31" s="218"/>
      <c r="H31" s="218"/>
      <c r="I31" s="218"/>
      <c r="J31" s="218"/>
      <c r="K31" s="218"/>
      <c r="L31" s="218"/>
      <c r="M31" s="218"/>
    </row>
    <row r="32" spans="1:25">
      <c r="F32" s="58"/>
      <c r="G32" s="58"/>
      <c r="H32" s="58"/>
    </row>
    <row r="33" spans="6:8">
      <c r="F33" s="58"/>
      <c r="G33" s="58"/>
      <c r="H33" s="58"/>
    </row>
    <row r="34" spans="6:8">
      <c r="F34" s="58"/>
      <c r="G34" s="58"/>
      <c r="H34" s="58"/>
    </row>
    <row r="35" spans="6:8">
      <c r="F35" s="58"/>
      <c r="G35" s="58"/>
      <c r="H35" s="58"/>
    </row>
    <row r="36" spans="6:8">
      <c r="F36" s="58"/>
      <c r="G36" s="58"/>
      <c r="H36" s="58"/>
    </row>
    <row r="37" spans="6:8">
      <c r="F37" s="105"/>
      <c r="G37" s="58"/>
      <c r="H37" s="58"/>
    </row>
    <row r="38" spans="6:8">
      <c r="F38" s="58"/>
    </row>
    <row r="39" spans="6:8">
      <c r="F39" s="58"/>
      <c r="G39" s="58"/>
      <c r="H39" s="58"/>
    </row>
    <row r="40" spans="6:8">
      <c r="F40" s="58"/>
    </row>
    <row r="41" spans="6:8">
      <c r="F41" s="58"/>
    </row>
    <row r="42" spans="6:8">
      <c r="F42" s="58"/>
    </row>
    <row r="43" spans="6:8">
      <c r="F43" s="58"/>
    </row>
    <row r="44" spans="6:8">
      <c r="F44" s="58"/>
    </row>
    <row r="45" spans="6:8">
      <c r="F45" s="58"/>
    </row>
    <row r="46" spans="6:8">
      <c r="F46" s="58"/>
    </row>
    <row r="47" spans="6:8">
      <c r="F47" s="58"/>
    </row>
    <row r="48" spans="6:8">
      <c r="F48" s="58"/>
    </row>
    <row r="49" spans="6:6">
      <c r="F49" s="58"/>
    </row>
    <row r="50" spans="6:6">
      <c r="F50" s="58"/>
    </row>
    <row r="51" spans="6:6">
      <c r="F51" s="58"/>
    </row>
    <row r="52" spans="6:6">
      <c r="F52" s="58"/>
    </row>
  </sheetData>
  <mergeCells count="12">
    <mergeCell ref="A28:M31"/>
    <mergeCell ref="H3:I3"/>
    <mergeCell ref="J3:M3"/>
    <mergeCell ref="N3:Q3"/>
    <mergeCell ref="V3:X3"/>
    <mergeCell ref="A3:A4"/>
    <mergeCell ref="B3:B4"/>
    <mergeCell ref="C3:C4"/>
    <mergeCell ref="D3:D4"/>
    <mergeCell ref="E3:E4"/>
    <mergeCell ref="R3:U3"/>
    <mergeCell ref="F3:G3"/>
  </mergeCells>
  <phoneticPr fontId="19"/>
  <pageMargins left="0.7" right="0.7" top="0.75" bottom="0.75" header="0.3" footer="0.3"/>
  <pageSetup paperSize="9"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5C44A-3D75-2E4F-93CE-0A75958CFDC2}">
  <sheetPr codeName="Sheet17"/>
  <dimension ref="A1:T25"/>
  <sheetViews>
    <sheetView workbookViewId="0"/>
  </sheetViews>
  <sheetFormatPr baseColWidth="10" defaultColWidth="10.83203125" defaultRowHeight="15"/>
  <cols>
    <col min="1" max="1" width="23.5" style="35" customWidth="1"/>
    <col min="2" max="10" width="11.33203125" style="16" customWidth="1"/>
    <col min="11" max="11" width="0.83203125" style="16" customWidth="1"/>
    <col min="12" max="20" width="10.83203125" style="16"/>
  </cols>
  <sheetData>
    <row r="1" spans="1:20">
      <c r="A1" s="18" t="s">
        <v>7995</v>
      </c>
    </row>
    <row r="2" spans="1:20" ht="16" customHeight="1"/>
    <row r="3" spans="1:20" ht="31" customHeight="1">
      <c r="A3" s="42"/>
      <c r="B3" s="195" t="s">
        <v>3934</v>
      </c>
      <c r="C3" s="229"/>
      <c r="D3" s="229"/>
      <c r="E3" s="229"/>
      <c r="F3" s="229"/>
      <c r="G3" s="229"/>
      <c r="H3" s="229"/>
      <c r="I3" s="229"/>
      <c r="J3" s="229"/>
      <c r="K3" s="30"/>
      <c r="L3" s="195" t="s">
        <v>3946</v>
      </c>
      <c r="M3" s="229"/>
      <c r="N3" s="229"/>
      <c r="O3" s="229"/>
      <c r="P3" s="229"/>
      <c r="Q3" s="229"/>
      <c r="R3" s="229"/>
      <c r="S3" s="229"/>
      <c r="T3" s="229"/>
    </row>
    <row r="4" spans="1:20">
      <c r="A4" s="230" t="s">
        <v>3906</v>
      </c>
      <c r="B4" s="230"/>
      <c r="C4" s="230"/>
      <c r="D4" s="230"/>
      <c r="E4" s="230"/>
      <c r="F4" s="230"/>
      <c r="G4" s="230"/>
      <c r="H4" s="230"/>
      <c r="I4" s="230"/>
      <c r="J4" s="230"/>
      <c r="K4" s="230"/>
      <c r="L4" s="230"/>
      <c r="M4" s="230"/>
      <c r="N4" s="230"/>
      <c r="O4" s="230"/>
      <c r="P4" s="230"/>
      <c r="Q4" s="230"/>
      <c r="R4" s="230"/>
      <c r="S4" s="230"/>
      <c r="T4" s="230"/>
    </row>
    <row r="5" spans="1:20" ht="32">
      <c r="A5" s="40" t="s">
        <v>2314</v>
      </c>
      <c r="B5" s="41" t="s">
        <v>3875</v>
      </c>
      <c r="C5" s="41" t="s">
        <v>3876</v>
      </c>
      <c r="D5" s="41" t="s">
        <v>3877</v>
      </c>
      <c r="E5" s="41" t="s">
        <v>3878</v>
      </c>
      <c r="F5" s="41" t="s">
        <v>3879</v>
      </c>
      <c r="G5" s="41" t="s">
        <v>3880</v>
      </c>
      <c r="H5" s="41" t="s">
        <v>3881</v>
      </c>
      <c r="I5" s="41" t="s">
        <v>3882</v>
      </c>
      <c r="J5" s="41" t="s">
        <v>3883</v>
      </c>
      <c r="K5" s="231"/>
      <c r="L5" s="41" t="s">
        <v>3875</v>
      </c>
      <c r="M5" s="41" t="s">
        <v>3876</v>
      </c>
      <c r="N5" s="41" t="s">
        <v>3877</v>
      </c>
      <c r="O5" s="41" t="s">
        <v>3878</v>
      </c>
      <c r="P5" s="41" t="s">
        <v>3879</v>
      </c>
      <c r="Q5" s="41" t="s">
        <v>3880</v>
      </c>
      <c r="R5" s="41" t="s">
        <v>3881</v>
      </c>
      <c r="S5" s="41" t="s">
        <v>3882</v>
      </c>
      <c r="T5" s="41" t="s">
        <v>3883</v>
      </c>
    </row>
    <row r="6" spans="1:20">
      <c r="A6" s="42" t="s">
        <v>3900</v>
      </c>
      <c r="B6" s="43">
        <v>3.4404128100422503E-2</v>
      </c>
      <c r="C6" s="43">
        <v>0.47238885382979401</v>
      </c>
      <c r="D6" s="43">
        <v>5.96910625803369E-2</v>
      </c>
      <c r="E6" s="43">
        <v>13.730586412506501</v>
      </c>
      <c r="F6" s="43">
        <v>1.7349971028506801</v>
      </c>
      <c r="G6" s="44">
        <v>7.3243888145574403E-13</v>
      </c>
      <c r="H6" s="44">
        <v>3.0192569494566798E-7</v>
      </c>
      <c r="I6" s="44">
        <v>4.9847513040193299E-8</v>
      </c>
      <c r="J6" s="45">
        <v>6.0569861269150502</v>
      </c>
      <c r="K6" s="231"/>
      <c r="L6" s="43">
        <v>3.4614745219847302E-2</v>
      </c>
      <c r="M6" s="43">
        <v>0.36155958319294201</v>
      </c>
      <c r="N6" s="43">
        <v>4.8629636273321002E-2</v>
      </c>
      <c r="O6" s="43">
        <v>10.445247564197899</v>
      </c>
      <c r="P6" s="43">
        <v>1.4048821091838499</v>
      </c>
      <c r="Q6" s="44">
        <v>7.0461642400436402E-11</v>
      </c>
      <c r="R6" s="44">
        <v>2.44344824411737E-7</v>
      </c>
      <c r="S6" s="44">
        <v>4.2781403560145797E-8</v>
      </c>
      <c r="T6" s="45">
        <v>5.7114728381507103</v>
      </c>
    </row>
    <row r="7" spans="1:20">
      <c r="A7" s="42" t="s">
        <v>3899</v>
      </c>
      <c r="B7" s="43">
        <v>3.41989737528599E-2</v>
      </c>
      <c r="C7" s="43">
        <v>0.37456224808640998</v>
      </c>
      <c r="D7" s="43">
        <v>5.8148878069399501E-2</v>
      </c>
      <c r="E7" s="43">
        <v>10.952441169527299</v>
      </c>
      <c r="F7" s="43">
        <v>1.7003106142779101</v>
      </c>
      <c r="G7" s="44">
        <v>3.1205843400927301E-9</v>
      </c>
      <c r="H7" s="44">
        <v>2.13550605803982E-7</v>
      </c>
      <c r="I7" s="44">
        <v>4.4467108110714299E-8</v>
      </c>
      <c r="J7" s="45">
        <v>4.80243971054478</v>
      </c>
      <c r="K7" s="231"/>
      <c r="L7" s="43">
        <v>3.4324029941157401E-2</v>
      </c>
      <c r="M7" s="43">
        <v>0.29051248554803299</v>
      </c>
      <c r="N7" s="43">
        <v>4.2783580131357503E-2</v>
      </c>
      <c r="O7" s="43">
        <v>8.4638221690770798</v>
      </c>
      <c r="P7" s="43">
        <v>1.24646145003085</v>
      </c>
      <c r="Q7" s="44">
        <v>4.4628180341809797E-9</v>
      </c>
      <c r="R7" s="44">
        <v>1.8097015876744301E-7</v>
      </c>
      <c r="S7" s="44">
        <v>3.5839954479968302E-8</v>
      </c>
      <c r="T7" s="45">
        <v>5.0493970037989602</v>
      </c>
    </row>
    <row r="8" spans="1:20" ht="16" customHeight="1">
      <c r="A8" s="42" t="s">
        <v>3901</v>
      </c>
      <c r="B8" s="43">
        <v>2.1506099867746702E-2</v>
      </c>
      <c r="C8" s="43">
        <v>0.34493776086962502</v>
      </c>
      <c r="D8" s="43">
        <v>4.64314255772161E-2</v>
      </c>
      <c r="E8" s="43">
        <v>16.039066264494402</v>
      </c>
      <c r="F8" s="43">
        <v>2.15898865264968</v>
      </c>
      <c r="G8" s="44">
        <v>1.5474479125068099E-11</v>
      </c>
      <c r="H8" s="44">
        <v>3.4544977057715298E-7</v>
      </c>
      <c r="I8" s="44">
        <v>5.8449902289938497E-8</v>
      </c>
      <c r="J8" s="45">
        <v>5.9101855955816998</v>
      </c>
      <c r="K8" s="231"/>
      <c r="L8" s="43">
        <v>2.15832189679892E-2</v>
      </c>
      <c r="M8" s="43">
        <v>0.25686838174969401</v>
      </c>
      <c r="N8" s="43">
        <v>3.7023630456446299E-2</v>
      </c>
      <c r="O8" s="43">
        <v>11.9013008268444</v>
      </c>
      <c r="P8" s="43">
        <v>1.7153896511617199</v>
      </c>
      <c r="Q8" s="44">
        <v>7.5382623226642E-10</v>
      </c>
      <c r="R8" s="44">
        <v>2.7332412029908001E-7</v>
      </c>
      <c r="S8" s="44">
        <v>5.0688649864126498E-8</v>
      </c>
      <c r="T8" s="45">
        <v>5.39221543741525</v>
      </c>
    </row>
    <row r="9" spans="1:20" ht="16" customHeight="1">
      <c r="A9" s="42" t="s">
        <v>3884</v>
      </c>
      <c r="B9" s="43">
        <v>1.6439592009804899E-2</v>
      </c>
      <c r="C9" s="43">
        <v>0.27640076911049499</v>
      </c>
      <c r="D9" s="43">
        <v>4.3329404956736699E-2</v>
      </c>
      <c r="E9" s="43">
        <v>16.813116100791401</v>
      </c>
      <c r="F9" s="43">
        <v>2.6356739833259799</v>
      </c>
      <c r="G9" s="44">
        <v>4.5560421601589498E-9</v>
      </c>
      <c r="H9" s="44">
        <v>3.5079941090724002E-7</v>
      </c>
      <c r="I9" s="44">
        <v>6.9150029461582498E-8</v>
      </c>
      <c r="J9" s="45">
        <v>5.0730189652649802</v>
      </c>
      <c r="K9" s="231"/>
      <c r="L9" s="43">
        <v>1.65296714950901E-2</v>
      </c>
      <c r="M9" s="43">
        <v>0.218753392963835</v>
      </c>
      <c r="N9" s="43">
        <v>3.7149068477330398E-2</v>
      </c>
      <c r="O9" s="43">
        <v>13.2339830848309</v>
      </c>
      <c r="P9" s="43">
        <v>2.2474172271581399</v>
      </c>
      <c r="Q9" s="44">
        <v>1.3736163358358299E-7</v>
      </c>
      <c r="R9" s="44">
        <v>3.04862481244198E-7</v>
      </c>
      <c r="S9" s="44">
        <v>6.3561586110879303E-8</v>
      </c>
      <c r="T9" s="45">
        <v>4.7963321858013996</v>
      </c>
    </row>
    <row r="10" spans="1:20">
      <c r="A10" s="230" t="s">
        <v>3907</v>
      </c>
      <c r="B10" s="230"/>
      <c r="C10" s="230"/>
      <c r="D10" s="230"/>
      <c r="E10" s="230"/>
      <c r="F10" s="230"/>
      <c r="G10" s="230"/>
      <c r="H10" s="230"/>
      <c r="I10" s="230"/>
      <c r="J10" s="230"/>
      <c r="K10" s="230"/>
      <c r="L10" s="230"/>
      <c r="M10" s="230"/>
      <c r="N10" s="230"/>
      <c r="O10" s="230"/>
      <c r="P10" s="230"/>
      <c r="Q10" s="230"/>
      <c r="R10" s="230"/>
      <c r="S10" s="230"/>
      <c r="T10" s="230"/>
    </row>
    <row r="11" spans="1:20" ht="32">
      <c r="A11" s="40" t="s">
        <v>2314</v>
      </c>
      <c r="B11" s="46" t="s">
        <v>3875</v>
      </c>
      <c r="C11" s="46" t="s">
        <v>3876</v>
      </c>
      <c r="D11" s="46" t="s">
        <v>3877</v>
      </c>
      <c r="E11" s="46" t="s">
        <v>3878</v>
      </c>
      <c r="F11" s="46" t="s">
        <v>3879</v>
      </c>
      <c r="G11" s="47" t="s">
        <v>3880</v>
      </c>
      <c r="H11" s="47" t="s">
        <v>3881</v>
      </c>
      <c r="I11" s="47" t="s">
        <v>3882</v>
      </c>
      <c r="J11" s="48" t="s">
        <v>3883</v>
      </c>
      <c r="K11" s="231"/>
      <c r="L11" s="46" t="s">
        <v>3875</v>
      </c>
      <c r="M11" s="46" t="s">
        <v>3876</v>
      </c>
      <c r="N11" s="46" t="s">
        <v>3877</v>
      </c>
      <c r="O11" s="46" t="s">
        <v>3878</v>
      </c>
      <c r="P11" s="47" t="s">
        <v>3879</v>
      </c>
      <c r="Q11" s="47" t="s">
        <v>3880</v>
      </c>
      <c r="R11" s="47" t="s">
        <v>3881</v>
      </c>
      <c r="S11" s="41" t="s">
        <v>3882</v>
      </c>
      <c r="T11" s="41" t="s">
        <v>3883</v>
      </c>
    </row>
    <row r="12" spans="1:20" ht="16" customHeight="1">
      <c r="A12" s="42" t="s">
        <v>3900</v>
      </c>
      <c r="B12" s="43">
        <v>3.4404128100422503E-2</v>
      </c>
      <c r="C12" s="43">
        <v>0.48092110739789201</v>
      </c>
      <c r="D12" s="43">
        <v>5.9578472592544798E-2</v>
      </c>
      <c r="E12" s="43">
        <v>13.9785872786581</v>
      </c>
      <c r="F12" s="43">
        <v>1.73172453080748</v>
      </c>
      <c r="G12" s="44">
        <v>3.35266175936896E-13</v>
      </c>
      <c r="H12" s="44">
        <v>3.1021962171150999E-7</v>
      </c>
      <c r="I12" s="44">
        <v>8.01569407474005E-8</v>
      </c>
      <c r="J12" s="45">
        <v>3.8701529626624498</v>
      </c>
      <c r="K12" s="231"/>
      <c r="L12" s="43">
        <v>3.4614745219847302E-2</v>
      </c>
      <c r="M12" s="43">
        <v>0.368657074708796</v>
      </c>
      <c r="N12" s="43">
        <v>4.9145043451420199E-2</v>
      </c>
      <c r="O12" s="43">
        <v>10.650289995415401</v>
      </c>
      <c r="P12" s="45">
        <v>1.41977192492064</v>
      </c>
      <c r="Q12" s="44">
        <v>4.7523528990237397E-11</v>
      </c>
      <c r="R12" s="44">
        <v>2.46050283473468E-7</v>
      </c>
      <c r="S12" s="44">
        <v>7.7309774410619599E-8</v>
      </c>
      <c r="T12" s="45">
        <v>3.1826542678369099</v>
      </c>
    </row>
    <row r="13" spans="1:20">
      <c r="A13" s="42" t="s">
        <v>3899</v>
      </c>
      <c r="B13" s="43">
        <v>3.41989737528599E-2</v>
      </c>
      <c r="C13" s="43">
        <v>0.37562358091771197</v>
      </c>
      <c r="D13" s="43">
        <v>5.7783763550198E-2</v>
      </c>
      <c r="E13" s="43">
        <v>10.9834752244955</v>
      </c>
      <c r="F13" s="43">
        <v>1.6896344307807101</v>
      </c>
      <c r="G13" s="44">
        <v>2.3007527848812701E-9</v>
      </c>
      <c r="H13" s="44">
        <v>-1.04647008854989E-7</v>
      </c>
      <c r="I13" s="44">
        <v>6.74223129692681E-8</v>
      </c>
      <c r="J13" s="45">
        <v>-1.55211241273624</v>
      </c>
      <c r="K13" s="231"/>
      <c r="L13" s="43">
        <v>3.4324029941157401E-2</v>
      </c>
      <c r="M13" s="43">
        <v>0.29097904973690197</v>
      </c>
      <c r="N13" s="43">
        <v>4.3054552571036298E-2</v>
      </c>
      <c r="O13" s="43">
        <v>8.4774151006083898</v>
      </c>
      <c r="P13" s="45">
        <v>1.2543559903905701</v>
      </c>
      <c r="Q13" s="44">
        <v>5.4343523480708898E-9</v>
      </c>
      <c r="R13" s="44">
        <v>-6.49055820285139E-8</v>
      </c>
      <c r="S13" s="44">
        <v>5.2091323950224E-8</v>
      </c>
      <c r="T13" s="45">
        <v>-1.2459960144329301</v>
      </c>
    </row>
    <row r="14" spans="1:20">
      <c r="A14" s="42" t="s">
        <v>3901</v>
      </c>
      <c r="B14" s="43">
        <v>2.1506099867746702E-2</v>
      </c>
      <c r="C14" s="43">
        <v>0.32445589796983298</v>
      </c>
      <c r="D14" s="43">
        <v>4.5796836498068497E-2</v>
      </c>
      <c r="E14" s="43">
        <v>15.0866916812019</v>
      </c>
      <c r="F14" s="43">
        <v>2.1294812532118401</v>
      </c>
      <c r="G14" s="44">
        <v>1.7125841946171E-10</v>
      </c>
      <c r="H14" s="44">
        <v>8.42793960637231E-8</v>
      </c>
      <c r="I14" s="44">
        <v>8.4617403469623497E-8</v>
      </c>
      <c r="J14" s="45">
        <v>0.99600546232759601</v>
      </c>
      <c r="K14" s="231"/>
      <c r="L14" s="43">
        <v>2.15832189679892E-2</v>
      </c>
      <c r="M14" s="43">
        <v>0.237403425741538</v>
      </c>
      <c r="N14" s="43">
        <v>3.6753937173496801E-2</v>
      </c>
      <c r="O14" s="43">
        <v>10.999444804486201</v>
      </c>
      <c r="P14" s="45">
        <v>1.70289414326971</v>
      </c>
      <c r="Q14" s="44">
        <v>1.1334807327845201E-8</v>
      </c>
      <c r="R14" s="44">
        <v>2.3602782859027099E-8</v>
      </c>
      <c r="S14" s="44">
        <v>7.3419403557578506E-8</v>
      </c>
      <c r="T14" s="45">
        <v>0.32147881507259601</v>
      </c>
    </row>
    <row r="15" spans="1:20">
      <c r="A15" s="42" t="s">
        <v>3884</v>
      </c>
      <c r="B15" s="43">
        <v>1.6439592009804899E-2</v>
      </c>
      <c r="C15" s="43">
        <v>0.25432747838679398</v>
      </c>
      <c r="D15" s="43">
        <v>4.2262285992127897E-2</v>
      </c>
      <c r="E15" s="43">
        <v>15.4704251927363</v>
      </c>
      <c r="F15" s="43">
        <v>2.5707624597326699</v>
      </c>
      <c r="G15" s="44">
        <v>4.0608500996328403E-8</v>
      </c>
      <c r="H15" s="44">
        <v>8.7442639384288298E-8</v>
      </c>
      <c r="I15" s="44">
        <v>8.0691982153387297E-8</v>
      </c>
      <c r="J15" s="45">
        <v>1.0836595786935601</v>
      </c>
      <c r="K15" s="231"/>
      <c r="L15" s="43">
        <v>1.65296714950901E-2</v>
      </c>
      <c r="M15" s="43">
        <v>0.19906703758389199</v>
      </c>
      <c r="N15" s="43">
        <v>3.6588563478493999E-2</v>
      </c>
      <c r="O15" s="43">
        <v>12.0430123274393</v>
      </c>
      <c r="P15" s="45">
        <v>2.2135082048885302</v>
      </c>
      <c r="Q15" s="44">
        <v>1.28027881494988E-6</v>
      </c>
      <c r="R15" s="44">
        <v>1.07290359882226E-7</v>
      </c>
      <c r="S15" s="44">
        <v>7.2033507465518806E-8</v>
      </c>
      <c r="T15" s="45">
        <v>1.48945072449213</v>
      </c>
    </row>
    <row r="16" spans="1:20">
      <c r="A16" s="230" t="s">
        <v>3908</v>
      </c>
      <c r="B16" s="230"/>
      <c r="C16" s="230"/>
      <c r="D16" s="230"/>
      <c r="E16" s="230"/>
      <c r="F16" s="230"/>
      <c r="G16" s="230"/>
      <c r="H16" s="230"/>
      <c r="I16" s="230"/>
      <c r="J16" s="230"/>
      <c r="K16" s="230"/>
      <c r="L16" s="230"/>
      <c r="M16" s="230"/>
      <c r="N16" s="230"/>
      <c r="O16" s="230"/>
      <c r="P16" s="230"/>
      <c r="Q16" s="230"/>
      <c r="R16" s="230"/>
      <c r="S16" s="230"/>
      <c r="T16" s="230"/>
    </row>
    <row r="17" spans="1:20" ht="32">
      <c r="A17" s="40" t="s">
        <v>2314</v>
      </c>
      <c r="B17" s="46" t="s">
        <v>3875</v>
      </c>
      <c r="C17" s="46" t="s">
        <v>3876</v>
      </c>
      <c r="D17" s="46" t="s">
        <v>3877</v>
      </c>
      <c r="E17" s="46" t="s">
        <v>3878</v>
      </c>
      <c r="F17" s="46" t="s">
        <v>3879</v>
      </c>
      <c r="G17" s="47" t="s">
        <v>3880</v>
      </c>
      <c r="H17" s="47" t="s">
        <v>3881</v>
      </c>
      <c r="I17" s="47" t="s">
        <v>3882</v>
      </c>
      <c r="J17" s="48" t="s">
        <v>3883</v>
      </c>
      <c r="K17" s="231"/>
      <c r="L17" s="46" t="s">
        <v>3875</v>
      </c>
      <c r="M17" s="46" t="s">
        <v>3876</v>
      </c>
      <c r="N17" s="46" t="s">
        <v>3877</v>
      </c>
      <c r="O17" s="46" t="s">
        <v>3878</v>
      </c>
      <c r="P17" s="47" t="s">
        <v>3879</v>
      </c>
      <c r="Q17" s="47" t="s">
        <v>3880</v>
      </c>
      <c r="R17" s="47" t="s">
        <v>3881</v>
      </c>
      <c r="S17" s="41" t="s">
        <v>3882</v>
      </c>
      <c r="T17" s="41" t="s">
        <v>3883</v>
      </c>
    </row>
    <row r="18" spans="1:20" ht="16">
      <c r="A18" s="49" t="s">
        <v>3905</v>
      </c>
      <c r="B18" s="65">
        <v>2.0131090336846201E-2</v>
      </c>
      <c r="C18" s="65">
        <v>0.32219253541202703</v>
      </c>
      <c r="D18" s="65">
        <v>4.6306379132463701E-2</v>
      </c>
      <c r="E18" s="65">
        <v>16.004723540597901</v>
      </c>
      <c r="F18" s="65">
        <v>2.3002419818119999</v>
      </c>
      <c r="G18" s="44">
        <v>1.89290648503387E-10</v>
      </c>
      <c r="H18" s="44">
        <v>3.38867556068595E-7</v>
      </c>
      <c r="I18" s="44">
        <v>6.0778887402227801E-8</v>
      </c>
      <c r="J18" s="65">
        <v>5.5754155851193499</v>
      </c>
      <c r="K18" s="231"/>
      <c r="L18" s="65">
        <v>2.0239856041417401E-2</v>
      </c>
      <c r="M18" s="65">
        <v>0.263738929626956</v>
      </c>
      <c r="N18" s="65">
        <v>4.1458507053505199E-2</v>
      </c>
      <c r="O18" s="65">
        <v>13.030672208698499</v>
      </c>
      <c r="P18" s="65">
        <v>2.0483597792725101</v>
      </c>
      <c r="Q18" s="44">
        <v>1.4597903560640599E-8</v>
      </c>
      <c r="R18" s="44">
        <v>3.08081917875231E-7</v>
      </c>
      <c r="S18" s="44">
        <v>5.9977139672764094E-8</v>
      </c>
      <c r="T18" s="65">
        <v>5.1366557251000904</v>
      </c>
    </row>
    <row r="19" spans="1:20" ht="32">
      <c r="A19" s="49" t="s">
        <v>3902</v>
      </c>
      <c r="B19" s="65">
        <v>7.9099617429196603E-4</v>
      </c>
      <c r="C19" s="65">
        <v>3.6019252848657501E-3</v>
      </c>
      <c r="D19" s="65">
        <v>5.5007929348113403E-3</v>
      </c>
      <c r="E19" s="65">
        <v>4.5536570238027902</v>
      </c>
      <c r="F19" s="65">
        <v>6.9542598480140496</v>
      </c>
      <c r="G19" s="44">
        <v>0.608542862908517</v>
      </c>
      <c r="H19" s="44">
        <v>4.21471205194089E-8</v>
      </c>
      <c r="I19" s="44">
        <v>1.8277601712740599E-7</v>
      </c>
      <c r="J19" s="65">
        <v>0.230594369993463</v>
      </c>
      <c r="K19" s="231"/>
      <c r="L19" s="65">
        <v>7.8407571413545505E-4</v>
      </c>
      <c r="M19" s="65">
        <v>7.8605135190660102E-3</v>
      </c>
      <c r="N19" s="65">
        <v>6.7069587555720301E-3</v>
      </c>
      <c r="O19" s="65">
        <v>10.025197027985</v>
      </c>
      <c r="P19" s="65">
        <v>8.5539682388547291</v>
      </c>
      <c r="Q19" s="44">
        <v>0.29173758957507301</v>
      </c>
      <c r="R19" s="44">
        <v>2.0663771752624601E-7</v>
      </c>
      <c r="S19" s="44">
        <v>2.3319584796717901E-7</v>
      </c>
      <c r="T19" s="65">
        <v>0.88611233573647996</v>
      </c>
    </row>
    <row r="20" spans="1:20" ht="32">
      <c r="A20" s="49" t="s">
        <v>3903</v>
      </c>
      <c r="B20" s="65">
        <v>1.4523538170136501E-3</v>
      </c>
      <c r="C20" s="65">
        <v>-5.0109252086736299E-3</v>
      </c>
      <c r="D20" s="65">
        <v>5.5832325144349604E-3</v>
      </c>
      <c r="E20" s="65">
        <v>-3.4502096871801702</v>
      </c>
      <c r="F20" s="65">
        <v>3.8442647026020502</v>
      </c>
      <c r="G20" s="44">
        <v>0.24788361225112401</v>
      </c>
      <c r="H20" s="44">
        <v>-1.5721588296077001E-7</v>
      </c>
      <c r="I20" s="44">
        <v>9.9940827014790998E-8</v>
      </c>
      <c r="J20" s="65">
        <v>-1.5730896737276501</v>
      </c>
      <c r="K20" s="231"/>
      <c r="L20" s="65">
        <v>1.4820943376950601E-3</v>
      </c>
      <c r="M20" s="65">
        <v>7.8076382308374503E-3</v>
      </c>
      <c r="N20" s="65">
        <v>7.51328941551954E-3</v>
      </c>
      <c r="O20" s="65">
        <v>5.2679765601019497</v>
      </c>
      <c r="P20" s="65">
        <v>5.0693732675641199</v>
      </c>
      <c r="Q20" s="44">
        <v>0.400216206937834</v>
      </c>
      <c r="R20" s="44">
        <v>8.6144797946461896E-8</v>
      </c>
      <c r="S20" s="44">
        <v>1.3692252325801601E-7</v>
      </c>
      <c r="T20" s="65">
        <v>0.62914994477665898</v>
      </c>
    </row>
    <row r="21" spans="1:20" ht="32">
      <c r="A21" s="49" t="s">
        <v>3904</v>
      </c>
      <c r="B21" s="65">
        <v>2.13784726533094E-3</v>
      </c>
      <c r="C21" s="65">
        <v>-9.9107130012822506E-4</v>
      </c>
      <c r="D21" s="65">
        <v>8.0667090251599904E-3</v>
      </c>
      <c r="E21" s="65">
        <v>-0.46358377242389398</v>
      </c>
      <c r="F21" s="65">
        <v>3.7732859386057398</v>
      </c>
      <c r="G21" s="44">
        <v>0.69784762733129202</v>
      </c>
      <c r="H21" s="44">
        <v>-8.16881072227311E-8</v>
      </c>
      <c r="I21" s="44">
        <v>9.9237740645787E-8</v>
      </c>
      <c r="J21" s="65">
        <v>-0.82315565319351103</v>
      </c>
      <c r="K21" s="231"/>
      <c r="L21" s="65">
        <v>2.16082141073573E-3</v>
      </c>
      <c r="M21" s="65">
        <v>1.5216212141472099E-2</v>
      </c>
      <c r="N21" s="65">
        <v>9.40885028244089E-3</v>
      </c>
      <c r="O21" s="65">
        <v>7.0418647584074199</v>
      </c>
      <c r="P21" s="65">
        <v>4.3542933421958701</v>
      </c>
      <c r="Q21" s="44">
        <v>0.168220328128872</v>
      </c>
      <c r="R21" s="44">
        <v>1.32438282050133E-7</v>
      </c>
      <c r="S21" s="44">
        <v>1.1891425101824699E-7</v>
      </c>
      <c r="T21" s="65">
        <v>1.1137292705969299</v>
      </c>
    </row>
    <row r="23" spans="1:20">
      <c r="A23" s="228" t="s">
        <v>4407</v>
      </c>
      <c r="B23" s="228"/>
      <c r="C23" s="228"/>
      <c r="D23" s="228"/>
      <c r="E23" s="228"/>
      <c r="F23" s="228"/>
      <c r="G23" s="228"/>
      <c r="H23" s="228"/>
      <c r="I23" s="228"/>
      <c r="J23" s="228"/>
      <c r="K23" s="228"/>
      <c r="L23" s="228"/>
      <c r="M23" s="228"/>
      <c r="N23" s="228"/>
      <c r="O23" s="228"/>
      <c r="P23" s="228"/>
      <c r="Q23" s="228"/>
      <c r="R23" s="228"/>
      <c r="S23" s="228"/>
      <c r="T23" s="228"/>
    </row>
    <row r="24" spans="1:20">
      <c r="A24" s="228"/>
      <c r="B24" s="228"/>
      <c r="C24" s="228"/>
      <c r="D24" s="228"/>
      <c r="E24" s="228"/>
      <c r="F24" s="228"/>
      <c r="G24" s="228"/>
      <c r="H24" s="228"/>
      <c r="I24" s="228"/>
      <c r="J24" s="228"/>
      <c r="K24" s="228"/>
      <c r="L24" s="228"/>
      <c r="M24" s="228"/>
      <c r="N24" s="228"/>
      <c r="O24" s="228"/>
      <c r="P24" s="228"/>
      <c r="Q24" s="228"/>
      <c r="R24" s="228"/>
      <c r="S24" s="228"/>
      <c r="T24" s="228"/>
    </row>
    <row r="25" spans="1:20">
      <c r="A25" s="228"/>
      <c r="B25" s="228"/>
      <c r="C25" s="228"/>
      <c r="D25" s="228"/>
      <c r="E25" s="228"/>
      <c r="F25" s="228"/>
      <c r="G25" s="228"/>
      <c r="H25" s="228"/>
      <c r="I25" s="228"/>
      <c r="J25" s="228"/>
      <c r="K25" s="228"/>
      <c r="L25" s="228"/>
      <c r="M25" s="228"/>
      <c r="N25" s="228"/>
      <c r="O25" s="228"/>
      <c r="P25" s="228"/>
      <c r="Q25" s="228"/>
      <c r="R25" s="228"/>
      <c r="S25" s="228"/>
      <c r="T25" s="228"/>
    </row>
  </sheetData>
  <mergeCells count="9">
    <mergeCell ref="A23:T25"/>
    <mergeCell ref="B3:J3"/>
    <mergeCell ref="L3:T3"/>
    <mergeCell ref="A4:T4"/>
    <mergeCell ref="A10:T10"/>
    <mergeCell ref="A16:T16"/>
    <mergeCell ref="K5:K9"/>
    <mergeCell ref="K11:K15"/>
    <mergeCell ref="K17:K21"/>
  </mergeCells>
  <phoneticPr fontId="19"/>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E7028-9605-7443-8450-FEF3C9494158}">
  <dimension ref="A1:P110"/>
  <sheetViews>
    <sheetView workbookViewId="0">
      <selection activeCell="L32" sqref="L32"/>
    </sheetView>
  </sheetViews>
  <sheetFormatPr baseColWidth="10" defaultRowHeight="15"/>
  <cols>
    <col min="1" max="1" width="17.33203125" style="16" customWidth="1"/>
    <col min="2" max="2" width="22.5" style="16" customWidth="1"/>
    <col min="3" max="3" width="15.5" style="16" customWidth="1"/>
    <col min="4" max="16" width="10.83203125" style="16"/>
  </cols>
  <sheetData>
    <row r="1" spans="1:16">
      <c r="A1" s="170" t="s">
        <v>7998</v>
      </c>
      <c r="P1" s="183" t="s">
        <v>8005</v>
      </c>
    </row>
    <row r="3" spans="1:16">
      <c r="A3" s="232" t="s">
        <v>4664</v>
      </c>
      <c r="B3" s="232" t="s">
        <v>7802</v>
      </c>
      <c r="C3" s="232" t="s">
        <v>7805</v>
      </c>
      <c r="D3" s="222" t="s">
        <v>3894</v>
      </c>
      <c r="E3" s="222"/>
      <c r="F3" s="219" t="s">
        <v>4372</v>
      </c>
      <c r="G3" s="220"/>
      <c r="H3" s="221" t="s">
        <v>3934</v>
      </c>
      <c r="I3" s="221"/>
      <c r="J3" s="221"/>
      <c r="K3" s="221"/>
      <c r="L3" s="221" t="s">
        <v>3946</v>
      </c>
      <c r="M3" s="221"/>
      <c r="N3" s="221"/>
      <c r="O3" s="221"/>
      <c r="P3" s="232" t="s">
        <v>7804</v>
      </c>
    </row>
    <row r="4" spans="1:16">
      <c r="A4" s="233"/>
      <c r="B4" s="234"/>
      <c r="C4" s="234"/>
      <c r="D4" s="70" t="s">
        <v>7775</v>
      </c>
      <c r="E4" s="148" t="s">
        <v>7803</v>
      </c>
      <c r="F4" s="166" t="s">
        <v>0</v>
      </c>
      <c r="G4" s="165" t="s">
        <v>1</v>
      </c>
      <c r="H4" s="165" t="s">
        <v>3945</v>
      </c>
      <c r="I4" s="165" t="s">
        <v>3887</v>
      </c>
      <c r="J4" s="165" t="s">
        <v>3888</v>
      </c>
      <c r="K4" s="165" t="s">
        <v>3889</v>
      </c>
      <c r="L4" s="165" t="s">
        <v>3945</v>
      </c>
      <c r="M4" s="165" t="s">
        <v>3887</v>
      </c>
      <c r="N4" s="165" t="s">
        <v>3888</v>
      </c>
      <c r="O4" s="165" t="s">
        <v>3889</v>
      </c>
      <c r="P4" s="233"/>
    </row>
    <row r="5" spans="1:16">
      <c r="A5" s="149" t="s">
        <v>3934</v>
      </c>
      <c r="B5" s="160"/>
      <c r="C5" s="160"/>
      <c r="D5" s="161"/>
      <c r="E5" s="162"/>
      <c r="F5" s="163"/>
      <c r="G5" s="163"/>
      <c r="H5" s="163"/>
      <c r="I5" s="163"/>
      <c r="J5" s="163"/>
      <c r="K5" s="163"/>
      <c r="L5" s="163"/>
      <c r="M5" s="163"/>
      <c r="N5" s="163"/>
      <c r="O5" s="163"/>
      <c r="P5" s="169"/>
    </row>
    <row r="6" spans="1:16" ht="16">
      <c r="A6" s="167" t="s">
        <v>250</v>
      </c>
      <c r="B6" s="167" t="s">
        <v>7807</v>
      </c>
      <c r="C6" s="167" t="s">
        <v>251</v>
      </c>
      <c r="D6" s="167">
        <v>90.9</v>
      </c>
      <c r="E6" s="168">
        <v>9.5900877192982396E-3</v>
      </c>
      <c r="F6" s="184">
        <v>0.91269999999999996</v>
      </c>
      <c r="G6" s="184">
        <v>0.82499999999999996</v>
      </c>
      <c r="H6" s="167">
        <v>9.0999999999999998E-2</v>
      </c>
      <c r="I6" s="167">
        <v>-9.4E-2</v>
      </c>
      <c r="J6" s="167">
        <v>1.0999999999999999E-2</v>
      </c>
      <c r="K6" s="168">
        <v>8.5819999999999999E-19</v>
      </c>
      <c r="L6" s="167">
        <v>0.17199999999999999</v>
      </c>
      <c r="M6" s="167">
        <v>-4.9000000000000002E-2</v>
      </c>
      <c r="N6" s="167">
        <v>8.9999999999999993E-3</v>
      </c>
      <c r="O6" s="168">
        <v>6.1339999999999997E-9</v>
      </c>
      <c r="P6" s="159" t="str">
        <f>IF(ABS(I6)&gt;ABS(M6),"EAS","EUR")</f>
        <v>EAS</v>
      </c>
    </row>
    <row r="7" spans="1:16" ht="16">
      <c r="A7" s="151" t="s">
        <v>195</v>
      </c>
      <c r="B7" s="151" t="s">
        <v>7773</v>
      </c>
      <c r="C7" s="151" t="s">
        <v>196</v>
      </c>
      <c r="D7" s="151">
        <v>92.7</v>
      </c>
      <c r="E7" s="152">
        <v>3.5416388888888902E-3</v>
      </c>
      <c r="F7" s="185">
        <v>0.40770000000000001</v>
      </c>
      <c r="G7" s="185">
        <v>3.2800000000000003E-2</v>
      </c>
      <c r="H7" s="151">
        <v>0.39400000000000002</v>
      </c>
      <c r="I7" s="151">
        <v>3.4000000000000002E-2</v>
      </c>
      <c r="J7" s="151">
        <v>6.0000000000000001E-3</v>
      </c>
      <c r="K7" s="152">
        <v>3.1130000000000001E-8</v>
      </c>
      <c r="L7" s="151">
        <v>5.1999999999999998E-2</v>
      </c>
      <c r="M7" s="151">
        <v>-2.4E-2</v>
      </c>
      <c r="N7" s="151">
        <v>1.4E-2</v>
      </c>
      <c r="O7" s="152">
        <v>9.9519999999999997E-2</v>
      </c>
      <c r="P7" s="153" t="str">
        <f t="shared" ref="P7:P70" si="0">IF(ABS(I7)&gt;ABS(M7),"EAS","EUR")</f>
        <v>EAS</v>
      </c>
    </row>
    <row r="8" spans="1:16" ht="16">
      <c r="A8" s="151" t="s">
        <v>187</v>
      </c>
      <c r="B8" s="151" t="s">
        <v>7808</v>
      </c>
      <c r="C8" s="151" t="s">
        <v>188</v>
      </c>
      <c r="D8" s="151">
        <v>86.4</v>
      </c>
      <c r="E8" s="152">
        <v>3.9179504950495103E-2</v>
      </c>
      <c r="F8" s="185">
        <v>0.39190000000000003</v>
      </c>
      <c r="G8" s="185">
        <v>8.6499999999999994E-2</v>
      </c>
      <c r="H8" s="151">
        <v>0.441</v>
      </c>
      <c r="I8" s="151">
        <v>-4.2999999999999997E-2</v>
      </c>
      <c r="J8" s="151">
        <v>6.0000000000000001E-3</v>
      </c>
      <c r="K8" s="152">
        <v>2.8509999999999999E-12</v>
      </c>
      <c r="L8" s="151">
        <v>9.6000000000000002E-2</v>
      </c>
      <c r="M8" s="151">
        <v>-7.6999999999999999E-2</v>
      </c>
      <c r="N8" s="151">
        <v>1.0999999999999999E-2</v>
      </c>
      <c r="O8" s="152">
        <v>2.4879999999999999E-12</v>
      </c>
      <c r="P8" s="154" t="str">
        <f t="shared" si="0"/>
        <v>EUR</v>
      </c>
    </row>
    <row r="9" spans="1:16" ht="16">
      <c r="A9" s="151" t="s">
        <v>1651</v>
      </c>
      <c r="B9" s="151" t="s">
        <v>7773</v>
      </c>
      <c r="C9" s="151" t="s">
        <v>1650</v>
      </c>
      <c r="D9" s="151">
        <v>87.5</v>
      </c>
      <c r="E9" s="152">
        <v>3.2043103448275899E-2</v>
      </c>
      <c r="F9" s="185">
        <v>0.53269999999999995</v>
      </c>
      <c r="G9" s="185">
        <v>0.38969999999999999</v>
      </c>
      <c r="H9" s="151">
        <v>0.41499999999999998</v>
      </c>
      <c r="I9" s="151">
        <v>3.6999999999999998E-2</v>
      </c>
      <c r="J9" s="151">
        <v>6.0000000000000001E-3</v>
      </c>
      <c r="K9" s="152">
        <v>5.7960000000000005E-10</v>
      </c>
      <c r="L9" s="151">
        <v>0.622</v>
      </c>
      <c r="M9" s="151">
        <v>1.2E-2</v>
      </c>
      <c r="N9" s="151">
        <v>7.0000000000000001E-3</v>
      </c>
      <c r="O9" s="152">
        <v>6.6600000000000006E-2</v>
      </c>
      <c r="P9" s="153" t="str">
        <f t="shared" si="0"/>
        <v>EAS</v>
      </c>
    </row>
    <row r="10" spans="1:16" ht="16">
      <c r="A10" s="151" t="s">
        <v>185</v>
      </c>
      <c r="B10" s="151" t="s">
        <v>7807</v>
      </c>
      <c r="C10" s="151" t="s">
        <v>183</v>
      </c>
      <c r="D10" s="151">
        <v>97.4</v>
      </c>
      <c r="E10" s="152">
        <v>5.9648999999999994E-8</v>
      </c>
      <c r="F10" s="185">
        <v>0.38690000000000002</v>
      </c>
      <c r="G10" s="185">
        <v>0.3221</v>
      </c>
      <c r="H10" s="151">
        <v>0.41099999999999998</v>
      </c>
      <c r="I10" s="151">
        <v>0.17799999999999999</v>
      </c>
      <c r="J10" s="151">
        <v>6.0000000000000001E-3</v>
      </c>
      <c r="K10" s="152">
        <v>2.3300000000000001E-191</v>
      </c>
      <c r="L10" s="151">
        <v>0.313</v>
      </c>
      <c r="M10" s="151">
        <v>0.122</v>
      </c>
      <c r="N10" s="151">
        <v>7.0000000000000001E-3</v>
      </c>
      <c r="O10" s="152">
        <v>2.1130000000000001E-71</v>
      </c>
      <c r="P10" s="153" t="str">
        <f t="shared" si="0"/>
        <v>EAS</v>
      </c>
    </row>
    <row r="11" spans="1:16" ht="16">
      <c r="A11" s="151" t="s">
        <v>164</v>
      </c>
      <c r="B11" s="151" t="s">
        <v>7773</v>
      </c>
      <c r="C11" s="151" t="s">
        <v>145</v>
      </c>
      <c r="D11" s="151">
        <v>95.6</v>
      </c>
      <c r="E11" s="152">
        <v>1.00139090909091E-4</v>
      </c>
      <c r="F11" s="185">
        <v>0.29659999999999997</v>
      </c>
      <c r="G11" s="185">
        <v>0.12130000000000001</v>
      </c>
      <c r="H11" s="151">
        <v>0.28199999999999997</v>
      </c>
      <c r="I11" s="151">
        <v>-6.9000000000000006E-2</v>
      </c>
      <c r="J11" s="151">
        <v>7.0000000000000001E-3</v>
      </c>
      <c r="K11" s="152">
        <v>2.0740000000000001E-23</v>
      </c>
      <c r="L11" s="151">
        <v>0.107</v>
      </c>
      <c r="M11" s="151">
        <v>-0.01</v>
      </c>
      <c r="N11" s="151">
        <v>0.01</v>
      </c>
      <c r="O11" s="152">
        <v>0.35439999999999999</v>
      </c>
      <c r="P11" s="153" t="str">
        <f t="shared" si="0"/>
        <v>EAS</v>
      </c>
    </row>
    <row r="12" spans="1:16" ht="16">
      <c r="A12" s="151" t="s">
        <v>86</v>
      </c>
      <c r="B12" s="151" t="s">
        <v>7773</v>
      </c>
      <c r="C12" s="151" t="s">
        <v>87</v>
      </c>
      <c r="D12" s="151">
        <v>90.6</v>
      </c>
      <c r="E12" s="152">
        <v>1.074E-2</v>
      </c>
      <c r="F12" s="185">
        <v>5.16E-2</v>
      </c>
      <c r="G12" s="185">
        <v>3.8800000000000001E-2</v>
      </c>
      <c r="H12" s="151">
        <v>0.05</v>
      </c>
      <c r="I12" s="151">
        <v>7.6999999999999999E-2</v>
      </c>
      <c r="J12" s="151">
        <v>1.4E-2</v>
      </c>
      <c r="K12" s="152">
        <v>3.1960000000000003E-8</v>
      </c>
      <c r="L12" s="151">
        <v>2.4E-2</v>
      </c>
      <c r="M12" s="151">
        <v>-7.0000000000000001E-3</v>
      </c>
      <c r="N12" s="151">
        <v>2.1999999999999999E-2</v>
      </c>
      <c r="O12" s="152">
        <v>0.749</v>
      </c>
      <c r="P12" s="153" t="str">
        <f t="shared" si="0"/>
        <v>EAS</v>
      </c>
    </row>
    <row r="13" spans="1:16" ht="16">
      <c r="A13" s="151" t="s">
        <v>706</v>
      </c>
      <c r="B13" s="151" t="s">
        <v>7773</v>
      </c>
      <c r="C13" s="151" t="s">
        <v>1692</v>
      </c>
      <c r="D13" s="151">
        <v>85.9</v>
      </c>
      <c r="E13" s="152">
        <v>4.38229523809524E-2</v>
      </c>
      <c r="F13" s="185">
        <v>0.39679999999999999</v>
      </c>
      <c r="G13" s="185">
        <v>0.46920000000000001</v>
      </c>
      <c r="H13" s="151">
        <v>0.41399999999999998</v>
      </c>
      <c r="I13" s="151">
        <v>4.8000000000000001E-2</v>
      </c>
      <c r="J13" s="151">
        <v>6.0000000000000001E-3</v>
      </c>
      <c r="K13" s="152">
        <v>3.5889999999999997E-15</v>
      </c>
      <c r="L13" s="151">
        <v>0.44500000000000001</v>
      </c>
      <c r="M13" s="151">
        <v>2.5000000000000001E-2</v>
      </c>
      <c r="N13" s="151">
        <v>6.0000000000000001E-3</v>
      </c>
      <c r="O13" s="152">
        <v>1.5090000000000001E-4</v>
      </c>
      <c r="P13" s="153" t="str">
        <f t="shared" si="0"/>
        <v>EAS</v>
      </c>
    </row>
    <row r="14" spans="1:16" ht="16">
      <c r="A14" s="151" t="s">
        <v>148</v>
      </c>
      <c r="B14" s="151" t="s">
        <v>7808</v>
      </c>
      <c r="C14" s="151" t="s">
        <v>77</v>
      </c>
      <c r="D14" s="151">
        <v>91.2</v>
      </c>
      <c r="E14" s="152">
        <v>8.2555471698113198E-3</v>
      </c>
      <c r="F14" s="185">
        <v>0.22520000000000001</v>
      </c>
      <c r="G14" s="185">
        <v>0.51490000000000002</v>
      </c>
      <c r="H14" s="151">
        <v>0.22500000000000001</v>
      </c>
      <c r="I14" s="151">
        <v>-5.7000000000000002E-2</v>
      </c>
      <c r="J14" s="151">
        <v>7.0000000000000001E-3</v>
      </c>
      <c r="K14" s="152">
        <v>1.649E-15</v>
      </c>
      <c r="L14" s="151">
        <v>0.49199999999999999</v>
      </c>
      <c r="M14" s="151">
        <v>-0.09</v>
      </c>
      <c r="N14" s="151">
        <v>6.0000000000000001E-3</v>
      </c>
      <c r="O14" s="152">
        <v>5.349E-45</v>
      </c>
      <c r="P14" s="154" t="str">
        <f t="shared" si="0"/>
        <v>EUR</v>
      </c>
    </row>
    <row r="15" spans="1:16" ht="16">
      <c r="A15" s="151" t="s">
        <v>169</v>
      </c>
      <c r="B15" s="151" t="s">
        <v>7773</v>
      </c>
      <c r="C15" s="151" t="s">
        <v>170</v>
      </c>
      <c r="D15" s="151">
        <v>91.8</v>
      </c>
      <c r="E15" s="152">
        <v>6.2629782608695696E-3</v>
      </c>
      <c r="F15" s="185">
        <v>0.33829999999999999</v>
      </c>
      <c r="G15" s="185">
        <v>0.24249999999999999</v>
      </c>
      <c r="H15" s="151">
        <v>0.33800000000000002</v>
      </c>
      <c r="I15" s="151">
        <v>6.3E-2</v>
      </c>
      <c r="J15" s="151">
        <v>6.0000000000000001E-3</v>
      </c>
      <c r="K15" s="152">
        <v>1.205E-23</v>
      </c>
      <c r="L15" s="151">
        <v>0.27100000000000002</v>
      </c>
      <c r="M15" s="151">
        <v>0.03</v>
      </c>
      <c r="N15" s="151">
        <v>7.0000000000000001E-3</v>
      </c>
      <c r="O15" s="152">
        <v>2.5130000000000002E-5</v>
      </c>
      <c r="P15" s="153" t="str">
        <f t="shared" si="0"/>
        <v>EAS</v>
      </c>
    </row>
    <row r="16" spans="1:16" ht="16">
      <c r="A16" s="151" t="s">
        <v>7774</v>
      </c>
      <c r="B16" s="151" t="s">
        <v>7773</v>
      </c>
      <c r="C16" s="151" t="s">
        <v>131</v>
      </c>
      <c r="D16" s="151">
        <v>95.6</v>
      </c>
      <c r="E16" s="152">
        <v>1.0388916666666699E-4</v>
      </c>
      <c r="F16" s="185">
        <v>0.1905</v>
      </c>
      <c r="G16" s="185">
        <v>0.503</v>
      </c>
      <c r="H16" s="151">
        <v>0.217</v>
      </c>
      <c r="I16" s="151">
        <v>6.4000000000000001E-2</v>
      </c>
      <c r="J16" s="151">
        <v>7.0000000000000001E-3</v>
      </c>
      <c r="K16" s="152">
        <v>1.208E-18</v>
      </c>
      <c r="L16" s="151">
        <v>0.52800000000000002</v>
      </c>
      <c r="M16" s="151">
        <v>1.7999999999999999E-2</v>
      </c>
      <c r="N16" s="151">
        <v>6.0000000000000001E-3</v>
      </c>
      <c r="O16" s="152">
        <v>6.1060000000000003E-3</v>
      </c>
      <c r="P16" s="153" t="str">
        <f t="shared" si="0"/>
        <v>EAS</v>
      </c>
    </row>
    <row r="17" spans="1:16" ht="16">
      <c r="A17" s="151" t="s">
        <v>1487</v>
      </c>
      <c r="B17" s="151" t="s">
        <v>7807</v>
      </c>
      <c r="C17" s="151" t="s">
        <v>1488</v>
      </c>
      <c r="D17" s="151">
        <v>95.9</v>
      </c>
      <c r="E17" s="152">
        <v>5.4502888888888901E-5</v>
      </c>
      <c r="F17" s="185">
        <v>0.19539999999999999</v>
      </c>
      <c r="G17" s="185">
        <v>5.57E-2</v>
      </c>
      <c r="H17" s="151">
        <v>0.185</v>
      </c>
      <c r="I17" s="151">
        <v>-6.6000000000000003E-2</v>
      </c>
      <c r="J17" s="151">
        <v>0.01</v>
      </c>
      <c r="K17" s="152">
        <v>3.215E-11</v>
      </c>
      <c r="L17" s="151">
        <v>6.7999999999999894E-2</v>
      </c>
      <c r="M17" s="151">
        <v>1.6E-2</v>
      </c>
      <c r="N17" s="151">
        <v>1.2999999999999999E-2</v>
      </c>
      <c r="O17" s="152">
        <v>0.22109999999999999</v>
      </c>
      <c r="P17" s="153" t="str">
        <f t="shared" si="0"/>
        <v>EAS</v>
      </c>
    </row>
    <row r="18" spans="1:16" ht="16">
      <c r="A18" s="151" t="s">
        <v>832</v>
      </c>
      <c r="B18" s="151" t="s">
        <v>7807</v>
      </c>
      <c r="C18" s="151" t="s">
        <v>1496</v>
      </c>
      <c r="D18" s="151">
        <v>86.6</v>
      </c>
      <c r="E18" s="152">
        <v>3.7857319587628897E-2</v>
      </c>
      <c r="F18" s="185">
        <v>0.45729999999999998</v>
      </c>
      <c r="G18" s="185">
        <v>0.44729999999999998</v>
      </c>
      <c r="H18" s="151">
        <v>0.43</v>
      </c>
      <c r="I18" s="151">
        <v>6.7000000000000004E-2</v>
      </c>
      <c r="J18" s="151">
        <v>6.0000000000000001E-3</v>
      </c>
      <c r="K18" s="152">
        <v>8.874E-29</v>
      </c>
      <c r="L18" s="151">
        <v>0.41599999999999998</v>
      </c>
      <c r="M18" s="151">
        <v>4.2999999999999997E-2</v>
      </c>
      <c r="N18" s="151">
        <v>6.0000000000000001E-3</v>
      </c>
      <c r="O18" s="152">
        <v>5.2959999999999997E-11</v>
      </c>
      <c r="P18" s="153" t="str">
        <f t="shared" si="0"/>
        <v>EAS</v>
      </c>
    </row>
    <row r="19" spans="1:16" ht="16">
      <c r="A19" s="151" t="s">
        <v>1770</v>
      </c>
      <c r="B19" s="151" t="s">
        <v>7773</v>
      </c>
      <c r="C19" s="151" t="s">
        <v>290</v>
      </c>
      <c r="D19" s="151">
        <v>86.3</v>
      </c>
      <c r="E19" s="152">
        <v>3.9240673076923097E-2</v>
      </c>
      <c r="F19" s="185">
        <v>0.86409999999999998</v>
      </c>
      <c r="G19" s="185">
        <v>0.44529999999999997</v>
      </c>
      <c r="H19" s="151">
        <v>0.13200000000000001</v>
      </c>
      <c r="I19" s="151">
        <v>-5.0999999999999997E-2</v>
      </c>
      <c r="J19" s="151">
        <v>8.9999999999999993E-3</v>
      </c>
      <c r="K19" s="152">
        <v>2.9180000000000001E-8</v>
      </c>
      <c r="L19" s="151">
        <v>0.57799999999999996</v>
      </c>
      <c r="M19" s="151">
        <v>-2.1000000000000001E-2</v>
      </c>
      <c r="N19" s="151">
        <v>7.0000000000000001E-3</v>
      </c>
      <c r="O19" s="152">
        <v>1.7899999999999999E-3</v>
      </c>
      <c r="P19" s="153" t="str">
        <f t="shared" si="0"/>
        <v>EAS</v>
      </c>
    </row>
    <row r="20" spans="1:16" ht="16">
      <c r="A20" s="151" t="s">
        <v>879</v>
      </c>
      <c r="B20" s="151" t="s">
        <v>7807</v>
      </c>
      <c r="C20" s="151" t="s">
        <v>1508</v>
      </c>
      <c r="D20" s="151">
        <v>96.4</v>
      </c>
      <c r="E20" s="152">
        <v>1.57825E-5</v>
      </c>
      <c r="F20" s="185">
        <v>0.53969999999999996</v>
      </c>
      <c r="G20" s="185">
        <v>0.29620000000000002</v>
      </c>
      <c r="H20" s="151">
        <v>0.495</v>
      </c>
      <c r="I20" s="151">
        <v>0.108</v>
      </c>
      <c r="J20" s="151">
        <v>6.0000000000000001E-3</v>
      </c>
      <c r="K20" s="152">
        <v>3.4359999999999999E-68</v>
      </c>
      <c r="L20" s="151">
        <v>0.28999999999999998</v>
      </c>
      <c r="M20" s="151">
        <v>5.8999999999999997E-2</v>
      </c>
      <c r="N20" s="151">
        <v>7.0000000000000001E-3</v>
      </c>
      <c r="O20" s="152">
        <v>7.4790000000000003E-17</v>
      </c>
      <c r="P20" s="153" t="str">
        <f t="shared" si="0"/>
        <v>EAS</v>
      </c>
    </row>
    <row r="21" spans="1:16" ht="16">
      <c r="A21" s="151" t="s">
        <v>172</v>
      </c>
      <c r="B21" s="151" t="s">
        <v>7807</v>
      </c>
      <c r="C21" s="151" t="s">
        <v>167</v>
      </c>
      <c r="D21" s="151">
        <v>85.4</v>
      </c>
      <c r="E21" s="152">
        <v>4.8407064220183503E-2</v>
      </c>
      <c r="F21" s="185">
        <v>0.35320000000000001</v>
      </c>
      <c r="G21" s="185">
        <v>4.6699999999999998E-2</v>
      </c>
      <c r="H21" s="151">
        <v>0.36499999999999999</v>
      </c>
      <c r="I21" s="151">
        <v>-0.23899999999999999</v>
      </c>
      <c r="J21" s="151">
        <v>7.0000000000000001E-3</v>
      </c>
      <c r="K21" s="152">
        <v>3.51E-289</v>
      </c>
      <c r="L21" s="151">
        <v>4.5999999999999999E-2</v>
      </c>
      <c r="M21" s="151">
        <v>-0.192</v>
      </c>
      <c r="N21" s="151">
        <v>1.7000000000000001E-2</v>
      </c>
      <c r="O21" s="152">
        <v>6.7910000000000001E-31</v>
      </c>
      <c r="P21" s="153" t="str">
        <f t="shared" si="0"/>
        <v>EAS</v>
      </c>
    </row>
    <row r="22" spans="1:16" ht="16">
      <c r="A22" s="151" t="s">
        <v>204</v>
      </c>
      <c r="B22" s="151" t="s">
        <v>7808</v>
      </c>
      <c r="C22" s="151" t="s">
        <v>202</v>
      </c>
      <c r="D22" s="151">
        <v>93.8</v>
      </c>
      <c r="E22" s="152">
        <v>1.30253846153846E-3</v>
      </c>
      <c r="F22" s="185">
        <v>0.44640000000000002</v>
      </c>
      <c r="G22" s="185">
        <v>0.40849999999999997</v>
      </c>
      <c r="H22" s="151">
        <v>0.438</v>
      </c>
      <c r="I22" s="151">
        <v>3.5999999999999997E-2</v>
      </c>
      <c r="J22" s="151">
        <v>6.0000000000000001E-3</v>
      </c>
      <c r="K22" s="152">
        <v>1.5300000000000001E-8</v>
      </c>
      <c r="L22" s="151">
        <v>0.38700000000000001</v>
      </c>
      <c r="M22" s="151">
        <v>7.2999999999999995E-2</v>
      </c>
      <c r="N22" s="151">
        <v>6.0000000000000001E-3</v>
      </c>
      <c r="O22" s="152">
        <v>4.1149999999999999E-29</v>
      </c>
      <c r="P22" s="154" t="str">
        <f t="shared" si="0"/>
        <v>EUR</v>
      </c>
    </row>
    <row r="23" spans="1:16" ht="16">
      <c r="A23" s="151" t="s">
        <v>1853</v>
      </c>
      <c r="B23" s="151" t="s">
        <v>7773</v>
      </c>
      <c r="C23" s="151" t="s">
        <v>1854</v>
      </c>
      <c r="D23" s="151">
        <v>85.1</v>
      </c>
      <c r="E23" s="152">
        <v>5.1197117117117101E-2</v>
      </c>
      <c r="F23" s="185">
        <v>0.51590000000000003</v>
      </c>
      <c r="G23" s="185">
        <v>0.43940000000000001</v>
      </c>
      <c r="H23" s="151">
        <v>0.44</v>
      </c>
      <c r="I23" s="151">
        <v>3.6999999999999998E-2</v>
      </c>
      <c r="J23" s="151">
        <v>6.0000000000000001E-3</v>
      </c>
      <c r="K23" s="152">
        <v>8.9249999999999997E-10</v>
      </c>
      <c r="L23" s="151">
        <v>0.42499999999999999</v>
      </c>
      <c r="M23" s="151">
        <v>1.4E-2</v>
      </c>
      <c r="N23" s="151">
        <v>6.0000000000000001E-3</v>
      </c>
      <c r="O23" s="152">
        <v>3.1029999999999999E-2</v>
      </c>
      <c r="P23" s="153" t="str">
        <f t="shared" si="0"/>
        <v>EAS</v>
      </c>
    </row>
    <row r="24" spans="1:16" ht="16">
      <c r="A24" s="151" t="s">
        <v>1537</v>
      </c>
      <c r="B24" s="151" t="s">
        <v>7807</v>
      </c>
      <c r="C24" s="151" t="s">
        <v>4632</v>
      </c>
      <c r="D24" s="151">
        <v>90.5</v>
      </c>
      <c r="E24" s="152">
        <v>1.1316393442623E-2</v>
      </c>
      <c r="F24" s="185">
        <v>0.23019999999999999</v>
      </c>
      <c r="G24" s="185">
        <v>0.2107</v>
      </c>
      <c r="H24" s="151">
        <v>0.251</v>
      </c>
      <c r="I24" s="151">
        <v>6.6000000000000003E-2</v>
      </c>
      <c r="J24" s="151">
        <v>7.0000000000000001E-3</v>
      </c>
      <c r="K24" s="152">
        <v>3.1509999999999998E-20</v>
      </c>
      <c r="L24" s="151">
        <v>0.223</v>
      </c>
      <c r="M24" s="151">
        <v>3.2000000000000001E-2</v>
      </c>
      <c r="N24" s="151">
        <v>8.0000000000000002E-3</v>
      </c>
      <c r="O24" s="152">
        <v>4.0550000000000003E-5</v>
      </c>
      <c r="P24" s="153" t="str">
        <f t="shared" si="0"/>
        <v>EAS</v>
      </c>
    </row>
    <row r="25" spans="1:16" ht="16">
      <c r="A25" s="151" t="s">
        <v>225</v>
      </c>
      <c r="B25" s="151" t="s">
        <v>7773</v>
      </c>
      <c r="C25" s="151" t="s">
        <v>223</v>
      </c>
      <c r="D25" s="151">
        <v>88.4</v>
      </c>
      <c r="E25" s="152">
        <v>2.5806753246753199E-2</v>
      </c>
      <c r="F25" s="185">
        <v>0.66469999999999996</v>
      </c>
      <c r="G25" s="185">
        <v>0.18390000000000001</v>
      </c>
      <c r="H25" s="151">
        <v>0.35199999999999998</v>
      </c>
      <c r="I25" s="151">
        <v>4.1000000000000002E-2</v>
      </c>
      <c r="J25" s="151">
        <v>7.0000000000000001E-3</v>
      </c>
      <c r="K25" s="152">
        <v>2.0099999999999999E-9</v>
      </c>
      <c r="L25" s="151">
        <v>0.83</v>
      </c>
      <c r="M25" s="151">
        <v>8.9999999999999993E-3</v>
      </c>
      <c r="N25" s="151">
        <v>8.9999999999999993E-3</v>
      </c>
      <c r="O25" s="152">
        <v>0.27800000000000002</v>
      </c>
      <c r="P25" s="153" t="str">
        <f t="shared" si="0"/>
        <v>EAS</v>
      </c>
    </row>
    <row r="26" spans="1:16" ht="16">
      <c r="A26" s="151" t="s">
        <v>1546</v>
      </c>
      <c r="B26" s="151" t="s">
        <v>7807</v>
      </c>
      <c r="C26" s="151" t="s">
        <v>1544</v>
      </c>
      <c r="D26" s="151">
        <v>85.8</v>
      </c>
      <c r="E26" s="152">
        <v>4.4038490566037702E-2</v>
      </c>
      <c r="F26" s="185">
        <v>0.18149999999999999</v>
      </c>
      <c r="G26" s="185">
        <v>0.17199999999999999</v>
      </c>
      <c r="H26" s="151">
        <v>0.16800000000000001</v>
      </c>
      <c r="I26" s="151">
        <v>7.9000000000000001E-2</v>
      </c>
      <c r="J26" s="151">
        <v>8.0000000000000002E-3</v>
      </c>
      <c r="K26" s="152">
        <v>9.3010000000000004E-23</v>
      </c>
      <c r="L26" s="151">
        <v>0.16900000000000001</v>
      </c>
      <c r="M26" s="151">
        <v>4.8000000000000001E-2</v>
      </c>
      <c r="N26" s="151">
        <v>8.9999999999999993E-3</v>
      </c>
      <c r="O26" s="152">
        <v>1.5160000000000001E-8</v>
      </c>
      <c r="P26" s="153" t="str">
        <f t="shared" si="0"/>
        <v>EAS</v>
      </c>
    </row>
    <row r="27" spans="1:16" ht="16">
      <c r="A27" s="151" t="s">
        <v>1548</v>
      </c>
      <c r="B27" s="151" t="s">
        <v>7807</v>
      </c>
      <c r="C27" s="151" t="s">
        <v>4504</v>
      </c>
      <c r="D27" s="151">
        <v>92.8</v>
      </c>
      <c r="E27" s="152">
        <v>3.2172352941176501E-3</v>
      </c>
      <c r="F27" s="185">
        <v>0.83830000000000005</v>
      </c>
      <c r="G27" s="185">
        <v>0.66100000000000003</v>
      </c>
      <c r="H27" s="151">
        <v>0.192</v>
      </c>
      <c r="I27" s="151">
        <v>4.9000000000000002E-2</v>
      </c>
      <c r="J27" s="151">
        <v>8.0000000000000002E-3</v>
      </c>
      <c r="K27" s="152">
        <v>1.7330000000000001E-10</v>
      </c>
      <c r="L27" s="151">
        <v>0.308</v>
      </c>
      <c r="M27" s="151">
        <v>0.01</v>
      </c>
      <c r="N27" s="151">
        <v>7.0000000000000001E-3</v>
      </c>
      <c r="O27" s="152">
        <v>0.14990000000000001</v>
      </c>
      <c r="P27" s="153" t="str">
        <f t="shared" si="0"/>
        <v>EAS</v>
      </c>
    </row>
    <row r="28" spans="1:16" ht="16">
      <c r="A28" s="151" t="s">
        <v>114</v>
      </c>
      <c r="B28" s="151" t="s">
        <v>7773</v>
      </c>
      <c r="C28" s="151" t="s">
        <v>112</v>
      </c>
      <c r="D28" s="151">
        <v>90.4</v>
      </c>
      <c r="E28" s="152">
        <v>1.14865625E-2</v>
      </c>
      <c r="F28" s="185">
        <v>0.15079999999999999</v>
      </c>
      <c r="G28" s="185">
        <v>0.27829999999999999</v>
      </c>
      <c r="H28" s="151">
        <v>0.16800000000000001</v>
      </c>
      <c r="I28" s="151">
        <v>-7.0000000000000007E-2</v>
      </c>
      <c r="J28" s="151">
        <v>8.0000000000000002E-3</v>
      </c>
      <c r="K28" s="152">
        <v>2.378E-18</v>
      </c>
      <c r="L28" s="151">
        <v>0.255</v>
      </c>
      <c r="M28" s="151">
        <v>-3.5000000000000003E-2</v>
      </c>
      <c r="N28" s="151">
        <v>7.0000000000000001E-3</v>
      </c>
      <c r="O28" s="152">
        <v>1.5650000000000001E-6</v>
      </c>
      <c r="P28" s="153" t="str">
        <f t="shared" si="0"/>
        <v>EAS</v>
      </c>
    </row>
    <row r="29" spans="1:16" ht="16">
      <c r="A29" s="151" t="s">
        <v>1190</v>
      </c>
      <c r="B29" s="151" t="s">
        <v>7773</v>
      </c>
      <c r="C29" s="151" t="s">
        <v>4638</v>
      </c>
      <c r="D29" s="151">
        <v>92.8</v>
      </c>
      <c r="E29" s="152">
        <v>3.2551142857142898E-3</v>
      </c>
      <c r="F29" s="185">
        <v>0.2351</v>
      </c>
      <c r="G29" s="185">
        <v>0.1133</v>
      </c>
      <c r="H29" s="151">
        <v>0.223</v>
      </c>
      <c r="I29" s="151">
        <v>7.4999999999999997E-2</v>
      </c>
      <c r="J29" s="151">
        <v>7.0000000000000001E-3</v>
      </c>
      <c r="K29" s="152">
        <v>8.4979999999999998E-24</v>
      </c>
      <c r="L29" s="151">
        <v>0.109</v>
      </c>
      <c r="M29" s="151">
        <v>2.7E-2</v>
      </c>
      <c r="N29" s="151">
        <v>0.01</v>
      </c>
      <c r="O29" s="152">
        <v>8.4449999999999994E-3</v>
      </c>
      <c r="P29" s="153" t="str">
        <f t="shared" si="0"/>
        <v>EAS</v>
      </c>
    </row>
    <row r="30" spans="1:16" ht="16">
      <c r="A30" s="151" t="s">
        <v>174</v>
      </c>
      <c r="B30" s="151" t="s">
        <v>7807</v>
      </c>
      <c r="C30" s="151" t="s">
        <v>175</v>
      </c>
      <c r="D30" s="151">
        <v>91.8</v>
      </c>
      <c r="E30" s="152">
        <v>6.3588888888888896E-3</v>
      </c>
      <c r="F30" s="185">
        <v>0.37</v>
      </c>
      <c r="G30" s="185">
        <v>0.41049999999999998</v>
      </c>
      <c r="H30" s="151">
        <v>0.40300000000000002</v>
      </c>
      <c r="I30" s="151">
        <v>-7.8E-2</v>
      </c>
      <c r="J30" s="151">
        <v>6.0000000000000001E-3</v>
      </c>
      <c r="K30" s="152">
        <v>8.1209999999999999E-38</v>
      </c>
      <c r="L30" s="151">
        <v>0.435</v>
      </c>
      <c r="M30" s="151">
        <v>-4.7E-2</v>
      </c>
      <c r="N30" s="151">
        <v>6.0000000000000001E-3</v>
      </c>
      <c r="O30" s="152">
        <v>6.2929999999999995E-13</v>
      </c>
      <c r="P30" s="153" t="str">
        <f t="shared" si="0"/>
        <v>EAS</v>
      </c>
    </row>
    <row r="31" spans="1:16" ht="16">
      <c r="A31" s="151" t="s">
        <v>1244</v>
      </c>
      <c r="B31" s="151" t="s">
        <v>7773</v>
      </c>
      <c r="C31" s="151" t="s">
        <v>1914</v>
      </c>
      <c r="D31" s="151">
        <v>90</v>
      </c>
      <c r="E31" s="152">
        <v>1.3948656716417899E-2</v>
      </c>
      <c r="F31" s="185">
        <v>6.4500000000000002E-2</v>
      </c>
      <c r="G31" s="185">
        <v>1.9900000000000001E-2</v>
      </c>
      <c r="H31" s="151">
        <v>7.8E-2</v>
      </c>
      <c r="I31" s="151">
        <v>9.8000000000000004E-2</v>
      </c>
      <c r="J31" s="151">
        <v>1.0999999999999999E-2</v>
      </c>
      <c r="K31" s="152">
        <v>1.1109999999999999E-18</v>
      </c>
      <c r="L31" s="151">
        <v>1.9E-2</v>
      </c>
      <c r="M31" s="151">
        <v>1.4E-2</v>
      </c>
      <c r="N31" s="151">
        <v>2.4E-2</v>
      </c>
      <c r="O31" s="152">
        <v>0.56269999999999998</v>
      </c>
      <c r="P31" s="153" t="str">
        <f t="shared" si="0"/>
        <v>EAS</v>
      </c>
    </row>
    <row r="32" spans="1:16" ht="16">
      <c r="A32" s="151" t="s">
        <v>1261</v>
      </c>
      <c r="B32" s="151" t="s">
        <v>7773</v>
      </c>
      <c r="C32" s="151" t="s">
        <v>4831</v>
      </c>
      <c r="D32" s="151">
        <v>95.9</v>
      </c>
      <c r="E32" s="152">
        <v>5.2274000000000001E-5</v>
      </c>
      <c r="F32" s="185">
        <v>0.44840000000000002</v>
      </c>
      <c r="G32" s="185">
        <v>0.36880000000000002</v>
      </c>
      <c r="H32" s="151">
        <v>0.435</v>
      </c>
      <c r="I32" s="151">
        <v>3.5000000000000003E-2</v>
      </c>
      <c r="J32" s="151">
        <v>6.0000000000000001E-3</v>
      </c>
      <c r="K32" s="152">
        <v>2.3440000000000002E-9</v>
      </c>
      <c r="L32" s="151">
        <v>0.39800000000000002</v>
      </c>
      <c r="M32" s="151">
        <v>-8.0000000000000002E-3</v>
      </c>
      <c r="N32" s="151">
        <v>7.0000000000000001E-3</v>
      </c>
      <c r="O32" s="152">
        <v>0.2029</v>
      </c>
      <c r="P32" s="153" t="str">
        <f t="shared" si="0"/>
        <v>EAS</v>
      </c>
    </row>
    <row r="33" spans="1:16" ht="16">
      <c r="A33" s="151" t="s">
        <v>1267</v>
      </c>
      <c r="B33" s="151" t="s">
        <v>7807</v>
      </c>
      <c r="C33" s="151" t="s">
        <v>1569</v>
      </c>
      <c r="D33" s="151">
        <v>94.7</v>
      </c>
      <c r="E33" s="152">
        <v>4.04571428571429E-4</v>
      </c>
      <c r="F33" s="185">
        <v>0.96530000000000005</v>
      </c>
      <c r="G33" s="185">
        <v>0.70779999999999998</v>
      </c>
      <c r="H33" s="151">
        <v>3.2000000000000001E-2</v>
      </c>
      <c r="I33" s="151">
        <v>-0.112</v>
      </c>
      <c r="J33" s="151">
        <v>1.7999999999999999E-2</v>
      </c>
      <c r="K33" s="152">
        <v>1.3290000000000001E-9</v>
      </c>
      <c r="L33" s="151">
        <v>0.29499999999999998</v>
      </c>
      <c r="M33" s="151">
        <v>-2.7E-2</v>
      </c>
      <c r="N33" s="151">
        <v>7.0000000000000001E-3</v>
      </c>
      <c r="O33" s="152">
        <v>1.495E-4</v>
      </c>
      <c r="P33" s="153" t="str">
        <f t="shared" si="0"/>
        <v>EAS</v>
      </c>
    </row>
    <row r="34" spans="1:16" ht="16">
      <c r="A34" s="151" t="s">
        <v>242</v>
      </c>
      <c r="B34" s="151" t="s">
        <v>7807</v>
      </c>
      <c r="C34" s="151" t="s">
        <v>240</v>
      </c>
      <c r="D34" s="151">
        <v>95.7</v>
      </c>
      <c r="E34" s="152">
        <v>9.0328999999999995E-5</v>
      </c>
      <c r="F34" s="185">
        <v>0.753</v>
      </c>
      <c r="G34" s="185">
        <v>0.52580000000000005</v>
      </c>
      <c r="H34" s="151">
        <v>0.3</v>
      </c>
      <c r="I34" s="151">
        <v>0.115</v>
      </c>
      <c r="J34" s="151">
        <v>7.0000000000000001E-3</v>
      </c>
      <c r="K34" s="152">
        <v>2.473E-68</v>
      </c>
      <c r="L34" s="151">
        <v>0.47</v>
      </c>
      <c r="M34" s="151">
        <v>6.9000000000000006E-2</v>
      </c>
      <c r="N34" s="151">
        <v>7.0000000000000001E-3</v>
      </c>
      <c r="O34" s="152">
        <v>2.7440000000000002E-23</v>
      </c>
      <c r="P34" s="153" t="str">
        <f t="shared" si="0"/>
        <v>EAS</v>
      </c>
    </row>
    <row r="35" spans="1:16" ht="16">
      <c r="A35" s="151" t="s">
        <v>217</v>
      </c>
      <c r="B35" s="151" t="s">
        <v>7773</v>
      </c>
      <c r="C35" s="151" t="s">
        <v>218</v>
      </c>
      <c r="D35" s="151">
        <v>87.5</v>
      </c>
      <c r="E35" s="152">
        <v>3.2237325581395297E-2</v>
      </c>
      <c r="F35" s="185">
        <v>0.52180000000000004</v>
      </c>
      <c r="G35" s="185">
        <v>0.498</v>
      </c>
      <c r="H35" s="151">
        <v>0.48</v>
      </c>
      <c r="I35" s="151">
        <v>3.5999999999999997E-2</v>
      </c>
      <c r="J35" s="151">
        <v>6.0000000000000001E-3</v>
      </c>
      <c r="K35" s="152">
        <v>4.7930000000000003E-9</v>
      </c>
      <c r="L35" s="151">
        <v>0.55400000000000005</v>
      </c>
      <c r="M35" s="151">
        <v>1.0999999999999999E-2</v>
      </c>
      <c r="N35" s="151">
        <v>6.0000000000000001E-3</v>
      </c>
      <c r="O35" s="152">
        <v>0.10580000000000001</v>
      </c>
      <c r="P35" s="153" t="str">
        <f t="shared" si="0"/>
        <v>EAS</v>
      </c>
    </row>
    <row r="36" spans="1:16" ht="16">
      <c r="A36" s="151" t="s">
        <v>141</v>
      </c>
      <c r="B36" s="151" t="s">
        <v>7773</v>
      </c>
      <c r="C36" s="151" t="s">
        <v>142</v>
      </c>
      <c r="D36" s="151">
        <v>93.2</v>
      </c>
      <c r="E36" s="152">
        <v>2.3561935483871E-3</v>
      </c>
      <c r="F36" s="185">
        <v>0.21529999999999999</v>
      </c>
      <c r="G36" s="185">
        <v>6.3600000000000004E-2</v>
      </c>
      <c r="H36" s="151">
        <v>0.249</v>
      </c>
      <c r="I36" s="151">
        <v>-4.5999999999999999E-2</v>
      </c>
      <c r="J36" s="151">
        <v>7.0000000000000001E-3</v>
      </c>
      <c r="K36" s="152">
        <v>8.931E-11</v>
      </c>
      <c r="L36" s="151">
        <v>6.8000000000000005E-2</v>
      </c>
      <c r="M36" s="151">
        <v>1.0999999999999999E-2</v>
      </c>
      <c r="N36" s="151">
        <v>1.2999999999999999E-2</v>
      </c>
      <c r="O36" s="152">
        <v>0.41110000000000002</v>
      </c>
      <c r="P36" s="153" t="str">
        <f t="shared" si="0"/>
        <v>EAS</v>
      </c>
    </row>
    <row r="37" spans="1:16" ht="16">
      <c r="A37" s="151" t="s">
        <v>1600</v>
      </c>
      <c r="B37" s="151" t="s">
        <v>7807</v>
      </c>
      <c r="C37" s="151" t="s">
        <v>1599</v>
      </c>
      <c r="D37" s="151">
        <v>92.3</v>
      </c>
      <c r="E37" s="152">
        <v>4.3948139534883699E-3</v>
      </c>
      <c r="F37" s="185">
        <v>0.47320000000000001</v>
      </c>
      <c r="G37" s="185">
        <v>0.1968</v>
      </c>
      <c r="H37" s="151">
        <v>0.46899999999999997</v>
      </c>
      <c r="I37" s="151">
        <v>-5.5E-2</v>
      </c>
      <c r="J37" s="151">
        <v>6.0000000000000001E-3</v>
      </c>
      <c r="K37" s="152">
        <v>9.6369999999999995E-20</v>
      </c>
      <c r="L37" s="151">
        <v>0.79200000000000004</v>
      </c>
      <c r="M37" s="151">
        <v>-1.9E-2</v>
      </c>
      <c r="N37" s="151">
        <v>8.0000000000000002E-3</v>
      </c>
      <c r="O37" s="152">
        <v>1.583E-2</v>
      </c>
      <c r="P37" s="153" t="str">
        <f t="shared" si="0"/>
        <v>EAS</v>
      </c>
    </row>
    <row r="38" spans="1:16" ht="16">
      <c r="A38" s="155" t="s">
        <v>116</v>
      </c>
      <c r="B38" s="155" t="s">
        <v>7773</v>
      </c>
      <c r="C38" s="155" t="s">
        <v>4437</v>
      </c>
      <c r="D38" s="155">
        <v>96.7</v>
      </c>
      <c r="E38" s="156">
        <v>3.4644799999999999E-6</v>
      </c>
      <c r="F38" s="186">
        <v>0.16569999999999999</v>
      </c>
      <c r="G38" s="186">
        <v>0.41749999999999998</v>
      </c>
      <c r="H38" s="155">
        <v>0.154</v>
      </c>
      <c r="I38" s="155">
        <v>-0.06</v>
      </c>
      <c r="J38" s="155">
        <v>0.01</v>
      </c>
      <c r="K38" s="156">
        <v>1.5449999999999999E-9</v>
      </c>
      <c r="L38" s="155">
        <v>0.42899999999999999</v>
      </c>
      <c r="M38" s="155">
        <v>7.0000000000000001E-3</v>
      </c>
      <c r="N38" s="155">
        <v>7.0000000000000001E-3</v>
      </c>
      <c r="O38" s="156">
        <v>0.32490000000000002</v>
      </c>
      <c r="P38" s="157" t="str">
        <f t="shared" si="0"/>
        <v>EAS</v>
      </c>
    </row>
    <row r="39" spans="1:16" ht="16">
      <c r="A39" s="149" t="s">
        <v>3946</v>
      </c>
      <c r="B39" s="160"/>
      <c r="C39" s="160"/>
      <c r="D39" s="161"/>
      <c r="E39" s="162"/>
      <c r="F39" s="163"/>
      <c r="G39" s="163"/>
      <c r="H39" s="163"/>
      <c r="I39" s="163"/>
      <c r="J39" s="163"/>
      <c r="K39" s="163"/>
      <c r="L39" s="163"/>
      <c r="M39" s="163"/>
      <c r="N39" s="163"/>
      <c r="O39" s="163"/>
      <c r="P39" s="164"/>
    </row>
    <row r="40" spans="1:16" ht="16">
      <c r="A40" s="158" t="s">
        <v>365</v>
      </c>
      <c r="B40" s="167" t="s">
        <v>7776</v>
      </c>
      <c r="C40" s="167" t="s">
        <v>1658</v>
      </c>
      <c r="D40" s="167">
        <v>84.8</v>
      </c>
      <c r="E40" s="168">
        <v>5.3410526315789499E-2</v>
      </c>
      <c r="F40" s="184">
        <v>0.25600000000000001</v>
      </c>
      <c r="G40" s="184">
        <v>0.3926</v>
      </c>
      <c r="H40" s="167">
        <v>0.26300000000000001</v>
      </c>
      <c r="I40" s="167">
        <v>-2.5000000000000001E-2</v>
      </c>
      <c r="J40" s="167">
        <v>7.0000000000000001E-3</v>
      </c>
      <c r="K40" s="168">
        <v>4.0519999999999998E-4</v>
      </c>
      <c r="L40" s="167">
        <v>0.41499999999999998</v>
      </c>
      <c r="M40" s="167">
        <v>-4.9000000000000002E-2</v>
      </c>
      <c r="N40" s="167">
        <v>6.0000000000000001E-3</v>
      </c>
      <c r="O40" s="168">
        <v>3.9179999999999997E-14</v>
      </c>
      <c r="P40" s="159" t="str">
        <f t="shared" si="0"/>
        <v>EUR</v>
      </c>
    </row>
    <row r="41" spans="1:16" ht="16">
      <c r="A41" s="150" t="s">
        <v>385</v>
      </c>
      <c r="B41" s="151" t="s">
        <v>7776</v>
      </c>
      <c r="C41" s="151" t="s">
        <v>1771</v>
      </c>
      <c r="D41" s="151">
        <v>91.7</v>
      </c>
      <c r="E41" s="152">
        <v>6.1901836734693898E-3</v>
      </c>
      <c r="F41" s="185">
        <v>0.40079999999999999</v>
      </c>
      <c r="G41" s="185">
        <v>0.24060000000000001</v>
      </c>
      <c r="H41" s="151">
        <v>0.40699999999999997</v>
      </c>
      <c r="I41" s="151">
        <v>7.0000000000000001E-3</v>
      </c>
      <c r="J41" s="151">
        <v>7.0000000000000001E-3</v>
      </c>
      <c r="K41" s="152">
        <v>0.30620000000000003</v>
      </c>
      <c r="L41" s="151">
        <v>0.23499999999999999</v>
      </c>
      <c r="M41" s="151">
        <v>4.1000000000000002E-2</v>
      </c>
      <c r="N41" s="151">
        <v>7.0000000000000001E-3</v>
      </c>
      <c r="O41" s="152">
        <v>3.9799999999999999E-8</v>
      </c>
      <c r="P41" s="153" t="str">
        <f t="shared" si="0"/>
        <v>EUR</v>
      </c>
    </row>
    <row r="42" spans="1:16" ht="16">
      <c r="A42" s="150" t="s">
        <v>198</v>
      </c>
      <c r="B42" s="151" t="s">
        <v>7808</v>
      </c>
      <c r="C42" s="151" t="s">
        <v>199</v>
      </c>
      <c r="D42" s="151">
        <v>88.2</v>
      </c>
      <c r="E42" s="152">
        <v>2.7730000000000001E-2</v>
      </c>
      <c r="F42" s="185">
        <v>0.41959999999999997</v>
      </c>
      <c r="G42" s="185">
        <v>0.53080000000000005</v>
      </c>
      <c r="H42" s="151">
        <v>0.38400000000000001</v>
      </c>
      <c r="I42" s="151">
        <v>4.2000000000000003E-2</v>
      </c>
      <c r="J42" s="151">
        <v>6.0000000000000001E-3</v>
      </c>
      <c r="K42" s="152">
        <v>1.3549999999999999E-11</v>
      </c>
      <c r="L42" s="151">
        <v>0.55100000000000005</v>
      </c>
      <c r="M42" s="151">
        <v>6.8000000000000005E-2</v>
      </c>
      <c r="N42" s="151">
        <v>6.0000000000000001E-3</v>
      </c>
      <c r="O42" s="152">
        <v>1.555E-25</v>
      </c>
      <c r="P42" s="153" t="str">
        <f t="shared" si="0"/>
        <v>EUR</v>
      </c>
    </row>
    <row r="43" spans="1:16" ht="16">
      <c r="A43" s="150" t="s">
        <v>1832</v>
      </c>
      <c r="B43" s="151" t="s">
        <v>7776</v>
      </c>
      <c r="C43" s="151" t="s">
        <v>4532</v>
      </c>
      <c r="D43" s="151">
        <v>92.9</v>
      </c>
      <c r="E43" s="152">
        <v>3.2910937500000002E-3</v>
      </c>
      <c r="F43" s="185">
        <v>0.24010000000000001</v>
      </c>
      <c r="G43" s="185">
        <v>0.2863</v>
      </c>
      <c r="H43" s="151">
        <v>0.316</v>
      </c>
      <c r="I43" s="151">
        <v>-2.4E-2</v>
      </c>
      <c r="J43" s="151">
        <v>6.0000000000000001E-3</v>
      </c>
      <c r="K43" s="152">
        <v>3.2009999999999997E-4</v>
      </c>
      <c r="L43" s="151">
        <v>0.29199999999999998</v>
      </c>
      <c r="M43" s="151">
        <v>-5.8999999999999997E-2</v>
      </c>
      <c r="N43" s="151">
        <v>7.0000000000000001E-3</v>
      </c>
      <c r="O43" s="152">
        <v>2.8330000000000003E-17</v>
      </c>
      <c r="P43" s="153" t="str">
        <f t="shared" si="0"/>
        <v>EUR</v>
      </c>
    </row>
    <row r="44" spans="1:16" ht="16">
      <c r="A44" s="150" t="s">
        <v>72</v>
      </c>
      <c r="B44" s="151" t="s">
        <v>7776</v>
      </c>
      <c r="C44" s="151" t="s">
        <v>73</v>
      </c>
      <c r="D44" s="151">
        <v>94.4</v>
      </c>
      <c r="E44" s="152">
        <v>6.1507499999999998E-4</v>
      </c>
      <c r="F44" s="185">
        <v>6.0000000000000001E-3</v>
      </c>
      <c r="G44" s="185">
        <v>8.7499999999999994E-2</v>
      </c>
      <c r="H44" s="151">
        <v>8.0000000000000002E-3</v>
      </c>
      <c r="I44" s="151">
        <v>4.7E-2</v>
      </c>
      <c r="J44" s="151">
        <v>3.7999999999999999E-2</v>
      </c>
      <c r="K44" s="152">
        <v>0.21229999999999999</v>
      </c>
      <c r="L44" s="151">
        <v>0.10100000000000001</v>
      </c>
      <c r="M44" s="151">
        <v>-0.11899999999999999</v>
      </c>
      <c r="N44" s="151">
        <v>1.0999999999999999E-2</v>
      </c>
      <c r="O44" s="152">
        <v>2.3489999999999998E-28</v>
      </c>
      <c r="P44" s="153" t="str">
        <f t="shared" si="0"/>
        <v>EUR</v>
      </c>
    </row>
    <row r="45" spans="1:16" ht="16">
      <c r="A45" s="150" t="s">
        <v>1434</v>
      </c>
      <c r="B45" s="151" t="s">
        <v>7808</v>
      </c>
      <c r="C45" s="151" t="s">
        <v>1431</v>
      </c>
      <c r="D45" s="151">
        <v>83.7</v>
      </c>
      <c r="E45" s="152">
        <v>6.29491935483871E-2</v>
      </c>
      <c r="F45" s="185">
        <v>0.624</v>
      </c>
      <c r="G45" s="185">
        <v>0.61829999999999996</v>
      </c>
      <c r="H45" s="151">
        <v>0.33900000000000002</v>
      </c>
      <c r="I45" s="151">
        <v>1.4E-2</v>
      </c>
      <c r="J45" s="151">
        <v>6.0000000000000001E-3</v>
      </c>
      <c r="K45" s="152">
        <v>3.2099999999999997E-2</v>
      </c>
      <c r="L45" s="151">
        <v>0.39200000000000002</v>
      </c>
      <c r="M45" s="151">
        <v>3.5999999999999997E-2</v>
      </c>
      <c r="N45" s="151">
        <v>6.0000000000000001E-3</v>
      </c>
      <c r="O45" s="152">
        <v>2.2460000000000001E-8</v>
      </c>
      <c r="P45" s="153" t="str">
        <f t="shared" si="0"/>
        <v>EUR</v>
      </c>
    </row>
    <row r="46" spans="1:16" ht="16">
      <c r="A46" s="150" t="s">
        <v>90</v>
      </c>
      <c r="B46" s="151" t="s">
        <v>7776</v>
      </c>
      <c r="C46" s="151" t="s">
        <v>91</v>
      </c>
      <c r="D46" s="151">
        <v>88.9</v>
      </c>
      <c r="E46" s="152">
        <v>2.1853918918918899E-2</v>
      </c>
      <c r="F46" s="185">
        <v>5.8500000000000003E-2</v>
      </c>
      <c r="G46" s="185">
        <v>0.26740000000000003</v>
      </c>
      <c r="H46" s="151">
        <v>9.5000000000000001E-2</v>
      </c>
      <c r="I46" s="151">
        <v>-4.0000000000000001E-3</v>
      </c>
      <c r="J46" s="151">
        <v>1.6E-2</v>
      </c>
      <c r="K46" s="152">
        <v>0.78249999999999997</v>
      </c>
      <c r="L46" s="151">
        <v>0.27200000000000002</v>
      </c>
      <c r="M46" s="151">
        <v>-5.8000000000000003E-2</v>
      </c>
      <c r="N46" s="151">
        <v>8.0000000000000002E-3</v>
      </c>
      <c r="O46" s="152">
        <v>2.9280000000000002E-14</v>
      </c>
      <c r="P46" s="153" t="str">
        <f t="shared" si="0"/>
        <v>EUR</v>
      </c>
    </row>
    <row r="47" spans="1:16" ht="16">
      <c r="A47" s="150" t="s">
        <v>247</v>
      </c>
      <c r="B47" s="151" t="s">
        <v>7776</v>
      </c>
      <c r="C47" s="151" t="s">
        <v>4438</v>
      </c>
      <c r="D47" s="151">
        <v>92.4</v>
      </c>
      <c r="E47" s="152">
        <v>4.2292926829268296E-3</v>
      </c>
      <c r="F47" s="185">
        <v>0.83130000000000004</v>
      </c>
      <c r="G47" s="185">
        <v>0.73960000000000004</v>
      </c>
      <c r="H47" s="151">
        <v>0.17199999999999999</v>
      </c>
      <c r="I47" s="151">
        <v>-6.0000000000000001E-3</v>
      </c>
      <c r="J47" s="151">
        <v>8.0000000000000002E-3</v>
      </c>
      <c r="K47" s="152">
        <v>0.45019999999999999</v>
      </c>
      <c r="L47" s="151">
        <v>0.26600000000000001</v>
      </c>
      <c r="M47" s="151">
        <v>-4.4999999999999998E-2</v>
      </c>
      <c r="N47" s="151">
        <v>7.0000000000000001E-3</v>
      </c>
      <c r="O47" s="152">
        <v>6.1199999999999995E-10</v>
      </c>
      <c r="P47" s="153" t="str">
        <f t="shared" si="0"/>
        <v>EUR</v>
      </c>
    </row>
    <row r="48" spans="1:16" ht="16">
      <c r="A48" s="150" t="s">
        <v>264</v>
      </c>
      <c r="B48" s="151" t="s">
        <v>7776</v>
      </c>
      <c r="C48" s="151" t="s">
        <v>262</v>
      </c>
      <c r="D48" s="151">
        <v>89.9</v>
      </c>
      <c r="E48" s="152">
        <v>1.4047205882352899E-2</v>
      </c>
      <c r="F48" s="185">
        <v>0.9325</v>
      </c>
      <c r="G48" s="185">
        <v>0.62719999999999998</v>
      </c>
      <c r="H48" s="151">
        <v>7.5999999999999998E-2</v>
      </c>
      <c r="I48" s="151">
        <v>-4.9000000000000002E-2</v>
      </c>
      <c r="J48" s="151">
        <v>1.2E-2</v>
      </c>
      <c r="K48" s="152">
        <v>1.7050000000000001E-5</v>
      </c>
      <c r="L48" s="151">
        <v>0.36199999999999999</v>
      </c>
      <c r="M48" s="151">
        <v>-9.0999999999999998E-2</v>
      </c>
      <c r="N48" s="151">
        <v>7.0000000000000001E-3</v>
      </c>
      <c r="O48" s="152">
        <v>2.1920000000000001E-43</v>
      </c>
      <c r="P48" s="153" t="str">
        <f t="shared" si="0"/>
        <v>EUR</v>
      </c>
    </row>
    <row r="49" spans="1:16" ht="16">
      <c r="A49" s="150" t="s">
        <v>136</v>
      </c>
      <c r="B49" s="151" t="s">
        <v>7807</v>
      </c>
      <c r="C49" s="151" t="s">
        <v>134</v>
      </c>
      <c r="D49" s="151">
        <v>89.3</v>
      </c>
      <c r="E49" s="152">
        <v>1.87885915492958E-2</v>
      </c>
      <c r="F49" s="185">
        <v>0.19939999999999999</v>
      </c>
      <c r="G49" s="185">
        <v>0.22170000000000001</v>
      </c>
      <c r="H49" s="151">
        <v>0.18099999999999999</v>
      </c>
      <c r="I49" s="151">
        <v>-0.1</v>
      </c>
      <c r="J49" s="151">
        <v>8.0000000000000002E-3</v>
      </c>
      <c r="K49" s="152">
        <v>1.622E-37</v>
      </c>
      <c r="L49" s="151">
        <v>0.21099999999999999</v>
      </c>
      <c r="M49" s="151">
        <v>-6.6000000000000003E-2</v>
      </c>
      <c r="N49" s="151">
        <v>8.0000000000000002E-3</v>
      </c>
      <c r="O49" s="152">
        <v>2.4870000000000001E-17</v>
      </c>
      <c r="P49" s="154" t="str">
        <f t="shared" si="0"/>
        <v>EAS</v>
      </c>
    </row>
    <row r="50" spans="1:16" ht="16">
      <c r="A50" s="150" t="s">
        <v>469</v>
      </c>
      <c r="B50" s="151" t="s">
        <v>7776</v>
      </c>
      <c r="C50" s="151" t="s">
        <v>2024</v>
      </c>
      <c r="D50" s="151">
        <v>86.4</v>
      </c>
      <c r="E50" s="152">
        <v>3.8865533980582498E-2</v>
      </c>
      <c r="F50" s="185">
        <v>0.23019999999999999</v>
      </c>
      <c r="G50" s="185">
        <v>0.69279999999999997</v>
      </c>
      <c r="H50" s="151">
        <v>0.28799999999999998</v>
      </c>
      <c r="I50" s="151">
        <v>1.4999999999999999E-2</v>
      </c>
      <c r="J50" s="151">
        <v>7.0000000000000001E-3</v>
      </c>
      <c r="K50" s="152">
        <v>2.887E-2</v>
      </c>
      <c r="L50" s="151">
        <v>0.68300000000000005</v>
      </c>
      <c r="M50" s="151">
        <v>4.2000000000000003E-2</v>
      </c>
      <c r="N50" s="151">
        <v>7.0000000000000001E-3</v>
      </c>
      <c r="O50" s="152">
        <v>2.1360000000000001E-9</v>
      </c>
      <c r="P50" s="153" t="str">
        <f t="shared" si="0"/>
        <v>EUR</v>
      </c>
    </row>
    <row r="51" spans="1:16" ht="16">
      <c r="A51" s="150" t="s">
        <v>474</v>
      </c>
      <c r="B51" s="151" t="s">
        <v>7776</v>
      </c>
      <c r="C51" s="151" t="s">
        <v>4862</v>
      </c>
      <c r="D51" s="151">
        <v>87.9</v>
      </c>
      <c r="E51" s="152">
        <v>2.84195180722892E-2</v>
      </c>
      <c r="F51" s="185">
        <v>0.745</v>
      </c>
      <c r="G51" s="185">
        <v>0.59640000000000004</v>
      </c>
      <c r="H51" s="151">
        <v>0.24</v>
      </c>
      <c r="I51" s="151">
        <v>-1.0999999999999999E-2</v>
      </c>
      <c r="J51" s="151">
        <v>7.0000000000000001E-3</v>
      </c>
      <c r="K51" s="152">
        <v>0.1321</v>
      </c>
      <c r="L51" s="151">
        <v>0.434</v>
      </c>
      <c r="M51" s="151">
        <v>-3.7999999999999999E-2</v>
      </c>
      <c r="N51" s="151">
        <v>6.0000000000000001E-3</v>
      </c>
      <c r="O51" s="152">
        <v>3.251E-9</v>
      </c>
      <c r="P51" s="153" t="str">
        <f t="shared" si="0"/>
        <v>EUR</v>
      </c>
    </row>
    <row r="52" spans="1:16" ht="16">
      <c r="A52" s="150" t="s">
        <v>237</v>
      </c>
      <c r="B52" s="151" t="s">
        <v>7776</v>
      </c>
      <c r="C52" s="151" t="s">
        <v>151</v>
      </c>
      <c r="D52" s="151">
        <v>94.8</v>
      </c>
      <c r="E52" s="152">
        <v>4.0972222222222202E-4</v>
      </c>
      <c r="F52" s="185">
        <v>0.748</v>
      </c>
      <c r="G52" s="185">
        <v>0.29720000000000002</v>
      </c>
      <c r="H52" s="151">
        <v>0.21099999999999999</v>
      </c>
      <c r="I52" s="151">
        <v>0.01</v>
      </c>
      <c r="J52" s="151">
        <v>7.0000000000000001E-3</v>
      </c>
      <c r="K52" s="152">
        <v>0.19689999999999999</v>
      </c>
      <c r="L52" s="151">
        <v>0.70199999999999996</v>
      </c>
      <c r="M52" s="151">
        <v>5.3999999999999999E-2</v>
      </c>
      <c r="N52" s="151">
        <v>7.0000000000000001E-3</v>
      </c>
      <c r="O52" s="152">
        <v>1.3850000000000001E-14</v>
      </c>
      <c r="P52" s="153" t="str">
        <f t="shared" si="0"/>
        <v>EUR</v>
      </c>
    </row>
    <row r="53" spans="1:16" ht="16">
      <c r="A53" s="150" t="s">
        <v>556</v>
      </c>
      <c r="B53" s="151" t="s">
        <v>7776</v>
      </c>
      <c r="C53" s="151" t="s">
        <v>2052</v>
      </c>
      <c r="D53" s="151">
        <v>86.7</v>
      </c>
      <c r="E53" s="152">
        <v>3.7686249999999998E-2</v>
      </c>
      <c r="F53" s="185">
        <v>0.54759999999999998</v>
      </c>
      <c r="G53" s="185">
        <v>0.7097</v>
      </c>
      <c r="H53" s="151">
        <v>0.48799999999999999</v>
      </c>
      <c r="I53" s="151">
        <v>-1.4999999999999999E-2</v>
      </c>
      <c r="J53" s="151">
        <v>6.0000000000000001E-3</v>
      </c>
      <c r="K53" s="152">
        <v>1.1849999999999999E-2</v>
      </c>
      <c r="L53" s="151">
        <v>0.28399999999999997</v>
      </c>
      <c r="M53" s="151">
        <v>-0.04</v>
      </c>
      <c r="N53" s="151">
        <v>7.0000000000000001E-3</v>
      </c>
      <c r="O53" s="152">
        <v>1.6400000000000001E-8</v>
      </c>
      <c r="P53" s="153" t="str">
        <f t="shared" si="0"/>
        <v>EUR</v>
      </c>
    </row>
    <row r="54" spans="1:16" ht="16">
      <c r="A54" s="150" t="s">
        <v>234</v>
      </c>
      <c r="B54" s="151" t="s">
        <v>7776</v>
      </c>
      <c r="C54" s="151" t="s">
        <v>235</v>
      </c>
      <c r="D54" s="151">
        <v>91.8</v>
      </c>
      <c r="E54" s="152">
        <v>6.0438124999999997E-3</v>
      </c>
      <c r="F54" s="185">
        <v>0.72519999999999996</v>
      </c>
      <c r="G54" s="185">
        <v>0.53280000000000005</v>
      </c>
      <c r="H54" s="151">
        <v>0.28199999999999997</v>
      </c>
      <c r="I54" s="151">
        <v>-3.0000000000000001E-3</v>
      </c>
      <c r="J54" s="151">
        <v>7.0000000000000001E-3</v>
      </c>
      <c r="K54" s="152">
        <v>0.62360000000000004</v>
      </c>
      <c r="L54" s="151">
        <v>0.49399999999999999</v>
      </c>
      <c r="M54" s="151">
        <v>-3.5999999999999997E-2</v>
      </c>
      <c r="N54" s="151">
        <v>6.0000000000000001E-3</v>
      </c>
      <c r="O54" s="152">
        <v>1.446E-8</v>
      </c>
      <c r="P54" s="153" t="str">
        <f t="shared" si="0"/>
        <v>EUR</v>
      </c>
    </row>
    <row r="55" spans="1:16" ht="16">
      <c r="A55" s="150" t="s">
        <v>232</v>
      </c>
      <c r="B55" s="151" t="s">
        <v>7776</v>
      </c>
      <c r="C55" s="151" t="s">
        <v>4439</v>
      </c>
      <c r="D55" s="151">
        <v>95.4</v>
      </c>
      <c r="E55" s="152">
        <v>1.09622E-4</v>
      </c>
      <c r="F55" s="185">
        <v>0.70540000000000003</v>
      </c>
      <c r="G55" s="185">
        <v>0.45229999999999998</v>
      </c>
      <c r="H55" s="151">
        <v>0.248</v>
      </c>
      <c r="I55" s="151">
        <v>-4.0000000000000001E-3</v>
      </c>
      <c r="J55" s="151">
        <v>7.0000000000000001E-3</v>
      </c>
      <c r="K55" s="152">
        <v>0.52039999999999997</v>
      </c>
      <c r="L55" s="151">
        <v>0.53400000000000003</v>
      </c>
      <c r="M55" s="151">
        <v>0.04</v>
      </c>
      <c r="N55" s="151">
        <v>6.0000000000000001E-3</v>
      </c>
      <c r="O55" s="152">
        <v>5.1029999999999999E-10</v>
      </c>
      <c r="P55" s="153" t="str">
        <f t="shared" si="0"/>
        <v>EUR</v>
      </c>
    </row>
    <row r="56" spans="1:16" ht="16">
      <c r="A56" s="150" t="s">
        <v>179</v>
      </c>
      <c r="B56" s="151" t="s">
        <v>7776</v>
      </c>
      <c r="C56" s="151" t="s">
        <v>4440</v>
      </c>
      <c r="D56" s="151">
        <v>95.2</v>
      </c>
      <c r="E56" s="152">
        <v>1.7980249999999999E-4</v>
      </c>
      <c r="F56" s="185">
        <v>0.377</v>
      </c>
      <c r="G56" s="185">
        <v>0.31509999999999999</v>
      </c>
      <c r="H56" s="151">
        <v>0.36699999999999999</v>
      </c>
      <c r="I56" s="151">
        <v>1E-3</v>
      </c>
      <c r="J56" s="151">
        <v>6.0000000000000001E-3</v>
      </c>
      <c r="K56" s="152">
        <v>0.88560000000000005</v>
      </c>
      <c r="L56" s="151">
        <v>0.313</v>
      </c>
      <c r="M56" s="151">
        <v>-4.2000000000000003E-2</v>
      </c>
      <c r="N56" s="151">
        <v>7.0000000000000001E-3</v>
      </c>
      <c r="O56" s="152">
        <v>1.4579999999999999E-9</v>
      </c>
      <c r="P56" s="153" t="str">
        <f t="shared" si="0"/>
        <v>EUR</v>
      </c>
    </row>
    <row r="57" spans="1:16" ht="16">
      <c r="A57" s="150" t="s">
        <v>590</v>
      </c>
      <c r="B57" s="151" t="s">
        <v>7776</v>
      </c>
      <c r="C57" s="151" t="s">
        <v>2001</v>
      </c>
      <c r="D57" s="151">
        <v>84.3</v>
      </c>
      <c r="E57" s="152">
        <v>5.6984166666666697E-2</v>
      </c>
      <c r="F57" s="185">
        <v>0.26879999999999998</v>
      </c>
      <c r="G57" s="185">
        <v>0.3569</v>
      </c>
      <c r="H57" s="151">
        <v>0.28299999999999997</v>
      </c>
      <c r="I57" s="151">
        <v>-1.4999999999999999E-2</v>
      </c>
      <c r="J57" s="151">
        <v>7.0000000000000001E-3</v>
      </c>
      <c r="K57" s="152">
        <v>3.1320000000000001E-2</v>
      </c>
      <c r="L57" s="151">
        <v>0.32200000000000001</v>
      </c>
      <c r="M57" s="151">
        <v>-0.04</v>
      </c>
      <c r="N57" s="151">
        <v>7.0000000000000001E-3</v>
      </c>
      <c r="O57" s="152">
        <v>4.2200000000000001E-8</v>
      </c>
      <c r="P57" s="153" t="str">
        <f t="shared" si="0"/>
        <v>EUR</v>
      </c>
    </row>
    <row r="58" spans="1:16" ht="16">
      <c r="A58" s="150" t="s">
        <v>158</v>
      </c>
      <c r="B58" s="151" t="s">
        <v>7776</v>
      </c>
      <c r="C58" s="151" t="s">
        <v>159</v>
      </c>
      <c r="D58" s="151">
        <v>95.5</v>
      </c>
      <c r="E58" s="152">
        <v>1.07788461538462E-4</v>
      </c>
      <c r="F58" s="185">
        <v>0.26690000000000003</v>
      </c>
      <c r="G58" s="185">
        <v>0.17299999999999999</v>
      </c>
      <c r="H58" s="151">
        <v>0.28000000000000003</v>
      </c>
      <c r="I58" s="151">
        <v>-1.2999999999999999E-2</v>
      </c>
      <c r="J58" s="151">
        <v>7.0000000000000001E-3</v>
      </c>
      <c r="K58" s="152">
        <v>6.2799999999999995E-2</v>
      </c>
      <c r="L58" s="151">
        <v>0.18</v>
      </c>
      <c r="M58" s="151">
        <v>-6.3E-2</v>
      </c>
      <c r="N58" s="151">
        <v>8.0000000000000002E-3</v>
      </c>
      <c r="O58" s="152">
        <v>4.516E-14</v>
      </c>
      <c r="P58" s="153" t="str">
        <f t="shared" si="0"/>
        <v>EUR</v>
      </c>
    </row>
    <row r="59" spans="1:16" ht="16">
      <c r="A59" s="150" t="s">
        <v>1631</v>
      </c>
      <c r="B59" s="151" t="s">
        <v>7776</v>
      </c>
      <c r="C59" s="151" t="s">
        <v>1630</v>
      </c>
      <c r="D59" s="151">
        <v>84.3</v>
      </c>
      <c r="E59" s="152">
        <v>5.70495867768595E-2</v>
      </c>
      <c r="F59" s="185">
        <v>0.49309999999999998</v>
      </c>
      <c r="G59" s="185">
        <v>0.40160000000000001</v>
      </c>
      <c r="H59" s="151">
        <v>0.5</v>
      </c>
      <c r="I59" s="151">
        <v>1.7999999999999999E-2</v>
      </c>
      <c r="J59" s="151">
        <v>6.0000000000000001E-3</v>
      </c>
      <c r="K59" s="152">
        <v>3.5899999999999999E-3</v>
      </c>
      <c r="L59" s="151">
        <v>0.39400000000000002</v>
      </c>
      <c r="M59" s="151">
        <v>0.04</v>
      </c>
      <c r="N59" s="151">
        <v>6.0000000000000001E-3</v>
      </c>
      <c r="O59" s="152">
        <v>7.9230000000000005E-10</v>
      </c>
      <c r="P59" s="153" t="str">
        <f t="shared" si="0"/>
        <v>EUR</v>
      </c>
    </row>
    <row r="60" spans="1:16" ht="16">
      <c r="A60" s="150" t="s">
        <v>1466</v>
      </c>
      <c r="B60" s="151" t="s">
        <v>7808</v>
      </c>
      <c r="C60" s="151" t="s">
        <v>1462</v>
      </c>
      <c r="D60" s="151">
        <v>88.1</v>
      </c>
      <c r="E60" s="152">
        <v>2.7235875E-2</v>
      </c>
      <c r="F60" s="185">
        <v>0.15479999999999999</v>
      </c>
      <c r="G60" s="185">
        <v>0.20180000000000001</v>
      </c>
      <c r="H60" s="151">
        <v>0.14399999999999999</v>
      </c>
      <c r="I60" s="151">
        <v>1.4E-2</v>
      </c>
      <c r="J60" s="151">
        <v>8.9999999999999993E-3</v>
      </c>
      <c r="K60" s="152">
        <v>9.0240000000000001E-2</v>
      </c>
      <c r="L60" s="151">
        <v>0.16600000000000001</v>
      </c>
      <c r="M60" s="151">
        <v>4.9000000000000002E-2</v>
      </c>
      <c r="N60" s="151">
        <v>8.9999999999999993E-3</v>
      </c>
      <c r="O60" s="152">
        <v>6.5810000000000003E-9</v>
      </c>
      <c r="P60" s="153" t="str">
        <f t="shared" si="0"/>
        <v>EUR</v>
      </c>
    </row>
    <row r="61" spans="1:16" ht="16">
      <c r="A61" s="150" t="s">
        <v>621</v>
      </c>
      <c r="B61" s="151" t="s">
        <v>7808</v>
      </c>
      <c r="C61" s="151" t="s">
        <v>1472</v>
      </c>
      <c r="D61" s="151">
        <v>94.7</v>
      </c>
      <c r="E61" s="152">
        <v>4.1978499999999999E-4</v>
      </c>
      <c r="F61" s="185">
        <v>0.53469999999999995</v>
      </c>
      <c r="G61" s="185">
        <v>0.39560000000000001</v>
      </c>
      <c r="H61" s="151">
        <v>0.435</v>
      </c>
      <c r="I61" s="151">
        <v>1.2E-2</v>
      </c>
      <c r="J61" s="151">
        <v>6.0000000000000001E-3</v>
      </c>
      <c r="K61" s="152">
        <v>4.1869999999999997E-2</v>
      </c>
      <c r="L61" s="151">
        <v>0.60399999999999998</v>
      </c>
      <c r="M61" s="151">
        <v>0.05</v>
      </c>
      <c r="N61" s="151">
        <v>6.0000000000000001E-3</v>
      </c>
      <c r="O61" s="152">
        <v>1.049E-14</v>
      </c>
      <c r="P61" s="153" t="str">
        <f t="shared" si="0"/>
        <v>EUR</v>
      </c>
    </row>
    <row r="62" spans="1:16" ht="16">
      <c r="A62" s="150" t="s">
        <v>654</v>
      </c>
      <c r="B62" s="151" t="s">
        <v>7808</v>
      </c>
      <c r="C62" s="151" t="s">
        <v>1474</v>
      </c>
      <c r="D62" s="151">
        <v>84.4</v>
      </c>
      <c r="E62" s="152">
        <v>5.72350427350427E-2</v>
      </c>
      <c r="F62" s="185">
        <v>0.15870000000000001</v>
      </c>
      <c r="G62" s="185">
        <v>0.13220000000000001</v>
      </c>
      <c r="H62" s="151">
        <v>0.193</v>
      </c>
      <c r="I62" s="151">
        <v>-6.5000000000000002E-2</v>
      </c>
      <c r="J62" s="151">
        <v>8.9999999999999993E-3</v>
      </c>
      <c r="K62" s="152">
        <v>1.59E-14</v>
      </c>
      <c r="L62" s="151">
        <v>0.112</v>
      </c>
      <c r="M62" s="151">
        <v>-9.9000000000000005E-2</v>
      </c>
      <c r="N62" s="151">
        <v>1.0999999999999999E-2</v>
      </c>
      <c r="O62" s="152">
        <v>5.4779999999999999E-21</v>
      </c>
      <c r="P62" s="153" t="str">
        <f t="shared" si="0"/>
        <v>EUR</v>
      </c>
    </row>
    <row r="63" spans="1:16" ht="16">
      <c r="A63" s="150" t="s">
        <v>182</v>
      </c>
      <c r="B63" s="151" t="s">
        <v>7807</v>
      </c>
      <c r="C63" s="151" t="s">
        <v>183</v>
      </c>
      <c r="D63" s="151">
        <v>94.7</v>
      </c>
      <c r="E63" s="152">
        <v>4.0978181818181799E-4</v>
      </c>
      <c r="F63" s="185">
        <v>0.38690000000000002</v>
      </c>
      <c r="G63" s="185">
        <v>0.28029999999999999</v>
      </c>
      <c r="H63" s="151">
        <v>0.41</v>
      </c>
      <c r="I63" s="151">
        <v>0.17799999999999999</v>
      </c>
      <c r="J63" s="151">
        <v>6.0000000000000001E-3</v>
      </c>
      <c r="K63" s="152">
        <v>5.89E-191</v>
      </c>
      <c r="L63" s="151">
        <v>0.27200000000000002</v>
      </c>
      <c r="M63" s="151">
        <v>0.13800000000000001</v>
      </c>
      <c r="N63" s="151">
        <v>7.0000000000000001E-3</v>
      </c>
      <c r="O63" s="152">
        <v>1.4199999999999999E-83</v>
      </c>
      <c r="P63" s="154" t="str">
        <f t="shared" si="0"/>
        <v>EAS</v>
      </c>
    </row>
    <row r="64" spans="1:16" ht="16">
      <c r="A64" s="150" t="s">
        <v>725</v>
      </c>
      <c r="B64" s="151" t="s">
        <v>7808</v>
      </c>
      <c r="C64" s="151" t="s">
        <v>4401</v>
      </c>
      <c r="D64" s="151">
        <v>92.3</v>
      </c>
      <c r="E64" s="152">
        <v>4.2746904761904797E-3</v>
      </c>
      <c r="F64" s="185">
        <v>0.35320000000000001</v>
      </c>
      <c r="G64" s="185">
        <v>0.2535</v>
      </c>
      <c r="H64" s="151">
        <v>0.38700000000000001</v>
      </c>
      <c r="I64" s="151">
        <v>2.7E-2</v>
      </c>
      <c r="J64" s="151">
        <v>6.0000000000000001E-3</v>
      </c>
      <c r="K64" s="152">
        <v>2.529E-5</v>
      </c>
      <c r="L64" s="151">
        <v>0.24299999999999999</v>
      </c>
      <c r="M64" s="151">
        <v>6.2E-2</v>
      </c>
      <c r="N64" s="151">
        <v>7.0000000000000001E-3</v>
      </c>
      <c r="O64" s="152">
        <v>9.3080000000000001E-17</v>
      </c>
      <c r="P64" s="153" t="str">
        <f t="shared" si="0"/>
        <v>EUR</v>
      </c>
    </row>
    <row r="65" spans="1:16" ht="16">
      <c r="A65" s="150" t="s">
        <v>193</v>
      </c>
      <c r="B65" s="151" t="s">
        <v>7776</v>
      </c>
      <c r="C65" s="151" t="s">
        <v>191</v>
      </c>
      <c r="D65" s="151">
        <v>87.2</v>
      </c>
      <c r="E65" s="152">
        <v>3.3818021978022E-2</v>
      </c>
      <c r="F65" s="185">
        <v>0.40579999999999999</v>
      </c>
      <c r="G65" s="185">
        <v>0.34189999999999998</v>
      </c>
      <c r="H65" s="151">
        <v>0.47199999999999998</v>
      </c>
      <c r="I65" s="151">
        <v>2.9000000000000001E-2</v>
      </c>
      <c r="J65" s="151">
        <v>6.0000000000000001E-3</v>
      </c>
      <c r="K65" s="152">
        <v>3.1520000000000001E-6</v>
      </c>
      <c r="L65" s="151">
        <v>0.32</v>
      </c>
      <c r="M65" s="151">
        <v>5.6000000000000001E-2</v>
      </c>
      <c r="N65" s="151">
        <v>7.0000000000000001E-3</v>
      </c>
      <c r="O65" s="152">
        <v>9.6349999999999998E-16</v>
      </c>
      <c r="P65" s="153" t="str">
        <f t="shared" si="0"/>
        <v>EUR</v>
      </c>
    </row>
    <row r="66" spans="1:16" ht="16">
      <c r="A66" s="150" t="s">
        <v>770</v>
      </c>
      <c r="B66" s="151" t="s">
        <v>7776</v>
      </c>
      <c r="C66" s="151" t="s">
        <v>1715</v>
      </c>
      <c r="D66" s="151">
        <v>90</v>
      </c>
      <c r="E66" s="152">
        <v>1.38828787878788E-2</v>
      </c>
      <c r="F66" s="185">
        <v>0.36109999999999998</v>
      </c>
      <c r="G66" s="185">
        <v>0.31609999999999999</v>
      </c>
      <c r="H66" s="151">
        <v>0.34699999999999998</v>
      </c>
      <c r="I66" s="151">
        <v>8.9999999999999993E-3</v>
      </c>
      <c r="J66" s="151">
        <v>7.0000000000000001E-3</v>
      </c>
      <c r="K66" s="152">
        <v>0.1978</v>
      </c>
      <c r="L66" s="151">
        <v>0.32100000000000001</v>
      </c>
      <c r="M66" s="151">
        <v>4.1000000000000002E-2</v>
      </c>
      <c r="N66" s="151">
        <v>7.0000000000000001E-3</v>
      </c>
      <c r="O66" s="152">
        <v>6.6020000000000002E-9</v>
      </c>
      <c r="P66" s="153" t="str">
        <f t="shared" si="0"/>
        <v>EUR</v>
      </c>
    </row>
    <row r="67" spans="1:16" ht="16">
      <c r="A67" s="150" t="s">
        <v>105</v>
      </c>
      <c r="B67" s="151" t="s">
        <v>7776</v>
      </c>
      <c r="C67" s="151" t="s">
        <v>106</v>
      </c>
      <c r="D67" s="151">
        <v>87.4</v>
      </c>
      <c r="E67" s="152">
        <v>3.2208636363636398E-2</v>
      </c>
      <c r="F67" s="185">
        <v>0.12</v>
      </c>
      <c r="G67" s="185">
        <v>0.16500000000000001</v>
      </c>
      <c r="H67" s="151">
        <v>0.11600000000000001</v>
      </c>
      <c r="I67" s="151">
        <v>-2.8000000000000001E-2</v>
      </c>
      <c r="J67" s="151">
        <v>0.01</v>
      </c>
      <c r="K67" s="152">
        <v>3.2550000000000001E-3</v>
      </c>
      <c r="L67" s="151">
        <v>0.11700000000000001</v>
      </c>
      <c r="M67" s="151">
        <v>-6.7000000000000004E-2</v>
      </c>
      <c r="N67" s="151">
        <v>0.01</v>
      </c>
      <c r="O67" s="152">
        <v>2.818E-11</v>
      </c>
      <c r="P67" s="153" t="str">
        <f t="shared" si="0"/>
        <v>EUR</v>
      </c>
    </row>
    <row r="68" spans="1:16" ht="16">
      <c r="A68" s="150" t="s">
        <v>1745</v>
      </c>
      <c r="B68" s="151" t="s">
        <v>7776</v>
      </c>
      <c r="C68" s="151" t="s">
        <v>1746</v>
      </c>
      <c r="D68" s="151">
        <v>92.4</v>
      </c>
      <c r="E68" s="152">
        <v>4.0385500000000001E-3</v>
      </c>
      <c r="F68" s="185">
        <v>0.60909999999999997</v>
      </c>
      <c r="G68" s="185">
        <v>0.62819999999999998</v>
      </c>
      <c r="H68" s="151">
        <v>0.41</v>
      </c>
      <c r="I68" s="151">
        <v>1.7000000000000001E-2</v>
      </c>
      <c r="J68" s="151">
        <v>6.0000000000000001E-3</v>
      </c>
      <c r="K68" s="152">
        <v>8.1359999999999991E-3</v>
      </c>
      <c r="L68" s="151">
        <v>0.372</v>
      </c>
      <c r="M68" s="151">
        <v>5.0999999999999997E-2</v>
      </c>
      <c r="N68" s="151">
        <v>7.0000000000000001E-3</v>
      </c>
      <c r="O68" s="152">
        <v>2.1869999999999999E-13</v>
      </c>
      <c r="P68" s="153" t="str">
        <f t="shared" si="0"/>
        <v>EUR</v>
      </c>
    </row>
    <row r="69" spans="1:16" ht="16">
      <c r="A69" s="150" t="s">
        <v>255</v>
      </c>
      <c r="B69" s="151" t="s">
        <v>7776</v>
      </c>
      <c r="C69" s="151" t="s">
        <v>256</v>
      </c>
      <c r="D69" s="151">
        <v>90.6</v>
      </c>
      <c r="E69" s="152">
        <v>1.06593333333333E-2</v>
      </c>
      <c r="F69" s="185">
        <v>0.91869999999999996</v>
      </c>
      <c r="G69" s="185">
        <v>0.90059999999999996</v>
      </c>
      <c r="H69" s="151">
        <v>0.09</v>
      </c>
      <c r="I69" s="151">
        <v>8.9999999999999993E-3</v>
      </c>
      <c r="J69" s="151">
        <v>1.0999999999999999E-2</v>
      </c>
      <c r="K69" s="152">
        <v>0.43769999999999998</v>
      </c>
      <c r="L69" s="151">
        <v>9.4E-2</v>
      </c>
      <c r="M69" s="151">
        <v>0.06</v>
      </c>
      <c r="N69" s="151">
        <v>1.0999999999999999E-2</v>
      </c>
      <c r="O69" s="152">
        <v>4.8249999999999999E-8</v>
      </c>
      <c r="P69" s="153" t="str">
        <f t="shared" si="0"/>
        <v>EUR</v>
      </c>
    </row>
    <row r="70" spans="1:16" ht="16">
      <c r="A70" s="150" t="s">
        <v>128</v>
      </c>
      <c r="B70" s="151" t="s">
        <v>7776</v>
      </c>
      <c r="C70" s="151" t="s">
        <v>129</v>
      </c>
      <c r="D70" s="151">
        <v>88</v>
      </c>
      <c r="E70" s="152">
        <v>2.8348780487804901E-2</v>
      </c>
      <c r="F70" s="185">
        <v>0.1825</v>
      </c>
      <c r="G70" s="185">
        <v>0.30819999999999997</v>
      </c>
      <c r="H70" s="151">
        <v>0.192</v>
      </c>
      <c r="I70" s="151">
        <v>0.01</v>
      </c>
      <c r="J70" s="151">
        <v>8.0000000000000002E-3</v>
      </c>
      <c r="K70" s="152">
        <v>0.19170000000000001</v>
      </c>
      <c r="L70" s="151">
        <v>0.32600000000000001</v>
      </c>
      <c r="M70" s="151">
        <v>3.9E-2</v>
      </c>
      <c r="N70" s="151">
        <v>7.0000000000000001E-3</v>
      </c>
      <c r="O70" s="152">
        <v>7.7129999999999993E-9</v>
      </c>
      <c r="P70" s="153" t="str">
        <f t="shared" si="0"/>
        <v>EUR</v>
      </c>
    </row>
    <row r="71" spans="1:16" ht="16">
      <c r="A71" s="150" t="s">
        <v>268</v>
      </c>
      <c r="B71" s="151" t="s">
        <v>7807</v>
      </c>
      <c r="C71" s="151" t="s">
        <v>259</v>
      </c>
      <c r="D71" s="151">
        <v>90.5</v>
      </c>
      <c r="E71" s="152">
        <v>1.13036507936508E-2</v>
      </c>
      <c r="F71" s="185">
        <v>0.95630000000000004</v>
      </c>
      <c r="G71" s="185">
        <v>0.75449999999999995</v>
      </c>
      <c r="H71" s="151">
        <v>8.5999999999999993E-2</v>
      </c>
      <c r="I71" s="151">
        <v>-0.122</v>
      </c>
      <c r="J71" s="151">
        <v>1.2E-2</v>
      </c>
      <c r="K71" s="152">
        <v>2.236E-23</v>
      </c>
      <c r="L71" s="151">
        <v>0.251</v>
      </c>
      <c r="M71" s="151">
        <v>-7.4999999999999997E-2</v>
      </c>
      <c r="N71" s="151">
        <v>8.0000000000000002E-3</v>
      </c>
      <c r="O71" s="152">
        <v>5.4519999999999997E-21</v>
      </c>
      <c r="P71" s="154" t="str">
        <f t="shared" ref="P71:P72" si="1">IF(ABS(I71)&gt;ABS(M71),"EAS","EUR")</f>
        <v>EAS</v>
      </c>
    </row>
    <row r="72" spans="1:16" ht="16">
      <c r="A72" s="150" t="s">
        <v>80</v>
      </c>
      <c r="B72" s="151" t="s">
        <v>7808</v>
      </c>
      <c r="C72" s="151" t="s">
        <v>81</v>
      </c>
      <c r="D72" s="151">
        <v>86.5</v>
      </c>
      <c r="E72" s="152">
        <v>3.9385510204081597E-2</v>
      </c>
      <c r="F72" s="185">
        <v>2.2800000000000001E-2</v>
      </c>
      <c r="G72" s="185">
        <v>0.31709999999999999</v>
      </c>
      <c r="H72" s="151">
        <v>3.6999999999999998E-2</v>
      </c>
      <c r="I72" s="151">
        <v>0.26800000000000002</v>
      </c>
      <c r="J72" s="151">
        <v>1.4999999999999999E-2</v>
      </c>
      <c r="K72" s="152">
        <v>9.5499999999999997E-68</v>
      </c>
      <c r="L72" s="151">
        <v>0.29099999999999998</v>
      </c>
      <c r="M72" s="151">
        <v>0.314</v>
      </c>
      <c r="N72" s="151">
        <v>7.0000000000000001E-3</v>
      </c>
      <c r="O72" s="187" t="s">
        <v>8006</v>
      </c>
      <c r="P72" s="153" t="str">
        <f t="shared" si="1"/>
        <v>EUR</v>
      </c>
    </row>
    <row r="73" spans="1:16" ht="16">
      <c r="A73" s="150" t="s">
        <v>166</v>
      </c>
      <c r="B73" s="151" t="s">
        <v>7807</v>
      </c>
      <c r="C73" s="151" t="s">
        <v>167</v>
      </c>
      <c r="D73" s="151">
        <v>99.2</v>
      </c>
      <c r="E73" s="152">
        <v>4.0910599999999999E-27</v>
      </c>
      <c r="F73" s="185">
        <v>0.33040000000000003</v>
      </c>
      <c r="G73" s="185">
        <v>0.41949999999999998</v>
      </c>
      <c r="H73" s="151">
        <v>0.34399999999999997</v>
      </c>
      <c r="I73" s="151">
        <v>0.19400000000000001</v>
      </c>
      <c r="J73" s="151">
        <v>6.0000000000000001E-3</v>
      </c>
      <c r="K73" s="152">
        <v>2.5600000000000001E-200</v>
      </c>
      <c r="L73" s="151">
        <v>0.42699999999999999</v>
      </c>
      <c r="M73" s="151">
        <v>8.8999999999999996E-2</v>
      </c>
      <c r="N73" s="151">
        <v>7.0000000000000001E-3</v>
      </c>
      <c r="O73" s="152">
        <v>1.1470000000000001E-41</v>
      </c>
      <c r="P73" s="154" t="str">
        <f t="shared" ref="P73:P101" si="2">IF(ABS(I73)&gt;ABS(M73),"EAS","EUR")</f>
        <v>EAS</v>
      </c>
    </row>
    <row r="74" spans="1:16" ht="16">
      <c r="A74" s="150" t="s">
        <v>156</v>
      </c>
      <c r="B74" s="151" t="s">
        <v>7776</v>
      </c>
      <c r="C74" s="151" t="s">
        <v>154</v>
      </c>
      <c r="D74" s="151">
        <v>92.9</v>
      </c>
      <c r="E74" s="152">
        <v>3.2861212121212098E-3</v>
      </c>
      <c r="F74" s="185">
        <v>0.25600000000000001</v>
      </c>
      <c r="G74" s="185">
        <v>0.30320000000000003</v>
      </c>
      <c r="H74" s="151">
        <v>0.21099999999999999</v>
      </c>
      <c r="I74" s="151">
        <v>1.2E-2</v>
      </c>
      <c r="J74" s="151">
        <v>7.0000000000000001E-3</v>
      </c>
      <c r="K74" s="152">
        <v>0.10100000000000001</v>
      </c>
      <c r="L74" s="151">
        <v>0.28699999999999998</v>
      </c>
      <c r="M74" s="151">
        <v>0.05</v>
      </c>
      <c r="N74" s="151">
        <v>7.0000000000000001E-3</v>
      </c>
      <c r="O74" s="152">
        <v>8.3050000000000005E-13</v>
      </c>
      <c r="P74" s="153" t="str">
        <f t="shared" si="2"/>
        <v>EUR</v>
      </c>
    </row>
    <row r="75" spans="1:16" ht="16">
      <c r="A75" s="150" t="s">
        <v>161</v>
      </c>
      <c r="B75" s="151" t="s">
        <v>7776</v>
      </c>
      <c r="C75" s="151" t="s">
        <v>162</v>
      </c>
      <c r="D75" s="151">
        <v>94.2</v>
      </c>
      <c r="E75" s="152">
        <v>7.6558400000000003E-4</v>
      </c>
      <c r="F75" s="185">
        <v>0.26879999999999998</v>
      </c>
      <c r="G75" s="185">
        <v>0.42149999999999999</v>
      </c>
      <c r="H75" s="151">
        <v>0.30299999999999999</v>
      </c>
      <c r="I75" s="151">
        <v>-2E-3</v>
      </c>
      <c r="J75" s="151">
        <v>6.0000000000000001E-3</v>
      </c>
      <c r="K75" s="152">
        <v>0.75970000000000004</v>
      </c>
      <c r="L75" s="151">
        <v>0.41099999999999998</v>
      </c>
      <c r="M75" s="151">
        <v>3.5999999999999997E-2</v>
      </c>
      <c r="N75" s="151">
        <v>6.0000000000000001E-3</v>
      </c>
      <c r="O75" s="152">
        <v>2.454E-8</v>
      </c>
      <c r="P75" s="153" t="str">
        <f t="shared" si="2"/>
        <v>EUR</v>
      </c>
    </row>
    <row r="76" spans="1:16" ht="16">
      <c r="A76" s="150" t="s">
        <v>1015</v>
      </c>
      <c r="B76" s="151" t="s">
        <v>7776</v>
      </c>
      <c r="C76" s="151" t="s">
        <v>1827</v>
      </c>
      <c r="D76" s="151">
        <v>82.8</v>
      </c>
      <c r="E76" s="152">
        <v>7.1295419847328206E-2</v>
      </c>
      <c r="F76" s="185">
        <v>0.17460000000000001</v>
      </c>
      <c r="G76" s="185">
        <v>0.1948</v>
      </c>
      <c r="H76" s="151">
        <v>0.17100000000000001</v>
      </c>
      <c r="I76" s="151">
        <v>3.4000000000000002E-2</v>
      </c>
      <c r="J76" s="151">
        <v>8.0000000000000002E-3</v>
      </c>
      <c r="K76" s="152">
        <v>2.4029999999999999E-5</v>
      </c>
      <c r="L76" s="151">
        <v>0.20100000000000001</v>
      </c>
      <c r="M76" s="151">
        <v>6.0999999999999999E-2</v>
      </c>
      <c r="N76" s="151">
        <v>8.0000000000000002E-3</v>
      </c>
      <c r="O76" s="152">
        <v>4.6470000000000003E-14</v>
      </c>
      <c r="P76" s="153" t="str">
        <f t="shared" si="2"/>
        <v>EUR</v>
      </c>
    </row>
    <row r="77" spans="1:16" ht="16">
      <c r="A77" s="150" t="s">
        <v>201</v>
      </c>
      <c r="B77" s="151" t="s">
        <v>7808</v>
      </c>
      <c r="C77" s="151" t="s">
        <v>202</v>
      </c>
      <c r="D77" s="151">
        <v>98.1</v>
      </c>
      <c r="E77" s="152">
        <v>6.3336499999999994E-11</v>
      </c>
      <c r="F77" s="185">
        <v>0.42259999999999998</v>
      </c>
      <c r="G77" s="185">
        <v>0.2883</v>
      </c>
      <c r="H77" s="151">
        <v>0.42299999999999999</v>
      </c>
      <c r="I77" s="151">
        <v>3.2000000000000001E-2</v>
      </c>
      <c r="J77" s="151">
        <v>6.0000000000000001E-3</v>
      </c>
      <c r="K77" s="152">
        <v>1.034E-7</v>
      </c>
      <c r="L77" s="151">
        <v>0.27900000000000003</v>
      </c>
      <c r="M77" s="151">
        <v>0.10100000000000001</v>
      </c>
      <c r="N77" s="151">
        <v>7.0000000000000001E-3</v>
      </c>
      <c r="O77" s="152">
        <v>1.1209999999999999E-45</v>
      </c>
      <c r="P77" s="153" t="str">
        <f t="shared" si="2"/>
        <v>EUR</v>
      </c>
    </row>
    <row r="78" spans="1:16" ht="16">
      <c r="A78" s="150" t="s">
        <v>227</v>
      </c>
      <c r="B78" s="151" t="s">
        <v>7776</v>
      </c>
      <c r="C78" s="151" t="s">
        <v>228</v>
      </c>
      <c r="D78" s="151">
        <v>87.8</v>
      </c>
      <c r="E78" s="152">
        <v>2.9078571428571402E-2</v>
      </c>
      <c r="F78" s="185">
        <v>0.69940000000000002</v>
      </c>
      <c r="G78" s="185">
        <v>0.24349999999999999</v>
      </c>
      <c r="H78" s="151">
        <v>0.27700000000000002</v>
      </c>
      <c r="I78" s="151">
        <v>-1.7999999999999999E-2</v>
      </c>
      <c r="J78" s="151">
        <v>7.0000000000000001E-3</v>
      </c>
      <c r="K78" s="152">
        <v>9.1009999999999997E-3</v>
      </c>
      <c r="L78" s="151">
        <v>0.74099999999999999</v>
      </c>
      <c r="M78" s="151">
        <v>-4.5999999999999999E-2</v>
      </c>
      <c r="N78" s="151">
        <v>7.0000000000000001E-3</v>
      </c>
      <c r="O78" s="152">
        <v>2.5200000000000001E-10</v>
      </c>
      <c r="P78" s="153" t="str">
        <f t="shared" si="2"/>
        <v>EUR</v>
      </c>
    </row>
    <row r="79" spans="1:16" ht="16">
      <c r="A79" s="150" t="s">
        <v>1530</v>
      </c>
      <c r="B79" s="151" t="s">
        <v>7808</v>
      </c>
      <c r="C79" s="151" t="s">
        <v>1528</v>
      </c>
      <c r="D79" s="151">
        <v>93.7</v>
      </c>
      <c r="E79" s="152">
        <v>1.43559642857143E-3</v>
      </c>
      <c r="F79" s="185">
        <v>0.1042</v>
      </c>
      <c r="G79" s="185">
        <v>0.12330000000000001</v>
      </c>
      <c r="H79" s="151">
        <v>0.121</v>
      </c>
      <c r="I79" s="151">
        <v>4.5999999999999999E-2</v>
      </c>
      <c r="J79" s="151">
        <v>8.9999999999999993E-3</v>
      </c>
      <c r="K79" s="152">
        <v>4.8950000000000004E-7</v>
      </c>
      <c r="L79" s="151">
        <v>0.104</v>
      </c>
      <c r="M79" s="151">
        <v>0.10199999999999999</v>
      </c>
      <c r="N79" s="151">
        <v>1.0999999999999999E-2</v>
      </c>
      <c r="O79" s="152">
        <v>5.1389999999999999E-22</v>
      </c>
      <c r="P79" s="153" t="str">
        <f t="shared" si="2"/>
        <v>EUR</v>
      </c>
    </row>
    <row r="80" spans="1:16" ht="16">
      <c r="A80" s="150" t="s">
        <v>1533</v>
      </c>
      <c r="B80" s="151" t="s">
        <v>7808</v>
      </c>
      <c r="C80" s="151" t="s">
        <v>1532</v>
      </c>
      <c r="D80" s="151">
        <v>93.3</v>
      </c>
      <c r="E80" s="152">
        <v>2.1554666666666702E-3</v>
      </c>
      <c r="F80" s="185">
        <v>5.6500000000000002E-2</v>
      </c>
      <c r="G80" s="185">
        <v>6.9599999999999995E-2</v>
      </c>
      <c r="H80" s="151">
        <v>5.1999999999999998E-2</v>
      </c>
      <c r="I80" s="151">
        <v>-1E-3</v>
      </c>
      <c r="J80" s="151">
        <v>1.4E-2</v>
      </c>
      <c r="K80" s="152">
        <v>0.95679999999999998</v>
      </c>
      <c r="L80" s="151">
        <v>7.0999999999999994E-2</v>
      </c>
      <c r="M80" s="151">
        <v>-7.4999999999999997E-2</v>
      </c>
      <c r="N80" s="151">
        <v>1.2999999999999999E-2</v>
      </c>
      <c r="O80" s="152">
        <v>5.005E-9</v>
      </c>
      <c r="P80" s="153" t="str">
        <f t="shared" si="2"/>
        <v>EUR</v>
      </c>
    </row>
    <row r="81" spans="1:16" ht="16">
      <c r="A81" s="150" t="s">
        <v>1858</v>
      </c>
      <c r="B81" s="151" t="s">
        <v>7776</v>
      </c>
      <c r="C81" s="151" t="s">
        <v>1859</v>
      </c>
      <c r="D81" s="151">
        <v>90.5</v>
      </c>
      <c r="E81" s="152">
        <v>1.1295645161290301E-2</v>
      </c>
      <c r="F81" s="185">
        <v>0.86809999999999998</v>
      </c>
      <c r="G81" s="185">
        <v>0.77629999999999999</v>
      </c>
      <c r="H81" s="151">
        <v>0.13100000000000001</v>
      </c>
      <c r="I81" s="151">
        <v>-8.9999999999999993E-3</v>
      </c>
      <c r="J81" s="151">
        <v>8.9999999999999993E-3</v>
      </c>
      <c r="K81" s="152">
        <v>0.33610000000000001</v>
      </c>
      <c r="L81" s="151">
        <v>0.217</v>
      </c>
      <c r="M81" s="151">
        <v>-4.7E-2</v>
      </c>
      <c r="N81" s="151">
        <v>8.0000000000000002E-3</v>
      </c>
      <c r="O81" s="152">
        <v>1.3109999999999999E-9</v>
      </c>
      <c r="P81" s="153" t="str">
        <f t="shared" si="2"/>
        <v>EUR</v>
      </c>
    </row>
    <row r="82" spans="1:16" ht="16">
      <c r="A82" s="150" t="s">
        <v>1860</v>
      </c>
      <c r="B82" s="151" t="s">
        <v>7776</v>
      </c>
      <c r="C82" s="151" t="s">
        <v>4502</v>
      </c>
      <c r="D82" s="151">
        <v>83</v>
      </c>
      <c r="E82" s="152">
        <v>6.9839534883720897E-2</v>
      </c>
      <c r="F82" s="185">
        <v>0.51880000000000004</v>
      </c>
      <c r="G82" s="185">
        <v>0.26340000000000002</v>
      </c>
      <c r="H82" s="151">
        <v>0.46500000000000002</v>
      </c>
      <c r="I82" s="151">
        <v>1.7999999999999999E-2</v>
      </c>
      <c r="J82" s="151">
        <v>6.0000000000000001E-3</v>
      </c>
      <c r="K82" s="152">
        <v>3.0409999999999999E-3</v>
      </c>
      <c r="L82" s="151">
        <v>0.76500000000000001</v>
      </c>
      <c r="M82" s="151">
        <v>4.1000000000000002E-2</v>
      </c>
      <c r="N82" s="151">
        <v>7.0000000000000001E-3</v>
      </c>
      <c r="O82" s="152">
        <v>4.9819999999999999E-8</v>
      </c>
      <c r="P82" s="153" t="str">
        <f t="shared" si="2"/>
        <v>EUR</v>
      </c>
    </row>
    <row r="83" spans="1:16" ht="16">
      <c r="A83" s="150" t="s">
        <v>214</v>
      </c>
      <c r="B83" s="151" t="s">
        <v>7776</v>
      </c>
      <c r="C83" s="151" t="s">
        <v>215</v>
      </c>
      <c r="D83" s="151">
        <v>90.8</v>
      </c>
      <c r="E83" s="152">
        <v>1.01276551724138E-2</v>
      </c>
      <c r="F83" s="185">
        <v>0.50690000000000002</v>
      </c>
      <c r="G83" s="185">
        <v>0.27339999999999998</v>
      </c>
      <c r="H83" s="151">
        <v>0.432</v>
      </c>
      <c r="I83" s="151">
        <v>8.0000000000000002E-3</v>
      </c>
      <c r="J83" s="151">
        <v>7.0000000000000001E-3</v>
      </c>
      <c r="K83" s="152">
        <v>0.22750000000000001</v>
      </c>
      <c r="L83" s="151">
        <v>0.70899999999999996</v>
      </c>
      <c r="M83" s="151">
        <v>4.1000000000000002E-2</v>
      </c>
      <c r="N83" s="151">
        <v>7.0000000000000001E-3</v>
      </c>
      <c r="O83" s="152">
        <v>1.6280000000000001E-8</v>
      </c>
      <c r="P83" s="153" t="str">
        <f t="shared" si="2"/>
        <v>EUR</v>
      </c>
    </row>
    <row r="84" spans="1:16" ht="16">
      <c r="A84" s="150" t="s">
        <v>108</v>
      </c>
      <c r="B84" s="151" t="s">
        <v>7776</v>
      </c>
      <c r="C84" s="151" t="s">
        <v>109</v>
      </c>
      <c r="D84" s="151">
        <v>88.8</v>
      </c>
      <c r="E84" s="152">
        <v>2.1325394736842099E-2</v>
      </c>
      <c r="F84" s="185">
        <v>0.13589999999999999</v>
      </c>
      <c r="G84" s="185">
        <v>0.12720000000000001</v>
      </c>
      <c r="H84" s="151">
        <v>0.14599999999999999</v>
      </c>
      <c r="I84" s="151">
        <v>1.6E-2</v>
      </c>
      <c r="J84" s="151">
        <v>8.9999999999999993E-3</v>
      </c>
      <c r="K84" s="152">
        <v>7.6270000000000004E-2</v>
      </c>
      <c r="L84" s="151">
        <v>0.126</v>
      </c>
      <c r="M84" s="151">
        <v>5.3999999999999999E-2</v>
      </c>
      <c r="N84" s="151">
        <v>0.01</v>
      </c>
      <c r="O84" s="152">
        <v>1.5329999999999999E-8</v>
      </c>
      <c r="P84" s="153" t="str">
        <f t="shared" si="2"/>
        <v>EUR</v>
      </c>
    </row>
    <row r="85" spans="1:16" ht="16">
      <c r="A85" s="150" t="s">
        <v>1173</v>
      </c>
      <c r="B85" s="151" t="s">
        <v>7808</v>
      </c>
      <c r="C85" s="151" t="s">
        <v>2254</v>
      </c>
      <c r="D85" s="151">
        <v>85.4</v>
      </c>
      <c r="E85" s="152">
        <v>4.8658611111111097E-2</v>
      </c>
      <c r="F85" s="185">
        <v>0.15279999999999999</v>
      </c>
      <c r="G85" s="185">
        <v>0.35189999999999999</v>
      </c>
      <c r="H85" s="151">
        <v>0.158</v>
      </c>
      <c r="I85" s="151">
        <v>-0.01</v>
      </c>
      <c r="J85" s="151">
        <v>8.0000000000000002E-3</v>
      </c>
      <c r="K85" s="152">
        <v>0.22140000000000001</v>
      </c>
      <c r="L85" s="151">
        <v>0.34799999999999998</v>
      </c>
      <c r="M85" s="151">
        <v>-3.7999999999999999E-2</v>
      </c>
      <c r="N85" s="151">
        <v>7.0000000000000001E-3</v>
      </c>
      <c r="O85" s="152">
        <v>1.421E-8</v>
      </c>
      <c r="P85" s="153" t="str">
        <f t="shared" si="2"/>
        <v>EUR</v>
      </c>
    </row>
    <row r="86" spans="1:16" ht="16">
      <c r="A86" s="150" t="s">
        <v>121</v>
      </c>
      <c r="B86" s="151" t="s">
        <v>7776</v>
      </c>
      <c r="C86" s="151" t="s">
        <v>122</v>
      </c>
      <c r="D86" s="151">
        <v>92.6</v>
      </c>
      <c r="E86" s="152">
        <v>3.67554054054054E-3</v>
      </c>
      <c r="F86" s="185">
        <v>0.18149999999999999</v>
      </c>
      <c r="G86" s="185">
        <v>0.38569999999999999</v>
      </c>
      <c r="H86" s="151">
        <v>0.17</v>
      </c>
      <c r="I86" s="151">
        <v>8.0000000000000002E-3</v>
      </c>
      <c r="J86" s="151">
        <v>8.0000000000000002E-3</v>
      </c>
      <c r="K86" s="152">
        <v>0.33889999999999998</v>
      </c>
      <c r="L86" s="151">
        <v>0.35599999999999998</v>
      </c>
      <c r="M86" s="151">
        <v>4.7E-2</v>
      </c>
      <c r="N86" s="151">
        <v>7.0000000000000001E-3</v>
      </c>
      <c r="O86" s="152">
        <v>2.5780000000000001E-12</v>
      </c>
      <c r="P86" s="153" t="str">
        <f t="shared" si="2"/>
        <v>EUR</v>
      </c>
    </row>
    <row r="87" spans="1:16" ht="16">
      <c r="A87" s="150" t="s">
        <v>211</v>
      </c>
      <c r="B87" s="151" t="s">
        <v>7776</v>
      </c>
      <c r="C87" s="151" t="s">
        <v>212</v>
      </c>
      <c r="D87" s="151">
        <v>92.2</v>
      </c>
      <c r="E87" s="152">
        <v>4.62613636363636E-3</v>
      </c>
      <c r="F87" s="185">
        <v>0.499</v>
      </c>
      <c r="G87" s="185">
        <v>0.10639999999999999</v>
      </c>
      <c r="H87" s="151">
        <v>0.49399999999999999</v>
      </c>
      <c r="I87" s="151">
        <v>1.2999999999999999E-2</v>
      </c>
      <c r="J87" s="151">
        <v>6.0000000000000001E-3</v>
      </c>
      <c r="K87" s="152">
        <v>3.3239999999999999E-2</v>
      </c>
      <c r="L87" s="151">
        <v>0.126</v>
      </c>
      <c r="M87" s="151">
        <v>5.3999999999999999E-2</v>
      </c>
      <c r="N87" s="151">
        <v>0.01</v>
      </c>
      <c r="O87" s="152">
        <v>2.0710000000000001E-8</v>
      </c>
      <c r="P87" s="153" t="str">
        <f t="shared" si="2"/>
        <v>EUR</v>
      </c>
    </row>
    <row r="88" spans="1:16" ht="16">
      <c r="A88" s="150" t="s">
        <v>177</v>
      </c>
      <c r="B88" s="151" t="s">
        <v>7807</v>
      </c>
      <c r="C88" s="151" t="s">
        <v>175</v>
      </c>
      <c r="D88" s="151">
        <v>91.5</v>
      </c>
      <c r="E88" s="152">
        <v>6.9502000000000001E-3</v>
      </c>
      <c r="F88" s="185">
        <v>0.373</v>
      </c>
      <c r="G88" s="185">
        <v>0.40660000000000002</v>
      </c>
      <c r="H88" s="151">
        <v>0.40600000000000003</v>
      </c>
      <c r="I88" s="151">
        <v>-7.6999999999999999E-2</v>
      </c>
      <c r="J88" s="151">
        <v>6.0000000000000001E-3</v>
      </c>
      <c r="K88" s="152">
        <v>1.6380000000000001E-37</v>
      </c>
      <c r="L88" s="151">
        <v>0.42899999999999999</v>
      </c>
      <c r="M88" s="151">
        <v>-4.7E-2</v>
      </c>
      <c r="N88" s="151">
        <v>6.0000000000000001E-3</v>
      </c>
      <c r="O88" s="152">
        <v>4.4809999999999998E-13</v>
      </c>
      <c r="P88" s="154" t="str">
        <f t="shared" si="2"/>
        <v>EAS</v>
      </c>
    </row>
    <row r="89" spans="1:16" ht="16">
      <c r="A89" s="150" t="s">
        <v>206</v>
      </c>
      <c r="B89" s="151" t="s">
        <v>7776</v>
      </c>
      <c r="C89" s="151" t="s">
        <v>207</v>
      </c>
      <c r="D89" s="151">
        <v>87.1</v>
      </c>
      <c r="E89" s="152">
        <v>3.4335434782608698E-2</v>
      </c>
      <c r="F89" s="185">
        <v>0.45729999999999998</v>
      </c>
      <c r="G89" s="185">
        <v>0.1779</v>
      </c>
      <c r="H89" s="151">
        <v>0.40100000000000002</v>
      </c>
      <c r="I89" s="151">
        <v>-2.9000000000000001E-2</v>
      </c>
      <c r="J89" s="151">
        <v>6.0000000000000001E-3</v>
      </c>
      <c r="K89" s="152">
        <v>2.295E-6</v>
      </c>
      <c r="L89" s="151">
        <v>0.17499999999999999</v>
      </c>
      <c r="M89" s="151">
        <v>-5.8999999999999997E-2</v>
      </c>
      <c r="N89" s="151">
        <v>8.9999999999999993E-3</v>
      </c>
      <c r="O89" s="152">
        <v>4.4709999999999998E-12</v>
      </c>
      <c r="P89" s="153" t="str">
        <f t="shared" si="2"/>
        <v>EUR</v>
      </c>
    </row>
    <row r="90" spans="1:16" ht="16">
      <c r="A90" s="150" t="s">
        <v>1916</v>
      </c>
      <c r="B90" s="151" t="s">
        <v>7776</v>
      </c>
      <c r="C90" s="151" t="s">
        <v>4959</v>
      </c>
      <c r="D90" s="151">
        <v>87.7</v>
      </c>
      <c r="E90" s="152">
        <v>3.0325999999999999E-2</v>
      </c>
      <c r="F90" s="185">
        <v>0.374</v>
      </c>
      <c r="G90" s="185">
        <v>0.38169999999999998</v>
      </c>
      <c r="H90" s="151">
        <v>0.36</v>
      </c>
      <c r="I90" s="151">
        <v>1.4999999999999999E-2</v>
      </c>
      <c r="J90" s="151">
        <v>6.0000000000000001E-3</v>
      </c>
      <c r="K90" s="152">
        <v>1.6310000000000002E-2</v>
      </c>
      <c r="L90" s="151">
        <v>0.4</v>
      </c>
      <c r="M90" s="151">
        <v>4.1000000000000002E-2</v>
      </c>
      <c r="N90" s="151">
        <v>6.0000000000000001E-3</v>
      </c>
      <c r="O90" s="152">
        <v>2.6859999999999998E-10</v>
      </c>
      <c r="P90" s="153" t="str">
        <f t="shared" si="2"/>
        <v>EUR</v>
      </c>
    </row>
    <row r="91" spans="1:16" ht="16">
      <c r="A91" s="150" t="s">
        <v>1575</v>
      </c>
      <c r="B91" s="151" t="s">
        <v>7808</v>
      </c>
      <c r="C91" s="151" t="s">
        <v>1574</v>
      </c>
      <c r="D91" s="151">
        <v>89.7</v>
      </c>
      <c r="E91" s="152">
        <v>1.5533857142857099E-2</v>
      </c>
      <c r="F91" s="185">
        <v>0.19639999999999999</v>
      </c>
      <c r="G91" s="185">
        <v>0.33</v>
      </c>
      <c r="H91" s="151">
        <v>0.245</v>
      </c>
      <c r="I91" s="151">
        <v>2.1000000000000001E-2</v>
      </c>
      <c r="J91" s="151">
        <v>7.0000000000000001E-3</v>
      </c>
      <c r="K91" s="152">
        <v>4.7210000000000004E-3</v>
      </c>
      <c r="L91" s="151">
        <v>0.32600000000000001</v>
      </c>
      <c r="M91" s="151">
        <v>5.1999999999999998E-2</v>
      </c>
      <c r="N91" s="151">
        <v>7.0000000000000001E-3</v>
      </c>
      <c r="O91" s="152">
        <v>1.5329999999999999E-14</v>
      </c>
      <c r="P91" s="153" t="str">
        <f t="shared" si="2"/>
        <v>EUR</v>
      </c>
    </row>
    <row r="92" spans="1:16" ht="16">
      <c r="A92" s="150" t="s">
        <v>1930</v>
      </c>
      <c r="B92" s="151" t="s">
        <v>7776</v>
      </c>
      <c r="C92" s="151" t="s">
        <v>4403</v>
      </c>
      <c r="D92" s="151">
        <v>93.8</v>
      </c>
      <c r="E92" s="152">
        <v>1.29057037037037E-3</v>
      </c>
      <c r="F92" s="185">
        <v>0.15479999999999999</v>
      </c>
      <c r="G92" s="185">
        <v>0.65010000000000001</v>
      </c>
      <c r="H92" s="151">
        <v>0.14899999999999999</v>
      </c>
      <c r="I92" s="151">
        <v>-3.0000000000000001E-3</v>
      </c>
      <c r="J92" s="151">
        <v>8.9999999999999993E-3</v>
      </c>
      <c r="K92" s="152">
        <v>0.73419999999999996</v>
      </c>
      <c r="L92" s="151">
        <v>0.68200000000000005</v>
      </c>
      <c r="M92" s="151">
        <v>-4.8000000000000001E-2</v>
      </c>
      <c r="N92" s="151">
        <v>7.0000000000000001E-3</v>
      </c>
      <c r="O92" s="152">
        <v>5.6500000000000004E-12</v>
      </c>
      <c r="P92" s="153" t="str">
        <f t="shared" si="2"/>
        <v>EUR</v>
      </c>
    </row>
    <row r="93" spans="1:16" ht="16">
      <c r="A93" s="150" t="s">
        <v>244</v>
      </c>
      <c r="B93" s="151" t="s">
        <v>7807</v>
      </c>
      <c r="C93" s="151" t="s">
        <v>240</v>
      </c>
      <c r="D93" s="151">
        <v>94.7</v>
      </c>
      <c r="E93" s="152">
        <v>4.3287368421052598E-4</v>
      </c>
      <c r="F93" s="185">
        <v>0.76880000000000004</v>
      </c>
      <c r="G93" s="185">
        <v>0.52290000000000003</v>
      </c>
      <c r="H93" s="151">
        <v>0.28499999999999998</v>
      </c>
      <c r="I93" s="151">
        <v>0.11700000000000001</v>
      </c>
      <c r="J93" s="151">
        <v>7.0000000000000001E-3</v>
      </c>
      <c r="K93" s="152">
        <v>4.1200000000000002E-63</v>
      </c>
      <c r="L93" s="151">
        <v>0.48299999999999998</v>
      </c>
      <c r="M93" s="151">
        <v>7.4999999999999997E-2</v>
      </c>
      <c r="N93" s="151">
        <v>7.0000000000000001E-3</v>
      </c>
      <c r="O93" s="152">
        <v>5.2540000000000003E-29</v>
      </c>
      <c r="P93" s="154" t="str">
        <f t="shared" si="2"/>
        <v>EAS</v>
      </c>
    </row>
    <row r="94" spans="1:16" ht="16">
      <c r="A94" s="150" t="s">
        <v>1581</v>
      </c>
      <c r="B94" s="151" t="s">
        <v>7808</v>
      </c>
      <c r="C94" s="151" t="s">
        <v>4963</v>
      </c>
      <c r="D94" s="151">
        <v>82.5</v>
      </c>
      <c r="E94" s="152">
        <v>7.3116296296296304E-2</v>
      </c>
      <c r="F94" s="185">
        <v>0.69740000000000002</v>
      </c>
      <c r="G94" s="185">
        <v>0.2147</v>
      </c>
      <c r="H94" s="151">
        <v>0.32800000000000001</v>
      </c>
      <c r="I94" s="151">
        <v>-2.8000000000000001E-2</v>
      </c>
      <c r="J94" s="151">
        <v>6.0000000000000001E-3</v>
      </c>
      <c r="K94" s="152">
        <v>1.359E-5</v>
      </c>
      <c r="L94" s="151">
        <v>0.80600000000000005</v>
      </c>
      <c r="M94" s="151">
        <v>-5.1999999999999998E-2</v>
      </c>
      <c r="N94" s="151">
        <v>8.0000000000000002E-3</v>
      </c>
      <c r="O94" s="152">
        <v>7.4170000000000001E-11</v>
      </c>
      <c r="P94" s="153" t="str">
        <f t="shared" si="2"/>
        <v>EUR</v>
      </c>
    </row>
    <row r="95" spans="1:16" ht="16">
      <c r="A95" s="150" t="s">
        <v>99</v>
      </c>
      <c r="B95" s="151" t="s">
        <v>7776</v>
      </c>
      <c r="C95" s="151" t="s">
        <v>100</v>
      </c>
      <c r="D95" s="151">
        <v>86.4</v>
      </c>
      <c r="E95" s="152">
        <v>3.9010799999999998E-2</v>
      </c>
      <c r="F95" s="185">
        <v>9.3299999999999994E-2</v>
      </c>
      <c r="G95" s="185">
        <v>0.22170000000000001</v>
      </c>
      <c r="H95" s="151">
        <v>0.114</v>
      </c>
      <c r="I95" s="151">
        <v>0.01</v>
      </c>
      <c r="J95" s="151">
        <v>8.9999999999999993E-3</v>
      </c>
      <c r="K95" s="152">
        <v>0.2918</v>
      </c>
      <c r="L95" s="151">
        <v>0.21099999999999999</v>
      </c>
      <c r="M95" s="151">
        <v>4.2999999999999997E-2</v>
      </c>
      <c r="N95" s="151">
        <v>8.0000000000000002E-3</v>
      </c>
      <c r="O95" s="152">
        <v>3.0780000000000002E-8</v>
      </c>
      <c r="P95" s="153" t="str">
        <f t="shared" si="2"/>
        <v>EUR</v>
      </c>
    </row>
    <row r="96" spans="1:16" ht="16">
      <c r="A96" s="150" t="s">
        <v>118</v>
      </c>
      <c r="B96" s="151" t="s">
        <v>7776</v>
      </c>
      <c r="C96" s="151" t="s">
        <v>119</v>
      </c>
      <c r="D96" s="151">
        <v>87.4</v>
      </c>
      <c r="E96" s="152">
        <v>3.1623999999999999E-2</v>
      </c>
      <c r="F96" s="185">
        <v>0.17960000000000001</v>
      </c>
      <c r="G96" s="185">
        <v>0.17299999999999999</v>
      </c>
      <c r="H96" s="151">
        <v>0.17199999999999999</v>
      </c>
      <c r="I96" s="151">
        <v>-1.6E-2</v>
      </c>
      <c r="J96" s="151">
        <v>8.0000000000000002E-3</v>
      </c>
      <c r="K96" s="152">
        <v>4.9180000000000001E-2</v>
      </c>
      <c r="L96" s="151">
        <v>0.17199999999999999</v>
      </c>
      <c r="M96" s="151">
        <v>-4.9000000000000002E-2</v>
      </c>
      <c r="N96" s="151">
        <v>8.9999999999999993E-3</v>
      </c>
      <c r="O96" s="152">
        <v>9.3390000000000001E-9</v>
      </c>
      <c r="P96" s="153" t="str">
        <f t="shared" si="2"/>
        <v>EUR</v>
      </c>
    </row>
    <row r="97" spans="1:16" ht="16">
      <c r="A97" s="150" t="s">
        <v>102</v>
      </c>
      <c r="B97" s="151" t="s">
        <v>7776</v>
      </c>
      <c r="C97" s="151" t="s">
        <v>103</v>
      </c>
      <c r="D97" s="151">
        <v>95.5</v>
      </c>
      <c r="E97" s="152">
        <v>1.0164857142857101E-4</v>
      </c>
      <c r="F97" s="185">
        <v>0.1062</v>
      </c>
      <c r="G97" s="185">
        <v>7.0599999999999996E-2</v>
      </c>
      <c r="H97" s="151">
        <v>9.8000000000000004E-2</v>
      </c>
      <c r="I97" s="151">
        <v>1.4E-2</v>
      </c>
      <c r="J97" s="151">
        <v>0.01</v>
      </c>
      <c r="K97" s="152">
        <v>0.16389999999999999</v>
      </c>
      <c r="L97" s="151">
        <v>7.5999999999999998E-2</v>
      </c>
      <c r="M97" s="151">
        <v>8.7999999999999995E-2</v>
      </c>
      <c r="N97" s="151">
        <v>1.2E-2</v>
      </c>
      <c r="O97" s="152">
        <v>2.02E-13</v>
      </c>
      <c r="P97" s="153" t="str">
        <f t="shared" si="2"/>
        <v>EUR</v>
      </c>
    </row>
    <row r="98" spans="1:16" ht="16">
      <c r="A98" s="150" t="s">
        <v>96</v>
      </c>
      <c r="B98" s="151" t="s">
        <v>7776</v>
      </c>
      <c r="C98" s="151" t="s">
        <v>97</v>
      </c>
      <c r="D98" s="151">
        <v>90.9</v>
      </c>
      <c r="E98" s="152">
        <v>9.6062727272727307E-3</v>
      </c>
      <c r="F98" s="185">
        <v>8.6300000000000002E-2</v>
      </c>
      <c r="G98" s="185">
        <v>0.15509999999999999</v>
      </c>
      <c r="H98" s="151">
        <v>0.1</v>
      </c>
      <c r="I98" s="151">
        <v>-2.9000000000000001E-2</v>
      </c>
      <c r="J98" s="151">
        <v>0.01</v>
      </c>
      <c r="K98" s="152">
        <v>6.0419999999999996E-3</v>
      </c>
      <c r="L98" s="151">
        <v>0.153</v>
      </c>
      <c r="M98" s="151">
        <v>-7.4999999999999997E-2</v>
      </c>
      <c r="N98" s="151">
        <v>8.9999999999999993E-3</v>
      </c>
      <c r="O98" s="152">
        <v>2.6210000000000001E-16</v>
      </c>
      <c r="P98" s="153" t="str">
        <f t="shared" si="2"/>
        <v>EUR</v>
      </c>
    </row>
    <row r="99" spans="1:16" ht="16">
      <c r="A99" s="150" t="s">
        <v>138</v>
      </c>
      <c r="B99" s="151" t="s">
        <v>7776</v>
      </c>
      <c r="C99" s="151" t="s">
        <v>139</v>
      </c>
      <c r="D99" s="151">
        <v>94.8</v>
      </c>
      <c r="E99" s="152">
        <v>3.8419411764705901E-4</v>
      </c>
      <c r="F99" s="185">
        <v>0.20730000000000001</v>
      </c>
      <c r="G99" s="185">
        <v>0.1004</v>
      </c>
      <c r="H99" s="151">
        <v>0.19800000000000001</v>
      </c>
      <c r="I99" s="151">
        <v>2E-3</v>
      </c>
      <c r="J99" s="151">
        <v>7.0000000000000001E-3</v>
      </c>
      <c r="K99" s="152">
        <v>0.8266</v>
      </c>
      <c r="L99" s="151">
        <v>0.107</v>
      </c>
      <c r="M99" s="151">
        <v>5.8000000000000003E-2</v>
      </c>
      <c r="N99" s="151">
        <v>0.01</v>
      </c>
      <c r="O99" s="152">
        <v>1.873E-8</v>
      </c>
      <c r="P99" s="153" t="str">
        <f t="shared" si="2"/>
        <v>EUR</v>
      </c>
    </row>
    <row r="100" spans="1:16" ht="16">
      <c r="A100" s="150" t="s">
        <v>1380</v>
      </c>
      <c r="B100" s="151" t="s">
        <v>7776</v>
      </c>
      <c r="C100" s="151" t="s">
        <v>4661</v>
      </c>
      <c r="D100" s="151">
        <v>84.9</v>
      </c>
      <c r="E100" s="152">
        <v>5.2478392857142897E-2</v>
      </c>
      <c r="F100" s="185">
        <v>0.83330000000000004</v>
      </c>
      <c r="G100" s="185">
        <v>0.70779999999999998</v>
      </c>
      <c r="H100" s="151">
        <v>0.216</v>
      </c>
      <c r="I100" s="151">
        <v>-1.7999999999999999E-2</v>
      </c>
      <c r="J100" s="151">
        <v>7.0000000000000001E-3</v>
      </c>
      <c r="K100" s="152">
        <v>1.4659999999999999E-2</v>
      </c>
      <c r="L100" s="151">
        <v>0.33200000000000002</v>
      </c>
      <c r="M100" s="151">
        <v>-4.3999999999999997E-2</v>
      </c>
      <c r="N100" s="151">
        <v>7.0000000000000001E-3</v>
      </c>
      <c r="O100" s="152">
        <v>1.012E-10</v>
      </c>
      <c r="P100" s="153" t="str">
        <f t="shared" si="2"/>
        <v>EUR</v>
      </c>
    </row>
    <row r="101" spans="1:16" ht="16">
      <c r="A101" s="150" t="s">
        <v>1392</v>
      </c>
      <c r="B101" s="151" t="s">
        <v>7776</v>
      </c>
      <c r="C101" s="151" t="s">
        <v>1975</v>
      </c>
      <c r="D101" s="151">
        <v>93.7</v>
      </c>
      <c r="E101" s="152">
        <v>1.4650310344827601E-3</v>
      </c>
      <c r="F101" s="185">
        <v>0.25</v>
      </c>
      <c r="G101" s="185">
        <v>0.54869999999999997</v>
      </c>
      <c r="H101" s="151">
        <v>0.22900000000000001</v>
      </c>
      <c r="I101" s="151">
        <v>-2E-3</v>
      </c>
      <c r="J101" s="151">
        <v>7.0000000000000001E-3</v>
      </c>
      <c r="K101" s="152">
        <v>0.82920000000000005</v>
      </c>
      <c r="L101" s="151">
        <v>0.57299999999999995</v>
      </c>
      <c r="M101" s="151">
        <v>-0.04</v>
      </c>
      <c r="N101" s="151">
        <v>6.0000000000000001E-3</v>
      </c>
      <c r="O101" s="152">
        <v>4.8629999999999996E-10</v>
      </c>
      <c r="P101" s="153" t="str">
        <f t="shared" si="2"/>
        <v>EUR</v>
      </c>
    </row>
    <row r="103" spans="1:16" ht="15" customHeight="1">
      <c r="A103" s="191" t="s">
        <v>7809</v>
      </c>
      <c r="B103" s="191"/>
      <c r="C103" s="191"/>
      <c r="D103" s="191"/>
      <c r="E103" s="191"/>
      <c r="F103" s="191"/>
      <c r="G103" s="191"/>
      <c r="H103" s="191"/>
      <c r="I103" s="191"/>
      <c r="J103" s="191"/>
      <c r="K103" s="191"/>
      <c r="L103" s="191"/>
      <c r="M103" s="191"/>
      <c r="N103" s="191"/>
      <c r="O103" s="191"/>
      <c r="P103" s="191"/>
    </row>
    <row r="104" spans="1:16">
      <c r="A104" s="191"/>
      <c r="B104" s="191"/>
      <c r="C104" s="191"/>
      <c r="D104" s="191"/>
      <c r="E104" s="191"/>
      <c r="F104" s="191"/>
      <c r="G104" s="191"/>
      <c r="H104" s="191"/>
      <c r="I104" s="191"/>
      <c r="J104" s="191"/>
      <c r="K104" s="191"/>
      <c r="L104" s="191"/>
      <c r="M104" s="191"/>
      <c r="N104" s="191"/>
      <c r="O104" s="191"/>
      <c r="P104" s="191"/>
    </row>
    <row r="105" spans="1:16">
      <c r="A105" s="72"/>
      <c r="B105" s="182"/>
      <c r="C105" s="182"/>
      <c r="D105" s="182"/>
      <c r="E105" s="182"/>
      <c r="F105" s="182"/>
      <c r="G105" s="182"/>
      <c r="H105" s="182"/>
      <c r="I105" s="182"/>
      <c r="J105" s="182"/>
      <c r="K105" s="182"/>
      <c r="L105" s="182"/>
      <c r="M105" s="182"/>
      <c r="N105" s="182"/>
      <c r="O105" s="182"/>
      <c r="P105" s="182"/>
    </row>
    <row r="106" spans="1:16">
      <c r="A106" s="72"/>
      <c r="B106" s="182"/>
      <c r="C106" s="182"/>
      <c r="D106" s="182"/>
      <c r="E106" s="182"/>
      <c r="F106" s="182"/>
      <c r="G106" s="182"/>
      <c r="H106" s="182"/>
      <c r="I106" s="182"/>
      <c r="J106" s="182"/>
      <c r="K106" s="182"/>
      <c r="L106" s="182"/>
      <c r="M106" s="182"/>
      <c r="N106" s="182"/>
      <c r="O106" s="182"/>
      <c r="P106" s="182"/>
    </row>
    <row r="107" spans="1:16">
      <c r="A107" s="72"/>
      <c r="B107" s="182"/>
      <c r="C107" s="182"/>
      <c r="D107" s="182"/>
      <c r="E107" s="182"/>
      <c r="F107" s="182"/>
      <c r="G107" s="182"/>
      <c r="H107" s="182"/>
      <c r="I107" s="182"/>
      <c r="J107" s="182"/>
      <c r="K107" s="182"/>
      <c r="L107" s="182"/>
      <c r="M107" s="182"/>
      <c r="N107" s="182"/>
      <c r="O107" s="182"/>
      <c r="P107" s="182"/>
    </row>
    <row r="108" spans="1:16">
      <c r="A108" s="72"/>
      <c r="B108" s="182"/>
      <c r="C108" s="182"/>
      <c r="D108" s="182"/>
      <c r="E108" s="182"/>
      <c r="F108" s="182"/>
      <c r="G108" s="182"/>
      <c r="H108" s="182"/>
      <c r="I108" s="182"/>
      <c r="J108" s="182"/>
      <c r="K108" s="182"/>
      <c r="L108" s="182"/>
      <c r="M108" s="182"/>
      <c r="N108" s="182"/>
      <c r="O108" s="182"/>
      <c r="P108" s="182"/>
    </row>
    <row r="109" spans="1:16">
      <c r="A109" s="72"/>
      <c r="B109" s="182"/>
      <c r="C109" s="182"/>
      <c r="D109" s="182"/>
      <c r="E109" s="182"/>
      <c r="F109" s="182"/>
      <c r="G109" s="182"/>
      <c r="H109" s="182"/>
      <c r="I109" s="182"/>
      <c r="J109" s="182"/>
      <c r="K109" s="182"/>
      <c r="L109" s="182"/>
      <c r="M109" s="182"/>
      <c r="N109" s="182"/>
      <c r="O109" s="182"/>
      <c r="P109" s="182"/>
    </row>
    <row r="110" spans="1:16">
      <c r="A110" s="72"/>
      <c r="B110" s="182"/>
      <c r="C110" s="182"/>
      <c r="D110" s="182"/>
      <c r="E110" s="182"/>
      <c r="F110" s="182"/>
      <c r="G110" s="182"/>
      <c r="H110" s="182"/>
      <c r="I110" s="182"/>
      <c r="J110" s="182"/>
      <c r="K110" s="182"/>
      <c r="L110" s="182"/>
      <c r="M110" s="182"/>
      <c r="N110" s="182"/>
      <c r="O110" s="182"/>
      <c r="P110" s="182"/>
    </row>
  </sheetData>
  <mergeCells count="9">
    <mergeCell ref="A103:P104"/>
    <mergeCell ref="F3:G3"/>
    <mergeCell ref="H3:K3"/>
    <mergeCell ref="L3:O3"/>
    <mergeCell ref="P3:P4"/>
    <mergeCell ref="A3:A4"/>
    <mergeCell ref="B3:B4"/>
    <mergeCell ref="C3:C4"/>
    <mergeCell ref="D3:E3"/>
  </mergeCells>
  <phoneticPr fontId="19"/>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73141-640A-624C-91AD-B30F49265090}">
  <dimension ref="A1:H119"/>
  <sheetViews>
    <sheetView workbookViewId="0"/>
  </sheetViews>
  <sheetFormatPr baseColWidth="10" defaultRowHeight="16"/>
  <cols>
    <col min="1" max="1" width="16.1640625" style="172" customWidth="1"/>
    <col min="2" max="2" width="76.83203125" style="174" customWidth="1"/>
    <col min="3" max="4" width="21.1640625" style="173" customWidth="1"/>
    <col min="5" max="5" width="37.6640625" style="172" customWidth="1"/>
    <col min="6" max="7" width="21.1640625" style="173" customWidth="1"/>
    <col min="8" max="8" width="37.6640625" customWidth="1"/>
    <col min="9" max="9" width="230.83203125" style="172" bestFit="1" customWidth="1"/>
    <col min="10" max="16384" width="10.83203125" style="172"/>
  </cols>
  <sheetData>
    <row r="1" spans="1:8">
      <c r="A1" s="63" t="s">
        <v>8001</v>
      </c>
      <c r="B1" s="64"/>
      <c r="C1" s="16"/>
      <c r="D1" s="171"/>
      <c r="F1" s="37"/>
      <c r="H1" s="172"/>
    </row>
    <row r="2" spans="1:8">
      <c r="A2" s="85"/>
      <c r="B2" s="64"/>
      <c r="C2" s="16"/>
      <c r="D2" s="171"/>
      <c r="F2" s="37"/>
      <c r="H2" s="172"/>
    </row>
    <row r="3" spans="1:8" ht="16" customHeight="1">
      <c r="A3" s="235" t="s">
        <v>4300</v>
      </c>
      <c r="B3" s="235" t="s">
        <v>2313</v>
      </c>
      <c r="C3" s="192" t="s">
        <v>7772</v>
      </c>
      <c r="D3" s="192"/>
      <c r="E3" s="192"/>
      <c r="F3" s="192" t="s">
        <v>7771</v>
      </c>
      <c r="G3" s="192"/>
      <c r="H3" s="192"/>
    </row>
    <row r="4" spans="1:8" ht="51">
      <c r="A4" s="235"/>
      <c r="B4" s="235"/>
      <c r="C4" s="175" t="s">
        <v>7971</v>
      </c>
      <c r="D4" s="62" t="s">
        <v>4311</v>
      </c>
      <c r="E4" s="84" t="s">
        <v>5524</v>
      </c>
      <c r="F4" s="175" t="s">
        <v>7972</v>
      </c>
      <c r="G4" s="62" t="s">
        <v>4311</v>
      </c>
      <c r="H4" s="84" t="s">
        <v>5524</v>
      </c>
    </row>
    <row r="5" spans="1:8">
      <c r="A5" s="176" t="s">
        <v>2316</v>
      </c>
      <c r="B5" s="177" t="s">
        <v>4308</v>
      </c>
      <c r="C5" s="178" t="s">
        <v>7814</v>
      </c>
      <c r="D5" s="179">
        <v>8.0963359999999992E-6</v>
      </c>
      <c r="E5" s="176" t="s">
        <v>7816</v>
      </c>
      <c r="F5" s="178" t="s">
        <v>7815</v>
      </c>
      <c r="G5" s="179">
        <v>4.7044829999999998E-6</v>
      </c>
      <c r="H5" s="176" t="s">
        <v>7817</v>
      </c>
    </row>
    <row r="6" spans="1:8">
      <c r="A6" s="176" t="s">
        <v>2316</v>
      </c>
      <c r="B6" s="177" t="s">
        <v>2343</v>
      </c>
      <c r="C6" s="178" t="s">
        <v>7810</v>
      </c>
      <c r="D6" s="179">
        <v>8.0963359999999992E-6</v>
      </c>
      <c r="E6" s="176" t="s">
        <v>7834</v>
      </c>
      <c r="F6" s="178" t="s">
        <v>7833</v>
      </c>
      <c r="G6" s="178" t="s">
        <v>7829</v>
      </c>
      <c r="H6" s="176" t="s">
        <v>8</v>
      </c>
    </row>
    <row r="7" spans="1:8">
      <c r="A7" s="176" t="s">
        <v>2316</v>
      </c>
      <c r="B7" s="177" t="s">
        <v>2351</v>
      </c>
      <c r="C7" s="178" t="s">
        <v>7810</v>
      </c>
      <c r="D7" s="179">
        <v>1.583213E-4</v>
      </c>
      <c r="E7" s="176" t="s">
        <v>7812</v>
      </c>
      <c r="F7" s="178" t="s">
        <v>7811</v>
      </c>
      <c r="G7" s="179">
        <v>3.2711209999999999E-4</v>
      </c>
      <c r="H7" s="176" t="s">
        <v>7813</v>
      </c>
    </row>
    <row r="8" spans="1:8">
      <c r="A8" s="176" t="s">
        <v>2316</v>
      </c>
      <c r="B8" s="177" t="s">
        <v>2322</v>
      </c>
      <c r="C8" s="178" t="s">
        <v>7822</v>
      </c>
      <c r="D8" s="179">
        <v>4.2708310000000001E-3</v>
      </c>
      <c r="E8" s="176" t="s">
        <v>7824</v>
      </c>
      <c r="F8" s="178" t="s">
        <v>7823</v>
      </c>
      <c r="G8" s="179">
        <v>4.2883549999999997E-6</v>
      </c>
      <c r="H8" s="176" t="s">
        <v>7825</v>
      </c>
    </row>
    <row r="9" spans="1:8">
      <c r="A9" s="176" t="s">
        <v>2316</v>
      </c>
      <c r="B9" s="177" t="s">
        <v>2342</v>
      </c>
      <c r="C9" s="178" t="s">
        <v>7822</v>
      </c>
      <c r="D9" s="179">
        <v>4.6300990000000004E-3</v>
      </c>
      <c r="E9" s="176" t="s">
        <v>7835</v>
      </c>
      <c r="F9" s="178" t="s">
        <v>7833</v>
      </c>
      <c r="G9" s="178" t="s">
        <v>7829</v>
      </c>
      <c r="H9" s="176" t="s">
        <v>8</v>
      </c>
    </row>
    <row r="10" spans="1:8">
      <c r="A10" s="176" t="s">
        <v>2316</v>
      </c>
      <c r="B10" s="177" t="s">
        <v>7836</v>
      </c>
      <c r="C10" s="178" t="s">
        <v>7818</v>
      </c>
      <c r="D10" s="179">
        <v>7.9627340000000008E-3</v>
      </c>
      <c r="E10" s="176" t="s">
        <v>7837</v>
      </c>
      <c r="F10" s="178" t="s">
        <v>7833</v>
      </c>
      <c r="G10" s="178" t="s">
        <v>7829</v>
      </c>
      <c r="H10" s="176" t="s">
        <v>8</v>
      </c>
    </row>
    <row r="11" spans="1:8">
      <c r="A11" s="176" t="s">
        <v>2316</v>
      </c>
      <c r="B11" s="177" t="s">
        <v>4326</v>
      </c>
      <c r="C11" s="178" t="s">
        <v>7818</v>
      </c>
      <c r="D11" s="179">
        <v>1.939741E-2</v>
      </c>
      <c r="E11" s="176" t="s">
        <v>7820</v>
      </c>
      <c r="F11" s="178" t="s">
        <v>7819</v>
      </c>
      <c r="G11" s="179">
        <v>2.7645520000000001E-4</v>
      </c>
      <c r="H11" s="176" t="s">
        <v>7821</v>
      </c>
    </row>
    <row r="12" spans="1:8">
      <c r="A12" s="176" t="s">
        <v>2316</v>
      </c>
      <c r="B12" s="177" t="s">
        <v>2330</v>
      </c>
      <c r="C12" s="178" t="s">
        <v>7810</v>
      </c>
      <c r="D12" s="179">
        <v>2.6302699999999998E-2</v>
      </c>
      <c r="E12" s="176" t="s">
        <v>7826</v>
      </c>
      <c r="F12" s="178" t="s">
        <v>7815</v>
      </c>
      <c r="G12" s="179">
        <v>1.2771820000000001E-4</v>
      </c>
      <c r="H12" s="176" t="s">
        <v>7827</v>
      </c>
    </row>
    <row r="13" spans="1:8">
      <c r="A13" s="176" t="s">
        <v>2316</v>
      </c>
      <c r="B13" s="177" t="s">
        <v>5525</v>
      </c>
      <c r="C13" s="178" t="s">
        <v>7822</v>
      </c>
      <c r="D13" s="179">
        <v>2.6302699999999998E-2</v>
      </c>
      <c r="E13" s="176" t="s">
        <v>7838</v>
      </c>
      <c r="F13" s="178" t="s">
        <v>7833</v>
      </c>
      <c r="G13" s="178" t="s">
        <v>7829</v>
      </c>
      <c r="H13" s="176" t="s">
        <v>8</v>
      </c>
    </row>
    <row r="14" spans="1:8">
      <c r="A14" s="176" t="s">
        <v>2316</v>
      </c>
      <c r="B14" s="177" t="s">
        <v>7966</v>
      </c>
      <c r="C14" s="178" t="s">
        <v>7828</v>
      </c>
      <c r="D14" s="178" t="s">
        <v>8</v>
      </c>
      <c r="E14" s="176" t="s">
        <v>8</v>
      </c>
      <c r="F14" s="178" t="s">
        <v>7823</v>
      </c>
      <c r="G14" s="179">
        <v>4.9123340000000001E-2</v>
      </c>
      <c r="H14" s="176" t="s">
        <v>7967</v>
      </c>
    </row>
    <row r="15" spans="1:8">
      <c r="A15" s="176" t="s">
        <v>2316</v>
      </c>
      <c r="B15" s="177" t="s">
        <v>7962</v>
      </c>
      <c r="C15" s="178" t="s">
        <v>7828</v>
      </c>
      <c r="D15" s="178" t="s">
        <v>8</v>
      </c>
      <c r="E15" s="176" t="s">
        <v>8</v>
      </c>
      <c r="F15" s="178" t="s">
        <v>7823</v>
      </c>
      <c r="G15" s="179">
        <v>3.7557090000000001E-2</v>
      </c>
      <c r="H15" s="176" t="s">
        <v>7944</v>
      </c>
    </row>
    <row r="16" spans="1:8">
      <c r="A16" s="176" t="s">
        <v>2316</v>
      </c>
      <c r="B16" s="177" t="s">
        <v>7943</v>
      </c>
      <c r="C16" s="178" t="s">
        <v>7828</v>
      </c>
      <c r="D16" s="178" t="s">
        <v>8</v>
      </c>
      <c r="E16" s="176" t="s">
        <v>8</v>
      </c>
      <c r="F16" s="178" t="s">
        <v>7823</v>
      </c>
      <c r="G16" s="179">
        <v>2.6643300000000002E-2</v>
      </c>
      <c r="H16" s="176" t="s">
        <v>7944</v>
      </c>
    </row>
    <row r="17" spans="1:8">
      <c r="A17" s="176" t="s">
        <v>2316</v>
      </c>
      <c r="B17" s="177" t="s">
        <v>7931</v>
      </c>
      <c r="C17" s="178" t="s">
        <v>7828</v>
      </c>
      <c r="D17" s="178" t="s">
        <v>8</v>
      </c>
      <c r="E17" s="176" t="s">
        <v>8</v>
      </c>
      <c r="F17" s="178" t="s">
        <v>7823</v>
      </c>
      <c r="G17" s="179">
        <v>1.279457E-2</v>
      </c>
      <c r="H17" s="176" t="s">
        <v>7932</v>
      </c>
    </row>
    <row r="18" spans="1:8">
      <c r="A18" s="176" t="s">
        <v>2316</v>
      </c>
      <c r="B18" s="177" t="s">
        <v>7926</v>
      </c>
      <c r="C18" s="178" t="s">
        <v>7828</v>
      </c>
      <c r="D18" s="178" t="s">
        <v>8</v>
      </c>
      <c r="E18" s="176" t="s">
        <v>8</v>
      </c>
      <c r="F18" s="178" t="s">
        <v>7823</v>
      </c>
      <c r="G18" s="179">
        <v>1.111325E-2</v>
      </c>
      <c r="H18" s="176" t="s">
        <v>7927</v>
      </c>
    </row>
    <row r="19" spans="1:8">
      <c r="A19" s="176" t="s">
        <v>2316</v>
      </c>
      <c r="B19" s="177" t="s">
        <v>4309</v>
      </c>
      <c r="C19" s="178" t="s">
        <v>7828</v>
      </c>
      <c r="D19" s="178" t="s">
        <v>8</v>
      </c>
      <c r="E19" s="176" t="s">
        <v>8</v>
      </c>
      <c r="F19" s="178" t="s">
        <v>7823</v>
      </c>
      <c r="G19" s="179">
        <v>6.2617319999999999E-3</v>
      </c>
      <c r="H19" s="176" t="s">
        <v>7910</v>
      </c>
    </row>
    <row r="20" spans="1:8">
      <c r="A20" s="176" t="s">
        <v>2315</v>
      </c>
      <c r="B20" s="177" t="s">
        <v>4323</v>
      </c>
      <c r="C20" s="178" t="s">
        <v>7828</v>
      </c>
      <c r="D20" s="178" t="s">
        <v>8</v>
      </c>
      <c r="E20" s="176" t="s">
        <v>8</v>
      </c>
      <c r="F20" s="178" t="s">
        <v>7823</v>
      </c>
      <c r="G20" s="179">
        <v>6.076049E-3</v>
      </c>
      <c r="H20" s="176" t="s">
        <v>5523</v>
      </c>
    </row>
    <row r="21" spans="1:8">
      <c r="A21" s="176" t="s">
        <v>2316</v>
      </c>
      <c r="B21" s="177" t="s">
        <v>7908</v>
      </c>
      <c r="C21" s="178" t="s">
        <v>7828</v>
      </c>
      <c r="D21" s="178" t="s">
        <v>8</v>
      </c>
      <c r="E21" s="176" t="s">
        <v>8</v>
      </c>
      <c r="F21" s="178" t="s">
        <v>7823</v>
      </c>
      <c r="G21" s="179">
        <v>5.7976290000000003E-3</v>
      </c>
      <c r="H21" s="176" t="s">
        <v>7909</v>
      </c>
    </row>
    <row r="22" spans="1:8">
      <c r="A22" s="176" t="s">
        <v>2316</v>
      </c>
      <c r="B22" s="177" t="s">
        <v>2334</v>
      </c>
      <c r="C22" s="178" t="s">
        <v>7828</v>
      </c>
      <c r="D22" s="178" t="s">
        <v>8</v>
      </c>
      <c r="E22" s="176" t="s">
        <v>8</v>
      </c>
      <c r="F22" s="178" t="s">
        <v>7823</v>
      </c>
      <c r="G22" s="179">
        <v>4.5941480000000002E-3</v>
      </c>
      <c r="H22" s="176" t="s">
        <v>7907</v>
      </c>
    </row>
    <row r="23" spans="1:8">
      <c r="A23" s="176" t="s">
        <v>2316</v>
      </c>
      <c r="B23" s="177" t="s">
        <v>2323</v>
      </c>
      <c r="C23" s="178" t="s">
        <v>7828</v>
      </c>
      <c r="D23" s="178" t="s">
        <v>8</v>
      </c>
      <c r="E23" s="176" t="s">
        <v>8</v>
      </c>
      <c r="F23" s="178" t="s">
        <v>7823</v>
      </c>
      <c r="G23" s="179">
        <v>1.656867E-3</v>
      </c>
      <c r="H23" s="176" t="s">
        <v>7902</v>
      </c>
    </row>
    <row r="24" spans="1:8">
      <c r="A24" s="176" t="s">
        <v>2316</v>
      </c>
      <c r="B24" s="177" t="s">
        <v>7889</v>
      </c>
      <c r="C24" s="178" t="s">
        <v>7828</v>
      </c>
      <c r="D24" s="178" t="s">
        <v>8</v>
      </c>
      <c r="E24" s="176" t="s">
        <v>8</v>
      </c>
      <c r="F24" s="178" t="s">
        <v>7823</v>
      </c>
      <c r="G24" s="179">
        <v>7.9137480000000002E-4</v>
      </c>
      <c r="H24" s="176" t="s">
        <v>7890</v>
      </c>
    </row>
    <row r="25" spans="1:8">
      <c r="A25" s="176" t="s">
        <v>2316</v>
      </c>
      <c r="B25" s="177" t="s">
        <v>2328</v>
      </c>
      <c r="C25" s="178" t="s">
        <v>7828</v>
      </c>
      <c r="D25" s="178" t="s">
        <v>8</v>
      </c>
      <c r="E25" s="176" t="s">
        <v>8</v>
      </c>
      <c r="F25" s="178" t="s">
        <v>7823</v>
      </c>
      <c r="G25" s="179">
        <v>3.1845579999999999E-4</v>
      </c>
      <c r="H25" s="176" t="s">
        <v>7879</v>
      </c>
    </row>
    <row r="26" spans="1:8">
      <c r="A26" s="176" t="s">
        <v>2315</v>
      </c>
      <c r="B26" s="177" t="s">
        <v>5526</v>
      </c>
      <c r="C26" s="178" t="s">
        <v>7828</v>
      </c>
      <c r="D26" s="178" t="s">
        <v>8</v>
      </c>
      <c r="E26" s="176" t="s">
        <v>8</v>
      </c>
      <c r="F26" s="178" t="s">
        <v>7811</v>
      </c>
      <c r="G26" s="179">
        <v>4.8929100000000003E-2</v>
      </c>
      <c r="H26" s="176" t="s">
        <v>7832</v>
      </c>
    </row>
    <row r="27" spans="1:8">
      <c r="A27" s="176" t="s">
        <v>2316</v>
      </c>
      <c r="B27" s="177" t="s">
        <v>7955</v>
      </c>
      <c r="C27" s="178" t="s">
        <v>7828</v>
      </c>
      <c r="D27" s="178" t="s">
        <v>8</v>
      </c>
      <c r="E27" s="176" t="s">
        <v>8</v>
      </c>
      <c r="F27" s="178" t="s">
        <v>7811</v>
      </c>
      <c r="G27" s="179">
        <v>3.2103970000000003E-2</v>
      </c>
      <c r="H27" s="176" t="s">
        <v>7956</v>
      </c>
    </row>
    <row r="28" spans="1:8">
      <c r="A28" s="176" t="s">
        <v>7968</v>
      </c>
      <c r="B28" s="177" t="s">
        <v>7969</v>
      </c>
      <c r="C28" s="178" t="s">
        <v>7828</v>
      </c>
      <c r="D28" s="178" t="s">
        <v>8</v>
      </c>
      <c r="E28" s="176" t="s">
        <v>8</v>
      </c>
      <c r="F28" s="178" t="s">
        <v>7811</v>
      </c>
      <c r="G28" s="179">
        <v>2.4120780000000001E-2</v>
      </c>
      <c r="H28" s="176" t="s">
        <v>7970</v>
      </c>
    </row>
    <row r="29" spans="1:8">
      <c r="A29" s="176" t="s">
        <v>2316</v>
      </c>
      <c r="B29" s="177" t="s">
        <v>7938</v>
      </c>
      <c r="C29" s="178" t="s">
        <v>7828</v>
      </c>
      <c r="D29" s="178" t="s">
        <v>8</v>
      </c>
      <c r="E29" s="176" t="s">
        <v>8</v>
      </c>
      <c r="F29" s="178" t="s">
        <v>7811</v>
      </c>
      <c r="G29" s="179">
        <v>1.528534E-2</v>
      </c>
      <c r="H29" s="176" t="s">
        <v>7939</v>
      </c>
    </row>
    <row r="30" spans="1:8">
      <c r="A30" s="176" t="s">
        <v>2316</v>
      </c>
      <c r="B30" s="177" t="s">
        <v>7936</v>
      </c>
      <c r="C30" s="178" t="s">
        <v>7828</v>
      </c>
      <c r="D30" s="178" t="s">
        <v>8</v>
      </c>
      <c r="E30" s="176" t="s">
        <v>8</v>
      </c>
      <c r="F30" s="178" t="s">
        <v>7811</v>
      </c>
      <c r="G30" s="179">
        <v>1.466723E-2</v>
      </c>
      <c r="H30" s="176" t="s">
        <v>7937</v>
      </c>
    </row>
    <row r="31" spans="1:8">
      <c r="A31" s="176" t="s">
        <v>2316</v>
      </c>
      <c r="B31" s="177" t="s">
        <v>2336</v>
      </c>
      <c r="C31" s="178" t="s">
        <v>7828</v>
      </c>
      <c r="D31" s="178" t="s">
        <v>8</v>
      </c>
      <c r="E31" s="176" t="s">
        <v>8</v>
      </c>
      <c r="F31" s="178" t="s">
        <v>7811</v>
      </c>
      <c r="G31" s="179">
        <v>1.279457E-2</v>
      </c>
      <c r="H31" s="176" t="s">
        <v>7935</v>
      </c>
    </row>
    <row r="32" spans="1:8">
      <c r="A32" s="176" t="s">
        <v>2316</v>
      </c>
      <c r="B32" s="177" t="s">
        <v>2354</v>
      </c>
      <c r="C32" s="178" t="s">
        <v>7828</v>
      </c>
      <c r="D32" s="178" t="s">
        <v>8</v>
      </c>
      <c r="E32" s="176" t="s">
        <v>8</v>
      </c>
      <c r="F32" s="178" t="s">
        <v>7811</v>
      </c>
      <c r="G32" s="179">
        <v>1.188253E-3</v>
      </c>
      <c r="H32" s="176" t="s">
        <v>7874</v>
      </c>
    </row>
    <row r="33" spans="1:8">
      <c r="A33" s="176" t="s">
        <v>2316</v>
      </c>
      <c r="B33" s="177" t="s">
        <v>2348</v>
      </c>
      <c r="C33" s="178" t="s">
        <v>7828</v>
      </c>
      <c r="D33" s="178" t="s">
        <v>8</v>
      </c>
      <c r="E33" s="176" t="s">
        <v>8</v>
      </c>
      <c r="F33" s="178" t="s">
        <v>7811</v>
      </c>
      <c r="G33" s="179">
        <v>1.078554E-3</v>
      </c>
      <c r="H33" s="176" t="s">
        <v>7882</v>
      </c>
    </row>
    <row r="34" spans="1:8">
      <c r="A34" s="176" t="s">
        <v>2316</v>
      </c>
      <c r="B34" s="177" t="s">
        <v>4332</v>
      </c>
      <c r="C34" s="178" t="s">
        <v>7828</v>
      </c>
      <c r="D34" s="178" t="s">
        <v>8</v>
      </c>
      <c r="E34" s="176" t="s">
        <v>8</v>
      </c>
      <c r="F34" s="178" t="s">
        <v>7811</v>
      </c>
      <c r="G34" s="179">
        <v>1.078554E-3</v>
      </c>
      <c r="H34" s="176" t="s">
        <v>7894</v>
      </c>
    </row>
    <row r="35" spans="1:8">
      <c r="A35" s="176" t="s">
        <v>2316</v>
      </c>
      <c r="B35" s="177" t="s">
        <v>2347</v>
      </c>
      <c r="C35" s="178" t="s">
        <v>7828</v>
      </c>
      <c r="D35" s="178" t="s">
        <v>8</v>
      </c>
      <c r="E35" s="176" t="s">
        <v>8</v>
      </c>
      <c r="F35" s="178" t="s">
        <v>7811</v>
      </c>
      <c r="G35" s="179">
        <v>1.0660209999999999E-3</v>
      </c>
      <c r="H35" s="176" t="s">
        <v>7882</v>
      </c>
    </row>
    <row r="36" spans="1:8">
      <c r="A36" s="176" t="s">
        <v>2316</v>
      </c>
      <c r="B36" s="177" t="s">
        <v>2319</v>
      </c>
      <c r="C36" s="178" t="s">
        <v>7828</v>
      </c>
      <c r="D36" s="178" t="s">
        <v>8</v>
      </c>
      <c r="E36" s="176" t="s">
        <v>8</v>
      </c>
      <c r="F36" s="178" t="s">
        <v>7811</v>
      </c>
      <c r="G36" s="179">
        <v>1.0660209999999999E-3</v>
      </c>
      <c r="H36" s="176" t="s">
        <v>7893</v>
      </c>
    </row>
    <row r="37" spans="1:8">
      <c r="A37" s="176" t="s">
        <v>2316</v>
      </c>
      <c r="B37" s="177" t="s">
        <v>4321</v>
      </c>
      <c r="C37" s="178" t="s">
        <v>7828</v>
      </c>
      <c r="D37" s="178" t="s">
        <v>8</v>
      </c>
      <c r="E37" s="176" t="s">
        <v>8</v>
      </c>
      <c r="F37" s="178" t="s">
        <v>7811</v>
      </c>
      <c r="G37" s="179">
        <v>9.1508219999999996E-4</v>
      </c>
      <c r="H37" s="176" t="s">
        <v>7892</v>
      </c>
    </row>
    <row r="38" spans="1:8">
      <c r="A38" s="176" t="s">
        <v>2316</v>
      </c>
      <c r="B38" s="177" t="s">
        <v>2345</v>
      </c>
      <c r="C38" s="178" t="s">
        <v>7828</v>
      </c>
      <c r="D38" s="178" t="s">
        <v>8</v>
      </c>
      <c r="E38" s="176" t="s">
        <v>8</v>
      </c>
      <c r="F38" s="178" t="s">
        <v>7811</v>
      </c>
      <c r="G38" s="179">
        <v>3.8101340000000001E-4</v>
      </c>
      <c r="H38" s="176" t="s">
        <v>7882</v>
      </c>
    </row>
    <row r="39" spans="1:8">
      <c r="A39" s="176" t="s">
        <v>2316</v>
      </c>
      <c r="B39" s="177" t="s">
        <v>4324</v>
      </c>
      <c r="C39" s="178" t="s">
        <v>7828</v>
      </c>
      <c r="D39" s="178" t="s">
        <v>8</v>
      </c>
      <c r="E39" s="176" t="s">
        <v>8</v>
      </c>
      <c r="F39" s="178" t="s">
        <v>7811</v>
      </c>
      <c r="G39" s="179">
        <v>9.6609680000000003E-5</v>
      </c>
      <c r="H39" s="176" t="s">
        <v>7874</v>
      </c>
    </row>
    <row r="40" spans="1:8">
      <c r="A40" s="176" t="s">
        <v>2316</v>
      </c>
      <c r="B40" s="177" t="s">
        <v>2337</v>
      </c>
      <c r="C40" s="178" t="s">
        <v>7828</v>
      </c>
      <c r="D40" s="178" t="s">
        <v>8</v>
      </c>
      <c r="E40" s="176" t="s">
        <v>8</v>
      </c>
      <c r="F40" s="178" t="s">
        <v>7811</v>
      </c>
      <c r="G40" s="179">
        <v>7.8391279999999995E-5</v>
      </c>
      <c r="H40" s="176" t="s">
        <v>7813</v>
      </c>
    </row>
    <row r="41" spans="1:8">
      <c r="A41" s="176" t="s">
        <v>2316</v>
      </c>
      <c r="B41" s="177" t="s">
        <v>4325</v>
      </c>
      <c r="C41" s="178" t="s">
        <v>7828</v>
      </c>
      <c r="D41" s="178" t="s">
        <v>8</v>
      </c>
      <c r="E41" s="176" t="s">
        <v>8</v>
      </c>
      <c r="F41" s="178" t="s">
        <v>7811</v>
      </c>
      <c r="G41" s="179">
        <v>1.0107930000000001E-5</v>
      </c>
      <c r="H41" s="176" t="s">
        <v>7860</v>
      </c>
    </row>
    <row r="42" spans="1:8">
      <c r="A42" s="176" t="s">
        <v>2316</v>
      </c>
      <c r="B42" s="177" t="s">
        <v>2324</v>
      </c>
      <c r="C42" s="178" t="s">
        <v>7828</v>
      </c>
      <c r="D42" s="178" t="s">
        <v>8</v>
      </c>
      <c r="E42" s="176" t="s">
        <v>8</v>
      </c>
      <c r="F42" s="178" t="s">
        <v>7839</v>
      </c>
      <c r="G42" s="179">
        <v>8.7153810000000005E-39</v>
      </c>
      <c r="H42" s="176" t="s">
        <v>7840</v>
      </c>
    </row>
    <row r="43" spans="1:8">
      <c r="A43" s="176" t="s">
        <v>2316</v>
      </c>
      <c r="B43" s="177" t="s">
        <v>7958</v>
      </c>
      <c r="C43" s="178" t="s">
        <v>7828</v>
      </c>
      <c r="D43" s="178" t="s">
        <v>8</v>
      </c>
      <c r="E43" s="176" t="s">
        <v>8</v>
      </c>
      <c r="F43" s="178" t="s">
        <v>7819</v>
      </c>
      <c r="G43" s="179">
        <v>3.5533229999999999E-2</v>
      </c>
      <c r="H43" s="176" t="s">
        <v>7959</v>
      </c>
    </row>
    <row r="44" spans="1:8">
      <c r="A44" s="176" t="s">
        <v>2316</v>
      </c>
      <c r="B44" s="177" t="s">
        <v>7953</v>
      </c>
      <c r="C44" s="178" t="s">
        <v>7828</v>
      </c>
      <c r="D44" s="178" t="s">
        <v>8</v>
      </c>
      <c r="E44" s="176" t="s">
        <v>8</v>
      </c>
      <c r="F44" s="178" t="s">
        <v>7819</v>
      </c>
      <c r="G44" s="179">
        <v>3.0366560000000001E-2</v>
      </c>
      <c r="H44" s="176" t="s">
        <v>7942</v>
      </c>
    </row>
    <row r="45" spans="1:8">
      <c r="A45" s="176" t="s">
        <v>2316</v>
      </c>
      <c r="B45" s="177" t="s">
        <v>7954</v>
      </c>
      <c r="C45" s="178" t="s">
        <v>7828</v>
      </c>
      <c r="D45" s="178" t="s">
        <v>8</v>
      </c>
      <c r="E45" s="176" t="s">
        <v>8</v>
      </c>
      <c r="F45" s="178" t="s">
        <v>7819</v>
      </c>
      <c r="G45" s="179">
        <v>3.0366560000000001E-2</v>
      </c>
      <c r="H45" s="176" t="s">
        <v>7942</v>
      </c>
    </row>
    <row r="46" spans="1:8">
      <c r="A46" s="176" t="s">
        <v>2316</v>
      </c>
      <c r="B46" s="177" t="s">
        <v>4405</v>
      </c>
      <c r="C46" s="178" t="s">
        <v>7828</v>
      </c>
      <c r="D46" s="178" t="s">
        <v>8</v>
      </c>
      <c r="E46" s="176" t="s">
        <v>8</v>
      </c>
      <c r="F46" s="178" t="s">
        <v>7819</v>
      </c>
      <c r="G46" s="179">
        <v>2.981574E-2</v>
      </c>
      <c r="H46" s="176" t="s">
        <v>7951</v>
      </c>
    </row>
    <row r="47" spans="1:8">
      <c r="A47" s="176" t="s">
        <v>2316</v>
      </c>
      <c r="B47" s="177" t="s">
        <v>2340</v>
      </c>
      <c r="C47" s="178" t="s">
        <v>7828</v>
      </c>
      <c r="D47" s="178" t="s">
        <v>8</v>
      </c>
      <c r="E47" s="176" t="s">
        <v>8</v>
      </c>
      <c r="F47" s="178" t="s">
        <v>7819</v>
      </c>
      <c r="G47" s="179">
        <v>2.9549280000000001E-2</v>
      </c>
      <c r="H47" s="176" t="s">
        <v>7945</v>
      </c>
    </row>
    <row r="48" spans="1:8">
      <c r="A48" s="176" t="s">
        <v>2316</v>
      </c>
      <c r="B48" s="177" t="s">
        <v>7946</v>
      </c>
      <c r="C48" s="178" t="s">
        <v>7828</v>
      </c>
      <c r="D48" s="178" t="s">
        <v>8</v>
      </c>
      <c r="E48" s="176" t="s">
        <v>8</v>
      </c>
      <c r="F48" s="178" t="s">
        <v>7819</v>
      </c>
      <c r="G48" s="179">
        <v>2.792335E-2</v>
      </c>
      <c r="H48" s="176" t="s">
        <v>7947</v>
      </c>
    </row>
    <row r="49" spans="1:8">
      <c r="A49" s="176" t="s">
        <v>2316</v>
      </c>
      <c r="B49" s="177" t="s">
        <v>2339</v>
      </c>
      <c r="C49" s="178" t="s">
        <v>7828</v>
      </c>
      <c r="D49" s="178" t="s">
        <v>8</v>
      </c>
      <c r="E49" s="176" t="s">
        <v>8</v>
      </c>
      <c r="F49" s="178" t="s">
        <v>7819</v>
      </c>
      <c r="G49" s="179">
        <v>2.739511E-2</v>
      </c>
      <c r="H49" s="176" t="s">
        <v>7945</v>
      </c>
    </row>
    <row r="50" spans="1:8">
      <c r="A50" s="176" t="s">
        <v>2316</v>
      </c>
      <c r="B50" s="177" t="s">
        <v>2352</v>
      </c>
      <c r="C50" s="178" t="s">
        <v>7828</v>
      </c>
      <c r="D50" s="178" t="s">
        <v>8</v>
      </c>
      <c r="E50" s="176" t="s">
        <v>8</v>
      </c>
      <c r="F50" s="178" t="s">
        <v>7819</v>
      </c>
      <c r="G50" s="179">
        <v>2.582369E-2</v>
      </c>
      <c r="H50" s="176" t="s">
        <v>7940</v>
      </c>
    </row>
    <row r="51" spans="1:8">
      <c r="A51" s="176" t="s">
        <v>2316</v>
      </c>
      <c r="B51" s="177" t="s">
        <v>7941</v>
      </c>
      <c r="C51" s="178" t="s">
        <v>7828</v>
      </c>
      <c r="D51" s="178" t="s">
        <v>8</v>
      </c>
      <c r="E51" s="176" t="s">
        <v>8</v>
      </c>
      <c r="F51" s="178" t="s">
        <v>7819</v>
      </c>
      <c r="G51" s="179">
        <v>2.582369E-2</v>
      </c>
      <c r="H51" s="176" t="s">
        <v>7942</v>
      </c>
    </row>
    <row r="52" spans="1:8">
      <c r="A52" s="176" t="s">
        <v>2316</v>
      </c>
      <c r="B52" s="177" t="s">
        <v>2346</v>
      </c>
      <c r="C52" s="178" t="s">
        <v>7828</v>
      </c>
      <c r="D52" s="178" t="s">
        <v>8</v>
      </c>
      <c r="E52" s="176" t="s">
        <v>8</v>
      </c>
      <c r="F52" s="178" t="s">
        <v>7819</v>
      </c>
      <c r="G52" s="179">
        <v>1.847787E-2</v>
      </c>
      <c r="H52" s="176" t="s">
        <v>7940</v>
      </c>
    </row>
    <row r="53" spans="1:8">
      <c r="A53" s="176" t="s">
        <v>2316</v>
      </c>
      <c r="B53" s="177" t="s">
        <v>7928</v>
      </c>
      <c r="C53" s="178" t="s">
        <v>7828</v>
      </c>
      <c r="D53" s="178" t="s">
        <v>8</v>
      </c>
      <c r="E53" s="176" t="s">
        <v>8</v>
      </c>
      <c r="F53" s="178" t="s">
        <v>7819</v>
      </c>
      <c r="G53" s="179">
        <v>1.144917E-2</v>
      </c>
      <c r="H53" s="176" t="s">
        <v>7915</v>
      </c>
    </row>
    <row r="54" spans="1:8">
      <c r="A54" s="176" t="s">
        <v>2316</v>
      </c>
      <c r="B54" s="177" t="s">
        <v>2335</v>
      </c>
      <c r="C54" s="178" t="s">
        <v>7828</v>
      </c>
      <c r="D54" s="178" t="s">
        <v>8</v>
      </c>
      <c r="E54" s="176" t="s">
        <v>8</v>
      </c>
      <c r="F54" s="178" t="s">
        <v>7819</v>
      </c>
      <c r="G54" s="179">
        <v>9.9540040000000007E-3</v>
      </c>
      <c r="H54" s="176" t="s">
        <v>7923</v>
      </c>
    </row>
    <row r="55" spans="1:8">
      <c r="A55" s="176" t="s">
        <v>2316</v>
      </c>
      <c r="B55" s="177" t="s">
        <v>7920</v>
      </c>
      <c r="C55" s="178" t="s">
        <v>7828</v>
      </c>
      <c r="D55" s="178" t="s">
        <v>8</v>
      </c>
      <c r="E55" s="176" t="s">
        <v>8</v>
      </c>
      <c r="F55" s="178" t="s">
        <v>7819</v>
      </c>
      <c r="G55" s="179">
        <v>9.728703E-3</v>
      </c>
      <c r="H55" s="176" t="s">
        <v>7921</v>
      </c>
    </row>
    <row r="56" spans="1:8">
      <c r="A56" s="176" t="s">
        <v>2316</v>
      </c>
      <c r="B56" s="177" t="s">
        <v>7918</v>
      </c>
      <c r="C56" s="178" t="s">
        <v>7828</v>
      </c>
      <c r="D56" s="178" t="s">
        <v>8</v>
      </c>
      <c r="E56" s="176" t="s">
        <v>8</v>
      </c>
      <c r="F56" s="178" t="s">
        <v>7819</v>
      </c>
      <c r="G56" s="179">
        <v>9.2567919999999998E-3</v>
      </c>
      <c r="H56" s="176" t="s">
        <v>7919</v>
      </c>
    </row>
    <row r="57" spans="1:8">
      <c r="A57" s="176" t="s">
        <v>2316</v>
      </c>
      <c r="B57" s="177" t="s">
        <v>7914</v>
      </c>
      <c r="C57" s="178" t="s">
        <v>7828</v>
      </c>
      <c r="D57" s="178" t="s">
        <v>8</v>
      </c>
      <c r="E57" s="176" t="s">
        <v>8</v>
      </c>
      <c r="F57" s="178" t="s">
        <v>7819</v>
      </c>
      <c r="G57" s="179">
        <v>7.9129360000000006E-3</v>
      </c>
      <c r="H57" s="176" t="s">
        <v>7915</v>
      </c>
    </row>
    <row r="58" spans="1:8">
      <c r="A58" s="176" t="s">
        <v>2316</v>
      </c>
      <c r="B58" s="177" t="s">
        <v>4322</v>
      </c>
      <c r="C58" s="178" t="s">
        <v>7828</v>
      </c>
      <c r="D58" s="178" t="s">
        <v>8</v>
      </c>
      <c r="E58" s="176" t="s">
        <v>8</v>
      </c>
      <c r="F58" s="178" t="s">
        <v>7819</v>
      </c>
      <c r="G58" s="179">
        <v>3.3973609999999998E-3</v>
      </c>
      <c r="H58" s="176" t="s">
        <v>7906</v>
      </c>
    </row>
    <row r="59" spans="1:8">
      <c r="A59" s="176" t="s">
        <v>2316</v>
      </c>
      <c r="B59" s="177" t="s">
        <v>7903</v>
      </c>
      <c r="C59" s="178" t="s">
        <v>7828</v>
      </c>
      <c r="D59" s="178" t="s">
        <v>8</v>
      </c>
      <c r="E59" s="176" t="s">
        <v>8</v>
      </c>
      <c r="F59" s="178" t="s">
        <v>7819</v>
      </c>
      <c r="G59" s="179">
        <v>2.0844359999999998E-3</v>
      </c>
      <c r="H59" s="176" t="s">
        <v>7904</v>
      </c>
    </row>
    <row r="60" spans="1:8">
      <c r="A60" s="176" t="s">
        <v>2316</v>
      </c>
      <c r="B60" s="177" t="s">
        <v>4316</v>
      </c>
      <c r="C60" s="178" t="s">
        <v>7828</v>
      </c>
      <c r="D60" s="178" t="s">
        <v>8</v>
      </c>
      <c r="E60" s="176" t="s">
        <v>8</v>
      </c>
      <c r="F60" s="178" t="s">
        <v>7819</v>
      </c>
      <c r="G60" s="179">
        <v>1.3346059999999999E-3</v>
      </c>
      <c r="H60" s="176" t="s">
        <v>7899</v>
      </c>
    </row>
    <row r="61" spans="1:8">
      <c r="A61" s="176" t="s">
        <v>2316</v>
      </c>
      <c r="B61" s="177" t="s">
        <v>4319</v>
      </c>
      <c r="C61" s="178" t="s">
        <v>7828</v>
      </c>
      <c r="D61" s="178" t="s">
        <v>8</v>
      </c>
      <c r="E61" s="176" t="s">
        <v>8</v>
      </c>
      <c r="F61" s="178" t="s">
        <v>7819</v>
      </c>
      <c r="G61" s="179">
        <v>1.078554E-3</v>
      </c>
      <c r="H61" s="176" t="s">
        <v>7895</v>
      </c>
    </row>
    <row r="62" spans="1:8">
      <c r="A62" s="176" t="s">
        <v>2316</v>
      </c>
      <c r="B62" s="177" t="s">
        <v>4329</v>
      </c>
      <c r="C62" s="178" t="s">
        <v>7828</v>
      </c>
      <c r="D62" s="178" t="s">
        <v>8</v>
      </c>
      <c r="E62" s="176" t="s">
        <v>8</v>
      </c>
      <c r="F62" s="178" t="s">
        <v>7819</v>
      </c>
      <c r="G62" s="179">
        <v>7.7802839999999997E-4</v>
      </c>
      <c r="H62" s="176" t="s">
        <v>7880</v>
      </c>
    </row>
    <row r="63" spans="1:8">
      <c r="A63" s="176" t="s">
        <v>2316</v>
      </c>
      <c r="B63" s="177" t="s">
        <v>4333</v>
      </c>
      <c r="C63" s="178" t="s">
        <v>7828</v>
      </c>
      <c r="D63" s="178" t="s">
        <v>8</v>
      </c>
      <c r="E63" s="176" t="s">
        <v>8</v>
      </c>
      <c r="F63" s="178" t="s">
        <v>7819</v>
      </c>
      <c r="G63" s="179">
        <v>5.5942980000000002E-4</v>
      </c>
      <c r="H63" s="176" t="s">
        <v>7886</v>
      </c>
    </row>
    <row r="64" spans="1:8">
      <c r="A64" s="176" t="s">
        <v>2316</v>
      </c>
      <c r="B64" s="177" t="s">
        <v>4320</v>
      </c>
      <c r="C64" s="178" t="s">
        <v>7828</v>
      </c>
      <c r="D64" s="178" t="s">
        <v>8</v>
      </c>
      <c r="E64" s="176" t="s">
        <v>8</v>
      </c>
      <c r="F64" s="178" t="s">
        <v>7819</v>
      </c>
      <c r="G64" s="179">
        <v>3.8174219999999998E-4</v>
      </c>
      <c r="H64" s="176" t="s">
        <v>7883</v>
      </c>
    </row>
    <row r="65" spans="1:8">
      <c r="A65" s="176" t="s">
        <v>2316</v>
      </c>
      <c r="B65" s="177" t="s">
        <v>4327</v>
      </c>
      <c r="C65" s="178" t="s">
        <v>7828</v>
      </c>
      <c r="D65" s="178" t="s">
        <v>8</v>
      </c>
      <c r="E65" s="176" t="s">
        <v>8</v>
      </c>
      <c r="F65" s="178" t="s">
        <v>7819</v>
      </c>
      <c r="G65" s="179">
        <v>3.2672449999999998E-4</v>
      </c>
      <c r="H65" s="176" t="s">
        <v>7880</v>
      </c>
    </row>
    <row r="66" spans="1:8">
      <c r="A66" s="176" t="s">
        <v>2316</v>
      </c>
      <c r="B66" s="177" t="s">
        <v>4318</v>
      </c>
      <c r="C66" s="178" t="s">
        <v>7828</v>
      </c>
      <c r="D66" s="178" t="s">
        <v>8</v>
      </c>
      <c r="E66" s="176" t="s">
        <v>8</v>
      </c>
      <c r="F66" s="178" t="s">
        <v>7819</v>
      </c>
      <c r="G66" s="179">
        <v>8.7908319999999995E-5</v>
      </c>
      <c r="H66" s="176" t="s">
        <v>7873</v>
      </c>
    </row>
    <row r="67" spans="1:8">
      <c r="A67" s="176" t="s">
        <v>2316</v>
      </c>
      <c r="B67" s="177" t="s">
        <v>4328</v>
      </c>
      <c r="C67" s="178" t="s">
        <v>7828</v>
      </c>
      <c r="D67" s="178" t="s">
        <v>8</v>
      </c>
      <c r="E67" s="176" t="s">
        <v>8</v>
      </c>
      <c r="F67" s="178" t="s">
        <v>7911</v>
      </c>
      <c r="G67" s="179">
        <v>4.7012329999999998E-2</v>
      </c>
      <c r="H67" s="176" t="s">
        <v>7965</v>
      </c>
    </row>
    <row r="68" spans="1:8">
      <c r="A68" s="176" t="s">
        <v>2316</v>
      </c>
      <c r="B68" s="177" t="s">
        <v>7963</v>
      </c>
      <c r="C68" s="178" t="s">
        <v>7828</v>
      </c>
      <c r="D68" s="178" t="s">
        <v>8</v>
      </c>
      <c r="E68" s="176" t="s">
        <v>8</v>
      </c>
      <c r="F68" s="178" t="s">
        <v>7911</v>
      </c>
      <c r="G68" s="179">
        <v>4.0117090000000001E-2</v>
      </c>
      <c r="H68" s="176" t="s">
        <v>7964</v>
      </c>
    </row>
    <row r="69" spans="1:8">
      <c r="A69" s="176" t="s">
        <v>2316</v>
      </c>
      <c r="B69" s="177" t="s">
        <v>7960</v>
      </c>
      <c r="C69" s="178" t="s">
        <v>7828</v>
      </c>
      <c r="D69" s="178" t="s">
        <v>8</v>
      </c>
      <c r="E69" s="176" t="s">
        <v>8</v>
      </c>
      <c r="F69" s="178" t="s">
        <v>7911</v>
      </c>
      <c r="G69" s="179">
        <v>3.7458499999999999E-2</v>
      </c>
      <c r="H69" s="176" t="s">
        <v>7961</v>
      </c>
    </row>
    <row r="70" spans="1:8">
      <c r="A70" s="176" t="s">
        <v>2316</v>
      </c>
      <c r="B70" s="177" t="s">
        <v>4330</v>
      </c>
      <c r="C70" s="178" t="s">
        <v>7828</v>
      </c>
      <c r="D70" s="178" t="s">
        <v>8</v>
      </c>
      <c r="E70" s="176" t="s">
        <v>8</v>
      </c>
      <c r="F70" s="178" t="s">
        <v>7911</v>
      </c>
      <c r="G70" s="179">
        <v>2.981574E-2</v>
      </c>
      <c r="H70" s="176" t="s">
        <v>7952</v>
      </c>
    </row>
    <row r="71" spans="1:8">
      <c r="A71" s="176" t="s">
        <v>2316</v>
      </c>
      <c r="B71" s="177" t="s">
        <v>4331</v>
      </c>
      <c r="C71" s="178" t="s">
        <v>7828</v>
      </c>
      <c r="D71" s="178" t="s">
        <v>8</v>
      </c>
      <c r="E71" s="176" t="s">
        <v>8</v>
      </c>
      <c r="F71" s="178" t="s">
        <v>7911</v>
      </c>
      <c r="G71" s="179">
        <v>9.7983040000000007E-3</v>
      </c>
      <c r="H71" s="176" t="s">
        <v>7922</v>
      </c>
    </row>
    <row r="72" spans="1:8">
      <c r="A72" s="176" t="s">
        <v>2316</v>
      </c>
      <c r="B72" s="177" t="s">
        <v>4334</v>
      </c>
      <c r="C72" s="178" t="s">
        <v>7828</v>
      </c>
      <c r="D72" s="178" t="s">
        <v>8</v>
      </c>
      <c r="E72" s="176" t="s">
        <v>8</v>
      </c>
      <c r="F72" s="178" t="s">
        <v>7911</v>
      </c>
      <c r="G72" s="179">
        <v>6.3870929999999999E-3</v>
      </c>
      <c r="H72" s="176" t="s">
        <v>7912</v>
      </c>
    </row>
    <row r="73" spans="1:8">
      <c r="A73" s="176" t="s">
        <v>2316</v>
      </c>
      <c r="B73" s="177" t="s">
        <v>2341</v>
      </c>
      <c r="C73" s="178" t="s">
        <v>7828</v>
      </c>
      <c r="D73" s="178" t="s">
        <v>8</v>
      </c>
      <c r="E73" s="176" t="s">
        <v>8</v>
      </c>
      <c r="F73" s="178" t="s">
        <v>7841</v>
      </c>
      <c r="G73" s="179">
        <v>5.0755010000000003E-11</v>
      </c>
      <c r="H73" s="176" t="s">
        <v>7843</v>
      </c>
    </row>
    <row r="74" spans="1:8">
      <c r="A74" s="176" t="s">
        <v>2316</v>
      </c>
      <c r="B74" s="177" t="s">
        <v>2318</v>
      </c>
      <c r="C74" s="178" t="s">
        <v>7828</v>
      </c>
      <c r="D74" s="178" t="s">
        <v>8</v>
      </c>
      <c r="E74" s="176" t="s">
        <v>8</v>
      </c>
      <c r="F74" s="178" t="s">
        <v>7841</v>
      </c>
      <c r="G74" s="179">
        <v>3.1935849999999997E-11</v>
      </c>
      <c r="H74" s="176" t="s">
        <v>7842</v>
      </c>
    </row>
    <row r="75" spans="1:8">
      <c r="A75" s="176" t="s">
        <v>2316</v>
      </c>
      <c r="B75" s="177" t="s">
        <v>4310</v>
      </c>
      <c r="C75" s="178" t="s">
        <v>7828</v>
      </c>
      <c r="D75" s="178" t="s">
        <v>8</v>
      </c>
      <c r="E75" s="176" t="s">
        <v>8</v>
      </c>
      <c r="F75" s="178" t="s">
        <v>7867</v>
      </c>
      <c r="G75" s="179">
        <v>4.6419840000000002E-5</v>
      </c>
      <c r="H75" s="176" t="s">
        <v>7868</v>
      </c>
    </row>
    <row r="76" spans="1:8">
      <c r="A76" s="176" t="s">
        <v>2315</v>
      </c>
      <c r="B76" s="177" t="s">
        <v>4315</v>
      </c>
      <c r="C76" s="178" t="s">
        <v>7828</v>
      </c>
      <c r="D76" s="178" t="s">
        <v>8</v>
      </c>
      <c r="E76" s="176" t="s">
        <v>8</v>
      </c>
      <c r="F76" s="178" t="s">
        <v>7830</v>
      </c>
      <c r="G76" s="179">
        <v>3.0181090000000001E-2</v>
      </c>
      <c r="H76" s="176" t="s">
        <v>7831</v>
      </c>
    </row>
    <row r="77" spans="1:8">
      <c r="A77" s="176" t="s">
        <v>2316</v>
      </c>
      <c r="B77" s="177" t="s">
        <v>2331</v>
      </c>
      <c r="C77" s="178" t="s">
        <v>7828</v>
      </c>
      <c r="D77" s="178" t="s">
        <v>8</v>
      </c>
      <c r="E77" s="176" t="s">
        <v>8</v>
      </c>
      <c r="F77" s="178" t="s">
        <v>7830</v>
      </c>
      <c r="G77" s="179">
        <v>2.9763020000000001E-5</v>
      </c>
      <c r="H77" s="176" t="s">
        <v>7866</v>
      </c>
    </row>
    <row r="78" spans="1:8">
      <c r="A78" s="176" t="s">
        <v>2316</v>
      </c>
      <c r="B78" s="177" t="s">
        <v>4312</v>
      </c>
      <c r="C78" s="178" t="s">
        <v>7828</v>
      </c>
      <c r="D78" s="178" t="s">
        <v>8</v>
      </c>
      <c r="E78" s="176" t="s">
        <v>8</v>
      </c>
      <c r="F78" s="178" t="s">
        <v>7830</v>
      </c>
      <c r="G78" s="179">
        <v>1.1337619999999999E-5</v>
      </c>
      <c r="H78" s="176" t="s">
        <v>7861</v>
      </c>
    </row>
    <row r="79" spans="1:8">
      <c r="A79" s="176" t="s">
        <v>2316</v>
      </c>
      <c r="B79" s="177" t="s">
        <v>2320</v>
      </c>
      <c r="C79" s="178" t="s">
        <v>7828</v>
      </c>
      <c r="D79" s="178" t="s">
        <v>8</v>
      </c>
      <c r="E79" s="176" t="s">
        <v>8</v>
      </c>
      <c r="F79" s="178" t="s">
        <v>7830</v>
      </c>
      <c r="G79" s="179">
        <v>6.7960280000000002E-7</v>
      </c>
      <c r="H79" s="176" t="s">
        <v>7852</v>
      </c>
    </row>
    <row r="80" spans="1:8">
      <c r="A80" s="176" t="s">
        <v>2316</v>
      </c>
      <c r="B80" s="177" t="s">
        <v>4304</v>
      </c>
      <c r="C80" s="178" t="s">
        <v>7828</v>
      </c>
      <c r="D80" s="178" t="s">
        <v>8</v>
      </c>
      <c r="E80" s="176" t="s">
        <v>8</v>
      </c>
      <c r="F80" s="178" t="s">
        <v>7830</v>
      </c>
      <c r="G80" s="179">
        <v>2.2212390000000002E-9</v>
      </c>
      <c r="H80" s="176" t="s">
        <v>7844</v>
      </c>
    </row>
    <row r="81" spans="1:8">
      <c r="A81" s="176" t="s">
        <v>2316</v>
      </c>
      <c r="B81" s="177" t="s">
        <v>4302</v>
      </c>
      <c r="C81" s="178" t="s">
        <v>7828</v>
      </c>
      <c r="D81" s="178" t="s">
        <v>8</v>
      </c>
      <c r="E81" s="176" t="s">
        <v>8</v>
      </c>
      <c r="F81" s="178" t="s">
        <v>7848</v>
      </c>
      <c r="G81" s="179">
        <v>1.480074E-7</v>
      </c>
      <c r="H81" s="176" t="s">
        <v>7849</v>
      </c>
    </row>
    <row r="82" spans="1:8">
      <c r="A82" s="176" t="s">
        <v>2316</v>
      </c>
      <c r="B82" s="177" t="s">
        <v>2321</v>
      </c>
      <c r="C82" s="178" t="s">
        <v>7828</v>
      </c>
      <c r="D82" s="178" t="s">
        <v>8</v>
      </c>
      <c r="E82" s="176" t="s">
        <v>8</v>
      </c>
      <c r="F82" s="178" t="s">
        <v>7862</v>
      </c>
      <c r="G82" s="179">
        <v>7.8391279999999995E-5</v>
      </c>
      <c r="H82" s="176" t="s">
        <v>7871</v>
      </c>
    </row>
    <row r="83" spans="1:8">
      <c r="A83" s="176" t="s">
        <v>2316</v>
      </c>
      <c r="B83" s="177" t="s">
        <v>2326</v>
      </c>
      <c r="C83" s="178" t="s">
        <v>7828</v>
      </c>
      <c r="D83" s="178" t="s">
        <v>8</v>
      </c>
      <c r="E83" s="176" t="s">
        <v>8</v>
      </c>
      <c r="F83" s="178" t="s">
        <v>7862</v>
      </c>
      <c r="G83" s="179">
        <v>1.271113E-5</v>
      </c>
      <c r="H83" s="176" t="s">
        <v>7863</v>
      </c>
    </row>
    <row r="84" spans="1:8">
      <c r="A84" s="176" t="s">
        <v>2316</v>
      </c>
      <c r="B84" s="177" t="s">
        <v>2333</v>
      </c>
      <c r="C84" s="178" t="s">
        <v>7828</v>
      </c>
      <c r="D84" s="178" t="s">
        <v>8</v>
      </c>
      <c r="E84" s="176" t="s">
        <v>8</v>
      </c>
      <c r="F84" s="178" t="s">
        <v>7855</v>
      </c>
      <c r="G84" s="179">
        <v>1.298858E-3</v>
      </c>
      <c r="H84" s="176" t="s">
        <v>7898</v>
      </c>
    </row>
    <row r="85" spans="1:8">
      <c r="A85" s="176" t="s">
        <v>2316</v>
      </c>
      <c r="B85" s="177" t="s">
        <v>2350</v>
      </c>
      <c r="C85" s="178" t="s">
        <v>7828</v>
      </c>
      <c r="D85" s="178" t="s">
        <v>8</v>
      </c>
      <c r="E85" s="176" t="s">
        <v>8</v>
      </c>
      <c r="F85" s="178" t="s">
        <v>7855</v>
      </c>
      <c r="G85" s="179">
        <v>3.2672449999999998E-4</v>
      </c>
      <c r="H85" s="176" t="s">
        <v>7881</v>
      </c>
    </row>
    <row r="86" spans="1:8">
      <c r="A86" s="176" t="s">
        <v>2316</v>
      </c>
      <c r="B86" s="177" t="s">
        <v>2349</v>
      </c>
      <c r="C86" s="178" t="s">
        <v>7828</v>
      </c>
      <c r="D86" s="178" t="s">
        <v>8</v>
      </c>
      <c r="E86" s="176" t="s">
        <v>8</v>
      </c>
      <c r="F86" s="178" t="s">
        <v>7855</v>
      </c>
      <c r="G86" s="179">
        <v>2.5389219999999999E-4</v>
      </c>
      <c r="H86" s="176" t="s">
        <v>7876</v>
      </c>
    </row>
    <row r="87" spans="1:8">
      <c r="A87" s="176" t="s">
        <v>2316</v>
      </c>
      <c r="B87" s="177" t="s">
        <v>4301</v>
      </c>
      <c r="C87" s="178" t="s">
        <v>7828</v>
      </c>
      <c r="D87" s="178" t="s">
        <v>8</v>
      </c>
      <c r="E87" s="176" t="s">
        <v>8</v>
      </c>
      <c r="F87" s="178" t="s">
        <v>7855</v>
      </c>
      <c r="G87" s="179">
        <v>4.2883549999999997E-6</v>
      </c>
      <c r="H87" s="176" t="s">
        <v>7859</v>
      </c>
    </row>
    <row r="88" spans="1:8">
      <c r="A88" s="176" t="s">
        <v>2316</v>
      </c>
      <c r="B88" s="177" t="s">
        <v>4303</v>
      </c>
      <c r="C88" s="178" t="s">
        <v>7828</v>
      </c>
      <c r="D88" s="178" t="s">
        <v>8</v>
      </c>
      <c r="E88" s="176" t="s">
        <v>8</v>
      </c>
      <c r="F88" s="178" t="s">
        <v>7855</v>
      </c>
      <c r="G88" s="179">
        <v>2.6684819999999999E-6</v>
      </c>
      <c r="H88" s="176" t="s">
        <v>7856</v>
      </c>
    </row>
    <row r="89" spans="1:8">
      <c r="A89" s="176" t="s">
        <v>2316</v>
      </c>
      <c r="B89" s="177" t="s">
        <v>7896</v>
      </c>
      <c r="C89" s="178" t="s">
        <v>7828</v>
      </c>
      <c r="D89" s="178" t="s">
        <v>8</v>
      </c>
      <c r="E89" s="176" t="s">
        <v>8</v>
      </c>
      <c r="F89" s="178" t="s">
        <v>7845</v>
      </c>
      <c r="G89" s="179">
        <v>1.2304460000000001E-3</v>
      </c>
      <c r="H89" s="176" t="s">
        <v>7897</v>
      </c>
    </row>
    <row r="90" spans="1:8">
      <c r="A90" s="176" t="s">
        <v>2316</v>
      </c>
      <c r="B90" s="177" t="s">
        <v>4307</v>
      </c>
      <c r="C90" s="178" t="s">
        <v>7828</v>
      </c>
      <c r="D90" s="178" t="s">
        <v>8</v>
      </c>
      <c r="E90" s="176" t="s">
        <v>8</v>
      </c>
      <c r="F90" s="178" t="s">
        <v>7845</v>
      </c>
      <c r="G90" s="179">
        <v>5.5142049999999998E-5</v>
      </c>
      <c r="H90" s="176" t="s">
        <v>7869</v>
      </c>
    </row>
    <row r="91" spans="1:8">
      <c r="A91" s="176" t="s">
        <v>2316</v>
      </c>
      <c r="B91" s="177" t="s">
        <v>4317</v>
      </c>
      <c r="C91" s="178" t="s">
        <v>7828</v>
      </c>
      <c r="D91" s="178" t="s">
        <v>8</v>
      </c>
      <c r="E91" s="176" t="s">
        <v>8</v>
      </c>
      <c r="F91" s="178" t="s">
        <v>7845</v>
      </c>
      <c r="G91" s="179">
        <v>2.0309509999999998E-6</v>
      </c>
      <c r="H91" s="176" t="s">
        <v>7854</v>
      </c>
    </row>
    <row r="92" spans="1:8">
      <c r="A92" s="176" t="s">
        <v>2316</v>
      </c>
      <c r="B92" s="177" t="s">
        <v>4313</v>
      </c>
      <c r="C92" s="178" t="s">
        <v>7828</v>
      </c>
      <c r="D92" s="178" t="s">
        <v>8</v>
      </c>
      <c r="E92" s="176" t="s">
        <v>8</v>
      </c>
      <c r="F92" s="178" t="s">
        <v>7845</v>
      </c>
      <c r="G92" s="179">
        <v>9.4831849999999997E-7</v>
      </c>
      <c r="H92" s="176" t="s">
        <v>7853</v>
      </c>
    </row>
    <row r="93" spans="1:8">
      <c r="A93" s="176" t="s">
        <v>2316</v>
      </c>
      <c r="B93" s="177" t="s">
        <v>4305</v>
      </c>
      <c r="C93" s="178" t="s">
        <v>7828</v>
      </c>
      <c r="D93" s="178" t="s">
        <v>8</v>
      </c>
      <c r="E93" s="176" t="s">
        <v>8</v>
      </c>
      <c r="F93" s="178" t="s">
        <v>7845</v>
      </c>
      <c r="G93" s="179">
        <v>2.464451E-9</v>
      </c>
      <c r="H93" s="176" t="s">
        <v>7846</v>
      </c>
    </row>
    <row r="94" spans="1:8">
      <c r="A94" s="176" t="s">
        <v>2316</v>
      </c>
      <c r="B94" s="177" t="s">
        <v>7900</v>
      </c>
      <c r="C94" s="178" t="s">
        <v>7828</v>
      </c>
      <c r="D94" s="178" t="s">
        <v>8</v>
      </c>
      <c r="E94" s="176" t="s">
        <v>8</v>
      </c>
      <c r="F94" s="178" t="s">
        <v>7857</v>
      </c>
      <c r="G94" s="179">
        <v>1.3827430000000001E-3</v>
      </c>
      <c r="H94" s="176" t="s">
        <v>7901</v>
      </c>
    </row>
    <row r="95" spans="1:8">
      <c r="A95" s="176" t="s">
        <v>2316</v>
      </c>
      <c r="B95" s="177" t="s">
        <v>7877</v>
      </c>
      <c r="C95" s="178" t="s">
        <v>7828</v>
      </c>
      <c r="D95" s="178" t="s">
        <v>8</v>
      </c>
      <c r="E95" s="176" t="s">
        <v>8</v>
      </c>
      <c r="F95" s="178" t="s">
        <v>7857</v>
      </c>
      <c r="G95" s="179">
        <v>3.0497359999999998E-4</v>
      </c>
      <c r="H95" s="176" t="s">
        <v>7878</v>
      </c>
    </row>
    <row r="96" spans="1:8">
      <c r="A96" s="176" t="s">
        <v>2316</v>
      </c>
      <c r="B96" s="177" t="s">
        <v>2317</v>
      </c>
      <c r="C96" s="178" t="s">
        <v>7828</v>
      </c>
      <c r="D96" s="178" t="s">
        <v>8</v>
      </c>
      <c r="E96" s="176" t="s">
        <v>8</v>
      </c>
      <c r="F96" s="178" t="s">
        <v>7857</v>
      </c>
      <c r="G96" s="179">
        <v>4.1606420000000003E-6</v>
      </c>
      <c r="H96" s="176" t="s">
        <v>7858</v>
      </c>
    </row>
    <row r="97" spans="1:8">
      <c r="A97" s="176" t="s">
        <v>2316</v>
      </c>
      <c r="B97" s="177" t="s">
        <v>7916</v>
      </c>
      <c r="C97" s="178" t="s">
        <v>7828</v>
      </c>
      <c r="D97" s="178" t="s">
        <v>8</v>
      </c>
      <c r="E97" s="176" t="s">
        <v>8</v>
      </c>
      <c r="F97" s="178" t="s">
        <v>7815</v>
      </c>
      <c r="G97" s="179">
        <v>8.9566699999999999E-3</v>
      </c>
      <c r="H97" s="176" t="s">
        <v>7917</v>
      </c>
    </row>
    <row r="98" spans="1:8">
      <c r="A98" s="176" t="s">
        <v>2316</v>
      </c>
      <c r="B98" s="177" t="s">
        <v>4404</v>
      </c>
      <c r="C98" s="178" t="s">
        <v>7828</v>
      </c>
      <c r="D98" s="178" t="s">
        <v>8</v>
      </c>
      <c r="E98" s="176" t="s">
        <v>8</v>
      </c>
      <c r="F98" s="178" t="s">
        <v>7815</v>
      </c>
      <c r="G98" s="179">
        <v>8.7984640000000002E-4</v>
      </c>
      <c r="H98" s="176" t="s">
        <v>7891</v>
      </c>
    </row>
    <row r="99" spans="1:8">
      <c r="A99" s="176" t="s">
        <v>2316</v>
      </c>
      <c r="B99" s="177" t="s">
        <v>7887</v>
      </c>
      <c r="C99" s="178" t="s">
        <v>7828</v>
      </c>
      <c r="D99" s="178" t="s">
        <v>8</v>
      </c>
      <c r="E99" s="176" t="s">
        <v>8</v>
      </c>
      <c r="F99" s="178" t="s">
        <v>7815</v>
      </c>
      <c r="G99" s="179">
        <v>7.7802839999999997E-4</v>
      </c>
      <c r="H99" s="176" t="s">
        <v>7888</v>
      </c>
    </row>
    <row r="100" spans="1:8">
      <c r="A100" s="176" t="s">
        <v>2316</v>
      </c>
      <c r="B100" s="177" t="s">
        <v>4306</v>
      </c>
      <c r="C100" s="178" t="s">
        <v>7828</v>
      </c>
      <c r="D100" s="178" t="s">
        <v>8</v>
      </c>
      <c r="E100" s="176" t="s">
        <v>8</v>
      </c>
      <c r="F100" s="178" t="s">
        <v>7815</v>
      </c>
      <c r="G100" s="179">
        <v>1.5462479999999998E-5</v>
      </c>
      <c r="H100" s="176" t="s">
        <v>7864</v>
      </c>
    </row>
    <row r="101" spans="1:8">
      <c r="A101" s="176" t="s">
        <v>2316</v>
      </c>
      <c r="B101" s="177" t="s">
        <v>4314</v>
      </c>
      <c r="C101" s="178" t="s">
        <v>7828</v>
      </c>
      <c r="D101" s="178" t="s">
        <v>8</v>
      </c>
      <c r="E101" s="176" t="s">
        <v>8</v>
      </c>
      <c r="F101" s="178" t="s">
        <v>7815</v>
      </c>
      <c r="G101" s="179">
        <v>1.2779670000000001E-7</v>
      </c>
      <c r="H101" s="176" t="s">
        <v>7847</v>
      </c>
    </row>
    <row r="102" spans="1:8">
      <c r="A102" s="176" t="s">
        <v>2316</v>
      </c>
      <c r="B102" s="177" t="s">
        <v>2332</v>
      </c>
      <c r="C102" s="178" t="s">
        <v>7828</v>
      </c>
      <c r="D102" s="178" t="s">
        <v>8</v>
      </c>
      <c r="E102" s="176" t="s">
        <v>8</v>
      </c>
      <c r="F102" s="178" t="s">
        <v>7850</v>
      </c>
      <c r="G102" s="179">
        <v>3.4756219999999997E-2</v>
      </c>
      <c r="H102" s="176" t="s">
        <v>7957</v>
      </c>
    </row>
    <row r="103" spans="1:8">
      <c r="A103" s="176" t="s">
        <v>2316</v>
      </c>
      <c r="B103" s="177" t="s">
        <v>7949</v>
      </c>
      <c r="C103" s="178" t="s">
        <v>7828</v>
      </c>
      <c r="D103" s="178" t="s">
        <v>8</v>
      </c>
      <c r="E103" s="176" t="s">
        <v>8</v>
      </c>
      <c r="F103" s="178" t="s">
        <v>7850</v>
      </c>
      <c r="G103" s="179">
        <v>2.9663709999999999E-2</v>
      </c>
      <c r="H103" s="176" t="s">
        <v>7950</v>
      </c>
    </row>
    <row r="104" spans="1:8">
      <c r="A104" s="176" t="s">
        <v>2316</v>
      </c>
      <c r="B104" s="177" t="s">
        <v>2329</v>
      </c>
      <c r="C104" s="178" t="s">
        <v>7828</v>
      </c>
      <c r="D104" s="178" t="s">
        <v>8</v>
      </c>
      <c r="E104" s="176" t="s">
        <v>8</v>
      </c>
      <c r="F104" s="178" t="s">
        <v>7850</v>
      </c>
      <c r="G104" s="179">
        <v>2.8959430000000001E-2</v>
      </c>
      <c r="H104" s="176" t="s">
        <v>7948</v>
      </c>
    </row>
    <row r="105" spans="1:8">
      <c r="A105" s="176" t="s">
        <v>2316</v>
      </c>
      <c r="B105" s="177" t="s">
        <v>7933</v>
      </c>
      <c r="C105" s="178" t="s">
        <v>7828</v>
      </c>
      <c r="D105" s="178" t="s">
        <v>8</v>
      </c>
      <c r="E105" s="176" t="s">
        <v>8</v>
      </c>
      <c r="F105" s="178" t="s">
        <v>7850</v>
      </c>
      <c r="G105" s="179">
        <v>1.279457E-2</v>
      </c>
      <c r="H105" s="176" t="s">
        <v>7934</v>
      </c>
    </row>
    <row r="106" spans="1:8">
      <c r="A106" s="176" t="s">
        <v>2316</v>
      </c>
      <c r="B106" s="177" t="s">
        <v>7929</v>
      </c>
      <c r="C106" s="178" t="s">
        <v>7828</v>
      </c>
      <c r="D106" s="178" t="s">
        <v>8</v>
      </c>
      <c r="E106" s="176" t="s">
        <v>8</v>
      </c>
      <c r="F106" s="178" t="s">
        <v>7850</v>
      </c>
      <c r="G106" s="179">
        <v>1.2160600000000001E-2</v>
      </c>
      <c r="H106" s="176" t="s">
        <v>7930</v>
      </c>
    </row>
    <row r="107" spans="1:8">
      <c r="A107" s="176" t="s">
        <v>2316</v>
      </c>
      <c r="B107" s="177" t="s">
        <v>7924</v>
      </c>
      <c r="C107" s="178" t="s">
        <v>7828</v>
      </c>
      <c r="D107" s="178" t="s">
        <v>8</v>
      </c>
      <c r="E107" s="176" t="s">
        <v>8</v>
      </c>
      <c r="F107" s="178" t="s">
        <v>7850</v>
      </c>
      <c r="G107" s="179">
        <v>1.080528E-2</v>
      </c>
      <c r="H107" s="176" t="s">
        <v>7925</v>
      </c>
    </row>
    <row r="108" spans="1:8">
      <c r="A108" s="176" t="s">
        <v>2316</v>
      </c>
      <c r="B108" s="177" t="s">
        <v>4431</v>
      </c>
      <c r="C108" s="178" t="s">
        <v>7828</v>
      </c>
      <c r="D108" s="178" t="s">
        <v>8</v>
      </c>
      <c r="E108" s="176" t="s">
        <v>8</v>
      </c>
      <c r="F108" s="178" t="s">
        <v>7850</v>
      </c>
      <c r="G108" s="179">
        <v>7.217177E-3</v>
      </c>
      <c r="H108" s="176" t="s">
        <v>7913</v>
      </c>
    </row>
    <row r="109" spans="1:8">
      <c r="A109" s="176" t="s">
        <v>2316</v>
      </c>
      <c r="B109" s="177" t="s">
        <v>4432</v>
      </c>
      <c r="C109" s="178" t="s">
        <v>7828</v>
      </c>
      <c r="D109" s="178" t="s">
        <v>8</v>
      </c>
      <c r="E109" s="176" t="s">
        <v>8</v>
      </c>
      <c r="F109" s="178" t="s">
        <v>7850</v>
      </c>
      <c r="G109" s="179">
        <v>2.9013789999999999E-3</v>
      </c>
      <c r="H109" s="176" t="s">
        <v>7905</v>
      </c>
    </row>
    <row r="110" spans="1:8">
      <c r="A110" s="176" t="s">
        <v>2316</v>
      </c>
      <c r="B110" s="177" t="s">
        <v>7884</v>
      </c>
      <c r="C110" s="178" t="s">
        <v>7828</v>
      </c>
      <c r="D110" s="178" t="s">
        <v>8</v>
      </c>
      <c r="E110" s="176" t="s">
        <v>8</v>
      </c>
      <c r="F110" s="178" t="s">
        <v>7850</v>
      </c>
      <c r="G110" s="179">
        <v>4.9395370000000001E-4</v>
      </c>
      <c r="H110" s="176" t="s">
        <v>7885</v>
      </c>
    </row>
    <row r="111" spans="1:8">
      <c r="A111" s="176" t="s">
        <v>2316</v>
      </c>
      <c r="B111" s="177" t="s">
        <v>2338</v>
      </c>
      <c r="C111" s="178" t="s">
        <v>7828</v>
      </c>
      <c r="D111" s="178" t="s">
        <v>8</v>
      </c>
      <c r="E111" s="176" t="s">
        <v>8</v>
      </c>
      <c r="F111" s="178" t="s">
        <v>7850</v>
      </c>
      <c r="G111" s="179">
        <v>2.5359509999999999E-4</v>
      </c>
      <c r="H111" s="176" t="s">
        <v>7875</v>
      </c>
    </row>
    <row r="112" spans="1:8">
      <c r="A112" s="176" t="s">
        <v>2316</v>
      </c>
      <c r="B112" s="177" t="s">
        <v>2344</v>
      </c>
      <c r="C112" s="178" t="s">
        <v>7828</v>
      </c>
      <c r="D112" s="178" t="s">
        <v>8</v>
      </c>
      <c r="E112" s="176" t="s">
        <v>8</v>
      </c>
      <c r="F112" s="178" t="s">
        <v>7850</v>
      </c>
      <c r="G112" s="179">
        <v>7.8391279999999995E-5</v>
      </c>
      <c r="H112" s="176" t="s">
        <v>7872</v>
      </c>
    </row>
    <row r="113" spans="1:8">
      <c r="A113" s="176" t="s">
        <v>2316</v>
      </c>
      <c r="B113" s="177" t="s">
        <v>2353</v>
      </c>
      <c r="C113" s="178" t="s">
        <v>7828</v>
      </c>
      <c r="D113" s="178" t="s">
        <v>8</v>
      </c>
      <c r="E113" s="176" t="s">
        <v>8</v>
      </c>
      <c r="F113" s="178" t="s">
        <v>7850</v>
      </c>
      <c r="G113" s="179">
        <v>6.1282210000000002E-5</v>
      </c>
      <c r="H113" s="176" t="s">
        <v>7870</v>
      </c>
    </row>
    <row r="114" spans="1:8">
      <c r="A114" s="176" t="s">
        <v>2316</v>
      </c>
      <c r="B114" s="177" t="s">
        <v>2327</v>
      </c>
      <c r="C114" s="178" t="s">
        <v>7828</v>
      </c>
      <c r="D114" s="178" t="s">
        <v>8</v>
      </c>
      <c r="E114" s="176" t="s">
        <v>8</v>
      </c>
      <c r="F114" s="178" t="s">
        <v>7850</v>
      </c>
      <c r="G114" s="179">
        <v>2.0529660000000002E-5</v>
      </c>
      <c r="H114" s="176" t="s">
        <v>7865</v>
      </c>
    </row>
    <row r="115" spans="1:8">
      <c r="A115" s="176" t="s">
        <v>2316</v>
      </c>
      <c r="B115" s="177" t="s">
        <v>2325</v>
      </c>
      <c r="C115" s="178" t="s">
        <v>7828</v>
      </c>
      <c r="D115" s="178" t="s">
        <v>8</v>
      </c>
      <c r="E115" s="176" t="s">
        <v>8</v>
      </c>
      <c r="F115" s="178" t="s">
        <v>7850</v>
      </c>
      <c r="G115" s="179">
        <v>6.494078E-7</v>
      </c>
      <c r="H115" s="176" t="s">
        <v>7851</v>
      </c>
    </row>
    <row r="116" spans="1:8">
      <c r="H116" s="172"/>
    </row>
    <row r="117" spans="1:8">
      <c r="H117" s="172"/>
    </row>
    <row r="118" spans="1:8">
      <c r="H118" s="172"/>
    </row>
    <row r="119" spans="1:8">
      <c r="H119" s="172"/>
    </row>
  </sheetData>
  <mergeCells count="4">
    <mergeCell ref="A3:A4"/>
    <mergeCell ref="B3:B4"/>
    <mergeCell ref="C3:E3"/>
    <mergeCell ref="F3:H3"/>
  </mergeCells>
  <phoneticPr fontId="19"/>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8"/>
  <dimension ref="A1:AA998"/>
  <sheetViews>
    <sheetView zoomScale="92" workbookViewId="0"/>
  </sheetViews>
  <sheetFormatPr baseColWidth="10" defaultColWidth="14.5" defaultRowHeight="15" customHeight="1"/>
  <cols>
    <col min="1" max="1" width="13" style="16" customWidth="1"/>
    <col min="2" max="2" width="12.5" style="16" customWidth="1"/>
    <col min="3" max="3" width="14.33203125" customWidth="1"/>
    <col min="4" max="4" width="11.33203125" customWidth="1"/>
    <col min="5" max="5" width="14.33203125" customWidth="1"/>
    <col min="6" max="6" width="13.33203125" customWidth="1"/>
    <col min="7" max="7" width="14.33203125" customWidth="1"/>
    <col min="8" max="8" width="12.33203125" customWidth="1"/>
    <col min="9" max="9" width="14.33203125" customWidth="1"/>
    <col min="10" max="10" width="11.6640625" customWidth="1"/>
    <col min="11" max="26" width="8.6640625" customWidth="1"/>
  </cols>
  <sheetData>
    <row r="1" spans="1:27" s="20" customFormat="1" ht="15" customHeight="1">
      <c r="A1" s="18" t="s">
        <v>7988</v>
      </c>
      <c r="B1" s="33"/>
    </row>
    <row r="3" spans="1:27" ht="22" customHeight="1">
      <c r="A3" s="239" t="s">
        <v>3912</v>
      </c>
      <c r="B3" s="239" t="s">
        <v>3911</v>
      </c>
      <c r="C3" s="237" t="s">
        <v>3929</v>
      </c>
      <c r="D3" s="238"/>
      <c r="E3" s="237" t="s">
        <v>3930</v>
      </c>
      <c r="F3" s="238"/>
      <c r="G3" s="237" t="s">
        <v>3931</v>
      </c>
      <c r="H3" s="238"/>
      <c r="I3" s="237" t="s">
        <v>3932</v>
      </c>
      <c r="J3" s="238"/>
      <c r="K3" s="4"/>
      <c r="L3" s="4"/>
      <c r="M3" s="4"/>
      <c r="N3" s="4"/>
      <c r="O3" s="4"/>
      <c r="P3" s="4"/>
      <c r="Q3" s="4"/>
      <c r="R3" s="4"/>
      <c r="S3" s="4"/>
      <c r="T3" s="4"/>
      <c r="U3" s="4"/>
      <c r="V3" s="4"/>
      <c r="W3" s="4"/>
      <c r="X3" s="4"/>
      <c r="Y3" s="4"/>
      <c r="Z3" s="4"/>
      <c r="AA3" s="4"/>
    </row>
    <row r="4" spans="1:27" ht="22" customHeight="1">
      <c r="A4" s="240"/>
      <c r="B4" s="240"/>
      <c r="C4" s="39" t="s">
        <v>3927</v>
      </c>
      <c r="D4" s="39" t="s">
        <v>3928</v>
      </c>
      <c r="E4" s="39" t="s">
        <v>3927</v>
      </c>
      <c r="F4" s="39" t="s">
        <v>3928</v>
      </c>
      <c r="G4" s="39" t="s">
        <v>3927</v>
      </c>
      <c r="H4" s="39" t="s">
        <v>3928</v>
      </c>
      <c r="I4" s="39" t="s">
        <v>3927</v>
      </c>
      <c r="J4" s="39" t="s">
        <v>3928</v>
      </c>
      <c r="K4" s="4"/>
      <c r="L4" s="4"/>
      <c r="M4" s="4"/>
      <c r="N4" s="4"/>
      <c r="O4" s="4"/>
      <c r="P4" s="4"/>
      <c r="Q4" s="4"/>
      <c r="R4" s="4"/>
      <c r="S4" s="4"/>
      <c r="T4" s="4"/>
      <c r="U4" s="4"/>
      <c r="V4" s="4"/>
      <c r="W4" s="4"/>
      <c r="X4" s="4"/>
      <c r="Y4" s="4"/>
      <c r="Z4" s="4"/>
      <c r="AA4" s="4"/>
    </row>
    <row r="5" spans="1:27" ht="22" customHeight="1">
      <c r="A5" s="34" t="s">
        <v>3913</v>
      </c>
      <c r="B5" s="34" t="s">
        <v>3916</v>
      </c>
      <c r="C5" s="34">
        <v>1</v>
      </c>
      <c r="D5" s="34" t="s">
        <v>3834</v>
      </c>
      <c r="E5" s="34">
        <v>0.89</v>
      </c>
      <c r="F5" s="34" t="s">
        <v>3835</v>
      </c>
      <c r="G5" s="34">
        <v>1.01</v>
      </c>
      <c r="H5" s="34" t="s">
        <v>3836</v>
      </c>
      <c r="I5" s="34">
        <v>1.1399999999999999</v>
      </c>
      <c r="J5" s="34" t="s">
        <v>3837</v>
      </c>
      <c r="K5" s="1"/>
      <c r="L5" s="1"/>
      <c r="M5" s="1"/>
      <c r="N5" s="1"/>
      <c r="O5" s="1"/>
      <c r="P5" s="1"/>
      <c r="Q5" s="1"/>
      <c r="R5" s="1"/>
      <c r="S5" s="1"/>
      <c r="T5" s="1"/>
      <c r="U5" s="1"/>
      <c r="V5" s="1"/>
      <c r="W5" s="1"/>
      <c r="X5" s="1"/>
      <c r="Y5" s="1"/>
      <c r="Z5" s="1"/>
      <c r="AA5" s="1"/>
    </row>
    <row r="6" spans="1:27" ht="22" customHeight="1">
      <c r="A6" s="34" t="s">
        <v>3913</v>
      </c>
      <c r="B6" s="34" t="s">
        <v>3917</v>
      </c>
      <c r="C6" s="34">
        <v>0.98</v>
      </c>
      <c r="D6" s="34" t="s">
        <v>3838</v>
      </c>
      <c r="E6" s="34">
        <v>0.95</v>
      </c>
      <c r="F6" s="34" t="s">
        <v>3839</v>
      </c>
      <c r="G6" s="34">
        <v>1.26</v>
      </c>
      <c r="H6" s="34" t="s">
        <v>3840</v>
      </c>
      <c r="I6" s="34">
        <v>1.3</v>
      </c>
      <c r="J6" s="34" t="s">
        <v>3841</v>
      </c>
      <c r="K6" s="1"/>
      <c r="L6" s="1"/>
      <c r="M6" s="1"/>
      <c r="N6" s="1"/>
      <c r="O6" s="1"/>
      <c r="P6" s="1"/>
      <c r="Q6" s="1"/>
      <c r="R6" s="1"/>
      <c r="S6" s="1"/>
      <c r="T6" s="1"/>
      <c r="U6" s="1"/>
      <c r="V6" s="1"/>
      <c r="W6" s="1"/>
      <c r="X6" s="1"/>
      <c r="Y6" s="1"/>
      <c r="Z6" s="1"/>
      <c r="AA6" s="1"/>
    </row>
    <row r="7" spans="1:27" ht="22" customHeight="1">
      <c r="A7" s="34" t="s">
        <v>3914</v>
      </c>
      <c r="B7" s="34" t="s">
        <v>3918</v>
      </c>
      <c r="C7" s="34">
        <v>1.03</v>
      </c>
      <c r="D7" s="34" t="s">
        <v>3845</v>
      </c>
      <c r="E7" s="34">
        <v>0.99</v>
      </c>
      <c r="F7" s="34" t="s">
        <v>3846</v>
      </c>
      <c r="G7" s="34">
        <v>0.77</v>
      </c>
      <c r="H7" s="34" t="s">
        <v>3847</v>
      </c>
      <c r="I7" s="34">
        <v>0.8</v>
      </c>
      <c r="J7" s="34" t="s">
        <v>3848</v>
      </c>
      <c r="K7" s="1"/>
      <c r="L7" s="1"/>
      <c r="M7" s="1"/>
      <c r="N7" s="12"/>
      <c r="O7" s="1"/>
      <c r="P7" s="1"/>
      <c r="Q7" s="1"/>
      <c r="R7" s="1"/>
      <c r="S7" s="1"/>
      <c r="T7" s="1"/>
      <c r="U7" s="1"/>
      <c r="V7" s="1"/>
      <c r="W7" s="1"/>
      <c r="X7" s="1"/>
      <c r="Y7" s="1"/>
      <c r="Z7" s="1"/>
      <c r="AA7" s="1"/>
    </row>
    <row r="8" spans="1:27" ht="22" customHeight="1">
      <c r="A8" s="34" t="s">
        <v>3914</v>
      </c>
      <c r="B8" s="34" t="s">
        <v>3919</v>
      </c>
      <c r="C8" s="34">
        <v>1.03</v>
      </c>
      <c r="D8" s="34" t="s">
        <v>3845</v>
      </c>
      <c r="E8" s="34">
        <v>0.94</v>
      </c>
      <c r="F8" s="34" t="s">
        <v>3849</v>
      </c>
      <c r="G8" s="34">
        <v>0.78</v>
      </c>
      <c r="H8" s="34" t="s">
        <v>3850</v>
      </c>
      <c r="I8" s="34">
        <v>0.85</v>
      </c>
      <c r="J8" s="34" t="s">
        <v>3851</v>
      </c>
      <c r="K8" s="1"/>
      <c r="L8" s="1"/>
      <c r="M8" s="1"/>
      <c r="N8" s="1"/>
      <c r="O8" s="1"/>
      <c r="P8" s="1"/>
      <c r="Q8" s="1"/>
      <c r="R8" s="1"/>
      <c r="S8" s="1"/>
      <c r="T8" s="1"/>
      <c r="U8" s="1"/>
      <c r="V8" s="1"/>
      <c r="W8" s="1"/>
      <c r="X8" s="1"/>
      <c r="Y8" s="1"/>
      <c r="Z8" s="1"/>
      <c r="AA8" s="1"/>
    </row>
    <row r="9" spans="1:27" ht="22" customHeight="1">
      <c r="A9" s="34" t="s">
        <v>3914</v>
      </c>
      <c r="B9" s="34" t="s">
        <v>3920</v>
      </c>
      <c r="C9" s="34">
        <v>1</v>
      </c>
      <c r="D9" s="34" t="s">
        <v>3843</v>
      </c>
      <c r="E9" s="34">
        <v>1.07</v>
      </c>
      <c r="F9" s="34" t="s">
        <v>3852</v>
      </c>
      <c r="G9" s="34">
        <v>0.98</v>
      </c>
      <c r="H9" s="34" t="s">
        <v>3853</v>
      </c>
      <c r="I9" s="34">
        <v>0.91</v>
      </c>
      <c r="J9" s="34" t="s">
        <v>3854</v>
      </c>
      <c r="K9" s="1"/>
      <c r="L9" s="1"/>
      <c r="M9" s="1"/>
      <c r="N9" s="1"/>
      <c r="O9" s="1"/>
      <c r="P9" s="1"/>
      <c r="Q9" s="1"/>
      <c r="R9" s="1"/>
      <c r="S9" s="1"/>
      <c r="T9" s="1"/>
      <c r="U9" s="1"/>
      <c r="V9" s="1"/>
      <c r="W9" s="1"/>
      <c r="X9" s="1"/>
      <c r="Y9" s="1"/>
      <c r="Z9" s="1"/>
      <c r="AA9" s="1"/>
    </row>
    <row r="10" spans="1:27" ht="22" customHeight="1">
      <c r="A10" s="34" t="s">
        <v>3915</v>
      </c>
      <c r="B10" s="34" t="s">
        <v>3921</v>
      </c>
      <c r="C10" s="34">
        <v>0.99</v>
      </c>
      <c r="D10" s="34" t="s">
        <v>3855</v>
      </c>
      <c r="E10" s="34">
        <v>0.99</v>
      </c>
      <c r="F10" s="34" t="s">
        <v>3856</v>
      </c>
      <c r="G10" s="34">
        <v>1.1599999999999999</v>
      </c>
      <c r="H10" s="34" t="s">
        <v>3857</v>
      </c>
      <c r="I10" s="34">
        <v>1.1599999999999999</v>
      </c>
      <c r="J10" s="34" t="s">
        <v>3858</v>
      </c>
      <c r="K10" s="1"/>
      <c r="L10" s="1"/>
      <c r="M10" s="1"/>
      <c r="N10" s="1"/>
      <c r="O10" s="1"/>
      <c r="P10" s="1"/>
      <c r="Q10" s="1"/>
      <c r="R10" s="1"/>
      <c r="S10" s="1"/>
      <c r="T10" s="1"/>
      <c r="U10" s="1"/>
      <c r="V10" s="1"/>
      <c r="W10" s="1"/>
      <c r="X10" s="1"/>
      <c r="Y10" s="1"/>
      <c r="Z10" s="1"/>
      <c r="AA10" s="1"/>
    </row>
    <row r="11" spans="1:27" ht="22" customHeight="1">
      <c r="A11" s="34" t="s">
        <v>3915</v>
      </c>
      <c r="B11" s="34" t="s">
        <v>3922</v>
      </c>
      <c r="C11" s="34">
        <v>1</v>
      </c>
      <c r="D11" s="34" t="s">
        <v>3834</v>
      </c>
      <c r="E11" s="34">
        <v>0.93</v>
      </c>
      <c r="F11" s="34" t="s">
        <v>3859</v>
      </c>
      <c r="G11" s="34">
        <v>0.99</v>
      </c>
      <c r="H11" s="34" t="s">
        <v>3853</v>
      </c>
      <c r="I11" s="34">
        <v>1.06</v>
      </c>
      <c r="J11" s="34" t="s">
        <v>3860</v>
      </c>
      <c r="K11" s="1"/>
      <c r="L11" s="1"/>
      <c r="M11" s="1"/>
      <c r="N11" s="1"/>
      <c r="O11" s="1"/>
      <c r="P11" s="1"/>
      <c r="Q11" s="1"/>
      <c r="R11" s="1"/>
      <c r="S11" s="1"/>
      <c r="T11" s="1"/>
      <c r="U11" s="1"/>
      <c r="V11" s="1"/>
      <c r="W11" s="1"/>
      <c r="X11" s="1"/>
      <c r="Y11" s="1"/>
      <c r="Z11" s="1"/>
      <c r="AA11" s="1"/>
    </row>
    <row r="12" spans="1:27" ht="22" customHeight="1">
      <c r="A12" s="34" t="s">
        <v>3915</v>
      </c>
      <c r="B12" s="34" t="s">
        <v>3923</v>
      </c>
      <c r="C12" s="34">
        <v>0.99</v>
      </c>
      <c r="D12" s="34" t="s">
        <v>3855</v>
      </c>
      <c r="E12" s="34">
        <v>0.91</v>
      </c>
      <c r="F12" s="34" t="s">
        <v>3861</v>
      </c>
      <c r="G12" s="34">
        <v>1.18</v>
      </c>
      <c r="H12" s="34" t="s">
        <v>3862</v>
      </c>
      <c r="I12" s="34">
        <v>1.29</v>
      </c>
      <c r="J12" s="34" t="s">
        <v>3863</v>
      </c>
      <c r="K12" s="1"/>
      <c r="L12" s="1"/>
      <c r="M12" s="12"/>
      <c r="N12" s="1"/>
      <c r="O12" s="1"/>
      <c r="P12" s="1"/>
      <c r="Q12" s="1"/>
      <c r="R12" s="1"/>
      <c r="S12" s="1"/>
      <c r="T12" s="1"/>
      <c r="U12" s="1"/>
      <c r="V12" s="1"/>
      <c r="W12" s="1"/>
      <c r="X12" s="1"/>
      <c r="Y12" s="1"/>
      <c r="Z12" s="1"/>
      <c r="AA12" s="1"/>
    </row>
    <row r="13" spans="1:27" ht="22" customHeight="1">
      <c r="A13" s="34" t="s">
        <v>3915</v>
      </c>
      <c r="B13" s="34" t="s">
        <v>3924</v>
      </c>
      <c r="C13" s="34">
        <v>0.99</v>
      </c>
      <c r="D13" s="34" t="s">
        <v>3855</v>
      </c>
      <c r="E13" s="34">
        <v>1.0900000000000001</v>
      </c>
      <c r="F13" s="34" t="s">
        <v>3864</v>
      </c>
      <c r="G13" s="34">
        <v>1.07</v>
      </c>
      <c r="H13" s="34" t="s">
        <v>3865</v>
      </c>
      <c r="I13" s="34">
        <v>0.98</v>
      </c>
      <c r="J13" s="34" t="s">
        <v>3866</v>
      </c>
      <c r="K13" s="1"/>
      <c r="L13" s="1"/>
      <c r="M13" s="12"/>
      <c r="N13" s="1"/>
      <c r="O13" s="1"/>
      <c r="P13" s="1"/>
      <c r="Q13" s="1"/>
      <c r="R13" s="1"/>
      <c r="S13" s="1"/>
      <c r="T13" s="1"/>
      <c r="U13" s="1"/>
      <c r="V13" s="1"/>
      <c r="W13" s="1"/>
      <c r="X13" s="1"/>
      <c r="Y13" s="1"/>
      <c r="Z13" s="1"/>
      <c r="AA13" s="1"/>
    </row>
    <row r="14" spans="1:27" ht="22" customHeight="1">
      <c r="A14" s="34" t="s">
        <v>3915</v>
      </c>
      <c r="B14" s="34" t="s">
        <v>3925</v>
      </c>
      <c r="C14" s="34">
        <v>0.99</v>
      </c>
      <c r="D14" s="34" t="s">
        <v>3855</v>
      </c>
      <c r="E14" s="34">
        <v>1.1299999999999999</v>
      </c>
      <c r="F14" s="34" t="s">
        <v>3867</v>
      </c>
      <c r="G14" s="34">
        <v>1.08</v>
      </c>
      <c r="H14" s="34" t="s">
        <v>3865</v>
      </c>
      <c r="I14" s="34">
        <v>0.94</v>
      </c>
      <c r="J14" s="34" t="s">
        <v>3868</v>
      </c>
      <c r="K14" s="1"/>
      <c r="L14" s="1"/>
      <c r="M14" s="1"/>
      <c r="N14" s="1"/>
      <c r="O14" s="1"/>
      <c r="P14" s="1"/>
      <c r="Q14" s="1"/>
      <c r="R14" s="1"/>
      <c r="S14" s="1"/>
      <c r="T14" s="1"/>
      <c r="U14" s="1"/>
      <c r="V14" s="1"/>
      <c r="W14" s="1"/>
      <c r="X14" s="1"/>
      <c r="Y14" s="1"/>
      <c r="Z14" s="1"/>
      <c r="AA14" s="1"/>
    </row>
    <row r="15" spans="1:27" ht="22" customHeight="1">
      <c r="A15" s="34" t="s">
        <v>3915</v>
      </c>
      <c r="B15" s="34" t="s">
        <v>3926</v>
      </c>
      <c r="C15" s="34">
        <v>1.01</v>
      </c>
      <c r="D15" s="34" t="s">
        <v>3834</v>
      </c>
      <c r="E15" s="34">
        <v>0.96</v>
      </c>
      <c r="F15" s="34" t="s">
        <v>3869</v>
      </c>
      <c r="G15" s="34">
        <v>0.97</v>
      </c>
      <c r="H15" s="34" t="s">
        <v>3842</v>
      </c>
      <c r="I15" s="34">
        <v>1.01</v>
      </c>
      <c r="J15" s="34" t="s">
        <v>3844</v>
      </c>
      <c r="K15" s="1"/>
      <c r="L15" s="1"/>
      <c r="M15" s="1"/>
      <c r="N15" s="1"/>
      <c r="O15" s="1"/>
      <c r="P15" s="1"/>
      <c r="Q15" s="1"/>
      <c r="R15" s="1"/>
      <c r="S15" s="1"/>
      <c r="T15" s="1"/>
      <c r="U15" s="1"/>
      <c r="V15" s="1"/>
      <c r="W15" s="1"/>
      <c r="X15" s="1"/>
      <c r="Y15" s="1"/>
      <c r="Z15" s="1"/>
      <c r="AA15" s="1"/>
    </row>
    <row r="16" spans="1:27" ht="14.25" customHeight="1">
      <c r="A16" s="2"/>
      <c r="B16" s="2"/>
      <c r="C16" s="2"/>
      <c r="D16" s="2"/>
      <c r="E16" s="2"/>
      <c r="F16" s="2"/>
      <c r="G16" s="2"/>
      <c r="H16" s="2"/>
      <c r="I16" s="2"/>
      <c r="J16" s="1"/>
      <c r="K16" s="1"/>
      <c r="L16" s="1"/>
      <c r="M16" s="1"/>
      <c r="N16" s="1"/>
      <c r="O16" s="1"/>
      <c r="P16" s="1"/>
      <c r="Q16" s="1"/>
      <c r="R16" s="1"/>
      <c r="S16" s="1"/>
      <c r="T16" s="1"/>
      <c r="U16" s="1"/>
      <c r="V16" s="1"/>
      <c r="W16" s="1"/>
      <c r="X16" s="1"/>
      <c r="Y16" s="1"/>
      <c r="Z16" s="1"/>
    </row>
    <row r="17" spans="1:26" ht="14.25" customHeight="1">
      <c r="A17" s="236" t="s">
        <v>4406</v>
      </c>
      <c r="B17" s="236"/>
      <c r="C17" s="236"/>
      <c r="D17" s="236"/>
      <c r="E17" s="236"/>
      <c r="F17" s="236"/>
      <c r="G17" s="236"/>
      <c r="H17" s="236"/>
      <c r="I17" s="236"/>
      <c r="J17" s="236"/>
      <c r="K17" s="1"/>
      <c r="L17" s="1"/>
      <c r="M17" s="1"/>
      <c r="N17" s="1"/>
      <c r="O17" s="1"/>
      <c r="P17" s="1"/>
      <c r="Q17" s="1"/>
      <c r="R17" s="1"/>
      <c r="S17" s="1"/>
      <c r="T17" s="1"/>
      <c r="U17" s="1"/>
      <c r="V17" s="1"/>
      <c r="W17" s="1"/>
      <c r="X17" s="1"/>
      <c r="Y17" s="1"/>
      <c r="Z17" s="1"/>
    </row>
    <row r="18" spans="1:26" ht="14.25" customHeight="1">
      <c r="A18" s="236"/>
      <c r="B18" s="236"/>
      <c r="C18" s="236"/>
      <c r="D18" s="236"/>
      <c r="E18" s="236"/>
      <c r="F18" s="236"/>
      <c r="G18" s="236"/>
      <c r="H18" s="236"/>
      <c r="I18" s="236"/>
      <c r="J18" s="236"/>
      <c r="K18" s="1"/>
      <c r="L18" s="1"/>
      <c r="M18" s="1"/>
      <c r="N18" s="1"/>
      <c r="O18" s="1"/>
      <c r="P18" s="1"/>
      <c r="Q18" s="1"/>
      <c r="R18" s="1"/>
      <c r="S18" s="1"/>
      <c r="T18" s="1"/>
      <c r="U18" s="1"/>
      <c r="V18" s="1"/>
      <c r="W18" s="1"/>
      <c r="X18" s="1"/>
      <c r="Y18" s="1"/>
      <c r="Z18" s="1"/>
    </row>
    <row r="19" spans="1:26" ht="14.25" customHeight="1">
      <c r="A19" s="236"/>
      <c r="B19" s="236"/>
      <c r="C19" s="236"/>
      <c r="D19" s="236"/>
      <c r="E19" s="236"/>
      <c r="F19" s="236"/>
      <c r="G19" s="236"/>
      <c r="H19" s="236"/>
      <c r="I19" s="236"/>
      <c r="J19" s="236"/>
      <c r="K19" s="1"/>
      <c r="L19" s="1"/>
      <c r="M19" s="1"/>
      <c r="N19" s="1"/>
      <c r="O19" s="1"/>
      <c r="P19" s="1"/>
      <c r="Q19" s="1"/>
      <c r="R19" s="1"/>
      <c r="S19" s="1"/>
      <c r="T19" s="1"/>
      <c r="U19" s="1"/>
      <c r="V19" s="1"/>
      <c r="W19" s="1"/>
      <c r="X19" s="1"/>
      <c r="Y19" s="1"/>
      <c r="Z19" s="1"/>
    </row>
    <row r="20" spans="1:26" ht="14.25" customHeight="1">
      <c r="A20" s="2"/>
      <c r="B20" s="2"/>
      <c r="C20" s="2"/>
      <c r="D20" s="2"/>
      <c r="E20" s="2"/>
      <c r="F20" s="2"/>
      <c r="G20" s="2"/>
      <c r="H20" s="2"/>
      <c r="I20" s="2"/>
      <c r="J20" s="1"/>
      <c r="K20" s="1"/>
      <c r="L20" s="1"/>
      <c r="M20" s="1"/>
      <c r="N20" s="1"/>
      <c r="O20" s="1"/>
      <c r="P20" s="1"/>
      <c r="Q20" s="1"/>
      <c r="R20" s="1"/>
      <c r="S20" s="1"/>
      <c r="T20" s="1"/>
      <c r="U20" s="1"/>
      <c r="V20" s="1"/>
      <c r="W20" s="1"/>
      <c r="X20" s="1"/>
      <c r="Y20" s="1"/>
      <c r="Z20" s="1"/>
    </row>
    <row r="21" spans="1:26" ht="14.25" customHeight="1">
      <c r="A21" s="2"/>
      <c r="B21" s="2"/>
      <c r="C21" s="2"/>
      <c r="D21" s="2"/>
      <c r="E21" s="2"/>
      <c r="F21" s="2"/>
      <c r="G21" s="2"/>
      <c r="H21" s="2"/>
      <c r="I21" s="2"/>
      <c r="J21" s="1"/>
      <c r="K21" s="1"/>
      <c r="L21" s="1"/>
      <c r="M21" s="1"/>
      <c r="N21" s="1"/>
      <c r="O21" s="1"/>
      <c r="P21" s="1"/>
      <c r="Q21" s="1"/>
      <c r="R21" s="1"/>
      <c r="S21" s="1"/>
      <c r="T21" s="1"/>
      <c r="U21" s="1"/>
      <c r="V21" s="1"/>
      <c r="W21" s="1"/>
      <c r="X21" s="1"/>
      <c r="Y21" s="1"/>
      <c r="Z21" s="1"/>
    </row>
    <row r="22" spans="1:26" ht="14.25" customHeight="1">
      <c r="A22" s="2"/>
      <c r="B22" s="2"/>
      <c r="C22" s="2"/>
      <c r="D22" s="2"/>
      <c r="E22" s="2"/>
      <c r="F22" s="2"/>
      <c r="G22" s="2"/>
      <c r="H22" s="2"/>
      <c r="I22" s="2"/>
      <c r="J22" s="1"/>
      <c r="K22" s="1"/>
      <c r="L22" s="1"/>
      <c r="M22" s="1"/>
      <c r="N22" s="1"/>
      <c r="O22" s="1"/>
      <c r="P22" s="1"/>
      <c r="Q22" s="1"/>
      <c r="R22" s="1"/>
      <c r="S22" s="1"/>
      <c r="T22" s="1"/>
      <c r="U22" s="1"/>
      <c r="V22" s="1"/>
      <c r="W22" s="1"/>
      <c r="X22" s="1"/>
      <c r="Y22" s="1"/>
      <c r="Z22" s="1"/>
    </row>
    <row r="23" spans="1:26" ht="14.25" customHeight="1">
      <c r="A23" s="2"/>
      <c r="B23" s="2"/>
      <c r="C23" s="2"/>
      <c r="D23" s="2"/>
      <c r="E23" s="2"/>
      <c r="F23" s="2"/>
      <c r="G23" s="2"/>
      <c r="H23" s="2"/>
      <c r="I23" s="2"/>
      <c r="J23" s="1"/>
      <c r="K23" s="1"/>
      <c r="L23" s="1"/>
      <c r="M23" s="1"/>
      <c r="N23" s="1"/>
      <c r="O23" s="1"/>
      <c r="P23" s="1"/>
      <c r="Q23" s="1"/>
      <c r="R23" s="1"/>
      <c r="S23" s="1"/>
      <c r="T23" s="1"/>
      <c r="U23" s="1"/>
      <c r="V23" s="1"/>
      <c r="W23" s="1"/>
      <c r="X23" s="1"/>
      <c r="Y23" s="1"/>
      <c r="Z23" s="1"/>
    </row>
    <row r="24" spans="1:26" ht="14.25" customHeight="1">
      <c r="A24" s="2"/>
      <c r="B24" s="2"/>
      <c r="C24" s="2"/>
      <c r="D24" s="2"/>
      <c r="E24" s="2"/>
      <c r="F24" s="2"/>
      <c r="G24" s="2"/>
      <c r="H24" s="2"/>
      <c r="I24" s="2"/>
      <c r="J24" s="1"/>
      <c r="K24" s="1"/>
      <c r="L24" s="1"/>
      <c r="M24" s="1"/>
      <c r="N24" s="1"/>
      <c r="O24" s="1"/>
      <c r="P24" s="1"/>
      <c r="Q24" s="1"/>
      <c r="R24" s="1"/>
      <c r="S24" s="1"/>
      <c r="T24" s="1"/>
      <c r="U24" s="1"/>
      <c r="V24" s="1"/>
      <c r="W24" s="1"/>
      <c r="X24" s="1"/>
      <c r="Y24" s="1"/>
      <c r="Z24" s="1"/>
    </row>
    <row r="25" spans="1:26" ht="14.25" customHeight="1">
      <c r="A25" s="2"/>
      <c r="B25" s="2"/>
      <c r="C25" s="2"/>
      <c r="D25" s="2"/>
      <c r="E25" s="2"/>
      <c r="F25" s="2"/>
      <c r="G25" s="2"/>
      <c r="H25" s="2"/>
      <c r="I25" s="2"/>
      <c r="J25" s="1"/>
      <c r="K25" s="1"/>
      <c r="L25" s="1"/>
      <c r="M25" s="1"/>
      <c r="N25" s="1"/>
      <c r="O25" s="1"/>
      <c r="P25" s="1"/>
      <c r="Q25" s="1"/>
      <c r="R25" s="1"/>
      <c r="S25" s="1"/>
      <c r="T25" s="1"/>
      <c r="U25" s="1"/>
      <c r="V25" s="1"/>
      <c r="W25" s="1"/>
      <c r="X25" s="1"/>
      <c r="Y25" s="1"/>
      <c r="Z25" s="1"/>
    </row>
    <row r="26" spans="1:26" ht="14.25" customHeight="1">
      <c r="A26" s="2"/>
      <c r="B26" s="2"/>
      <c r="C26" s="2"/>
      <c r="D26" s="2"/>
      <c r="E26" s="2"/>
      <c r="F26" s="2"/>
      <c r="G26" s="2"/>
      <c r="H26" s="2"/>
      <c r="I26" s="2"/>
      <c r="J26" s="1"/>
      <c r="K26" s="1"/>
      <c r="L26" s="1"/>
      <c r="M26" s="1"/>
      <c r="N26" s="1"/>
      <c r="O26" s="1"/>
      <c r="P26" s="1"/>
      <c r="Q26" s="1"/>
      <c r="R26" s="1"/>
      <c r="S26" s="1"/>
      <c r="T26" s="1"/>
      <c r="U26" s="1"/>
      <c r="V26" s="1"/>
      <c r="W26" s="1"/>
      <c r="X26" s="1"/>
      <c r="Y26" s="1"/>
      <c r="Z26" s="1"/>
    </row>
    <row r="27" spans="1:26" ht="14.25" customHeight="1">
      <c r="A27" s="2"/>
      <c r="B27" s="2"/>
      <c r="C27" s="2"/>
      <c r="D27" s="2"/>
      <c r="E27" s="2"/>
      <c r="F27" s="2"/>
      <c r="G27" s="2"/>
      <c r="H27" s="2"/>
      <c r="I27" s="2"/>
      <c r="J27" s="1"/>
      <c r="K27" s="1"/>
      <c r="L27" s="1"/>
      <c r="M27" s="1"/>
      <c r="N27" s="1"/>
      <c r="O27" s="1"/>
      <c r="P27" s="1"/>
      <c r="Q27" s="1"/>
      <c r="R27" s="1"/>
      <c r="S27" s="1"/>
      <c r="T27" s="1"/>
      <c r="U27" s="1"/>
      <c r="V27" s="1"/>
      <c r="W27" s="1"/>
      <c r="X27" s="1"/>
      <c r="Y27" s="1"/>
      <c r="Z27" s="1"/>
    </row>
    <row r="28" spans="1:26" ht="14.25" customHeight="1">
      <c r="A28" s="2"/>
      <c r="B28" s="2"/>
      <c r="C28" s="2"/>
      <c r="D28" s="2"/>
      <c r="E28" s="2"/>
      <c r="F28" s="2"/>
      <c r="G28" s="2"/>
      <c r="H28" s="2"/>
      <c r="I28" s="2"/>
      <c r="J28" s="1"/>
      <c r="K28" s="1"/>
      <c r="L28" s="1"/>
      <c r="M28" s="1"/>
      <c r="N28" s="1"/>
      <c r="O28" s="1"/>
      <c r="P28" s="1"/>
      <c r="Q28" s="1"/>
      <c r="R28" s="1"/>
      <c r="S28" s="1"/>
      <c r="T28" s="1"/>
      <c r="U28" s="1"/>
      <c r="V28" s="1"/>
      <c r="W28" s="1"/>
      <c r="X28" s="1"/>
      <c r="Y28" s="1"/>
      <c r="Z28" s="1"/>
    </row>
    <row r="29" spans="1:26" ht="14.25" customHeight="1">
      <c r="A29" s="2"/>
      <c r="B29" s="2"/>
      <c r="C29" s="2"/>
      <c r="D29" s="2"/>
      <c r="E29" s="2"/>
      <c r="F29" s="2"/>
      <c r="G29" s="2"/>
      <c r="H29" s="2"/>
      <c r="I29" s="2"/>
      <c r="J29" s="1"/>
      <c r="K29" s="1"/>
      <c r="L29" s="1"/>
      <c r="M29" s="1"/>
      <c r="N29" s="1"/>
      <c r="O29" s="1"/>
      <c r="P29" s="1"/>
      <c r="Q29" s="1"/>
      <c r="R29" s="1"/>
      <c r="S29" s="1"/>
      <c r="T29" s="1"/>
      <c r="U29" s="1"/>
      <c r="V29" s="1"/>
      <c r="W29" s="1"/>
      <c r="X29" s="1"/>
      <c r="Y29" s="1"/>
      <c r="Z29" s="1"/>
    </row>
    <row r="30" spans="1:26" ht="14.25" customHeight="1">
      <c r="A30" s="2"/>
      <c r="B30" s="2"/>
      <c r="C30" s="2"/>
      <c r="D30" s="2"/>
      <c r="E30" s="2"/>
      <c r="F30" s="2"/>
      <c r="G30" s="2"/>
      <c r="H30" s="2"/>
      <c r="I30" s="2"/>
      <c r="J30" s="1"/>
      <c r="K30" s="1"/>
      <c r="L30" s="1"/>
      <c r="M30" s="1"/>
      <c r="N30" s="1"/>
      <c r="O30" s="1"/>
      <c r="P30" s="1"/>
      <c r="Q30" s="1"/>
      <c r="R30" s="1"/>
      <c r="S30" s="1"/>
      <c r="T30" s="1"/>
      <c r="U30" s="1"/>
      <c r="V30" s="1"/>
      <c r="W30" s="1"/>
      <c r="X30" s="1"/>
      <c r="Y30" s="1"/>
      <c r="Z30" s="1"/>
    </row>
    <row r="31" spans="1:26" ht="14.25" customHeight="1">
      <c r="A31" s="2"/>
      <c r="B31" s="2"/>
      <c r="C31" s="2"/>
      <c r="D31" s="2"/>
      <c r="E31" s="2"/>
      <c r="F31" s="2"/>
      <c r="G31" s="2"/>
      <c r="H31" s="2"/>
      <c r="I31" s="2"/>
      <c r="J31" s="1"/>
      <c r="K31" s="1"/>
      <c r="L31" s="1"/>
      <c r="M31" s="1"/>
      <c r="N31" s="1"/>
      <c r="O31" s="1"/>
      <c r="P31" s="1"/>
      <c r="Q31" s="1"/>
      <c r="R31" s="1"/>
      <c r="S31" s="1"/>
      <c r="T31" s="1"/>
      <c r="U31" s="1"/>
      <c r="V31" s="1"/>
      <c r="W31" s="1"/>
      <c r="X31" s="1"/>
      <c r="Y31" s="1"/>
      <c r="Z31" s="1"/>
    </row>
    <row r="32" spans="1:26" ht="14.25" customHeight="1">
      <c r="A32" s="2"/>
      <c r="B32" s="2"/>
      <c r="C32" s="2"/>
      <c r="D32" s="2"/>
      <c r="E32" s="2"/>
      <c r="F32" s="2"/>
      <c r="G32" s="2"/>
      <c r="H32" s="2"/>
      <c r="I32" s="2"/>
      <c r="J32" s="1"/>
      <c r="K32" s="1"/>
      <c r="L32" s="1"/>
      <c r="M32" s="1"/>
      <c r="N32" s="1"/>
      <c r="O32" s="1"/>
      <c r="P32" s="1"/>
      <c r="Q32" s="1"/>
      <c r="R32" s="1"/>
      <c r="S32" s="1"/>
      <c r="T32" s="1"/>
      <c r="U32" s="1"/>
      <c r="V32" s="1"/>
      <c r="W32" s="1"/>
      <c r="X32" s="1"/>
      <c r="Y32" s="1"/>
      <c r="Z32" s="1"/>
    </row>
    <row r="33" spans="1:26" ht="14.25" customHeight="1">
      <c r="A33" s="2"/>
      <c r="B33" s="2"/>
      <c r="C33" s="2"/>
      <c r="D33" s="2"/>
      <c r="E33" s="2"/>
      <c r="F33" s="2"/>
      <c r="G33" s="2"/>
      <c r="H33" s="2"/>
      <c r="I33" s="2"/>
      <c r="J33" s="1"/>
      <c r="K33" s="1"/>
      <c r="L33" s="1"/>
      <c r="M33" s="1"/>
      <c r="N33" s="1"/>
      <c r="O33" s="1"/>
      <c r="P33" s="1"/>
      <c r="Q33" s="1"/>
      <c r="R33" s="1"/>
      <c r="S33" s="1"/>
      <c r="T33" s="1"/>
      <c r="U33" s="1"/>
      <c r="V33" s="1"/>
      <c r="W33" s="1"/>
      <c r="X33" s="1"/>
      <c r="Y33" s="1"/>
      <c r="Z33" s="1"/>
    </row>
    <row r="34" spans="1:26" ht="14.25" customHeight="1">
      <c r="A34" s="2"/>
      <c r="B34" s="2"/>
      <c r="C34" s="2"/>
      <c r="D34" s="2"/>
      <c r="E34" s="2"/>
      <c r="F34" s="2"/>
      <c r="G34" s="2"/>
      <c r="H34" s="2"/>
      <c r="I34" s="2"/>
      <c r="J34" s="1"/>
      <c r="K34" s="1"/>
      <c r="L34" s="1"/>
      <c r="M34" s="1"/>
      <c r="N34" s="1"/>
      <c r="O34" s="1"/>
      <c r="P34" s="1"/>
      <c r="Q34" s="1"/>
      <c r="R34" s="1"/>
      <c r="S34" s="1"/>
      <c r="T34" s="1"/>
      <c r="U34" s="1"/>
      <c r="V34" s="1"/>
      <c r="W34" s="1"/>
      <c r="X34" s="1"/>
      <c r="Y34" s="1"/>
      <c r="Z34" s="1"/>
    </row>
    <row r="35" spans="1:26" ht="14.25" customHeight="1">
      <c r="A35" s="2"/>
      <c r="B35" s="2"/>
      <c r="C35" s="2"/>
      <c r="D35" s="2"/>
      <c r="E35" s="2"/>
      <c r="F35" s="2"/>
      <c r="G35" s="2"/>
      <c r="H35" s="2"/>
      <c r="I35" s="2"/>
      <c r="J35" s="1"/>
      <c r="K35" s="1"/>
      <c r="L35" s="1"/>
      <c r="M35" s="1"/>
      <c r="N35" s="1"/>
      <c r="O35" s="1"/>
      <c r="P35" s="1"/>
      <c r="Q35" s="1"/>
      <c r="R35" s="1"/>
      <c r="S35" s="1"/>
      <c r="T35" s="1"/>
      <c r="U35" s="1"/>
      <c r="V35" s="1"/>
      <c r="W35" s="1"/>
      <c r="X35" s="1"/>
      <c r="Y35" s="1"/>
      <c r="Z35" s="1"/>
    </row>
    <row r="36" spans="1:26" ht="14.25" customHeight="1">
      <c r="A36" s="2"/>
      <c r="B36" s="2"/>
      <c r="C36" s="2"/>
      <c r="D36" s="2"/>
      <c r="E36" s="2"/>
      <c r="F36" s="2"/>
      <c r="G36" s="2"/>
      <c r="H36" s="2"/>
      <c r="I36" s="2"/>
      <c r="J36" s="1"/>
      <c r="K36" s="1"/>
      <c r="L36" s="1"/>
      <c r="M36" s="1"/>
      <c r="N36" s="1"/>
      <c r="O36" s="1"/>
      <c r="P36" s="1"/>
      <c r="Q36" s="1"/>
      <c r="R36" s="1"/>
      <c r="S36" s="1"/>
      <c r="T36" s="1"/>
      <c r="U36" s="1"/>
      <c r="V36" s="1"/>
      <c r="W36" s="1"/>
      <c r="X36" s="1"/>
      <c r="Y36" s="1"/>
      <c r="Z36" s="1"/>
    </row>
    <row r="37" spans="1:26" ht="14.25" customHeight="1">
      <c r="A37" s="2"/>
      <c r="B37" s="2"/>
      <c r="C37" s="2"/>
      <c r="D37" s="2"/>
      <c r="E37" s="2"/>
      <c r="F37" s="2"/>
      <c r="G37" s="2"/>
      <c r="H37" s="2"/>
      <c r="I37" s="2"/>
      <c r="J37" s="1"/>
      <c r="K37" s="1"/>
      <c r="L37" s="1"/>
      <c r="M37" s="1"/>
      <c r="N37" s="1"/>
      <c r="O37" s="1"/>
      <c r="P37" s="1"/>
      <c r="Q37" s="1"/>
      <c r="R37" s="1"/>
      <c r="S37" s="1"/>
      <c r="T37" s="1"/>
      <c r="U37" s="1"/>
      <c r="V37" s="1"/>
      <c r="W37" s="1"/>
      <c r="X37" s="1"/>
      <c r="Y37" s="1"/>
      <c r="Z37" s="1"/>
    </row>
    <row r="38" spans="1:26" ht="14.25" customHeight="1">
      <c r="A38" s="2"/>
      <c r="B38" s="2"/>
      <c r="C38" s="2"/>
      <c r="D38" s="2"/>
      <c r="E38" s="2"/>
      <c r="F38" s="2"/>
      <c r="G38" s="2"/>
      <c r="H38" s="2"/>
      <c r="I38" s="2"/>
      <c r="J38" s="1"/>
      <c r="K38" s="1"/>
      <c r="L38" s="1"/>
      <c r="M38" s="1"/>
      <c r="N38" s="1"/>
      <c r="O38" s="1"/>
      <c r="P38" s="1"/>
      <c r="Q38" s="1"/>
      <c r="R38" s="1"/>
      <c r="S38" s="1"/>
      <c r="T38" s="1"/>
      <c r="U38" s="1"/>
      <c r="V38" s="1"/>
      <c r="W38" s="1"/>
      <c r="X38" s="1"/>
      <c r="Y38" s="1"/>
      <c r="Z38" s="1"/>
    </row>
    <row r="39" spans="1:26" ht="14.25" customHeight="1">
      <c r="A39" s="2"/>
      <c r="B39" s="2"/>
      <c r="C39" s="2"/>
      <c r="D39" s="2"/>
      <c r="E39" s="2"/>
      <c r="F39" s="2"/>
      <c r="G39" s="2"/>
      <c r="H39" s="2"/>
      <c r="I39" s="2"/>
      <c r="J39" s="1"/>
      <c r="K39" s="1"/>
      <c r="L39" s="1"/>
      <c r="M39" s="1"/>
      <c r="N39" s="1"/>
      <c r="O39" s="1"/>
      <c r="P39" s="1"/>
      <c r="Q39" s="1"/>
      <c r="R39" s="1"/>
      <c r="S39" s="1"/>
      <c r="T39" s="1"/>
      <c r="U39" s="1"/>
      <c r="V39" s="1"/>
      <c r="W39" s="1"/>
      <c r="X39" s="1"/>
      <c r="Y39" s="1"/>
      <c r="Z39" s="1"/>
    </row>
    <row r="40" spans="1:26" ht="14.25" customHeight="1">
      <c r="A40" s="2"/>
      <c r="B40" s="2"/>
      <c r="C40" s="2"/>
      <c r="D40" s="2"/>
      <c r="E40" s="2"/>
      <c r="F40" s="2"/>
      <c r="G40" s="2"/>
      <c r="H40" s="2"/>
      <c r="I40" s="2"/>
      <c r="J40" s="1"/>
      <c r="K40" s="1"/>
      <c r="L40" s="1"/>
      <c r="M40" s="1"/>
      <c r="N40" s="1"/>
      <c r="O40" s="1"/>
      <c r="P40" s="1"/>
      <c r="Q40" s="1"/>
      <c r="R40" s="1"/>
      <c r="S40" s="1"/>
      <c r="T40" s="1"/>
      <c r="U40" s="1"/>
      <c r="V40" s="1"/>
      <c r="W40" s="1"/>
      <c r="X40" s="1"/>
      <c r="Y40" s="1"/>
      <c r="Z40" s="1"/>
    </row>
    <row r="41" spans="1:26" ht="14.25" customHeight="1">
      <c r="A41" s="2"/>
      <c r="B41" s="2"/>
      <c r="C41" s="2"/>
      <c r="D41" s="2"/>
      <c r="E41" s="2"/>
      <c r="F41" s="2"/>
      <c r="G41" s="2"/>
      <c r="H41" s="2"/>
      <c r="I41" s="2"/>
      <c r="J41" s="1"/>
      <c r="K41" s="1"/>
      <c r="L41" s="1"/>
      <c r="M41" s="1"/>
      <c r="N41" s="1"/>
      <c r="O41" s="1"/>
      <c r="P41" s="1"/>
      <c r="Q41" s="1"/>
      <c r="R41" s="1"/>
      <c r="S41" s="1"/>
      <c r="T41" s="1"/>
      <c r="U41" s="1"/>
      <c r="V41" s="1"/>
      <c r="W41" s="1"/>
      <c r="X41" s="1"/>
      <c r="Y41" s="1"/>
      <c r="Z41" s="1"/>
    </row>
    <row r="42" spans="1:26" ht="14.25" customHeight="1">
      <c r="A42" s="2"/>
      <c r="B42" s="2"/>
      <c r="C42" s="2"/>
      <c r="D42" s="2"/>
      <c r="E42" s="2"/>
      <c r="F42" s="2"/>
      <c r="G42" s="2"/>
      <c r="H42" s="2"/>
      <c r="I42" s="2"/>
      <c r="J42" s="1"/>
      <c r="K42" s="1"/>
      <c r="L42" s="1"/>
      <c r="M42" s="1"/>
      <c r="N42" s="1"/>
      <c r="O42" s="1"/>
      <c r="P42" s="1"/>
      <c r="Q42" s="1"/>
      <c r="R42" s="1"/>
      <c r="S42" s="1"/>
      <c r="T42" s="1"/>
      <c r="U42" s="1"/>
      <c r="V42" s="1"/>
      <c r="W42" s="1"/>
      <c r="X42" s="1"/>
      <c r="Y42" s="1"/>
      <c r="Z42" s="1"/>
    </row>
    <row r="43" spans="1:26" ht="14.25" customHeight="1">
      <c r="A43" s="2"/>
      <c r="B43" s="2"/>
      <c r="C43" s="2"/>
      <c r="D43" s="2"/>
      <c r="E43" s="2"/>
      <c r="F43" s="2"/>
      <c r="G43" s="2"/>
      <c r="H43" s="2"/>
      <c r="I43" s="2"/>
      <c r="J43" s="1"/>
      <c r="K43" s="1"/>
      <c r="L43" s="1"/>
      <c r="M43" s="1"/>
      <c r="N43" s="1"/>
      <c r="O43" s="1"/>
      <c r="P43" s="1"/>
      <c r="Q43" s="1"/>
      <c r="R43" s="1"/>
      <c r="S43" s="1"/>
      <c r="T43" s="1"/>
      <c r="U43" s="1"/>
      <c r="V43" s="1"/>
      <c r="W43" s="1"/>
      <c r="X43" s="1"/>
      <c r="Y43" s="1"/>
      <c r="Z43" s="1"/>
    </row>
    <row r="44" spans="1:26" ht="14.25" customHeight="1">
      <c r="A44" s="2"/>
      <c r="B44" s="2"/>
      <c r="C44" s="2"/>
      <c r="D44" s="2"/>
      <c r="E44" s="2"/>
      <c r="F44" s="2"/>
      <c r="G44" s="2"/>
      <c r="H44" s="2"/>
      <c r="I44" s="2"/>
      <c r="J44" s="1"/>
      <c r="K44" s="1"/>
      <c r="L44" s="1"/>
      <c r="M44" s="1"/>
      <c r="N44" s="1"/>
      <c r="O44" s="1"/>
      <c r="P44" s="1"/>
      <c r="Q44" s="1"/>
      <c r="R44" s="1"/>
      <c r="S44" s="1"/>
      <c r="T44" s="1"/>
      <c r="U44" s="1"/>
      <c r="V44" s="1"/>
      <c r="W44" s="1"/>
      <c r="X44" s="1"/>
      <c r="Y44" s="1"/>
      <c r="Z44" s="1"/>
    </row>
    <row r="45" spans="1:26" ht="14.25" customHeight="1">
      <c r="A45" s="2"/>
      <c r="B45" s="2"/>
      <c r="C45" s="2"/>
      <c r="D45" s="2"/>
      <c r="E45" s="2"/>
      <c r="F45" s="2"/>
      <c r="G45" s="2"/>
      <c r="H45" s="2"/>
      <c r="I45" s="2"/>
      <c r="J45" s="1"/>
      <c r="K45" s="1"/>
      <c r="L45" s="1"/>
      <c r="M45" s="1"/>
      <c r="N45" s="1"/>
      <c r="O45" s="1"/>
      <c r="P45" s="1"/>
      <c r="Q45" s="1"/>
      <c r="R45" s="1"/>
      <c r="S45" s="1"/>
      <c r="T45" s="1"/>
      <c r="U45" s="1"/>
      <c r="V45" s="1"/>
      <c r="W45" s="1"/>
      <c r="X45" s="1"/>
      <c r="Y45" s="1"/>
      <c r="Z45" s="1"/>
    </row>
    <row r="46" spans="1:26" ht="14.25" customHeight="1">
      <c r="A46" s="2"/>
      <c r="B46" s="2"/>
      <c r="C46" s="2"/>
      <c r="D46" s="2"/>
      <c r="E46" s="2"/>
      <c r="F46" s="2"/>
      <c r="G46" s="2"/>
      <c r="H46" s="2"/>
      <c r="I46" s="2"/>
      <c r="J46" s="1"/>
      <c r="K46" s="1"/>
      <c r="L46" s="1"/>
      <c r="M46" s="1"/>
      <c r="N46" s="1"/>
      <c r="O46" s="1"/>
      <c r="P46" s="1"/>
      <c r="Q46" s="1"/>
      <c r="R46" s="1"/>
      <c r="S46" s="1"/>
      <c r="T46" s="1"/>
      <c r="U46" s="1"/>
      <c r="V46" s="1"/>
      <c r="W46" s="1"/>
      <c r="X46" s="1"/>
      <c r="Y46" s="1"/>
      <c r="Z46" s="1"/>
    </row>
    <row r="47" spans="1:26" ht="14.25" customHeight="1">
      <c r="A47" s="2"/>
      <c r="B47" s="2"/>
      <c r="C47" s="2"/>
      <c r="D47" s="2"/>
      <c r="E47" s="2"/>
      <c r="F47" s="2"/>
      <c r="G47" s="2"/>
      <c r="H47" s="2"/>
      <c r="I47" s="2"/>
      <c r="J47" s="1"/>
      <c r="K47" s="1"/>
      <c r="L47" s="1"/>
      <c r="M47" s="1"/>
      <c r="N47" s="1"/>
      <c r="O47" s="1"/>
      <c r="P47" s="1"/>
      <c r="Q47" s="1"/>
      <c r="R47" s="1"/>
      <c r="S47" s="1"/>
      <c r="T47" s="1"/>
      <c r="U47" s="1"/>
      <c r="V47" s="1"/>
      <c r="W47" s="1"/>
      <c r="X47" s="1"/>
      <c r="Y47" s="1"/>
      <c r="Z47" s="1"/>
    </row>
    <row r="48" spans="1:26" ht="14.25" customHeight="1">
      <c r="A48" s="2"/>
      <c r="B48" s="2"/>
      <c r="C48" s="2"/>
      <c r="D48" s="2"/>
      <c r="E48" s="2"/>
      <c r="F48" s="2"/>
      <c r="G48" s="2"/>
      <c r="H48" s="2"/>
      <c r="I48" s="2"/>
      <c r="J48" s="1"/>
      <c r="K48" s="1"/>
      <c r="L48" s="1"/>
      <c r="M48" s="1"/>
      <c r="N48" s="1"/>
      <c r="O48" s="1"/>
      <c r="P48" s="1"/>
      <c r="Q48" s="1"/>
      <c r="R48" s="1"/>
      <c r="S48" s="1"/>
      <c r="T48" s="1"/>
      <c r="U48" s="1"/>
      <c r="V48" s="1"/>
      <c r="W48" s="1"/>
      <c r="X48" s="1"/>
      <c r="Y48" s="1"/>
      <c r="Z48" s="1"/>
    </row>
    <row r="49" spans="1:26" ht="14.25" customHeight="1">
      <c r="A49" s="2"/>
      <c r="B49" s="2"/>
      <c r="C49" s="2"/>
      <c r="D49" s="2"/>
      <c r="E49" s="2"/>
      <c r="F49" s="2"/>
      <c r="G49" s="2"/>
      <c r="H49" s="2"/>
      <c r="I49" s="2"/>
      <c r="J49" s="1"/>
      <c r="K49" s="1"/>
      <c r="L49" s="1"/>
      <c r="M49" s="1"/>
      <c r="N49" s="1"/>
      <c r="O49" s="1"/>
      <c r="P49" s="1"/>
      <c r="Q49" s="1"/>
      <c r="R49" s="1"/>
      <c r="S49" s="1"/>
      <c r="T49" s="1"/>
      <c r="U49" s="1"/>
      <c r="V49" s="1"/>
      <c r="W49" s="1"/>
      <c r="X49" s="1"/>
      <c r="Y49" s="1"/>
      <c r="Z49" s="1"/>
    </row>
    <row r="50" spans="1:26" ht="14.25" customHeight="1">
      <c r="A50" s="2"/>
      <c r="B50" s="2"/>
      <c r="C50" s="2"/>
      <c r="D50" s="2"/>
      <c r="E50" s="2"/>
      <c r="F50" s="2"/>
      <c r="G50" s="2"/>
      <c r="H50" s="2"/>
      <c r="I50" s="2"/>
      <c r="J50" s="1"/>
      <c r="K50" s="1"/>
      <c r="L50" s="1"/>
      <c r="M50" s="1"/>
      <c r="N50" s="1"/>
      <c r="O50" s="1"/>
      <c r="P50" s="1"/>
      <c r="Q50" s="1"/>
      <c r="R50" s="1"/>
      <c r="S50" s="1"/>
      <c r="T50" s="1"/>
      <c r="U50" s="1"/>
      <c r="V50" s="1"/>
      <c r="W50" s="1"/>
      <c r="X50" s="1"/>
      <c r="Y50" s="1"/>
      <c r="Z50" s="1"/>
    </row>
    <row r="51" spans="1:26" ht="14.25" customHeight="1">
      <c r="A51" s="2"/>
      <c r="B51" s="2"/>
      <c r="C51" s="2"/>
      <c r="D51" s="2"/>
      <c r="E51" s="2"/>
      <c r="F51" s="2"/>
      <c r="G51" s="2"/>
      <c r="H51" s="2"/>
      <c r="I51" s="2"/>
      <c r="J51" s="1"/>
      <c r="K51" s="1"/>
      <c r="L51" s="1"/>
      <c r="M51" s="1"/>
      <c r="N51" s="1"/>
      <c r="O51" s="1"/>
      <c r="P51" s="1"/>
      <c r="Q51" s="1"/>
      <c r="R51" s="1"/>
      <c r="S51" s="1"/>
      <c r="T51" s="1"/>
      <c r="U51" s="1"/>
      <c r="V51" s="1"/>
      <c r="W51" s="1"/>
      <c r="X51" s="1"/>
      <c r="Y51" s="1"/>
      <c r="Z51" s="1"/>
    </row>
    <row r="52" spans="1:26" ht="14.25" customHeight="1">
      <c r="A52" s="2"/>
      <c r="B52" s="2"/>
      <c r="C52" s="2"/>
      <c r="D52" s="2"/>
      <c r="E52" s="2"/>
      <c r="F52" s="2"/>
      <c r="G52" s="2"/>
      <c r="H52" s="2"/>
      <c r="I52" s="2"/>
      <c r="J52" s="1"/>
      <c r="K52" s="1"/>
      <c r="L52" s="1"/>
      <c r="M52" s="1"/>
      <c r="N52" s="1"/>
      <c r="O52" s="1"/>
      <c r="P52" s="1"/>
      <c r="Q52" s="1"/>
      <c r="R52" s="1"/>
      <c r="S52" s="1"/>
      <c r="T52" s="1"/>
      <c r="U52" s="1"/>
      <c r="V52" s="1"/>
      <c r="W52" s="1"/>
      <c r="X52" s="1"/>
      <c r="Y52" s="1"/>
      <c r="Z52" s="1"/>
    </row>
    <row r="53" spans="1:26" ht="14.25" customHeight="1">
      <c r="A53" s="2"/>
      <c r="B53" s="2"/>
      <c r="C53" s="2"/>
      <c r="D53" s="2"/>
      <c r="E53" s="2"/>
      <c r="F53" s="2"/>
      <c r="G53" s="2"/>
      <c r="H53" s="2"/>
      <c r="I53" s="2"/>
      <c r="J53" s="1"/>
      <c r="K53" s="1"/>
      <c r="L53" s="1"/>
      <c r="M53" s="1"/>
      <c r="N53" s="1"/>
      <c r="O53" s="1"/>
      <c r="P53" s="1"/>
      <c r="Q53" s="1"/>
      <c r="R53" s="1"/>
      <c r="S53" s="1"/>
      <c r="T53" s="1"/>
      <c r="U53" s="1"/>
      <c r="V53" s="1"/>
      <c r="W53" s="1"/>
      <c r="X53" s="1"/>
      <c r="Y53" s="1"/>
      <c r="Z53" s="1"/>
    </row>
    <row r="54" spans="1:26" ht="14.25" customHeight="1">
      <c r="A54" s="2"/>
      <c r="B54" s="2"/>
      <c r="C54" s="2"/>
      <c r="D54" s="2"/>
      <c r="E54" s="2"/>
      <c r="F54" s="2"/>
      <c r="G54" s="2"/>
      <c r="H54" s="2"/>
      <c r="I54" s="2"/>
      <c r="J54" s="1"/>
      <c r="K54" s="1"/>
      <c r="L54" s="1"/>
      <c r="M54" s="1"/>
      <c r="N54" s="1"/>
      <c r="O54" s="1"/>
      <c r="P54" s="1"/>
      <c r="Q54" s="1"/>
      <c r="R54" s="1"/>
      <c r="S54" s="1"/>
      <c r="T54" s="1"/>
      <c r="U54" s="1"/>
      <c r="V54" s="1"/>
      <c r="W54" s="1"/>
      <c r="X54" s="1"/>
      <c r="Y54" s="1"/>
      <c r="Z54" s="1"/>
    </row>
    <row r="55" spans="1:26" ht="14.25" customHeight="1">
      <c r="A55" s="2"/>
      <c r="B55" s="2"/>
      <c r="C55" s="2"/>
      <c r="D55" s="2"/>
      <c r="E55" s="2"/>
      <c r="F55" s="2"/>
      <c r="G55" s="2"/>
      <c r="H55" s="2"/>
      <c r="I55" s="2"/>
      <c r="J55" s="1"/>
      <c r="K55" s="1"/>
      <c r="L55" s="1"/>
      <c r="M55" s="1"/>
      <c r="N55" s="1"/>
      <c r="O55" s="1"/>
      <c r="P55" s="1"/>
      <c r="Q55" s="1"/>
      <c r="R55" s="1"/>
      <c r="S55" s="1"/>
      <c r="T55" s="1"/>
      <c r="U55" s="1"/>
      <c r="V55" s="1"/>
      <c r="W55" s="1"/>
      <c r="X55" s="1"/>
      <c r="Y55" s="1"/>
      <c r="Z55" s="1"/>
    </row>
    <row r="56" spans="1:26" ht="14.25" customHeight="1">
      <c r="A56" s="2"/>
      <c r="B56" s="2"/>
      <c r="C56" s="2"/>
      <c r="D56" s="2"/>
      <c r="E56" s="2"/>
      <c r="F56" s="2"/>
      <c r="G56" s="2"/>
      <c r="H56" s="2"/>
      <c r="I56" s="2"/>
      <c r="J56" s="1"/>
      <c r="K56" s="1"/>
      <c r="L56" s="1"/>
      <c r="M56" s="1"/>
      <c r="N56" s="1"/>
      <c r="O56" s="1"/>
      <c r="P56" s="1"/>
      <c r="Q56" s="1"/>
      <c r="R56" s="1"/>
      <c r="S56" s="1"/>
      <c r="T56" s="1"/>
      <c r="U56" s="1"/>
      <c r="V56" s="1"/>
      <c r="W56" s="1"/>
      <c r="X56" s="1"/>
      <c r="Y56" s="1"/>
      <c r="Z56" s="1"/>
    </row>
    <row r="57" spans="1:26" ht="14.25" customHeight="1">
      <c r="A57" s="2"/>
      <c r="B57" s="2"/>
      <c r="C57" s="2"/>
      <c r="D57" s="2"/>
      <c r="E57" s="2"/>
      <c r="F57" s="2"/>
      <c r="G57" s="2"/>
      <c r="H57" s="2"/>
      <c r="I57" s="2"/>
      <c r="J57" s="1"/>
      <c r="K57" s="1"/>
      <c r="L57" s="1"/>
      <c r="M57" s="1"/>
      <c r="N57" s="1"/>
      <c r="O57" s="1"/>
      <c r="P57" s="1"/>
      <c r="Q57" s="1"/>
      <c r="R57" s="1"/>
      <c r="S57" s="1"/>
      <c r="T57" s="1"/>
      <c r="U57" s="1"/>
      <c r="V57" s="1"/>
      <c r="W57" s="1"/>
      <c r="X57" s="1"/>
      <c r="Y57" s="1"/>
      <c r="Z57" s="1"/>
    </row>
    <row r="58" spans="1:26" ht="14.25" customHeight="1">
      <c r="A58" s="2"/>
      <c r="B58" s="2"/>
      <c r="C58" s="2"/>
      <c r="D58" s="2"/>
      <c r="E58" s="2"/>
      <c r="F58" s="2"/>
      <c r="G58" s="2"/>
      <c r="H58" s="2"/>
      <c r="I58" s="2"/>
      <c r="J58" s="1"/>
      <c r="K58" s="1"/>
      <c r="L58" s="1"/>
      <c r="M58" s="1"/>
      <c r="N58" s="1"/>
      <c r="O58" s="1"/>
      <c r="P58" s="1"/>
      <c r="Q58" s="1"/>
      <c r="R58" s="1"/>
      <c r="S58" s="1"/>
      <c r="T58" s="1"/>
      <c r="U58" s="1"/>
      <c r="V58" s="1"/>
      <c r="W58" s="1"/>
      <c r="X58" s="1"/>
      <c r="Y58" s="1"/>
      <c r="Z58" s="1"/>
    </row>
    <row r="59" spans="1:26" ht="14.25" customHeight="1">
      <c r="A59" s="2"/>
      <c r="B59" s="2"/>
      <c r="C59" s="2"/>
      <c r="D59" s="2"/>
      <c r="E59" s="2"/>
      <c r="F59" s="2"/>
      <c r="G59" s="2"/>
      <c r="H59" s="2"/>
      <c r="I59" s="2"/>
      <c r="J59" s="1"/>
      <c r="K59" s="1"/>
      <c r="L59" s="1"/>
      <c r="M59" s="1"/>
      <c r="N59" s="1"/>
      <c r="O59" s="1"/>
      <c r="P59" s="1"/>
      <c r="Q59" s="1"/>
      <c r="R59" s="1"/>
      <c r="S59" s="1"/>
      <c r="T59" s="1"/>
      <c r="U59" s="1"/>
      <c r="V59" s="1"/>
      <c r="W59" s="1"/>
      <c r="X59" s="1"/>
      <c r="Y59" s="1"/>
      <c r="Z59" s="1"/>
    </row>
    <row r="60" spans="1:26" ht="14.25" customHeight="1">
      <c r="A60" s="2"/>
      <c r="B60" s="2"/>
      <c r="C60" s="2"/>
      <c r="D60" s="2"/>
      <c r="E60" s="2"/>
      <c r="F60" s="2"/>
      <c r="G60" s="2"/>
      <c r="H60" s="2"/>
      <c r="I60" s="2"/>
      <c r="J60" s="1"/>
      <c r="K60" s="1"/>
      <c r="L60" s="1"/>
      <c r="M60" s="1"/>
      <c r="N60" s="1"/>
      <c r="O60" s="1"/>
      <c r="P60" s="1"/>
      <c r="Q60" s="1"/>
      <c r="R60" s="1"/>
      <c r="S60" s="1"/>
      <c r="T60" s="1"/>
      <c r="U60" s="1"/>
      <c r="V60" s="1"/>
      <c r="W60" s="1"/>
      <c r="X60" s="1"/>
      <c r="Y60" s="1"/>
      <c r="Z60" s="1"/>
    </row>
    <row r="61" spans="1:26" ht="14.25" customHeight="1">
      <c r="A61" s="2"/>
      <c r="B61" s="2"/>
      <c r="C61" s="2"/>
      <c r="D61" s="2"/>
      <c r="E61" s="2"/>
      <c r="F61" s="2"/>
      <c r="G61" s="2"/>
      <c r="H61" s="2"/>
      <c r="I61" s="2"/>
      <c r="J61" s="1"/>
      <c r="K61" s="1"/>
      <c r="L61" s="1"/>
      <c r="M61" s="1"/>
      <c r="N61" s="1"/>
      <c r="O61" s="1"/>
      <c r="P61" s="1"/>
      <c r="Q61" s="1"/>
      <c r="R61" s="1"/>
      <c r="S61" s="1"/>
      <c r="T61" s="1"/>
      <c r="U61" s="1"/>
      <c r="V61" s="1"/>
      <c r="W61" s="1"/>
      <c r="X61" s="1"/>
      <c r="Y61" s="1"/>
      <c r="Z61" s="1"/>
    </row>
    <row r="62" spans="1:26" ht="14.25" customHeight="1">
      <c r="A62" s="2"/>
      <c r="B62" s="2"/>
      <c r="C62" s="2"/>
      <c r="D62" s="2"/>
      <c r="E62" s="2"/>
      <c r="F62" s="2"/>
      <c r="G62" s="2"/>
      <c r="H62" s="2"/>
      <c r="I62" s="2"/>
      <c r="J62" s="1"/>
      <c r="K62" s="1"/>
      <c r="L62" s="1"/>
      <c r="M62" s="1"/>
      <c r="N62" s="1"/>
      <c r="O62" s="1"/>
      <c r="P62" s="1"/>
      <c r="Q62" s="1"/>
      <c r="R62" s="1"/>
      <c r="S62" s="1"/>
      <c r="T62" s="1"/>
      <c r="U62" s="1"/>
      <c r="V62" s="1"/>
      <c r="W62" s="1"/>
      <c r="X62" s="1"/>
      <c r="Y62" s="1"/>
      <c r="Z62" s="1"/>
    </row>
    <row r="63" spans="1:26" ht="14.25" customHeight="1">
      <c r="A63" s="2"/>
      <c r="B63" s="2"/>
      <c r="C63" s="2"/>
      <c r="D63" s="2"/>
      <c r="E63" s="2"/>
      <c r="F63" s="2"/>
      <c r="G63" s="2"/>
      <c r="H63" s="2"/>
      <c r="I63" s="2"/>
      <c r="J63" s="1"/>
      <c r="K63" s="1"/>
      <c r="L63" s="1"/>
      <c r="M63" s="1"/>
      <c r="N63" s="1"/>
      <c r="O63" s="1"/>
      <c r="P63" s="1"/>
      <c r="Q63" s="1"/>
      <c r="R63" s="1"/>
      <c r="S63" s="1"/>
      <c r="T63" s="1"/>
      <c r="U63" s="1"/>
      <c r="V63" s="1"/>
      <c r="W63" s="1"/>
      <c r="X63" s="1"/>
      <c r="Y63" s="1"/>
      <c r="Z63" s="1"/>
    </row>
    <row r="64" spans="1:26" ht="14.25" customHeight="1">
      <c r="A64" s="2"/>
      <c r="B64" s="2"/>
      <c r="C64" s="2"/>
      <c r="D64" s="2"/>
      <c r="E64" s="2"/>
      <c r="F64" s="2"/>
      <c r="G64" s="2"/>
      <c r="H64" s="2"/>
      <c r="I64" s="2"/>
      <c r="J64" s="1"/>
      <c r="K64" s="1"/>
      <c r="L64" s="1"/>
      <c r="M64" s="1"/>
      <c r="N64" s="1"/>
      <c r="O64" s="1"/>
      <c r="P64" s="1"/>
      <c r="Q64" s="1"/>
      <c r="R64" s="1"/>
      <c r="S64" s="1"/>
      <c r="T64" s="1"/>
      <c r="U64" s="1"/>
      <c r="V64" s="1"/>
      <c r="W64" s="1"/>
      <c r="X64" s="1"/>
      <c r="Y64" s="1"/>
      <c r="Z64" s="1"/>
    </row>
    <row r="65" spans="1:26" ht="14.25" customHeight="1">
      <c r="A65" s="2"/>
      <c r="B65" s="2"/>
      <c r="C65" s="2"/>
      <c r="D65" s="2"/>
      <c r="E65" s="2"/>
      <c r="F65" s="2"/>
      <c r="G65" s="2"/>
      <c r="H65" s="2"/>
      <c r="I65" s="2"/>
      <c r="J65" s="1"/>
      <c r="K65" s="1"/>
      <c r="L65" s="1"/>
      <c r="M65" s="1"/>
      <c r="N65" s="1"/>
      <c r="O65" s="1"/>
      <c r="P65" s="1"/>
      <c r="Q65" s="1"/>
      <c r="R65" s="1"/>
      <c r="S65" s="1"/>
      <c r="T65" s="1"/>
      <c r="U65" s="1"/>
      <c r="V65" s="1"/>
      <c r="W65" s="1"/>
      <c r="X65" s="1"/>
      <c r="Y65" s="1"/>
      <c r="Z65" s="1"/>
    </row>
    <row r="66" spans="1:26" ht="14.25" customHeight="1">
      <c r="A66" s="2"/>
      <c r="B66" s="2"/>
      <c r="C66" s="2"/>
      <c r="D66" s="2"/>
      <c r="E66" s="2"/>
      <c r="F66" s="2"/>
      <c r="G66" s="2"/>
      <c r="H66" s="2"/>
      <c r="I66" s="2"/>
      <c r="J66" s="1"/>
      <c r="K66" s="1"/>
      <c r="L66" s="1"/>
      <c r="M66" s="1"/>
      <c r="N66" s="1"/>
      <c r="O66" s="1"/>
      <c r="P66" s="1"/>
      <c r="Q66" s="1"/>
      <c r="R66" s="1"/>
      <c r="S66" s="1"/>
      <c r="T66" s="1"/>
      <c r="U66" s="1"/>
      <c r="V66" s="1"/>
      <c r="W66" s="1"/>
      <c r="X66" s="1"/>
      <c r="Y66" s="1"/>
      <c r="Z66" s="1"/>
    </row>
    <row r="67" spans="1:26" ht="14.25" customHeight="1">
      <c r="A67" s="2"/>
      <c r="B67" s="2"/>
      <c r="C67" s="2"/>
      <c r="D67" s="2"/>
      <c r="E67" s="2"/>
      <c r="F67" s="2"/>
      <c r="G67" s="2"/>
      <c r="H67" s="2"/>
      <c r="I67" s="2"/>
      <c r="J67" s="1"/>
      <c r="K67" s="1"/>
      <c r="L67" s="1"/>
      <c r="M67" s="1"/>
      <c r="N67" s="1"/>
      <c r="O67" s="1"/>
      <c r="P67" s="1"/>
      <c r="Q67" s="1"/>
      <c r="R67" s="1"/>
      <c r="S67" s="1"/>
      <c r="T67" s="1"/>
      <c r="U67" s="1"/>
      <c r="V67" s="1"/>
      <c r="W67" s="1"/>
      <c r="X67" s="1"/>
      <c r="Y67" s="1"/>
      <c r="Z67" s="1"/>
    </row>
    <row r="68" spans="1:26" ht="14.25" customHeight="1">
      <c r="A68" s="2"/>
      <c r="B68" s="2"/>
      <c r="C68" s="2"/>
      <c r="D68" s="2"/>
      <c r="E68" s="2"/>
      <c r="F68" s="2"/>
      <c r="G68" s="2"/>
      <c r="H68" s="2"/>
      <c r="I68" s="2"/>
      <c r="J68" s="1"/>
      <c r="K68" s="1"/>
      <c r="L68" s="1"/>
      <c r="M68" s="1"/>
      <c r="N68" s="1"/>
      <c r="O68" s="1"/>
      <c r="P68" s="1"/>
      <c r="Q68" s="1"/>
      <c r="R68" s="1"/>
      <c r="S68" s="1"/>
      <c r="T68" s="1"/>
      <c r="U68" s="1"/>
      <c r="V68" s="1"/>
      <c r="W68" s="1"/>
      <c r="X68" s="1"/>
      <c r="Y68" s="1"/>
      <c r="Z68" s="1"/>
    </row>
    <row r="69" spans="1:26" ht="14.25" customHeight="1">
      <c r="A69" s="2"/>
      <c r="B69" s="2"/>
      <c r="C69" s="2"/>
      <c r="D69" s="2"/>
      <c r="E69" s="2"/>
      <c r="F69" s="2"/>
      <c r="G69" s="2"/>
      <c r="H69" s="2"/>
      <c r="I69" s="2"/>
      <c r="J69" s="1"/>
      <c r="K69" s="1"/>
      <c r="L69" s="1"/>
      <c r="M69" s="1"/>
      <c r="N69" s="1"/>
      <c r="O69" s="1"/>
      <c r="P69" s="1"/>
      <c r="Q69" s="1"/>
      <c r="R69" s="1"/>
      <c r="S69" s="1"/>
      <c r="T69" s="1"/>
      <c r="U69" s="1"/>
      <c r="V69" s="1"/>
      <c r="W69" s="1"/>
      <c r="X69" s="1"/>
      <c r="Y69" s="1"/>
      <c r="Z69" s="1"/>
    </row>
    <row r="70" spans="1:26" ht="14.25" customHeight="1">
      <c r="A70" s="2"/>
      <c r="B70" s="2"/>
      <c r="C70" s="2"/>
      <c r="D70" s="2"/>
      <c r="E70" s="2"/>
      <c r="F70" s="2"/>
      <c r="G70" s="2"/>
      <c r="H70" s="2"/>
      <c r="I70" s="2"/>
      <c r="J70" s="1"/>
      <c r="K70" s="1"/>
      <c r="L70" s="1"/>
      <c r="M70" s="1"/>
      <c r="N70" s="1"/>
      <c r="O70" s="1"/>
      <c r="P70" s="1"/>
      <c r="Q70" s="1"/>
      <c r="R70" s="1"/>
      <c r="S70" s="1"/>
      <c r="T70" s="1"/>
      <c r="U70" s="1"/>
      <c r="V70" s="1"/>
      <c r="W70" s="1"/>
      <c r="X70" s="1"/>
      <c r="Y70" s="1"/>
      <c r="Z70" s="1"/>
    </row>
    <row r="71" spans="1:26" ht="14.25" customHeight="1">
      <c r="A71" s="2"/>
      <c r="B71" s="2"/>
      <c r="C71" s="2"/>
      <c r="D71" s="2"/>
      <c r="E71" s="2"/>
      <c r="F71" s="2"/>
      <c r="G71" s="2"/>
      <c r="H71" s="2"/>
      <c r="I71" s="2"/>
      <c r="J71" s="1"/>
      <c r="K71" s="1"/>
      <c r="L71" s="1"/>
      <c r="M71" s="1"/>
      <c r="N71" s="1"/>
      <c r="O71" s="1"/>
      <c r="P71" s="1"/>
      <c r="Q71" s="1"/>
      <c r="R71" s="1"/>
      <c r="S71" s="1"/>
      <c r="T71" s="1"/>
      <c r="U71" s="1"/>
      <c r="V71" s="1"/>
      <c r="W71" s="1"/>
      <c r="X71" s="1"/>
      <c r="Y71" s="1"/>
      <c r="Z71" s="1"/>
    </row>
    <row r="72" spans="1:26" ht="14.25" customHeight="1">
      <c r="A72" s="2"/>
      <c r="B72" s="2"/>
      <c r="C72" s="2"/>
      <c r="D72" s="2"/>
      <c r="E72" s="2"/>
      <c r="F72" s="2"/>
      <c r="G72" s="2"/>
      <c r="H72" s="2"/>
      <c r="I72" s="2"/>
      <c r="J72" s="1"/>
      <c r="K72" s="1"/>
      <c r="L72" s="1"/>
      <c r="M72" s="1"/>
      <c r="N72" s="1"/>
      <c r="O72" s="1"/>
      <c r="P72" s="1"/>
      <c r="Q72" s="1"/>
      <c r="R72" s="1"/>
      <c r="S72" s="1"/>
      <c r="T72" s="1"/>
      <c r="U72" s="1"/>
      <c r="V72" s="1"/>
      <c r="W72" s="1"/>
      <c r="X72" s="1"/>
      <c r="Y72" s="1"/>
      <c r="Z72" s="1"/>
    </row>
    <row r="73" spans="1:26" ht="14.25" customHeight="1">
      <c r="A73" s="2"/>
      <c r="B73" s="2"/>
      <c r="C73" s="2"/>
      <c r="D73" s="2"/>
      <c r="E73" s="2"/>
      <c r="F73" s="2"/>
      <c r="G73" s="2"/>
      <c r="H73" s="2"/>
      <c r="I73" s="2"/>
      <c r="J73" s="1"/>
      <c r="K73" s="1"/>
      <c r="L73" s="1"/>
      <c r="M73" s="1"/>
      <c r="N73" s="1"/>
      <c r="O73" s="1"/>
      <c r="P73" s="1"/>
      <c r="Q73" s="1"/>
      <c r="R73" s="1"/>
      <c r="S73" s="1"/>
      <c r="T73" s="1"/>
      <c r="U73" s="1"/>
      <c r="V73" s="1"/>
      <c r="W73" s="1"/>
      <c r="X73" s="1"/>
      <c r="Y73" s="1"/>
      <c r="Z73" s="1"/>
    </row>
    <row r="74" spans="1:26" ht="14.25" customHeight="1">
      <c r="A74" s="2"/>
      <c r="B74" s="2"/>
      <c r="C74" s="2"/>
      <c r="D74" s="2"/>
      <c r="E74" s="2"/>
      <c r="F74" s="2"/>
      <c r="G74" s="2"/>
      <c r="H74" s="2"/>
      <c r="I74" s="2"/>
      <c r="J74" s="1"/>
      <c r="K74" s="1"/>
      <c r="L74" s="1"/>
      <c r="M74" s="1"/>
      <c r="N74" s="1"/>
      <c r="O74" s="1"/>
      <c r="P74" s="1"/>
      <c r="Q74" s="1"/>
      <c r="R74" s="1"/>
      <c r="S74" s="1"/>
      <c r="T74" s="1"/>
      <c r="U74" s="1"/>
      <c r="V74" s="1"/>
      <c r="W74" s="1"/>
      <c r="X74" s="1"/>
      <c r="Y74" s="1"/>
      <c r="Z74" s="1"/>
    </row>
    <row r="75" spans="1:26" ht="14.25" customHeight="1">
      <c r="A75" s="2"/>
      <c r="B75" s="2"/>
      <c r="C75" s="2"/>
      <c r="D75" s="2"/>
      <c r="E75" s="2"/>
      <c r="F75" s="2"/>
      <c r="G75" s="2"/>
      <c r="H75" s="2"/>
      <c r="I75" s="2"/>
      <c r="J75" s="1"/>
      <c r="K75" s="1"/>
      <c r="L75" s="1"/>
      <c r="M75" s="1"/>
      <c r="N75" s="1"/>
      <c r="O75" s="1"/>
      <c r="P75" s="1"/>
      <c r="Q75" s="1"/>
      <c r="R75" s="1"/>
      <c r="S75" s="1"/>
      <c r="T75" s="1"/>
      <c r="U75" s="1"/>
      <c r="V75" s="1"/>
      <c r="W75" s="1"/>
      <c r="X75" s="1"/>
      <c r="Y75" s="1"/>
      <c r="Z75" s="1"/>
    </row>
    <row r="76" spans="1:26" ht="14.25" customHeight="1">
      <c r="A76" s="2"/>
      <c r="B76" s="2"/>
      <c r="C76" s="2"/>
      <c r="D76" s="2"/>
      <c r="E76" s="2"/>
      <c r="F76" s="2"/>
      <c r="G76" s="2"/>
      <c r="H76" s="2"/>
      <c r="I76" s="2"/>
      <c r="J76" s="1"/>
      <c r="K76" s="1"/>
      <c r="L76" s="1"/>
      <c r="M76" s="1"/>
      <c r="N76" s="1"/>
      <c r="O76" s="1"/>
      <c r="P76" s="1"/>
      <c r="Q76" s="1"/>
      <c r="R76" s="1"/>
      <c r="S76" s="1"/>
      <c r="T76" s="1"/>
      <c r="U76" s="1"/>
      <c r="V76" s="1"/>
      <c r="W76" s="1"/>
      <c r="X76" s="1"/>
      <c r="Y76" s="1"/>
      <c r="Z76" s="1"/>
    </row>
    <row r="77" spans="1:26" ht="14.25" customHeight="1">
      <c r="A77" s="2"/>
      <c r="B77" s="2"/>
      <c r="C77" s="2"/>
      <c r="D77" s="2"/>
      <c r="E77" s="2"/>
      <c r="F77" s="2"/>
      <c r="G77" s="2"/>
      <c r="H77" s="2"/>
      <c r="I77" s="2"/>
      <c r="J77" s="1"/>
      <c r="K77" s="1"/>
      <c r="L77" s="1"/>
      <c r="M77" s="1"/>
      <c r="N77" s="1"/>
      <c r="O77" s="1"/>
      <c r="P77" s="1"/>
      <c r="Q77" s="1"/>
      <c r="R77" s="1"/>
      <c r="S77" s="1"/>
      <c r="T77" s="1"/>
      <c r="U77" s="1"/>
      <c r="V77" s="1"/>
      <c r="W77" s="1"/>
      <c r="X77" s="1"/>
      <c r="Y77" s="1"/>
      <c r="Z77" s="1"/>
    </row>
    <row r="78" spans="1:26" ht="14.25" customHeight="1">
      <c r="A78" s="2"/>
      <c r="B78" s="2"/>
      <c r="C78" s="2"/>
      <c r="D78" s="2"/>
      <c r="E78" s="2"/>
      <c r="F78" s="2"/>
      <c r="G78" s="2"/>
      <c r="H78" s="2"/>
      <c r="I78" s="2"/>
      <c r="J78" s="1"/>
      <c r="K78" s="1"/>
      <c r="L78" s="1"/>
      <c r="M78" s="1"/>
      <c r="N78" s="1"/>
      <c r="O78" s="1"/>
      <c r="P78" s="1"/>
      <c r="Q78" s="1"/>
      <c r="R78" s="1"/>
      <c r="S78" s="1"/>
      <c r="T78" s="1"/>
      <c r="U78" s="1"/>
      <c r="V78" s="1"/>
      <c r="W78" s="1"/>
      <c r="X78" s="1"/>
      <c r="Y78" s="1"/>
      <c r="Z78" s="1"/>
    </row>
    <row r="79" spans="1:26" ht="14.25" customHeight="1">
      <c r="A79" s="2"/>
      <c r="B79" s="2"/>
      <c r="C79" s="2"/>
      <c r="D79" s="2"/>
      <c r="E79" s="2"/>
      <c r="F79" s="2"/>
      <c r="G79" s="2"/>
      <c r="H79" s="2"/>
      <c r="I79" s="2"/>
      <c r="J79" s="1"/>
      <c r="K79" s="1"/>
      <c r="L79" s="1"/>
      <c r="M79" s="1"/>
      <c r="N79" s="1"/>
      <c r="O79" s="1"/>
      <c r="P79" s="1"/>
      <c r="Q79" s="1"/>
      <c r="R79" s="1"/>
      <c r="S79" s="1"/>
      <c r="T79" s="1"/>
      <c r="U79" s="1"/>
      <c r="V79" s="1"/>
      <c r="W79" s="1"/>
      <c r="X79" s="1"/>
      <c r="Y79" s="1"/>
      <c r="Z79" s="1"/>
    </row>
    <row r="80" spans="1:26" ht="14.25" customHeight="1">
      <c r="A80" s="2"/>
      <c r="B80" s="2"/>
      <c r="C80" s="2"/>
      <c r="D80" s="2"/>
      <c r="E80" s="2"/>
      <c r="F80" s="2"/>
      <c r="G80" s="2"/>
      <c r="H80" s="2"/>
      <c r="I80" s="2"/>
      <c r="J80" s="1"/>
      <c r="K80" s="1"/>
      <c r="L80" s="1"/>
      <c r="M80" s="1"/>
      <c r="N80" s="1"/>
      <c r="O80" s="1"/>
      <c r="P80" s="1"/>
      <c r="Q80" s="1"/>
      <c r="R80" s="1"/>
      <c r="S80" s="1"/>
      <c r="T80" s="1"/>
      <c r="U80" s="1"/>
      <c r="V80" s="1"/>
      <c r="W80" s="1"/>
      <c r="X80" s="1"/>
      <c r="Y80" s="1"/>
      <c r="Z80" s="1"/>
    </row>
    <row r="81" spans="1:26" ht="14.25" customHeight="1">
      <c r="A81" s="2"/>
      <c r="B81" s="2"/>
      <c r="C81" s="2"/>
      <c r="D81" s="2"/>
      <c r="E81" s="2"/>
      <c r="F81" s="2"/>
      <c r="G81" s="2"/>
      <c r="H81" s="2"/>
      <c r="I81" s="2"/>
      <c r="J81" s="1"/>
      <c r="K81" s="1"/>
      <c r="L81" s="1"/>
      <c r="M81" s="1"/>
      <c r="N81" s="1"/>
      <c r="O81" s="1"/>
      <c r="P81" s="1"/>
      <c r="Q81" s="1"/>
      <c r="R81" s="1"/>
      <c r="S81" s="1"/>
      <c r="T81" s="1"/>
      <c r="U81" s="1"/>
      <c r="V81" s="1"/>
      <c r="W81" s="1"/>
      <c r="X81" s="1"/>
      <c r="Y81" s="1"/>
      <c r="Z81" s="1"/>
    </row>
    <row r="82" spans="1:26" ht="14.25" customHeight="1">
      <c r="A82" s="2"/>
      <c r="B82" s="2"/>
      <c r="C82" s="2"/>
      <c r="D82" s="2"/>
      <c r="E82" s="2"/>
      <c r="F82" s="2"/>
      <c r="G82" s="2"/>
      <c r="H82" s="2"/>
      <c r="I82" s="2"/>
      <c r="J82" s="1"/>
      <c r="K82" s="1"/>
      <c r="L82" s="1"/>
      <c r="M82" s="1"/>
      <c r="N82" s="1"/>
      <c r="O82" s="1"/>
      <c r="P82" s="1"/>
      <c r="Q82" s="1"/>
      <c r="R82" s="1"/>
      <c r="S82" s="1"/>
      <c r="T82" s="1"/>
      <c r="U82" s="1"/>
      <c r="V82" s="1"/>
      <c r="W82" s="1"/>
      <c r="X82" s="1"/>
      <c r="Y82" s="1"/>
      <c r="Z82" s="1"/>
    </row>
    <row r="83" spans="1:26" ht="14.25" customHeight="1">
      <c r="A83" s="2"/>
      <c r="B83" s="2"/>
      <c r="C83" s="2"/>
      <c r="D83" s="2"/>
      <c r="E83" s="2"/>
      <c r="F83" s="2"/>
      <c r="G83" s="2"/>
      <c r="H83" s="2"/>
      <c r="I83" s="2"/>
      <c r="J83" s="1"/>
      <c r="K83" s="1"/>
      <c r="L83" s="1"/>
      <c r="M83" s="1"/>
      <c r="N83" s="1"/>
      <c r="O83" s="1"/>
      <c r="P83" s="1"/>
      <c r="Q83" s="1"/>
      <c r="R83" s="1"/>
      <c r="S83" s="1"/>
      <c r="T83" s="1"/>
      <c r="U83" s="1"/>
      <c r="V83" s="1"/>
      <c r="W83" s="1"/>
      <c r="X83" s="1"/>
      <c r="Y83" s="1"/>
      <c r="Z83" s="1"/>
    </row>
    <row r="84" spans="1:26" ht="14.25" customHeight="1">
      <c r="A84" s="2"/>
      <c r="B84" s="2"/>
      <c r="C84" s="2"/>
      <c r="D84" s="2"/>
      <c r="E84" s="2"/>
      <c r="F84" s="2"/>
      <c r="G84" s="2"/>
      <c r="H84" s="2"/>
      <c r="I84" s="2"/>
      <c r="J84" s="1"/>
      <c r="K84" s="1"/>
      <c r="L84" s="1"/>
      <c r="M84" s="1"/>
      <c r="N84" s="1"/>
      <c r="O84" s="1"/>
      <c r="P84" s="1"/>
      <c r="Q84" s="1"/>
      <c r="R84" s="1"/>
      <c r="S84" s="1"/>
      <c r="T84" s="1"/>
      <c r="U84" s="1"/>
      <c r="V84" s="1"/>
      <c r="W84" s="1"/>
      <c r="X84" s="1"/>
      <c r="Y84" s="1"/>
      <c r="Z84" s="1"/>
    </row>
    <row r="85" spans="1:26" ht="14.25" customHeight="1">
      <c r="A85" s="2"/>
      <c r="B85" s="2"/>
      <c r="C85" s="2"/>
      <c r="D85" s="2"/>
      <c r="E85" s="2"/>
      <c r="F85" s="2"/>
      <c r="G85" s="2"/>
      <c r="H85" s="2"/>
      <c r="I85" s="2"/>
      <c r="J85" s="1"/>
      <c r="K85" s="1"/>
      <c r="L85" s="1"/>
      <c r="M85" s="1"/>
      <c r="N85" s="1"/>
      <c r="O85" s="1"/>
      <c r="P85" s="1"/>
      <c r="Q85" s="1"/>
      <c r="R85" s="1"/>
      <c r="S85" s="1"/>
      <c r="T85" s="1"/>
      <c r="U85" s="1"/>
      <c r="V85" s="1"/>
      <c r="W85" s="1"/>
      <c r="X85" s="1"/>
      <c r="Y85" s="1"/>
      <c r="Z85" s="1"/>
    </row>
    <row r="86" spans="1:26" ht="14.25" customHeight="1">
      <c r="A86" s="2"/>
      <c r="B86" s="2"/>
      <c r="C86" s="2"/>
      <c r="D86" s="2"/>
      <c r="E86" s="2"/>
      <c r="F86" s="2"/>
      <c r="G86" s="2"/>
      <c r="H86" s="2"/>
      <c r="I86" s="2"/>
      <c r="J86" s="1"/>
      <c r="K86" s="1"/>
      <c r="L86" s="1"/>
      <c r="M86" s="1"/>
      <c r="N86" s="1"/>
      <c r="O86" s="1"/>
      <c r="P86" s="1"/>
      <c r="Q86" s="1"/>
      <c r="R86" s="1"/>
      <c r="S86" s="1"/>
      <c r="T86" s="1"/>
      <c r="U86" s="1"/>
      <c r="V86" s="1"/>
      <c r="W86" s="1"/>
      <c r="X86" s="1"/>
      <c r="Y86" s="1"/>
      <c r="Z86" s="1"/>
    </row>
    <row r="87" spans="1:26" ht="14.25" customHeight="1">
      <c r="A87" s="2"/>
      <c r="B87" s="2"/>
      <c r="C87" s="2"/>
      <c r="D87" s="2"/>
      <c r="E87" s="2"/>
      <c r="F87" s="2"/>
      <c r="G87" s="2"/>
      <c r="H87" s="2"/>
      <c r="I87" s="2"/>
      <c r="J87" s="1"/>
      <c r="K87" s="1"/>
      <c r="L87" s="1"/>
      <c r="M87" s="1"/>
      <c r="N87" s="1"/>
      <c r="O87" s="1"/>
      <c r="P87" s="1"/>
      <c r="Q87" s="1"/>
      <c r="R87" s="1"/>
      <c r="S87" s="1"/>
      <c r="T87" s="1"/>
      <c r="U87" s="1"/>
      <c r="V87" s="1"/>
      <c r="W87" s="1"/>
      <c r="X87" s="1"/>
      <c r="Y87" s="1"/>
      <c r="Z87" s="1"/>
    </row>
    <row r="88" spans="1:26" ht="14.25" customHeight="1">
      <c r="A88" s="2"/>
      <c r="B88" s="2"/>
      <c r="C88" s="2"/>
      <c r="D88" s="2"/>
      <c r="E88" s="2"/>
      <c r="F88" s="2"/>
      <c r="G88" s="2"/>
      <c r="H88" s="2"/>
      <c r="I88" s="2"/>
      <c r="J88" s="1"/>
      <c r="K88" s="1"/>
      <c r="L88" s="1"/>
      <c r="M88" s="1"/>
      <c r="N88" s="1"/>
      <c r="O88" s="1"/>
      <c r="P88" s="1"/>
      <c r="Q88" s="1"/>
      <c r="R88" s="1"/>
      <c r="S88" s="1"/>
      <c r="T88" s="1"/>
      <c r="U88" s="1"/>
      <c r="V88" s="1"/>
      <c r="W88" s="1"/>
      <c r="X88" s="1"/>
      <c r="Y88" s="1"/>
      <c r="Z88" s="1"/>
    </row>
    <row r="89" spans="1:26" ht="14.25" customHeight="1">
      <c r="A89" s="2"/>
      <c r="B89" s="2"/>
      <c r="C89" s="2"/>
      <c r="D89" s="2"/>
      <c r="E89" s="2"/>
      <c r="F89" s="2"/>
      <c r="G89" s="2"/>
      <c r="H89" s="2"/>
      <c r="I89" s="2"/>
      <c r="J89" s="1"/>
      <c r="K89" s="1"/>
      <c r="L89" s="1"/>
      <c r="M89" s="1"/>
      <c r="N89" s="1"/>
      <c r="O89" s="1"/>
      <c r="P89" s="1"/>
      <c r="Q89" s="1"/>
      <c r="R89" s="1"/>
      <c r="S89" s="1"/>
      <c r="T89" s="1"/>
      <c r="U89" s="1"/>
      <c r="V89" s="1"/>
      <c r="W89" s="1"/>
      <c r="X89" s="1"/>
      <c r="Y89" s="1"/>
      <c r="Z89" s="1"/>
    </row>
    <row r="90" spans="1:26" ht="14.25" customHeight="1">
      <c r="A90" s="2"/>
      <c r="B90" s="2"/>
      <c r="C90" s="2"/>
      <c r="D90" s="2"/>
      <c r="E90" s="2"/>
      <c r="F90" s="2"/>
      <c r="G90" s="2"/>
      <c r="H90" s="2"/>
      <c r="I90" s="2"/>
      <c r="J90" s="1"/>
      <c r="K90" s="1"/>
      <c r="L90" s="1"/>
      <c r="M90" s="1"/>
      <c r="N90" s="1"/>
      <c r="O90" s="1"/>
      <c r="P90" s="1"/>
      <c r="Q90" s="1"/>
      <c r="R90" s="1"/>
      <c r="S90" s="1"/>
      <c r="T90" s="1"/>
      <c r="U90" s="1"/>
      <c r="V90" s="1"/>
      <c r="W90" s="1"/>
      <c r="X90" s="1"/>
      <c r="Y90" s="1"/>
      <c r="Z90" s="1"/>
    </row>
    <row r="91" spans="1:26" ht="14.25" customHeight="1">
      <c r="A91" s="2"/>
      <c r="B91" s="2"/>
      <c r="C91" s="2"/>
      <c r="D91" s="2"/>
      <c r="E91" s="2"/>
      <c r="F91" s="2"/>
      <c r="G91" s="2"/>
      <c r="H91" s="2"/>
      <c r="I91" s="2"/>
      <c r="J91" s="1"/>
      <c r="K91" s="1"/>
      <c r="L91" s="1"/>
      <c r="M91" s="1"/>
      <c r="N91" s="1"/>
      <c r="O91" s="1"/>
      <c r="P91" s="1"/>
      <c r="Q91" s="1"/>
      <c r="R91" s="1"/>
      <c r="S91" s="1"/>
      <c r="T91" s="1"/>
      <c r="U91" s="1"/>
      <c r="V91" s="1"/>
      <c r="W91" s="1"/>
      <c r="X91" s="1"/>
      <c r="Y91" s="1"/>
      <c r="Z91" s="1"/>
    </row>
    <row r="92" spans="1:26" ht="14.25" customHeight="1">
      <c r="A92" s="2"/>
      <c r="B92" s="2"/>
      <c r="C92" s="2"/>
      <c r="D92" s="2"/>
      <c r="E92" s="2"/>
      <c r="F92" s="2"/>
      <c r="G92" s="2"/>
      <c r="H92" s="2"/>
      <c r="I92" s="2"/>
      <c r="J92" s="1"/>
      <c r="K92" s="1"/>
      <c r="L92" s="1"/>
      <c r="M92" s="1"/>
      <c r="N92" s="1"/>
      <c r="O92" s="1"/>
      <c r="P92" s="1"/>
      <c r="Q92" s="1"/>
      <c r="R92" s="1"/>
      <c r="S92" s="1"/>
      <c r="T92" s="1"/>
      <c r="U92" s="1"/>
      <c r="V92" s="1"/>
      <c r="W92" s="1"/>
      <c r="X92" s="1"/>
      <c r="Y92" s="1"/>
      <c r="Z92" s="1"/>
    </row>
    <row r="93" spans="1:26" ht="14.25" customHeight="1">
      <c r="A93" s="2"/>
      <c r="B93" s="2"/>
      <c r="C93" s="2"/>
      <c r="D93" s="2"/>
      <c r="E93" s="2"/>
      <c r="F93" s="2"/>
      <c r="G93" s="2"/>
      <c r="H93" s="2"/>
      <c r="I93" s="2"/>
      <c r="J93" s="1"/>
      <c r="K93" s="1"/>
      <c r="L93" s="1"/>
      <c r="M93" s="1"/>
      <c r="N93" s="1"/>
      <c r="O93" s="1"/>
      <c r="P93" s="1"/>
      <c r="Q93" s="1"/>
      <c r="R93" s="1"/>
      <c r="S93" s="1"/>
      <c r="T93" s="1"/>
      <c r="U93" s="1"/>
      <c r="V93" s="1"/>
      <c r="W93" s="1"/>
      <c r="X93" s="1"/>
      <c r="Y93" s="1"/>
      <c r="Z93" s="1"/>
    </row>
    <row r="94" spans="1:26" ht="14.25" customHeight="1">
      <c r="A94" s="2"/>
      <c r="B94" s="2"/>
      <c r="C94" s="2"/>
      <c r="D94" s="2"/>
      <c r="E94" s="2"/>
      <c r="F94" s="2"/>
      <c r="G94" s="2"/>
      <c r="H94" s="2"/>
      <c r="I94" s="2"/>
      <c r="J94" s="1"/>
      <c r="K94" s="1"/>
      <c r="L94" s="1"/>
      <c r="M94" s="1"/>
      <c r="N94" s="1"/>
      <c r="O94" s="1"/>
      <c r="P94" s="1"/>
      <c r="Q94" s="1"/>
      <c r="R94" s="1"/>
      <c r="S94" s="1"/>
      <c r="T94" s="1"/>
      <c r="U94" s="1"/>
      <c r="V94" s="1"/>
      <c r="W94" s="1"/>
      <c r="X94" s="1"/>
      <c r="Y94" s="1"/>
      <c r="Z94" s="1"/>
    </row>
    <row r="95" spans="1:26" ht="14.25" customHeight="1">
      <c r="A95" s="2"/>
      <c r="B95" s="2"/>
      <c r="C95" s="2"/>
      <c r="D95" s="2"/>
      <c r="E95" s="2"/>
      <c r="F95" s="2"/>
      <c r="G95" s="2"/>
      <c r="H95" s="2"/>
      <c r="I95" s="2"/>
      <c r="J95" s="1"/>
      <c r="K95" s="1"/>
      <c r="L95" s="1"/>
      <c r="M95" s="1"/>
      <c r="N95" s="1"/>
      <c r="O95" s="1"/>
      <c r="P95" s="1"/>
      <c r="Q95" s="1"/>
      <c r="R95" s="1"/>
      <c r="S95" s="1"/>
      <c r="T95" s="1"/>
      <c r="U95" s="1"/>
      <c r="V95" s="1"/>
      <c r="W95" s="1"/>
      <c r="X95" s="1"/>
      <c r="Y95" s="1"/>
      <c r="Z95" s="1"/>
    </row>
    <row r="96" spans="1:26" ht="14.25" customHeight="1">
      <c r="A96" s="2"/>
      <c r="B96" s="2"/>
      <c r="C96" s="2"/>
      <c r="D96" s="2"/>
      <c r="E96" s="2"/>
      <c r="F96" s="2"/>
      <c r="G96" s="2"/>
      <c r="H96" s="2"/>
      <c r="I96" s="2"/>
      <c r="J96" s="1"/>
      <c r="K96" s="1"/>
      <c r="L96" s="1"/>
      <c r="M96" s="1"/>
      <c r="N96" s="1"/>
      <c r="O96" s="1"/>
      <c r="P96" s="1"/>
      <c r="Q96" s="1"/>
      <c r="R96" s="1"/>
      <c r="S96" s="1"/>
      <c r="T96" s="1"/>
      <c r="U96" s="1"/>
      <c r="V96" s="1"/>
      <c r="W96" s="1"/>
      <c r="X96" s="1"/>
      <c r="Y96" s="1"/>
      <c r="Z96" s="1"/>
    </row>
    <row r="97" spans="1:26" ht="14.25" customHeight="1">
      <c r="A97" s="2"/>
      <c r="B97" s="2"/>
      <c r="C97" s="2"/>
      <c r="D97" s="2"/>
      <c r="E97" s="2"/>
      <c r="F97" s="2"/>
      <c r="G97" s="2"/>
      <c r="H97" s="2"/>
      <c r="I97" s="2"/>
      <c r="J97" s="1"/>
      <c r="K97" s="1"/>
      <c r="L97" s="1"/>
      <c r="M97" s="1"/>
      <c r="N97" s="1"/>
      <c r="O97" s="1"/>
      <c r="P97" s="1"/>
      <c r="Q97" s="1"/>
      <c r="R97" s="1"/>
      <c r="S97" s="1"/>
      <c r="T97" s="1"/>
      <c r="U97" s="1"/>
      <c r="V97" s="1"/>
      <c r="W97" s="1"/>
      <c r="X97" s="1"/>
      <c r="Y97" s="1"/>
      <c r="Z97" s="1"/>
    </row>
    <row r="98" spans="1:26" ht="14.25" customHeight="1">
      <c r="A98" s="2"/>
      <c r="B98" s="2"/>
      <c r="C98" s="2"/>
      <c r="D98" s="2"/>
      <c r="E98" s="2"/>
      <c r="F98" s="2"/>
      <c r="G98" s="2"/>
      <c r="H98" s="2"/>
      <c r="I98" s="2"/>
      <c r="J98" s="1"/>
      <c r="K98" s="1"/>
      <c r="L98" s="1"/>
      <c r="M98" s="1"/>
      <c r="N98" s="1"/>
      <c r="O98" s="1"/>
      <c r="P98" s="1"/>
      <c r="Q98" s="1"/>
      <c r="R98" s="1"/>
      <c r="S98" s="1"/>
      <c r="T98" s="1"/>
      <c r="U98" s="1"/>
      <c r="V98" s="1"/>
      <c r="W98" s="1"/>
      <c r="X98" s="1"/>
      <c r="Y98" s="1"/>
      <c r="Z98" s="1"/>
    </row>
    <row r="99" spans="1:26" ht="14.25" customHeight="1">
      <c r="A99" s="2"/>
      <c r="B99" s="2"/>
      <c r="C99" s="2"/>
      <c r="D99" s="2"/>
      <c r="E99" s="2"/>
      <c r="F99" s="2"/>
      <c r="G99" s="2"/>
      <c r="H99" s="2"/>
      <c r="I99" s="2"/>
      <c r="J99" s="1"/>
      <c r="K99" s="1"/>
      <c r="L99" s="1"/>
      <c r="M99" s="1"/>
      <c r="N99" s="1"/>
      <c r="O99" s="1"/>
      <c r="P99" s="1"/>
      <c r="Q99" s="1"/>
      <c r="R99" s="1"/>
      <c r="S99" s="1"/>
      <c r="T99" s="1"/>
      <c r="U99" s="1"/>
      <c r="V99" s="1"/>
      <c r="W99" s="1"/>
      <c r="X99" s="1"/>
      <c r="Y99" s="1"/>
      <c r="Z99" s="1"/>
    </row>
    <row r="100" spans="1:26" ht="14.25" customHeight="1">
      <c r="A100" s="2"/>
      <c r="B100" s="2"/>
      <c r="C100" s="2"/>
      <c r="D100" s="2"/>
      <c r="E100" s="2"/>
      <c r="F100" s="2"/>
      <c r="G100" s="2"/>
      <c r="H100" s="2"/>
      <c r="I100" s="2"/>
      <c r="J100" s="1"/>
      <c r="K100" s="1"/>
      <c r="L100" s="1"/>
      <c r="M100" s="1"/>
      <c r="N100" s="1"/>
      <c r="O100" s="1"/>
      <c r="P100" s="1"/>
      <c r="Q100" s="1"/>
      <c r="R100" s="1"/>
      <c r="S100" s="1"/>
      <c r="T100" s="1"/>
      <c r="U100" s="1"/>
      <c r="V100" s="1"/>
      <c r="W100" s="1"/>
      <c r="X100" s="1"/>
      <c r="Y100" s="1"/>
      <c r="Z100" s="1"/>
    </row>
    <row r="101" spans="1:26" ht="14.25" customHeight="1">
      <c r="A101" s="2"/>
      <c r="B101" s="2"/>
      <c r="C101" s="2"/>
      <c r="D101" s="2"/>
      <c r="E101" s="2"/>
      <c r="F101" s="2"/>
      <c r="G101" s="2"/>
      <c r="H101" s="2"/>
      <c r="I101" s="2"/>
      <c r="J101" s="1"/>
      <c r="K101" s="1"/>
      <c r="L101" s="1"/>
      <c r="M101" s="1"/>
      <c r="N101" s="1"/>
      <c r="O101" s="1"/>
      <c r="P101" s="1"/>
      <c r="Q101" s="1"/>
      <c r="R101" s="1"/>
      <c r="S101" s="1"/>
      <c r="T101" s="1"/>
      <c r="U101" s="1"/>
      <c r="V101" s="1"/>
      <c r="W101" s="1"/>
      <c r="X101" s="1"/>
      <c r="Y101" s="1"/>
      <c r="Z101" s="1"/>
    </row>
    <row r="102" spans="1:26" ht="14.25" customHeight="1">
      <c r="A102" s="2"/>
      <c r="B102" s="2"/>
      <c r="C102" s="2"/>
      <c r="D102" s="2"/>
      <c r="E102" s="2"/>
      <c r="F102" s="2"/>
      <c r="G102" s="2"/>
      <c r="H102" s="2"/>
      <c r="I102" s="2"/>
      <c r="J102" s="1"/>
      <c r="K102" s="1"/>
      <c r="L102" s="1"/>
      <c r="M102" s="1"/>
      <c r="N102" s="1"/>
      <c r="O102" s="1"/>
      <c r="P102" s="1"/>
      <c r="Q102" s="1"/>
      <c r="R102" s="1"/>
      <c r="S102" s="1"/>
      <c r="T102" s="1"/>
      <c r="U102" s="1"/>
      <c r="V102" s="1"/>
      <c r="W102" s="1"/>
      <c r="X102" s="1"/>
      <c r="Y102" s="1"/>
      <c r="Z102" s="1"/>
    </row>
    <row r="103" spans="1:26" ht="14.25" customHeight="1">
      <c r="A103" s="2"/>
      <c r="B103" s="2"/>
      <c r="C103" s="2"/>
      <c r="D103" s="2"/>
      <c r="E103" s="2"/>
      <c r="F103" s="2"/>
      <c r="G103" s="2"/>
      <c r="H103" s="2"/>
      <c r="I103" s="2"/>
      <c r="J103" s="1"/>
      <c r="K103" s="1"/>
      <c r="L103" s="1"/>
      <c r="M103" s="1"/>
      <c r="N103" s="1"/>
      <c r="O103" s="1"/>
      <c r="P103" s="1"/>
      <c r="Q103" s="1"/>
      <c r="R103" s="1"/>
      <c r="S103" s="1"/>
      <c r="T103" s="1"/>
      <c r="U103" s="1"/>
      <c r="V103" s="1"/>
      <c r="W103" s="1"/>
      <c r="X103" s="1"/>
      <c r="Y103" s="1"/>
      <c r="Z103" s="1"/>
    </row>
    <row r="104" spans="1:26" ht="14.25" customHeight="1">
      <c r="A104" s="2"/>
      <c r="B104" s="2"/>
      <c r="C104" s="2"/>
      <c r="D104" s="2"/>
      <c r="E104" s="2"/>
      <c r="F104" s="2"/>
      <c r="G104" s="2"/>
      <c r="H104" s="2"/>
      <c r="I104" s="2"/>
      <c r="J104" s="1"/>
      <c r="K104" s="1"/>
      <c r="L104" s="1"/>
      <c r="M104" s="1"/>
      <c r="N104" s="1"/>
      <c r="O104" s="1"/>
      <c r="P104" s="1"/>
      <c r="Q104" s="1"/>
      <c r="R104" s="1"/>
      <c r="S104" s="1"/>
      <c r="T104" s="1"/>
      <c r="U104" s="1"/>
      <c r="V104" s="1"/>
      <c r="W104" s="1"/>
      <c r="X104" s="1"/>
      <c r="Y104" s="1"/>
      <c r="Z104" s="1"/>
    </row>
    <row r="105" spans="1:26" ht="14.25" customHeight="1">
      <c r="A105" s="2"/>
      <c r="B105" s="2"/>
      <c r="C105" s="2"/>
      <c r="D105" s="2"/>
      <c r="E105" s="2"/>
      <c r="F105" s="2"/>
      <c r="G105" s="2"/>
      <c r="H105" s="2"/>
      <c r="I105" s="2"/>
      <c r="J105" s="1"/>
      <c r="K105" s="1"/>
      <c r="L105" s="1"/>
      <c r="M105" s="1"/>
      <c r="N105" s="1"/>
      <c r="O105" s="1"/>
      <c r="P105" s="1"/>
      <c r="Q105" s="1"/>
      <c r="R105" s="1"/>
      <c r="S105" s="1"/>
      <c r="T105" s="1"/>
      <c r="U105" s="1"/>
      <c r="V105" s="1"/>
      <c r="W105" s="1"/>
      <c r="X105" s="1"/>
      <c r="Y105" s="1"/>
      <c r="Z105" s="1"/>
    </row>
    <row r="106" spans="1:26" ht="14.25" customHeight="1">
      <c r="A106" s="2"/>
      <c r="B106" s="2"/>
      <c r="C106" s="2"/>
      <c r="D106" s="2"/>
      <c r="E106" s="2"/>
      <c r="F106" s="2"/>
      <c r="G106" s="2"/>
      <c r="H106" s="2"/>
      <c r="I106" s="2"/>
      <c r="J106" s="1"/>
      <c r="K106" s="1"/>
      <c r="L106" s="1"/>
      <c r="M106" s="1"/>
      <c r="N106" s="1"/>
      <c r="O106" s="1"/>
      <c r="P106" s="1"/>
      <c r="Q106" s="1"/>
      <c r="R106" s="1"/>
      <c r="S106" s="1"/>
      <c r="T106" s="1"/>
      <c r="U106" s="1"/>
      <c r="V106" s="1"/>
      <c r="W106" s="1"/>
      <c r="X106" s="1"/>
      <c r="Y106" s="1"/>
      <c r="Z106" s="1"/>
    </row>
    <row r="107" spans="1:26" ht="14.25" customHeight="1">
      <c r="A107" s="2"/>
      <c r="B107" s="2"/>
      <c r="C107" s="2"/>
      <c r="D107" s="2"/>
      <c r="E107" s="2"/>
      <c r="F107" s="2"/>
      <c r="G107" s="2"/>
      <c r="H107" s="2"/>
      <c r="I107" s="2"/>
      <c r="J107" s="1"/>
      <c r="K107" s="1"/>
      <c r="L107" s="1"/>
      <c r="M107" s="1"/>
      <c r="N107" s="1"/>
      <c r="O107" s="1"/>
      <c r="P107" s="1"/>
      <c r="Q107" s="1"/>
      <c r="R107" s="1"/>
      <c r="S107" s="1"/>
      <c r="T107" s="1"/>
      <c r="U107" s="1"/>
      <c r="V107" s="1"/>
      <c r="W107" s="1"/>
      <c r="X107" s="1"/>
      <c r="Y107" s="1"/>
      <c r="Z107" s="1"/>
    </row>
    <row r="108" spans="1:26" ht="14.25" customHeight="1">
      <c r="A108" s="2"/>
      <c r="B108" s="2"/>
      <c r="C108" s="2"/>
      <c r="D108" s="2"/>
      <c r="E108" s="2"/>
      <c r="F108" s="2"/>
      <c r="G108" s="2"/>
      <c r="H108" s="2"/>
      <c r="I108" s="2"/>
      <c r="J108" s="1"/>
      <c r="K108" s="1"/>
      <c r="L108" s="1"/>
      <c r="M108" s="1"/>
      <c r="N108" s="1"/>
      <c r="O108" s="1"/>
      <c r="P108" s="1"/>
      <c r="Q108" s="1"/>
      <c r="R108" s="1"/>
      <c r="S108" s="1"/>
      <c r="T108" s="1"/>
      <c r="U108" s="1"/>
      <c r="V108" s="1"/>
      <c r="W108" s="1"/>
      <c r="X108" s="1"/>
      <c r="Y108" s="1"/>
      <c r="Z108" s="1"/>
    </row>
    <row r="109" spans="1:26" ht="14.25" customHeight="1">
      <c r="A109" s="2"/>
      <c r="B109" s="2"/>
      <c r="C109" s="2"/>
      <c r="D109" s="2"/>
      <c r="E109" s="2"/>
      <c r="F109" s="2"/>
      <c r="G109" s="2"/>
      <c r="H109" s="2"/>
      <c r="I109" s="2"/>
      <c r="J109" s="1"/>
      <c r="K109" s="1"/>
      <c r="L109" s="1"/>
      <c r="M109" s="1"/>
      <c r="N109" s="1"/>
      <c r="O109" s="1"/>
      <c r="P109" s="1"/>
      <c r="Q109" s="1"/>
      <c r="R109" s="1"/>
      <c r="S109" s="1"/>
      <c r="T109" s="1"/>
      <c r="U109" s="1"/>
      <c r="V109" s="1"/>
      <c r="W109" s="1"/>
      <c r="X109" s="1"/>
      <c r="Y109" s="1"/>
      <c r="Z109" s="1"/>
    </row>
    <row r="110" spans="1:26" ht="14.25" customHeight="1">
      <c r="A110" s="2"/>
      <c r="B110" s="2"/>
      <c r="C110" s="2"/>
      <c r="D110" s="2"/>
      <c r="E110" s="2"/>
      <c r="F110" s="2"/>
      <c r="G110" s="2"/>
      <c r="H110" s="2"/>
      <c r="I110" s="2"/>
      <c r="J110" s="1"/>
      <c r="K110" s="1"/>
      <c r="L110" s="1"/>
      <c r="M110" s="1"/>
      <c r="N110" s="1"/>
      <c r="O110" s="1"/>
      <c r="P110" s="1"/>
      <c r="Q110" s="1"/>
      <c r="R110" s="1"/>
      <c r="S110" s="1"/>
      <c r="T110" s="1"/>
      <c r="U110" s="1"/>
      <c r="V110" s="1"/>
      <c r="W110" s="1"/>
      <c r="X110" s="1"/>
      <c r="Y110" s="1"/>
      <c r="Z110" s="1"/>
    </row>
    <row r="111" spans="1:26" ht="14.25" customHeight="1">
      <c r="A111" s="2"/>
      <c r="B111" s="2"/>
      <c r="C111" s="2"/>
      <c r="D111" s="2"/>
      <c r="E111" s="2"/>
      <c r="F111" s="2"/>
      <c r="G111" s="2"/>
      <c r="H111" s="2"/>
      <c r="I111" s="2"/>
      <c r="J111" s="1"/>
      <c r="K111" s="1"/>
      <c r="L111" s="1"/>
      <c r="M111" s="1"/>
      <c r="N111" s="1"/>
      <c r="O111" s="1"/>
      <c r="P111" s="1"/>
      <c r="Q111" s="1"/>
      <c r="R111" s="1"/>
      <c r="S111" s="1"/>
      <c r="T111" s="1"/>
      <c r="U111" s="1"/>
      <c r="V111" s="1"/>
      <c r="W111" s="1"/>
      <c r="X111" s="1"/>
      <c r="Y111" s="1"/>
      <c r="Z111" s="1"/>
    </row>
    <row r="112" spans="1:26" ht="14.25" customHeight="1">
      <c r="A112" s="2"/>
      <c r="B112" s="2"/>
      <c r="C112" s="2"/>
      <c r="D112" s="2"/>
      <c r="E112" s="2"/>
      <c r="F112" s="2"/>
      <c r="G112" s="2"/>
      <c r="H112" s="2"/>
      <c r="I112" s="2"/>
      <c r="J112" s="1"/>
      <c r="K112" s="1"/>
      <c r="L112" s="1"/>
      <c r="M112" s="1"/>
      <c r="N112" s="1"/>
      <c r="O112" s="1"/>
      <c r="P112" s="1"/>
      <c r="Q112" s="1"/>
      <c r="R112" s="1"/>
      <c r="S112" s="1"/>
      <c r="T112" s="1"/>
      <c r="U112" s="1"/>
      <c r="V112" s="1"/>
      <c r="W112" s="1"/>
      <c r="X112" s="1"/>
      <c r="Y112" s="1"/>
      <c r="Z112" s="1"/>
    </row>
    <row r="113" spans="1:26" ht="14.25" customHeight="1">
      <c r="A113" s="2"/>
      <c r="B113" s="2"/>
      <c r="C113" s="2"/>
      <c r="D113" s="2"/>
      <c r="E113" s="2"/>
      <c r="F113" s="2"/>
      <c r="G113" s="2"/>
      <c r="H113" s="2"/>
      <c r="I113" s="2"/>
      <c r="J113" s="1"/>
      <c r="K113" s="1"/>
      <c r="L113" s="1"/>
      <c r="M113" s="1"/>
      <c r="N113" s="1"/>
      <c r="O113" s="1"/>
      <c r="P113" s="1"/>
      <c r="Q113" s="1"/>
      <c r="R113" s="1"/>
      <c r="S113" s="1"/>
      <c r="T113" s="1"/>
      <c r="U113" s="1"/>
      <c r="V113" s="1"/>
      <c r="W113" s="1"/>
      <c r="X113" s="1"/>
      <c r="Y113" s="1"/>
      <c r="Z113" s="1"/>
    </row>
    <row r="114" spans="1:26" ht="14.25" customHeight="1">
      <c r="A114" s="2"/>
      <c r="B114" s="2"/>
      <c r="C114" s="2"/>
      <c r="D114" s="2"/>
      <c r="E114" s="2"/>
      <c r="F114" s="2"/>
      <c r="G114" s="2"/>
      <c r="H114" s="2"/>
      <c r="I114" s="2"/>
      <c r="J114" s="1"/>
      <c r="K114" s="1"/>
      <c r="L114" s="1"/>
      <c r="M114" s="1"/>
      <c r="N114" s="1"/>
      <c r="O114" s="1"/>
      <c r="P114" s="1"/>
      <c r="Q114" s="1"/>
      <c r="R114" s="1"/>
      <c r="S114" s="1"/>
      <c r="T114" s="1"/>
      <c r="U114" s="1"/>
      <c r="V114" s="1"/>
      <c r="W114" s="1"/>
      <c r="X114" s="1"/>
      <c r="Y114" s="1"/>
      <c r="Z114" s="1"/>
    </row>
    <row r="115" spans="1:26" ht="14.25" customHeight="1">
      <c r="A115" s="2"/>
      <c r="B115" s="2"/>
      <c r="C115" s="2"/>
      <c r="D115" s="2"/>
      <c r="E115" s="2"/>
      <c r="F115" s="2"/>
      <c r="G115" s="2"/>
      <c r="H115" s="2"/>
      <c r="I115" s="2"/>
      <c r="J115" s="1"/>
      <c r="K115" s="1"/>
      <c r="L115" s="1"/>
      <c r="M115" s="1"/>
      <c r="N115" s="1"/>
      <c r="O115" s="1"/>
      <c r="P115" s="1"/>
      <c r="Q115" s="1"/>
      <c r="R115" s="1"/>
      <c r="S115" s="1"/>
      <c r="T115" s="1"/>
      <c r="U115" s="1"/>
      <c r="V115" s="1"/>
      <c r="W115" s="1"/>
      <c r="X115" s="1"/>
      <c r="Y115" s="1"/>
      <c r="Z115" s="1"/>
    </row>
    <row r="116" spans="1:26" ht="14.25" customHeight="1">
      <c r="A116" s="2"/>
      <c r="B116" s="2"/>
      <c r="C116" s="2"/>
      <c r="D116" s="2"/>
      <c r="E116" s="2"/>
      <c r="F116" s="2"/>
      <c r="G116" s="2"/>
      <c r="H116" s="2"/>
      <c r="I116" s="2"/>
      <c r="J116" s="1"/>
      <c r="K116" s="1"/>
      <c r="L116" s="1"/>
      <c r="M116" s="1"/>
      <c r="N116" s="1"/>
      <c r="O116" s="1"/>
      <c r="P116" s="1"/>
      <c r="Q116" s="1"/>
      <c r="R116" s="1"/>
      <c r="S116" s="1"/>
      <c r="T116" s="1"/>
      <c r="U116" s="1"/>
      <c r="V116" s="1"/>
      <c r="W116" s="1"/>
      <c r="X116" s="1"/>
      <c r="Y116" s="1"/>
      <c r="Z116" s="1"/>
    </row>
    <row r="117" spans="1:26" ht="14.25" customHeight="1">
      <c r="A117" s="2"/>
      <c r="B117" s="2"/>
      <c r="C117" s="2"/>
      <c r="D117" s="2"/>
      <c r="E117" s="2"/>
      <c r="F117" s="2"/>
      <c r="G117" s="2"/>
      <c r="H117" s="2"/>
      <c r="I117" s="2"/>
      <c r="J117" s="1"/>
      <c r="K117" s="1"/>
      <c r="L117" s="1"/>
      <c r="M117" s="1"/>
      <c r="N117" s="1"/>
      <c r="O117" s="1"/>
      <c r="P117" s="1"/>
      <c r="Q117" s="1"/>
      <c r="R117" s="1"/>
      <c r="S117" s="1"/>
      <c r="T117" s="1"/>
      <c r="U117" s="1"/>
      <c r="V117" s="1"/>
      <c r="W117" s="1"/>
      <c r="X117" s="1"/>
      <c r="Y117" s="1"/>
      <c r="Z117" s="1"/>
    </row>
    <row r="118" spans="1:26" ht="14.25" customHeight="1">
      <c r="A118" s="2"/>
      <c r="B118" s="2"/>
      <c r="C118" s="2"/>
      <c r="D118" s="2"/>
      <c r="E118" s="2"/>
      <c r="F118" s="2"/>
      <c r="G118" s="2"/>
      <c r="H118" s="2"/>
      <c r="I118" s="2"/>
      <c r="J118" s="1"/>
      <c r="K118" s="1"/>
      <c r="L118" s="1"/>
      <c r="M118" s="1"/>
      <c r="N118" s="1"/>
      <c r="O118" s="1"/>
      <c r="P118" s="1"/>
      <c r="Q118" s="1"/>
      <c r="R118" s="1"/>
      <c r="S118" s="1"/>
      <c r="T118" s="1"/>
      <c r="U118" s="1"/>
      <c r="V118" s="1"/>
      <c r="W118" s="1"/>
      <c r="X118" s="1"/>
      <c r="Y118" s="1"/>
      <c r="Z118" s="1"/>
    </row>
    <row r="119" spans="1:26" ht="14.25" customHeight="1">
      <c r="A119" s="2"/>
      <c r="B119" s="2"/>
      <c r="C119" s="2"/>
      <c r="D119" s="2"/>
      <c r="E119" s="2"/>
      <c r="F119" s="2"/>
      <c r="G119" s="2"/>
      <c r="H119" s="2"/>
      <c r="I119" s="2"/>
      <c r="J119" s="1"/>
      <c r="K119" s="1"/>
      <c r="L119" s="1"/>
      <c r="M119" s="1"/>
      <c r="N119" s="1"/>
      <c r="O119" s="1"/>
      <c r="P119" s="1"/>
      <c r="Q119" s="1"/>
      <c r="R119" s="1"/>
      <c r="S119" s="1"/>
      <c r="T119" s="1"/>
      <c r="U119" s="1"/>
      <c r="V119" s="1"/>
      <c r="W119" s="1"/>
      <c r="X119" s="1"/>
      <c r="Y119" s="1"/>
      <c r="Z119" s="1"/>
    </row>
    <row r="120" spans="1:26" ht="14.25" customHeight="1">
      <c r="A120" s="2"/>
      <c r="B120" s="2"/>
      <c r="C120" s="2"/>
      <c r="D120" s="2"/>
      <c r="E120" s="2"/>
      <c r="F120" s="2"/>
      <c r="G120" s="2"/>
      <c r="H120" s="2"/>
      <c r="I120" s="2"/>
      <c r="J120" s="1"/>
      <c r="K120" s="1"/>
      <c r="L120" s="1"/>
      <c r="M120" s="1"/>
      <c r="N120" s="1"/>
      <c r="O120" s="1"/>
      <c r="P120" s="1"/>
      <c r="Q120" s="1"/>
      <c r="R120" s="1"/>
      <c r="S120" s="1"/>
      <c r="T120" s="1"/>
      <c r="U120" s="1"/>
      <c r="V120" s="1"/>
      <c r="W120" s="1"/>
      <c r="X120" s="1"/>
      <c r="Y120" s="1"/>
      <c r="Z120" s="1"/>
    </row>
    <row r="121" spans="1:26" ht="14.25" customHeight="1">
      <c r="A121" s="2"/>
      <c r="B121" s="2"/>
      <c r="C121" s="2"/>
      <c r="D121" s="2"/>
      <c r="E121" s="2"/>
      <c r="F121" s="2"/>
      <c r="G121" s="2"/>
      <c r="H121" s="2"/>
      <c r="I121" s="2"/>
      <c r="J121" s="1"/>
      <c r="K121" s="1"/>
      <c r="L121" s="1"/>
      <c r="M121" s="1"/>
      <c r="N121" s="1"/>
      <c r="O121" s="1"/>
      <c r="P121" s="1"/>
      <c r="Q121" s="1"/>
      <c r="R121" s="1"/>
      <c r="S121" s="1"/>
      <c r="T121" s="1"/>
      <c r="U121" s="1"/>
      <c r="V121" s="1"/>
      <c r="W121" s="1"/>
      <c r="X121" s="1"/>
      <c r="Y121" s="1"/>
      <c r="Z121" s="1"/>
    </row>
    <row r="122" spans="1:26" ht="14.25" customHeight="1">
      <c r="A122" s="2"/>
      <c r="B122" s="2"/>
      <c r="C122" s="2"/>
      <c r="D122" s="2"/>
      <c r="E122" s="2"/>
      <c r="F122" s="2"/>
      <c r="G122" s="2"/>
      <c r="H122" s="2"/>
      <c r="I122" s="2"/>
      <c r="J122" s="1"/>
      <c r="K122" s="1"/>
      <c r="L122" s="1"/>
      <c r="M122" s="1"/>
      <c r="N122" s="1"/>
      <c r="O122" s="1"/>
      <c r="P122" s="1"/>
      <c r="Q122" s="1"/>
      <c r="R122" s="1"/>
      <c r="S122" s="1"/>
      <c r="T122" s="1"/>
      <c r="U122" s="1"/>
      <c r="V122" s="1"/>
      <c r="W122" s="1"/>
      <c r="X122" s="1"/>
      <c r="Y122" s="1"/>
      <c r="Z122" s="1"/>
    </row>
    <row r="123" spans="1:26" ht="14.25" customHeight="1">
      <c r="A123" s="2"/>
      <c r="B123" s="2"/>
      <c r="C123" s="2"/>
      <c r="D123" s="2"/>
      <c r="E123" s="2"/>
      <c r="F123" s="2"/>
      <c r="G123" s="2"/>
      <c r="H123" s="2"/>
      <c r="I123" s="2"/>
      <c r="J123" s="1"/>
      <c r="K123" s="1"/>
      <c r="L123" s="1"/>
      <c r="M123" s="1"/>
      <c r="N123" s="1"/>
      <c r="O123" s="1"/>
      <c r="P123" s="1"/>
      <c r="Q123" s="1"/>
      <c r="R123" s="1"/>
      <c r="S123" s="1"/>
      <c r="T123" s="1"/>
      <c r="U123" s="1"/>
      <c r="V123" s="1"/>
      <c r="W123" s="1"/>
      <c r="X123" s="1"/>
      <c r="Y123" s="1"/>
      <c r="Z123" s="1"/>
    </row>
    <row r="124" spans="1:26" ht="14.25" customHeight="1">
      <c r="A124" s="2"/>
      <c r="B124" s="2"/>
      <c r="C124" s="2"/>
      <c r="D124" s="2"/>
      <c r="E124" s="2"/>
      <c r="F124" s="2"/>
      <c r="G124" s="2"/>
      <c r="H124" s="2"/>
      <c r="I124" s="2"/>
      <c r="J124" s="1"/>
      <c r="K124" s="1"/>
      <c r="L124" s="1"/>
      <c r="M124" s="1"/>
      <c r="N124" s="1"/>
      <c r="O124" s="1"/>
      <c r="P124" s="1"/>
      <c r="Q124" s="1"/>
      <c r="R124" s="1"/>
      <c r="S124" s="1"/>
      <c r="T124" s="1"/>
      <c r="U124" s="1"/>
      <c r="V124" s="1"/>
      <c r="W124" s="1"/>
      <c r="X124" s="1"/>
      <c r="Y124" s="1"/>
      <c r="Z124" s="1"/>
    </row>
    <row r="125" spans="1:26" ht="14.25" customHeight="1">
      <c r="A125" s="2"/>
      <c r="B125" s="2"/>
      <c r="C125" s="2"/>
      <c r="D125" s="2"/>
      <c r="E125" s="2"/>
      <c r="F125" s="2"/>
      <c r="G125" s="2"/>
      <c r="H125" s="2"/>
      <c r="I125" s="2"/>
      <c r="J125" s="1"/>
      <c r="K125" s="1"/>
      <c r="L125" s="1"/>
      <c r="M125" s="1"/>
      <c r="N125" s="1"/>
      <c r="O125" s="1"/>
      <c r="P125" s="1"/>
      <c r="Q125" s="1"/>
      <c r="R125" s="1"/>
      <c r="S125" s="1"/>
      <c r="T125" s="1"/>
      <c r="U125" s="1"/>
      <c r="V125" s="1"/>
      <c r="W125" s="1"/>
      <c r="X125" s="1"/>
      <c r="Y125" s="1"/>
      <c r="Z125" s="1"/>
    </row>
    <row r="126" spans="1:26" ht="14.25" customHeight="1">
      <c r="A126" s="2"/>
      <c r="B126" s="2"/>
      <c r="C126" s="2"/>
      <c r="D126" s="2"/>
      <c r="E126" s="2"/>
      <c r="F126" s="2"/>
      <c r="G126" s="2"/>
      <c r="H126" s="2"/>
      <c r="I126" s="2"/>
      <c r="J126" s="1"/>
      <c r="K126" s="1"/>
      <c r="L126" s="1"/>
      <c r="M126" s="1"/>
      <c r="N126" s="1"/>
      <c r="O126" s="1"/>
      <c r="P126" s="1"/>
      <c r="Q126" s="1"/>
      <c r="R126" s="1"/>
      <c r="S126" s="1"/>
      <c r="T126" s="1"/>
      <c r="U126" s="1"/>
      <c r="V126" s="1"/>
      <c r="W126" s="1"/>
      <c r="X126" s="1"/>
      <c r="Y126" s="1"/>
      <c r="Z126" s="1"/>
    </row>
    <row r="127" spans="1:26" ht="14.25" customHeight="1">
      <c r="A127" s="2"/>
      <c r="B127" s="2"/>
      <c r="C127" s="2"/>
      <c r="D127" s="2"/>
      <c r="E127" s="2"/>
      <c r="F127" s="2"/>
      <c r="G127" s="2"/>
      <c r="H127" s="2"/>
      <c r="I127" s="2"/>
      <c r="J127" s="1"/>
      <c r="K127" s="1"/>
      <c r="L127" s="1"/>
      <c r="M127" s="1"/>
      <c r="N127" s="1"/>
      <c r="O127" s="1"/>
      <c r="P127" s="1"/>
      <c r="Q127" s="1"/>
      <c r="R127" s="1"/>
      <c r="S127" s="1"/>
      <c r="T127" s="1"/>
      <c r="U127" s="1"/>
      <c r="V127" s="1"/>
      <c r="W127" s="1"/>
      <c r="X127" s="1"/>
      <c r="Y127" s="1"/>
      <c r="Z127" s="1"/>
    </row>
    <row r="128" spans="1:26" ht="14.25" customHeight="1">
      <c r="A128" s="2"/>
      <c r="B128" s="2"/>
      <c r="C128" s="2"/>
      <c r="D128" s="2"/>
      <c r="E128" s="2"/>
      <c r="F128" s="2"/>
      <c r="G128" s="2"/>
      <c r="H128" s="2"/>
      <c r="I128" s="2"/>
      <c r="J128" s="1"/>
      <c r="K128" s="1"/>
      <c r="L128" s="1"/>
      <c r="M128" s="1"/>
      <c r="N128" s="1"/>
      <c r="O128" s="1"/>
      <c r="P128" s="1"/>
      <c r="Q128" s="1"/>
      <c r="R128" s="1"/>
      <c r="S128" s="1"/>
      <c r="T128" s="1"/>
      <c r="U128" s="1"/>
      <c r="V128" s="1"/>
      <c r="W128" s="1"/>
      <c r="X128" s="1"/>
      <c r="Y128" s="1"/>
      <c r="Z128" s="1"/>
    </row>
    <row r="129" spans="1:26" ht="14.25" customHeight="1">
      <c r="A129" s="2"/>
      <c r="B129" s="2"/>
      <c r="C129" s="2"/>
      <c r="D129" s="2"/>
      <c r="E129" s="2"/>
      <c r="F129" s="2"/>
      <c r="G129" s="2"/>
      <c r="H129" s="2"/>
      <c r="I129" s="2"/>
      <c r="J129" s="1"/>
      <c r="K129" s="1"/>
      <c r="L129" s="1"/>
      <c r="M129" s="1"/>
      <c r="N129" s="1"/>
      <c r="O129" s="1"/>
      <c r="P129" s="1"/>
      <c r="Q129" s="1"/>
      <c r="R129" s="1"/>
      <c r="S129" s="1"/>
      <c r="T129" s="1"/>
      <c r="U129" s="1"/>
      <c r="V129" s="1"/>
      <c r="W129" s="1"/>
      <c r="X129" s="1"/>
      <c r="Y129" s="1"/>
      <c r="Z129" s="1"/>
    </row>
    <row r="130" spans="1:26" ht="14.25" customHeight="1">
      <c r="A130" s="2"/>
      <c r="B130" s="2"/>
      <c r="C130" s="2"/>
      <c r="D130" s="2"/>
      <c r="E130" s="2"/>
      <c r="F130" s="2"/>
      <c r="G130" s="2"/>
      <c r="H130" s="2"/>
      <c r="I130" s="2"/>
      <c r="J130" s="1"/>
      <c r="K130" s="1"/>
      <c r="L130" s="1"/>
      <c r="M130" s="1"/>
      <c r="N130" s="1"/>
      <c r="O130" s="1"/>
      <c r="P130" s="1"/>
      <c r="Q130" s="1"/>
      <c r="R130" s="1"/>
      <c r="S130" s="1"/>
      <c r="T130" s="1"/>
      <c r="U130" s="1"/>
      <c r="V130" s="1"/>
      <c r="W130" s="1"/>
      <c r="X130" s="1"/>
      <c r="Y130" s="1"/>
      <c r="Z130" s="1"/>
    </row>
    <row r="131" spans="1:26" ht="14.25" customHeight="1">
      <c r="A131" s="2"/>
      <c r="B131" s="2"/>
      <c r="C131" s="2"/>
      <c r="D131" s="2"/>
      <c r="E131" s="2"/>
      <c r="F131" s="2"/>
      <c r="G131" s="2"/>
      <c r="H131" s="2"/>
      <c r="I131" s="2"/>
      <c r="J131" s="1"/>
      <c r="K131" s="1"/>
      <c r="L131" s="1"/>
      <c r="M131" s="1"/>
      <c r="N131" s="1"/>
      <c r="O131" s="1"/>
      <c r="P131" s="1"/>
      <c r="Q131" s="1"/>
      <c r="R131" s="1"/>
      <c r="S131" s="1"/>
      <c r="T131" s="1"/>
      <c r="U131" s="1"/>
      <c r="V131" s="1"/>
      <c r="W131" s="1"/>
      <c r="X131" s="1"/>
      <c r="Y131" s="1"/>
      <c r="Z131" s="1"/>
    </row>
    <row r="132" spans="1:26" ht="14.25" customHeight="1">
      <c r="A132" s="2"/>
      <c r="B132" s="2"/>
      <c r="C132" s="2"/>
      <c r="D132" s="2"/>
      <c r="E132" s="2"/>
      <c r="F132" s="2"/>
      <c r="G132" s="2"/>
      <c r="H132" s="2"/>
      <c r="I132" s="2"/>
      <c r="J132" s="1"/>
      <c r="K132" s="1"/>
      <c r="L132" s="1"/>
      <c r="M132" s="1"/>
      <c r="N132" s="1"/>
      <c r="O132" s="1"/>
      <c r="P132" s="1"/>
      <c r="Q132" s="1"/>
      <c r="R132" s="1"/>
      <c r="S132" s="1"/>
      <c r="T132" s="1"/>
      <c r="U132" s="1"/>
      <c r="V132" s="1"/>
      <c r="W132" s="1"/>
      <c r="X132" s="1"/>
      <c r="Y132" s="1"/>
      <c r="Z132" s="1"/>
    </row>
    <row r="133" spans="1:26" ht="14.25" customHeight="1">
      <c r="A133" s="2"/>
      <c r="B133" s="2"/>
      <c r="C133" s="2"/>
      <c r="D133" s="2"/>
      <c r="E133" s="2"/>
      <c r="F133" s="2"/>
      <c r="G133" s="2"/>
      <c r="H133" s="2"/>
      <c r="I133" s="2"/>
      <c r="J133" s="1"/>
      <c r="K133" s="1"/>
      <c r="L133" s="1"/>
      <c r="M133" s="1"/>
      <c r="N133" s="1"/>
      <c r="O133" s="1"/>
      <c r="P133" s="1"/>
      <c r="Q133" s="1"/>
      <c r="R133" s="1"/>
      <c r="S133" s="1"/>
      <c r="T133" s="1"/>
      <c r="U133" s="1"/>
      <c r="V133" s="1"/>
      <c r="W133" s="1"/>
      <c r="X133" s="1"/>
      <c r="Y133" s="1"/>
      <c r="Z133" s="1"/>
    </row>
    <row r="134" spans="1:26" ht="14.25" customHeight="1">
      <c r="A134" s="2"/>
      <c r="B134" s="2"/>
      <c r="C134" s="2"/>
      <c r="D134" s="2"/>
      <c r="E134" s="2"/>
      <c r="F134" s="2"/>
      <c r="G134" s="2"/>
      <c r="H134" s="2"/>
      <c r="I134" s="2"/>
      <c r="J134" s="1"/>
      <c r="K134" s="1"/>
      <c r="L134" s="1"/>
      <c r="M134" s="1"/>
      <c r="N134" s="1"/>
      <c r="O134" s="1"/>
      <c r="P134" s="1"/>
      <c r="Q134" s="1"/>
      <c r="R134" s="1"/>
      <c r="S134" s="1"/>
      <c r="T134" s="1"/>
      <c r="U134" s="1"/>
      <c r="V134" s="1"/>
      <c r="W134" s="1"/>
      <c r="X134" s="1"/>
      <c r="Y134" s="1"/>
      <c r="Z134" s="1"/>
    </row>
    <row r="135" spans="1:26" ht="14.25" customHeight="1">
      <c r="A135" s="2"/>
      <c r="B135" s="2"/>
      <c r="C135" s="2"/>
      <c r="D135" s="2"/>
      <c r="E135" s="2"/>
      <c r="F135" s="2"/>
      <c r="G135" s="2"/>
      <c r="H135" s="2"/>
      <c r="I135" s="2"/>
      <c r="J135" s="1"/>
      <c r="K135" s="1"/>
      <c r="L135" s="1"/>
      <c r="M135" s="1"/>
      <c r="N135" s="1"/>
      <c r="O135" s="1"/>
      <c r="P135" s="1"/>
      <c r="Q135" s="1"/>
      <c r="R135" s="1"/>
      <c r="S135" s="1"/>
      <c r="T135" s="1"/>
      <c r="U135" s="1"/>
      <c r="V135" s="1"/>
      <c r="W135" s="1"/>
      <c r="X135" s="1"/>
      <c r="Y135" s="1"/>
      <c r="Z135" s="1"/>
    </row>
    <row r="136" spans="1:26" ht="14.25" customHeight="1">
      <c r="A136" s="2"/>
      <c r="B136" s="2"/>
      <c r="C136" s="2"/>
      <c r="D136" s="2"/>
      <c r="E136" s="2"/>
      <c r="F136" s="2"/>
      <c r="G136" s="2"/>
      <c r="H136" s="2"/>
      <c r="I136" s="2"/>
      <c r="J136" s="1"/>
      <c r="K136" s="1"/>
      <c r="L136" s="1"/>
      <c r="M136" s="1"/>
      <c r="N136" s="1"/>
      <c r="O136" s="1"/>
      <c r="P136" s="1"/>
      <c r="Q136" s="1"/>
      <c r="R136" s="1"/>
      <c r="S136" s="1"/>
      <c r="T136" s="1"/>
      <c r="U136" s="1"/>
      <c r="V136" s="1"/>
      <c r="W136" s="1"/>
      <c r="X136" s="1"/>
      <c r="Y136" s="1"/>
      <c r="Z136" s="1"/>
    </row>
    <row r="137" spans="1:26" ht="14.25" customHeight="1">
      <c r="A137" s="2"/>
      <c r="B137" s="2"/>
      <c r="C137" s="2"/>
      <c r="D137" s="2"/>
      <c r="E137" s="2"/>
      <c r="F137" s="2"/>
      <c r="G137" s="2"/>
      <c r="H137" s="2"/>
      <c r="I137" s="2"/>
      <c r="J137" s="1"/>
      <c r="K137" s="1"/>
      <c r="L137" s="1"/>
      <c r="M137" s="1"/>
      <c r="N137" s="1"/>
      <c r="O137" s="1"/>
      <c r="P137" s="1"/>
      <c r="Q137" s="1"/>
      <c r="R137" s="1"/>
      <c r="S137" s="1"/>
      <c r="T137" s="1"/>
      <c r="U137" s="1"/>
      <c r="V137" s="1"/>
      <c r="W137" s="1"/>
      <c r="X137" s="1"/>
      <c r="Y137" s="1"/>
      <c r="Z137" s="1"/>
    </row>
    <row r="138" spans="1:26" ht="14.25" customHeight="1">
      <c r="A138" s="2"/>
      <c r="B138" s="2"/>
      <c r="C138" s="2"/>
      <c r="D138" s="2"/>
      <c r="E138" s="2"/>
      <c r="F138" s="2"/>
      <c r="G138" s="2"/>
      <c r="H138" s="2"/>
      <c r="I138" s="2"/>
      <c r="J138" s="1"/>
      <c r="K138" s="1"/>
      <c r="L138" s="1"/>
      <c r="M138" s="1"/>
      <c r="N138" s="1"/>
      <c r="O138" s="1"/>
      <c r="P138" s="1"/>
      <c r="Q138" s="1"/>
      <c r="R138" s="1"/>
      <c r="S138" s="1"/>
      <c r="T138" s="1"/>
      <c r="U138" s="1"/>
      <c r="V138" s="1"/>
      <c r="W138" s="1"/>
      <c r="X138" s="1"/>
      <c r="Y138" s="1"/>
      <c r="Z138" s="1"/>
    </row>
    <row r="139" spans="1:26" ht="14.25" customHeight="1">
      <c r="A139" s="2"/>
      <c r="B139" s="2"/>
      <c r="C139" s="2"/>
      <c r="D139" s="2"/>
      <c r="E139" s="2"/>
      <c r="F139" s="2"/>
      <c r="G139" s="2"/>
      <c r="H139" s="2"/>
      <c r="I139" s="2"/>
      <c r="J139" s="1"/>
      <c r="K139" s="1"/>
      <c r="L139" s="1"/>
      <c r="M139" s="1"/>
      <c r="N139" s="1"/>
      <c r="O139" s="1"/>
      <c r="P139" s="1"/>
      <c r="Q139" s="1"/>
      <c r="R139" s="1"/>
      <c r="S139" s="1"/>
      <c r="T139" s="1"/>
      <c r="U139" s="1"/>
      <c r="V139" s="1"/>
      <c r="W139" s="1"/>
      <c r="X139" s="1"/>
      <c r="Y139" s="1"/>
      <c r="Z139" s="1"/>
    </row>
    <row r="140" spans="1:26" ht="14.25" customHeight="1">
      <c r="A140" s="2"/>
      <c r="B140" s="2"/>
      <c r="C140" s="2"/>
      <c r="D140" s="2"/>
      <c r="E140" s="2"/>
      <c r="F140" s="2"/>
      <c r="G140" s="2"/>
      <c r="H140" s="2"/>
      <c r="I140" s="2"/>
      <c r="J140" s="1"/>
      <c r="K140" s="1"/>
      <c r="L140" s="1"/>
      <c r="M140" s="1"/>
      <c r="N140" s="1"/>
      <c r="O140" s="1"/>
      <c r="P140" s="1"/>
      <c r="Q140" s="1"/>
      <c r="R140" s="1"/>
      <c r="S140" s="1"/>
      <c r="T140" s="1"/>
      <c r="U140" s="1"/>
      <c r="V140" s="1"/>
      <c r="W140" s="1"/>
      <c r="X140" s="1"/>
      <c r="Y140" s="1"/>
      <c r="Z140" s="1"/>
    </row>
    <row r="141" spans="1:26" ht="14.25" customHeight="1">
      <c r="A141" s="2"/>
      <c r="B141" s="2"/>
      <c r="C141" s="2"/>
      <c r="D141" s="2"/>
      <c r="E141" s="2"/>
      <c r="F141" s="2"/>
      <c r="G141" s="2"/>
      <c r="H141" s="2"/>
      <c r="I141" s="2"/>
      <c r="J141" s="1"/>
      <c r="K141" s="1"/>
      <c r="L141" s="1"/>
      <c r="M141" s="1"/>
      <c r="N141" s="1"/>
      <c r="O141" s="1"/>
      <c r="P141" s="1"/>
      <c r="Q141" s="1"/>
      <c r="R141" s="1"/>
      <c r="S141" s="1"/>
      <c r="T141" s="1"/>
      <c r="U141" s="1"/>
      <c r="V141" s="1"/>
      <c r="W141" s="1"/>
      <c r="X141" s="1"/>
      <c r="Y141" s="1"/>
      <c r="Z141" s="1"/>
    </row>
    <row r="142" spans="1:26" ht="14.25" customHeight="1">
      <c r="A142" s="2"/>
      <c r="B142" s="2"/>
      <c r="C142" s="2"/>
      <c r="D142" s="2"/>
      <c r="E142" s="2"/>
      <c r="F142" s="2"/>
      <c r="G142" s="2"/>
      <c r="H142" s="2"/>
      <c r="I142" s="2"/>
      <c r="J142" s="1"/>
      <c r="K142" s="1"/>
      <c r="L142" s="1"/>
      <c r="M142" s="1"/>
      <c r="N142" s="1"/>
      <c r="O142" s="1"/>
      <c r="P142" s="1"/>
      <c r="Q142" s="1"/>
      <c r="R142" s="1"/>
      <c r="S142" s="1"/>
      <c r="T142" s="1"/>
      <c r="U142" s="1"/>
      <c r="V142" s="1"/>
      <c r="W142" s="1"/>
      <c r="X142" s="1"/>
      <c r="Y142" s="1"/>
      <c r="Z142" s="1"/>
    </row>
    <row r="143" spans="1:26" ht="14.25" customHeight="1">
      <c r="A143" s="2"/>
      <c r="B143" s="2"/>
      <c r="C143" s="2"/>
      <c r="D143" s="2"/>
      <c r="E143" s="2"/>
      <c r="F143" s="2"/>
      <c r="G143" s="2"/>
      <c r="H143" s="2"/>
      <c r="I143" s="2"/>
      <c r="J143" s="1"/>
      <c r="K143" s="1"/>
      <c r="L143" s="1"/>
      <c r="M143" s="1"/>
      <c r="N143" s="1"/>
      <c r="O143" s="1"/>
      <c r="P143" s="1"/>
      <c r="Q143" s="1"/>
      <c r="R143" s="1"/>
      <c r="S143" s="1"/>
      <c r="T143" s="1"/>
      <c r="U143" s="1"/>
      <c r="V143" s="1"/>
      <c r="W143" s="1"/>
      <c r="X143" s="1"/>
      <c r="Y143" s="1"/>
      <c r="Z143" s="1"/>
    </row>
    <row r="144" spans="1:26" ht="14.25" customHeight="1">
      <c r="A144" s="2"/>
      <c r="B144" s="2"/>
      <c r="C144" s="2"/>
      <c r="D144" s="2"/>
      <c r="E144" s="2"/>
      <c r="F144" s="2"/>
      <c r="G144" s="2"/>
      <c r="H144" s="2"/>
      <c r="I144" s="2"/>
      <c r="J144" s="1"/>
      <c r="K144" s="1"/>
      <c r="L144" s="1"/>
      <c r="M144" s="1"/>
      <c r="N144" s="1"/>
      <c r="O144" s="1"/>
      <c r="P144" s="1"/>
      <c r="Q144" s="1"/>
      <c r="R144" s="1"/>
      <c r="S144" s="1"/>
      <c r="T144" s="1"/>
      <c r="U144" s="1"/>
      <c r="V144" s="1"/>
      <c r="W144" s="1"/>
      <c r="X144" s="1"/>
      <c r="Y144" s="1"/>
      <c r="Z144" s="1"/>
    </row>
    <row r="145" spans="1:26" ht="14.25" customHeight="1">
      <c r="A145" s="2"/>
      <c r="B145" s="2"/>
      <c r="C145" s="2"/>
      <c r="D145" s="2"/>
      <c r="E145" s="2"/>
      <c r="F145" s="2"/>
      <c r="G145" s="2"/>
      <c r="H145" s="2"/>
      <c r="I145" s="2"/>
      <c r="J145" s="1"/>
      <c r="K145" s="1"/>
      <c r="L145" s="1"/>
      <c r="M145" s="1"/>
      <c r="N145" s="1"/>
      <c r="O145" s="1"/>
      <c r="P145" s="1"/>
      <c r="Q145" s="1"/>
      <c r="R145" s="1"/>
      <c r="S145" s="1"/>
      <c r="T145" s="1"/>
      <c r="U145" s="1"/>
      <c r="V145" s="1"/>
      <c r="W145" s="1"/>
      <c r="X145" s="1"/>
      <c r="Y145" s="1"/>
      <c r="Z145" s="1"/>
    </row>
    <row r="146" spans="1:26" ht="14.25" customHeight="1">
      <c r="A146" s="2"/>
      <c r="B146" s="2"/>
      <c r="C146" s="2"/>
      <c r="D146" s="2"/>
      <c r="E146" s="2"/>
      <c r="F146" s="2"/>
      <c r="G146" s="2"/>
      <c r="H146" s="2"/>
      <c r="I146" s="2"/>
      <c r="J146" s="1"/>
      <c r="K146" s="1"/>
      <c r="L146" s="1"/>
      <c r="M146" s="1"/>
      <c r="N146" s="1"/>
      <c r="O146" s="1"/>
      <c r="P146" s="1"/>
      <c r="Q146" s="1"/>
      <c r="R146" s="1"/>
      <c r="S146" s="1"/>
      <c r="T146" s="1"/>
      <c r="U146" s="1"/>
      <c r="V146" s="1"/>
      <c r="W146" s="1"/>
      <c r="X146" s="1"/>
      <c r="Y146" s="1"/>
      <c r="Z146" s="1"/>
    </row>
    <row r="147" spans="1:26" ht="14.25" customHeight="1">
      <c r="A147" s="2"/>
      <c r="B147" s="2"/>
      <c r="C147" s="2"/>
      <c r="D147" s="2"/>
      <c r="E147" s="2"/>
      <c r="F147" s="2"/>
      <c r="G147" s="2"/>
      <c r="H147" s="2"/>
      <c r="I147" s="2"/>
      <c r="J147" s="1"/>
      <c r="K147" s="1"/>
      <c r="L147" s="1"/>
      <c r="M147" s="1"/>
      <c r="N147" s="1"/>
      <c r="O147" s="1"/>
      <c r="P147" s="1"/>
      <c r="Q147" s="1"/>
      <c r="R147" s="1"/>
      <c r="S147" s="1"/>
      <c r="T147" s="1"/>
      <c r="U147" s="1"/>
      <c r="V147" s="1"/>
      <c r="W147" s="1"/>
      <c r="X147" s="1"/>
      <c r="Y147" s="1"/>
      <c r="Z147" s="1"/>
    </row>
    <row r="148" spans="1:26" ht="14.25" customHeight="1">
      <c r="A148" s="2"/>
      <c r="B148" s="2"/>
      <c r="C148" s="2"/>
      <c r="D148" s="2"/>
      <c r="E148" s="2"/>
      <c r="F148" s="2"/>
      <c r="G148" s="2"/>
      <c r="H148" s="2"/>
      <c r="I148" s="2"/>
      <c r="J148" s="1"/>
      <c r="K148" s="1"/>
      <c r="L148" s="1"/>
      <c r="M148" s="1"/>
      <c r="N148" s="1"/>
      <c r="O148" s="1"/>
      <c r="P148" s="1"/>
      <c r="Q148" s="1"/>
      <c r="R148" s="1"/>
      <c r="S148" s="1"/>
      <c r="T148" s="1"/>
      <c r="U148" s="1"/>
      <c r="V148" s="1"/>
      <c r="W148" s="1"/>
      <c r="X148" s="1"/>
      <c r="Y148" s="1"/>
      <c r="Z148" s="1"/>
    </row>
    <row r="149" spans="1:26" ht="14.25" customHeight="1">
      <c r="A149" s="2"/>
      <c r="B149" s="2"/>
      <c r="C149" s="2"/>
      <c r="D149" s="2"/>
      <c r="E149" s="2"/>
      <c r="F149" s="2"/>
      <c r="G149" s="2"/>
      <c r="H149" s="2"/>
      <c r="I149" s="2"/>
      <c r="J149" s="1"/>
      <c r="K149" s="1"/>
      <c r="L149" s="1"/>
      <c r="M149" s="1"/>
      <c r="N149" s="1"/>
      <c r="O149" s="1"/>
      <c r="P149" s="1"/>
      <c r="Q149" s="1"/>
      <c r="R149" s="1"/>
      <c r="S149" s="1"/>
      <c r="T149" s="1"/>
      <c r="U149" s="1"/>
      <c r="V149" s="1"/>
      <c r="W149" s="1"/>
      <c r="X149" s="1"/>
      <c r="Y149" s="1"/>
      <c r="Z149" s="1"/>
    </row>
    <row r="150" spans="1:26" ht="14.25" customHeight="1">
      <c r="A150" s="2"/>
      <c r="B150" s="2"/>
      <c r="C150" s="2"/>
      <c r="D150" s="2"/>
      <c r="E150" s="2"/>
      <c r="F150" s="2"/>
      <c r="G150" s="2"/>
      <c r="H150" s="2"/>
      <c r="I150" s="2"/>
      <c r="J150" s="1"/>
      <c r="K150" s="1"/>
      <c r="L150" s="1"/>
      <c r="M150" s="1"/>
      <c r="N150" s="1"/>
      <c r="O150" s="1"/>
      <c r="P150" s="1"/>
      <c r="Q150" s="1"/>
      <c r="R150" s="1"/>
      <c r="S150" s="1"/>
      <c r="T150" s="1"/>
      <c r="U150" s="1"/>
      <c r="V150" s="1"/>
      <c r="W150" s="1"/>
      <c r="X150" s="1"/>
      <c r="Y150" s="1"/>
      <c r="Z150" s="1"/>
    </row>
    <row r="151" spans="1:26" ht="14.25" customHeight="1">
      <c r="A151" s="2"/>
      <c r="B151" s="2"/>
      <c r="C151" s="2"/>
      <c r="D151" s="2"/>
      <c r="E151" s="2"/>
      <c r="F151" s="2"/>
      <c r="G151" s="2"/>
      <c r="H151" s="2"/>
      <c r="I151" s="2"/>
      <c r="J151" s="1"/>
      <c r="K151" s="1"/>
      <c r="L151" s="1"/>
      <c r="M151" s="1"/>
      <c r="N151" s="1"/>
      <c r="O151" s="1"/>
      <c r="P151" s="1"/>
      <c r="Q151" s="1"/>
      <c r="R151" s="1"/>
      <c r="S151" s="1"/>
      <c r="T151" s="1"/>
      <c r="U151" s="1"/>
      <c r="V151" s="1"/>
      <c r="W151" s="1"/>
      <c r="X151" s="1"/>
      <c r="Y151" s="1"/>
      <c r="Z151" s="1"/>
    </row>
    <row r="152" spans="1:26" ht="14.25" customHeight="1">
      <c r="A152" s="2"/>
      <c r="B152" s="2"/>
      <c r="C152" s="2"/>
      <c r="D152" s="2"/>
      <c r="E152" s="2"/>
      <c r="F152" s="2"/>
      <c r="G152" s="2"/>
      <c r="H152" s="2"/>
      <c r="I152" s="2"/>
      <c r="J152" s="1"/>
      <c r="K152" s="1"/>
      <c r="L152" s="1"/>
      <c r="M152" s="1"/>
      <c r="N152" s="1"/>
      <c r="O152" s="1"/>
      <c r="P152" s="1"/>
      <c r="Q152" s="1"/>
      <c r="R152" s="1"/>
      <c r="S152" s="1"/>
      <c r="T152" s="1"/>
      <c r="U152" s="1"/>
      <c r="V152" s="1"/>
      <c r="W152" s="1"/>
      <c r="X152" s="1"/>
      <c r="Y152" s="1"/>
      <c r="Z152" s="1"/>
    </row>
    <row r="153" spans="1:26" ht="14.25" customHeight="1">
      <c r="A153" s="2"/>
      <c r="B153" s="2"/>
      <c r="C153" s="2"/>
      <c r="D153" s="2"/>
      <c r="E153" s="2"/>
      <c r="F153" s="2"/>
      <c r="G153" s="2"/>
      <c r="H153" s="2"/>
      <c r="I153" s="2"/>
      <c r="J153" s="1"/>
      <c r="K153" s="1"/>
      <c r="L153" s="1"/>
      <c r="M153" s="1"/>
      <c r="N153" s="1"/>
      <c r="O153" s="1"/>
      <c r="P153" s="1"/>
      <c r="Q153" s="1"/>
      <c r="R153" s="1"/>
      <c r="S153" s="1"/>
      <c r="T153" s="1"/>
      <c r="U153" s="1"/>
      <c r="V153" s="1"/>
      <c r="W153" s="1"/>
      <c r="X153" s="1"/>
      <c r="Y153" s="1"/>
      <c r="Z153" s="1"/>
    </row>
    <row r="154" spans="1:26" ht="14.25" customHeight="1">
      <c r="A154" s="2"/>
      <c r="B154" s="2"/>
      <c r="C154" s="2"/>
      <c r="D154" s="2"/>
      <c r="E154" s="2"/>
      <c r="F154" s="2"/>
      <c r="G154" s="2"/>
      <c r="H154" s="2"/>
      <c r="I154" s="2"/>
      <c r="J154" s="1"/>
      <c r="K154" s="1"/>
      <c r="L154" s="1"/>
      <c r="M154" s="1"/>
      <c r="N154" s="1"/>
      <c r="O154" s="1"/>
      <c r="P154" s="1"/>
      <c r="Q154" s="1"/>
      <c r="R154" s="1"/>
      <c r="S154" s="1"/>
      <c r="T154" s="1"/>
      <c r="U154" s="1"/>
      <c r="V154" s="1"/>
      <c r="W154" s="1"/>
      <c r="X154" s="1"/>
      <c r="Y154" s="1"/>
      <c r="Z154" s="1"/>
    </row>
    <row r="155" spans="1:26" ht="14.25" customHeight="1">
      <c r="A155" s="2"/>
      <c r="B155" s="2"/>
      <c r="C155" s="2"/>
      <c r="D155" s="2"/>
      <c r="E155" s="2"/>
      <c r="F155" s="2"/>
      <c r="G155" s="2"/>
      <c r="H155" s="2"/>
      <c r="I155" s="2"/>
      <c r="J155" s="1"/>
      <c r="K155" s="1"/>
      <c r="L155" s="1"/>
      <c r="M155" s="1"/>
      <c r="N155" s="1"/>
      <c r="O155" s="1"/>
      <c r="P155" s="1"/>
      <c r="Q155" s="1"/>
      <c r="R155" s="1"/>
      <c r="S155" s="1"/>
      <c r="T155" s="1"/>
      <c r="U155" s="1"/>
      <c r="V155" s="1"/>
      <c r="W155" s="1"/>
      <c r="X155" s="1"/>
      <c r="Y155" s="1"/>
      <c r="Z155" s="1"/>
    </row>
    <row r="156" spans="1:26" ht="14.25" customHeight="1">
      <c r="A156" s="2"/>
      <c r="B156" s="2"/>
      <c r="C156" s="2"/>
      <c r="D156" s="2"/>
      <c r="E156" s="2"/>
      <c r="F156" s="2"/>
      <c r="G156" s="2"/>
      <c r="H156" s="2"/>
      <c r="I156" s="2"/>
      <c r="J156" s="1"/>
      <c r="K156" s="1"/>
      <c r="L156" s="1"/>
      <c r="M156" s="1"/>
      <c r="N156" s="1"/>
      <c r="O156" s="1"/>
      <c r="P156" s="1"/>
      <c r="Q156" s="1"/>
      <c r="R156" s="1"/>
      <c r="S156" s="1"/>
      <c r="T156" s="1"/>
      <c r="U156" s="1"/>
      <c r="V156" s="1"/>
      <c r="W156" s="1"/>
      <c r="X156" s="1"/>
      <c r="Y156" s="1"/>
      <c r="Z156" s="1"/>
    </row>
    <row r="157" spans="1:26" ht="14.25" customHeight="1">
      <c r="A157" s="2"/>
      <c r="B157" s="2"/>
      <c r="C157" s="2"/>
      <c r="D157" s="2"/>
      <c r="E157" s="2"/>
      <c r="F157" s="2"/>
      <c r="G157" s="2"/>
      <c r="H157" s="2"/>
      <c r="I157" s="2"/>
      <c r="J157" s="1"/>
      <c r="K157" s="1"/>
      <c r="L157" s="1"/>
      <c r="M157" s="1"/>
      <c r="N157" s="1"/>
      <c r="O157" s="1"/>
      <c r="P157" s="1"/>
      <c r="Q157" s="1"/>
      <c r="R157" s="1"/>
      <c r="S157" s="1"/>
      <c r="T157" s="1"/>
      <c r="U157" s="1"/>
      <c r="V157" s="1"/>
      <c r="W157" s="1"/>
      <c r="X157" s="1"/>
      <c r="Y157" s="1"/>
      <c r="Z157" s="1"/>
    </row>
    <row r="158" spans="1:26" ht="14.25" customHeight="1">
      <c r="A158" s="2"/>
      <c r="B158" s="2"/>
      <c r="C158" s="2"/>
      <c r="D158" s="2"/>
      <c r="E158" s="2"/>
      <c r="F158" s="2"/>
      <c r="G158" s="2"/>
      <c r="H158" s="2"/>
      <c r="I158" s="2"/>
      <c r="J158" s="1"/>
      <c r="K158" s="1"/>
      <c r="L158" s="1"/>
      <c r="M158" s="1"/>
      <c r="N158" s="1"/>
      <c r="O158" s="1"/>
      <c r="P158" s="1"/>
      <c r="Q158" s="1"/>
      <c r="R158" s="1"/>
      <c r="S158" s="1"/>
      <c r="T158" s="1"/>
      <c r="U158" s="1"/>
      <c r="V158" s="1"/>
      <c r="W158" s="1"/>
      <c r="X158" s="1"/>
      <c r="Y158" s="1"/>
      <c r="Z158" s="1"/>
    </row>
    <row r="159" spans="1:26" ht="14.25" customHeight="1">
      <c r="A159" s="2"/>
      <c r="B159" s="2"/>
      <c r="C159" s="2"/>
      <c r="D159" s="2"/>
      <c r="E159" s="2"/>
      <c r="F159" s="2"/>
      <c r="G159" s="2"/>
      <c r="H159" s="2"/>
      <c r="I159" s="2"/>
      <c r="J159" s="1"/>
      <c r="K159" s="1"/>
      <c r="L159" s="1"/>
      <c r="M159" s="1"/>
      <c r="N159" s="1"/>
      <c r="O159" s="1"/>
      <c r="P159" s="1"/>
      <c r="Q159" s="1"/>
      <c r="R159" s="1"/>
      <c r="S159" s="1"/>
      <c r="T159" s="1"/>
      <c r="U159" s="1"/>
      <c r="V159" s="1"/>
      <c r="W159" s="1"/>
      <c r="X159" s="1"/>
      <c r="Y159" s="1"/>
      <c r="Z159" s="1"/>
    </row>
    <row r="160" spans="1:26" ht="14.25" customHeight="1">
      <c r="A160" s="2"/>
      <c r="B160" s="2"/>
      <c r="C160" s="2"/>
      <c r="D160" s="2"/>
      <c r="E160" s="2"/>
      <c r="F160" s="2"/>
      <c r="G160" s="2"/>
      <c r="H160" s="2"/>
      <c r="I160" s="2"/>
      <c r="J160" s="1"/>
      <c r="K160" s="1"/>
      <c r="L160" s="1"/>
      <c r="M160" s="1"/>
      <c r="N160" s="1"/>
      <c r="O160" s="1"/>
      <c r="P160" s="1"/>
      <c r="Q160" s="1"/>
      <c r="R160" s="1"/>
      <c r="S160" s="1"/>
      <c r="T160" s="1"/>
      <c r="U160" s="1"/>
      <c r="V160" s="1"/>
      <c r="W160" s="1"/>
      <c r="X160" s="1"/>
      <c r="Y160" s="1"/>
      <c r="Z160" s="1"/>
    </row>
    <row r="161" spans="1:26" ht="14.25" customHeight="1">
      <c r="A161" s="2"/>
      <c r="B161" s="2"/>
      <c r="C161" s="2"/>
      <c r="D161" s="2"/>
      <c r="E161" s="2"/>
      <c r="F161" s="2"/>
      <c r="G161" s="2"/>
      <c r="H161" s="2"/>
      <c r="I161" s="2"/>
      <c r="J161" s="1"/>
      <c r="K161" s="1"/>
      <c r="L161" s="1"/>
      <c r="M161" s="1"/>
      <c r="N161" s="1"/>
      <c r="O161" s="1"/>
      <c r="P161" s="1"/>
      <c r="Q161" s="1"/>
      <c r="R161" s="1"/>
      <c r="S161" s="1"/>
      <c r="T161" s="1"/>
      <c r="U161" s="1"/>
      <c r="V161" s="1"/>
      <c r="W161" s="1"/>
      <c r="X161" s="1"/>
      <c r="Y161" s="1"/>
      <c r="Z161" s="1"/>
    </row>
    <row r="162" spans="1:26" ht="14.25" customHeight="1">
      <c r="A162" s="2"/>
      <c r="B162" s="2"/>
      <c r="C162" s="2"/>
      <c r="D162" s="2"/>
      <c r="E162" s="2"/>
      <c r="F162" s="2"/>
      <c r="G162" s="2"/>
      <c r="H162" s="2"/>
      <c r="I162" s="2"/>
      <c r="J162" s="1"/>
      <c r="K162" s="1"/>
      <c r="L162" s="1"/>
      <c r="M162" s="1"/>
      <c r="N162" s="1"/>
      <c r="O162" s="1"/>
      <c r="P162" s="1"/>
      <c r="Q162" s="1"/>
      <c r="R162" s="1"/>
      <c r="S162" s="1"/>
      <c r="T162" s="1"/>
      <c r="U162" s="1"/>
      <c r="V162" s="1"/>
      <c r="W162" s="1"/>
      <c r="X162" s="1"/>
      <c r="Y162" s="1"/>
      <c r="Z162" s="1"/>
    </row>
    <row r="163" spans="1:26" ht="14.25" customHeight="1">
      <c r="A163" s="2"/>
      <c r="B163" s="2"/>
      <c r="C163" s="2"/>
      <c r="D163" s="2"/>
      <c r="E163" s="2"/>
      <c r="F163" s="2"/>
      <c r="G163" s="2"/>
      <c r="H163" s="2"/>
      <c r="I163" s="2"/>
      <c r="J163" s="1"/>
      <c r="K163" s="1"/>
      <c r="L163" s="1"/>
      <c r="M163" s="1"/>
      <c r="N163" s="1"/>
      <c r="O163" s="1"/>
      <c r="P163" s="1"/>
      <c r="Q163" s="1"/>
      <c r="R163" s="1"/>
      <c r="S163" s="1"/>
      <c r="T163" s="1"/>
      <c r="U163" s="1"/>
      <c r="V163" s="1"/>
      <c r="W163" s="1"/>
      <c r="X163" s="1"/>
      <c r="Y163" s="1"/>
      <c r="Z163" s="1"/>
    </row>
    <row r="164" spans="1:26" ht="14.25" customHeight="1">
      <c r="A164" s="2"/>
      <c r="B164" s="2"/>
      <c r="C164" s="2"/>
      <c r="D164" s="2"/>
      <c r="E164" s="2"/>
      <c r="F164" s="2"/>
      <c r="G164" s="2"/>
      <c r="H164" s="2"/>
      <c r="I164" s="2"/>
      <c r="J164" s="1"/>
      <c r="K164" s="1"/>
      <c r="L164" s="1"/>
      <c r="M164" s="1"/>
      <c r="N164" s="1"/>
      <c r="O164" s="1"/>
      <c r="P164" s="1"/>
      <c r="Q164" s="1"/>
      <c r="R164" s="1"/>
      <c r="S164" s="1"/>
      <c r="T164" s="1"/>
      <c r="U164" s="1"/>
      <c r="V164" s="1"/>
      <c r="W164" s="1"/>
      <c r="X164" s="1"/>
      <c r="Y164" s="1"/>
      <c r="Z164" s="1"/>
    </row>
    <row r="165" spans="1:26" ht="14.25" customHeight="1">
      <c r="A165" s="2"/>
      <c r="B165" s="2"/>
      <c r="C165" s="2"/>
      <c r="D165" s="2"/>
      <c r="E165" s="2"/>
      <c r="F165" s="2"/>
      <c r="G165" s="2"/>
      <c r="H165" s="2"/>
      <c r="I165" s="2"/>
      <c r="J165" s="1"/>
      <c r="K165" s="1"/>
      <c r="L165" s="1"/>
      <c r="M165" s="1"/>
      <c r="N165" s="1"/>
      <c r="O165" s="1"/>
      <c r="P165" s="1"/>
      <c r="Q165" s="1"/>
      <c r="R165" s="1"/>
      <c r="S165" s="1"/>
      <c r="T165" s="1"/>
      <c r="U165" s="1"/>
      <c r="V165" s="1"/>
      <c r="W165" s="1"/>
      <c r="X165" s="1"/>
      <c r="Y165" s="1"/>
      <c r="Z165" s="1"/>
    </row>
    <row r="166" spans="1:26" ht="14.25" customHeight="1">
      <c r="A166" s="2"/>
      <c r="B166" s="2"/>
      <c r="C166" s="2"/>
      <c r="D166" s="2"/>
      <c r="E166" s="2"/>
      <c r="F166" s="2"/>
      <c r="G166" s="2"/>
      <c r="H166" s="2"/>
      <c r="I166" s="2"/>
      <c r="J166" s="1"/>
      <c r="K166" s="1"/>
      <c r="L166" s="1"/>
      <c r="M166" s="1"/>
      <c r="N166" s="1"/>
      <c r="O166" s="1"/>
      <c r="P166" s="1"/>
      <c r="Q166" s="1"/>
      <c r="R166" s="1"/>
      <c r="S166" s="1"/>
      <c r="T166" s="1"/>
      <c r="U166" s="1"/>
      <c r="V166" s="1"/>
      <c r="W166" s="1"/>
      <c r="X166" s="1"/>
      <c r="Y166" s="1"/>
      <c r="Z166" s="1"/>
    </row>
    <row r="167" spans="1:26" ht="14.25" customHeight="1">
      <c r="A167" s="2"/>
      <c r="B167" s="2"/>
      <c r="C167" s="2"/>
      <c r="D167" s="2"/>
      <c r="E167" s="2"/>
      <c r="F167" s="2"/>
      <c r="G167" s="2"/>
      <c r="H167" s="2"/>
      <c r="I167" s="2"/>
      <c r="J167" s="1"/>
      <c r="K167" s="1"/>
      <c r="L167" s="1"/>
      <c r="M167" s="1"/>
      <c r="N167" s="1"/>
      <c r="O167" s="1"/>
      <c r="P167" s="1"/>
      <c r="Q167" s="1"/>
      <c r="R167" s="1"/>
      <c r="S167" s="1"/>
      <c r="T167" s="1"/>
      <c r="U167" s="1"/>
      <c r="V167" s="1"/>
      <c r="W167" s="1"/>
      <c r="X167" s="1"/>
      <c r="Y167" s="1"/>
      <c r="Z167" s="1"/>
    </row>
    <row r="168" spans="1:26" ht="14.25" customHeight="1">
      <c r="A168" s="2"/>
      <c r="B168" s="2"/>
      <c r="C168" s="2"/>
      <c r="D168" s="2"/>
      <c r="E168" s="2"/>
      <c r="F168" s="2"/>
      <c r="G168" s="2"/>
      <c r="H168" s="2"/>
      <c r="I168" s="2"/>
      <c r="J168" s="1"/>
      <c r="K168" s="1"/>
      <c r="L168" s="1"/>
      <c r="M168" s="1"/>
      <c r="N168" s="1"/>
      <c r="O168" s="1"/>
      <c r="P168" s="1"/>
      <c r="Q168" s="1"/>
      <c r="R168" s="1"/>
      <c r="S168" s="1"/>
      <c r="T168" s="1"/>
      <c r="U168" s="1"/>
      <c r="V168" s="1"/>
      <c r="W168" s="1"/>
      <c r="X168" s="1"/>
      <c r="Y168" s="1"/>
      <c r="Z168" s="1"/>
    </row>
    <row r="169" spans="1:26" ht="14.25" customHeight="1">
      <c r="A169" s="2"/>
      <c r="B169" s="2"/>
      <c r="C169" s="2"/>
      <c r="D169" s="2"/>
      <c r="E169" s="2"/>
      <c r="F169" s="2"/>
      <c r="G169" s="2"/>
      <c r="H169" s="2"/>
      <c r="I169" s="2"/>
      <c r="J169" s="1"/>
      <c r="K169" s="1"/>
      <c r="L169" s="1"/>
      <c r="M169" s="1"/>
      <c r="N169" s="1"/>
      <c r="O169" s="1"/>
      <c r="P169" s="1"/>
      <c r="Q169" s="1"/>
      <c r="R169" s="1"/>
      <c r="S169" s="1"/>
      <c r="T169" s="1"/>
      <c r="U169" s="1"/>
      <c r="V169" s="1"/>
      <c r="W169" s="1"/>
      <c r="X169" s="1"/>
      <c r="Y169" s="1"/>
      <c r="Z169" s="1"/>
    </row>
    <row r="170" spans="1:26" ht="14.25" customHeight="1">
      <c r="A170" s="2"/>
      <c r="B170" s="2"/>
      <c r="C170" s="2"/>
      <c r="D170" s="2"/>
      <c r="E170" s="2"/>
      <c r="F170" s="2"/>
      <c r="G170" s="2"/>
      <c r="H170" s="2"/>
      <c r="I170" s="2"/>
      <c r="J170" s="1"/>
      <c r="K170" s="1"/>
      <c r="L170" s="1"/>
      <c r="M170" s="1"/>
      <c r="N170" s="1"/>
      <c r="O170" s="1"/>
      <c r="P170" s="1"/>
      <c r="Q170" s="1"/>
      <c r="R170" s="1"/>
      <c r="S170" s="1"/>
      <c r="T170" s="1"/>
      <c r="U170" s="1"/>
      <c r="V170" s="1"/>
      <c r="W170" s="1"/>
      <c r="X170" s="1"/>
      <c r="Y170" s="1"/>
      <c r="Z170" s="1"/>
    </row>
    <row r="171" spans="1:26" ht="14.25" customHeight="1">
      <c r="A171" s="2"/>
      <c r="B171" s="2"/>
      <c r="C171" s="2"/>
      <c r="D171" s="2"/>
      <c r="E171" s="2"/>
      <c r="F171" s="2"/>
      <c r="G171" s="2"/>
      <c r="H171" s="2"/>
      <c r="I171" s="2"/>
      <c r="J171" s="1"/>
      <c r="K171" s="1"/>
      <c r="L171" s="1"/>
      <c r="M171" s="1"/>
      <c r="N171" s="1"/>
      <c r="O171" s="1"/>
      <c r="P171" s="1"/>
      <c r="Q171" s="1"/>
      <c r="R171" s="1"/>
      <c r="S171" s="1"/>
      <c r="T171" s="1"/>
      <c r="U171" s="1"/>
      <c r="V171" s="1"/>
      <c r="W171" s="1"/>
      <c r="X171" s="1"/>
      <c r="Y171" s="1"/>
      <c r="Z171" s="1"/>
    </row>
    <row r="172" spans="1:26" ht="14.25" customHeight="1">
      <c r="A172" s="2"/>
      <c r="B172" s="2"/>
      <c r="C172" s="2"/>
      <c r="D172" s="2"/>
      <c r="E172" s="2"/>
      <c r="F172" s="2"/>
      <c r="G172" s="2"/>
      <c r="H172" s="2"/>
      <c r="I172" s="2"/>
      <c r="J172" s="1"/>
      <c r="K172" s="1"/>
      <c r="L172" s="1"/>
      <c r="M172" s="1"/>
      <c r="N172" s="1"/>
      <c r="O172" s="1"/>
      <c r="P172" s="1"/>
      <c r="Q172" s="1"/>
      <c r="R172" s="1"/>
      <c r="S172" s="1"/>
      <c r="T172" s="1"/>
      <c r="U172" s="1"/>
      <c r="V172" s="1"/>
      <c r="W172" s="1"/>
      <c r="X172" s="1"/>
      <c r="Y172" s="1"/>
      <c r="Z172" s="1"/>
    </row>
    <row r="173" spans="1:26" ht="14.25" customHeight="1">
      <c r="A173" s="2"/>
      <c r="B173" s="2"/>
      <c r="C173" s="2"/>
      <c r="D173" s="2"/>
      <c r="E173" s="2"/>
      <c r="F173" s="2"/>
      <c r="G173" s="2"/>
      <c r="H173" s="2"/>
      <c r="I173" s="2"/>
      <c r="J173" s="1"/>
      <c r="K173" s="1"/>
      <c r="L173" s="1"/>
      <c r="M173" s="1"/>
      <c r="N173" s="1"/>
      <c r="O173" s="1"/>
      <c r="P173" s="1"/>
      <c r="Q173" s="1"/>
      <c r="R173" s="1"/>
      <c r="S173" s="1"/>
      <c r="T173" s="1"/>
      <c r="U173" s="1"/>
      <c r="V173" s="1"/>
      <c r="W173" s="1"/>
      <c r="X173" s="1"/>
      <c r="Y173" s="1"/>
      <c r="Z173" s="1"/>
    </row>
    <row r="174" spans="1:26" ht="14.25" customHeight="1">
      <c r="A174" s="2"/>
      <c r="B174" s="2"/>
      <c r="C174" s="2"/>
      <c r="D174" s="2"/>
      <c r="E174" s="2"/>
      <c r="F174" s="2"/>
      <c r="G174" s="2"/>
      <c r="H174" s="2"/>
      <c r="I174" s="2"/>
      <c r="J174" s="1"/>
      <c r="K174" s="1"/>
      <c r="L174" s="1"/>
      <c r="M174" s="1"/>
      <c r="N174" s="1"/>
      <c r="O174" s="1"/>
      <c r="P174" s="1"/>
      <c r="Q174" s="1"/>
      <c r="R174" s="1"/>
      <c r="S174" s="1"/>
      <c r="T174" s="1"/>
      <c r="U174" s="1"/>
      <c r="V174" s="1"/>
      <c r="W174" s="1"/>
      <c r="X174" s="1"/>
      <c r="Y174" s="1"/>
      <c r="Z174" s="1"/>
    </row>
    <row r="175" spans="1:26" ht="14.25" customHeight="1">
      <c r="A175" s="2"/>
      <c r="B175" s="2"/>
      <c r="C175" s="2"/>
      <c r="D175" s="2"/>
      <c r="E175" s="2"/>
      <c r="F175" s="2"/>
      <c r="G175" s="2"/>
      <c r="H175" s="2"/>
      <c r="I175" s="2"/>
      <c r="J175" s="1"/>
      <c r="K175" s="1"/>
      <c r="L175" s="1"/>
      <c r="M175" s="1"/>
      <c r="N175" s="1"/>
      <c r="O175" s="1"/>
      <c r="P175" s="1"/>
      <c r="Q175" s="1"/>
      <c r="R175" s="1"/>
      <c r="S175" s="1"/>
      <c r="T175" s="1"/>
      <c r="U175" s="1"/>
      <c r="V175" s="1"/>
      <c r="W175" s="1"/>
      <c r="X175" s="1"/>
      <c r="Y175" s="1"/>
      <c r="Z175" s="1"/>
    </row>
    <row r="176" spans="1:26" ht="14.25" customHeight="1">
      <c r="A176" s="2"/>
      <c r="B176" s="2"/>
      <c r="C176" s="2"/>
      <c r="D176" s="2"/>
      <c r="E176" s="2"/>
      <c r="F176" s="2"/>
      <c r="G176" s="2"/>
      <c r="H176" s="2"/>
      <c r="I176" s="2"/>
      <c r="J176" s="1"/>
      <c r="K176" s="1"/>
      <c r="L176" s="1"/>
      <c r="M176" s="1"/>
      <c r="N176" s="1"/>
      <c r="O176" s="1"/>
      <c r="P176" s="1"/>
      <c r="Q176" s="1"/>
      <c r="R176" s="1"/>
      <c r="S176" s="1"/>
      <c r="T176" s="1"/>
      <c r="U176" s="1"/>
      <c r="V176" s="1"/>
      <c r="W176" s="1"/>
      <c r="X176" s="1"/>
      <c r="Y176" s="1"/>
      <c r="Z176" s="1"/>
    </row>
    <row r="177" spans="1:26" ht="14.25" customHeight="1">
      <c r="A177" s="2"/>
      <c r="B177" s="2"/>
      <c r="C177" s="2"/>
      <c r="D177" s="2"/>
      <c r="E177" s="2"/>
      <c r="F177" s="2"/>
      <c r="G177" s="2"/>
      <c r="H177" s="2"/>
      <c r="I177" s="2"/>
      <c r="J177" s="1"/>
      <c r="K177" s="1"/>
      <c r="L177" s="1"/>
      <c r="M177" s="1"/>
      <c r="N177" s="1"/>
      <c r="O177" s="1"/>
      <c r="P177" s="1"/>
      <c r="Q177" s="1"/>
      <c r="R177" s="1"/>
      <c r="S177" s="1"/>
      <c r="T177" s="1"/>
      <c r="U177" s="1"/>
      <c r="V177" s="1"/>
      <c r="W177" s="1"/>
      <c r="X177" s="1"/>
      <c r="Y177" s="1"/>
      <c r="Z177" s="1"/>
    </row>
    <row r="178" spans="1:26" ht="14.25" customHeight="1">
      <c r="A178" s="2"/>
      <c r="B178" s="2"/>
      <c r="C178" s="2"/>
      <c r="D178" s="2"/>
      <c r="E178" s="2"/>
      <c r="F178" s="2"/>
      <c r="G178" s="2"/>
      <c r="H178" s="2"/>
      <c r="I178" s="2"/>
      <c r="J178" s="1"/>
      <c r="K178" s="1"/>
      <c r="L178" s="1"/>
      <c r="M178" s="1"/>
      <c r="N178" s="1"/>
      <c r="O178" s="1"/>
      <c r="P178" s="1"/>
      <c r="Q178" s="1"/>
      <c r="R178" s="1"/>
      <c r="S178" s="1"/>
      <c r="T178" s="1"/>
      <c r="U178" s="1"/>
      <c r="V178" s="1"/>
      <c r="W178" s="1"/>
      <c r="X178" s="1"/>
      <c r="Y178" s="1"/>
      <c r="Z178" s="1"/>
    </row>
    <row r="179" spans="1:26" ht="14.25" customHeight="1">
      <c r="A179" s="2"/>
      <c r="B179" s="2"/>
      <c r="C179" s="2"/>
      <c r="D179" s="2"/>
      <c r="E179" s="2"/>
      <c r="F179" s="2"/>
      <c r="G179" s="2"/>
      <c r="H179" s="2"/>
      <c r="I179" s="2"/>
      <c r="J179" s="1"/>
      <c r="K179" s="1"/>
      <c r="L179" s="1"/>
      <c r="M179" s="1"/>
      <c r="N179" s="1"/>
      <c r="O179" s="1"/>
      <c r="P179" s="1"/>
      <c r="Q179" s="1"/>
      <c r="R179" s="1"/>
      <c r="S179" s="1"/>
      <c r="T179" s="1"/>
      <c r="U179" s="1"/>
      <c r="V179" s="1"/>
      <c r="W179" s="1"/>
      <c r="X179" s="1"/>
      <c r="Y179" s="1"/>
      <c r="Z179" s="1"/>
    </row>
    <row r="180" spans="1:26" ht="14.25" customHeight="1">
      <c r="A180" s="2"/>
      <c r="B180" s="2"/>
      <c r="C180" s="2"/>
      <c r="D180" s="2"/>
      <c r="E180" s="2"/>
      <c r="F180" s="2"/>
      <c r="G180" s="2"/>
      <c r="H180" s="2"/>
      <c r="I180" s="2"/>
      <c r="J180" s="1"/>
      <c r="K180" s="1"/>
      <c r="L180" s="1"/>
      <c r="M180" s="1"/>
      <c r="N180" s="1"/>
      <c r="O180" s="1"/>
      <c r="P180" s="1"/>
      <c r="Q180" s="1"/>
      <c r="R180" s="1"/>
      <c r="S180" s="1"/>
      <c r="T180" s="1"/>
      <c r="U180" s="1"/>
      <c r="V180" s="1"/>
      <c r="W180" s="1"/>
      <c r="X180" s="1"/>
      <c r="Y180" s="1"/>
      <c r="Z180" s="1"/>
    </row>
    <row r="181" spans="1:26" ht="14.25" customHeight="1">
      <c r="A181" s="2"/>
      <c r="B181" s="2"/>
      <c r="C181" s="2"/>
      <c r="D181" s="2"/>
      <c r="E181" s="2"/>
      <c r="F181" s="2"/>
      <c r="G181" s="2"/>
      <c r="H181" s="2"/>
      <c r="I181" s="2"/>
      <c r="J181" s="1"/>
      <c r="K181" s="1"/>
      <c r="L181" s="1"/>
      <c r="M181" s="1"/>
      <c r="N181" s="1"/>
      <c r="O181" s="1"/>
      <c r="P181" s="1"/>
      <c r="Q181" s="1"/>
      <c r="R181" s="1"/>
      <c r="S181" s="1"/>
      <c r="T181" s="1"/>
      <c r="U181" s="1"/>
      <c r="V181" s="1"/>
      <c r="W181" s="1"/>
      <c r="X181" s="1"/>
      <c r="Y181" s="1"/>
      <c r="Z181" s="1"/>
    </row>
    <row r="182" spans="1:26" ht="14.25" customHeight="1">
      <c r="A182" s="2"/>
      <c r="B182" s="2"/>
      <c r="C182" s="2"/>
      <c r="D182" s="2"/>
      <c r="E182" s="2"/>
      <c r="F182" s="2"/>
      <c r="G182" s="2"/>
      <c r="H182" s="2"/>
      <c r="I182" s="2"/>
      <c r="J182" s="1"/>
      <c r="K182" s="1"/>
      <c r="L182" s="1"/>
      <c r="M182" s="1"/>
      <c r="N182" s="1"/>
      <c r="O182" s="1"/>
      <c r="P182" s="1"/>
      <c r="Q182" s="1"/>
      <c r="R182" s="1"/>
      <c r="S182" s="1"/>
      <c r="T182" s="1"/>
      <c r="U182" s="1"/>
      <c r="V182" s="1"/>
      <c r="W182" s="1"/>
      <c r="X182" s="1"/>
      <c r="Y182" s="1"/>
      <c r="Z182" s="1"/>
    </row>
    <row r="183" spans="1:26" ht="14.25" customHeight="1">
      <c r="A183" s="2"/>
      <c r="B183" s="2"/>
      <c r="C183" s="2"/>
      <c r="D183" s="2"/>
      <c r="E183" s="2"/>
      <c r="F183" s="2"/>
      <c r="G183" s="2"/>
      <c r="H183" s="2"/>
      <c r="I183" s="2"/>
      <c r="J183" s="1"/>
      <c r="K183" s="1"/>
      <c r="L183" s="1"/>
      <c r="M183" s="1"/>
      <c r="N183" s="1"/>
      <c r="O183" s="1"/>
      <c r="P183" s="1"/>
      <c r="Q183" s="1"/>
      <c r="R183" s="1"/>
      <c r="S183" s="1"/>
      <c r="T183" s="1"/>
      <c r="U183" s="1"/>
      <c r="V183" s="1"/>
      <c r="W183" s="1"/>
      <c r="X183" s="1"/>
      <c r="Y183" s="1"/>
      <c r="Z183" s="1"/>
    </row>
    <row r="184" spans="1:26" ht="14.25" customHeight="1">
      <c r="A184" s="2"/>
      <c r="B184" s="2"/>
      <c r="C184" s="2"/>
      <c r="D184" s="2"/>
      <c r="E184" s="2"/>
      <c r="F184" s="2"/>
      <c r="G184" s="2"/>
      <c r="H184" s="2"/>
      <c r="I184" s="2"/>
      <c r="J184" s="1"/>
      <c r="K184" s="1"/>
      <c r="L184" s="1"/>
      <c r="M184" s="1"/>
      <c r="N184" s="1"/>
      <c r="O184" s="1"/>
      <c r="P184" s="1"/>
      <c r="Q184" s="1"/>
      <c r="R184" s="1"/>
      <c r="S184" s="1"/>
      <c r="T184" s="1"/>
      <c r="U184" s="1"/>
      <c r="V184" s="1"/>
      <c r="W184" s="1"/>
      <c r="X184" s="1"/>
      <c r="Y184" s="1"/>
      <c r="Z184" s="1"/>
    </row>
    <row r="185" spans="1:26" ht="14.25" customHeight="1">
      <c r="A185" s="2"/>
      <c r="B185" s="2"/>
      <c r="C185" s="2"/>
      <c r="D185" s="2"/>
      <c r="E185" s="2"/>
      <c r="F185" s="2"/>
      <c r="G185" s="2"/>
      <c r="H185" s="2"/>
      <c r="I185" s="2"/>
      <c r="J185" s="1"/>
      <c r="K185" s="1"/>
      <c r="L185" s="1"/>
      <c r="M185" s="1"/>
      <c r="N185" s="1"/>
      <c r="O185" s="1"/>
      <c r="P185" s="1"/>
      <c r="Q185" s="1"/>
      <c r="R185" s="1"/>
      <c r="S185" s="1"/>
      <c r="T185" s="1"/>
      <c r="U185" s="1"/>
      <c r="V185" s="1"/>
      <c r="W185" s="1"/>
      <c r="X185" s="1"/>
      <c r="Y185" s="1"/>
      <c r="Z185" s="1"/>
    </row>
    <row r="186" spans="1:26" ht="14.25" customHeight="1">
      <c r="A186" s="2"/>
      <c r="B186" s="2"/>
      <c r="C186" s="2"/>
      <c r="D186" s="2"/>
      <c r="E186" s="2"/>
      <c r="F186" s="2"/>
      <c r="G186" s="2"/>
      <c r="H186" s="2"/>
      <c r="I186" s="2"/>
      <c r="J186" s="1"/>
      <c r="K186" s="1"/>
      <c r="L186" s="1"/>
      <c r="M186" s="1"/>
      <c r="N186" s="1"/>
      <c r="O186" s="1"/>
      <c r="P186" s="1"/>
      <c r="Q186" s="1"/>
      <c r="R186" s="1"/>
      <c r="S186" s="1"/>
      <c r="T186" s="1"/>
      <c r="U186" s="1"/>
      <c r="V186" s="1"/>
      <c r="W186" s="1"/>
      <c r="X186" s="1"/>
      <c r="Y186" s="1"/>
      <c r="Z186" s="1"/>
    </row>
    <row r="187" spans="1:26" ht="14.25" customHeight="1">
      <c r="A187" s="2"/>
      <c r="B187" s="2"/>
      <c r="C187" s="2"/>
      <c r="D187" s="2"/>
      <c r="E187" s="2"/>
      <c r="F187" s="2"/>
      <c r="G187" s="2"/>
      <c r="H187" s="2"/>
      <c r="I187" s="2"/>
      <c r="J187" s="1"/>
      <c r="K187" s="1"/>
      <c r="L187" s="1"/>
      <c r="M187" s="1"/>
      <c r="N187" s="1"/>
      <c r="O187" s="1"/>
      <c r="P187" s="1"/>
      <c r="Q187" s="1"/>
      <c r="R187" s="1"/>
      <c r="S187" s="1"/>
      <c r="T187" s="1"/>
      <c r="U187" s="1"/>
      <c r="V187" s="1"/>
      <c r="W187" s="1"/>
      <c r="X187" s="1"/>
      <c r="Y187" s="1"/>
      <c r="Z187" s="1"/>
    </row>
    <row r="188" spans="1:26" ht="14.25" customHeight="1">
      <c r="A188" s="2"/>
      <c r="B188" s="2"/>
      <c r="C188" s="2"/>
      <c r="D188" s="2"/>
      <c r="E188" s="2"/>
      <c r="F188" s="2"/>
      <c r="G188" s="2"/>
      <c r="H188" s="2"/>
      <c r="I188" s="2"/>
      <c r="J188" s="1"/>
      <c r="K188" s="1"/>
      <c r="L188" s="1"/>
      <c r="M188" s="1"/>
      <c r="N188" s="1"/>
      <c r="O188" s="1"/>
      <c r="P188" s="1"/>
      <c r="Q188" s="1"/>
      <c r="R188" s="1"/>
      <c r="S188" s="1"/>
      <c r="T188" s="1"/>
      <c r="U188" s="1"/>
      <c r="V188" s="1"/>
      <c r="W188" s="1"/>
      <c r="X188" s="1"/>
      <c r="Y188" s="1"/>
      <c r="Z188" s="1"/>
    </row>
    <row r="189" spans="1:26" ht="14.25" customHeight="1">
      <c r="A189" s="2"/>
      <c r="B189" s="2"/>
      <c r="C189" s="2"/>
      <c r="D189" s="2"/>
      <c r="E189" s="2"/>
      <c r="F189" s="2"/>
      <c r="G189" s="2"/>
      <c r="H189" s="2"/>
      <c r="I189" s="2"/>
      <c r="J189" s="1"/>
      <c r="K189" s="1"/>
      <c r="L189" s="1"/>
      <c r="M189" s="1"/>
      <c r="N189" s="1"/>
      <c r="O189" s="1"/>
      <c r="P189" s="1"/>
      <c r="Q189" s="1"/>
      <c r="R189" s="1"/>
      <c r="S189" s="1"/>
      <c r="T189" s="1"/>
      <c r="U189" s="1"/>
      <c r="V189" s="1"/>
      <c r="W189" s="1"/>
      <c r="X189" s="1"/>
      <c r="Y189" s="1"/>
      <c r="Z189" s="1"/>
    </row>
    <row r="190" spans="1:26" ht="14.25" customHeight="1">
      <c r="A190" s="2"/>
      <c r="B190" s="2"/>
      <c r="C190" s="2"/>
      <c r="D190" s="2"/>
      <c r="E190" s="2"/>
      <c r="F190" s="2"/>
      <c r="G190" s="2"/>
      <c r="H190" s="2"/>
      <c r="I190" s="2"/>
      <c r="J190" s="1"/>
      <c r="K190" s="1"/>
      <c r="L190" s="1"/>
      <c r="M190" s="1"/>
      <c r="N190" s="1"/>
      <c r="O190" s="1"/>
      <c r="P190" s="1"/>
      <c r="Q190" s="1"/>
      <c r="R190" s="1"/>
      <c r="S190" s="1"/>
      <c r="T190" s="1"/>
      <c r="U190" s="1"/>
      <c r="V190" s="1"/>
      <c r="W190" s="1"/>
      <c r="X190" s="1"/>
      <c r="Y190" s="1"/>
      <c r="Z190" s="1"/>
    </row>
    <row r="191" spans="1:26" ht="14.25" customHeight="1">
      <c r="A191" s="2"/>
      <c r="B191" s="2"/>
      <c r="C191" s="2"/>
      <c r="D191" s="2"/>
      <c r="E191" s="2"/>
      <c r="F191" s="2"/>
      <c r="G191" s="2"/>
      <c r="H191" s="2"/>
      <c r="I191" s="2"/>
      <c r="J191" s="1"/>
      <c r="K191" s="1"/>
      <c r="L191" s="1"/>
      <c r="M191" s="1"/>
      <c r="N191" s="1"/>
      <c r="O191" s="1"/>
      <c r="P191" s="1"/>
      <c r="Q191" s="1"/>
      <c r="R191" s="1"/>
      <c r="S191" s="1"/>
      <c r="T191" s="1"/>
      <c r="U191" s="1"/>
      <c r="V191" s="1"/>
      <c r="W191" s="1"/>
      <c r="X191" s="1"/>
      <c r="Y191" s="1"/>
      <c r="Z191" s="1"/>
    </row>
    <row r="192" spans="1:26" ht="14.25" customHeight="1">
      <c r="A192" s="2"/>
      <c r="B192" s="2"/>
      <c r="C192" s="2"/>
      <c r="D192" s="2"/>
      <c r="E192" s="2"/>
      <c r="F192" s="2"/>
      <c r="G192" s="2"/>
      <c r="H192" s="2"/>
      <c r="I192" s="2"/>
      <c r="J192" s="1"/>
      <c r="K192" s="1"/>
      <c r="L192" s="1"/>
      <c r="M192" s="1"/>
      <c r="N192" s="1"/>
      <c r="O192" s="1"/>
      <c r="P192" s="1"/>
      <c r="Q192" s="1"/>
      <c r="R192" s="1"/>
      <c r="S192" s="1"/>
      <c r="T192" s="1"/>
      <c r="U192" s="1"/>
      <c r="V192" s="1"/>
      <c r="W192" s="1"/>
      <c r="X192" s="1"/>
      <c r="Y192" s="1"/>
      <c r="Z192" s="1"/>
    </row>
    <row r="193" spans="1:26" ht="14.25" customHeight="1">
      <c r="A193" s="2"/>
      <c r="B193" s="2"/>
      <c r="C193" s="2"/>
      <c r="D193" s="2"/>
      <c r="E193" s="2"/>
      <c r="F193" s="2"/>
      <c r="G193" s="2"/>
      <c r="H193" s="2"/>
      <c r="I193" s="2"/>
      <c r="J193" s="1"/>
      <c r="K193" s="1"/>
      <c r="L193" s="1"/>
      <c r="M193" s="1"/>
      <c r="N193" s="1"/>
      <c r="O193" s="1"/>
      <c r="P193" s="1"/>
      <c r="Q193" s="1"/>
      <c r="R193" s="1"/>
      <c r="S193" s="1"/>
      <c r="T193" s="1"/>
      <c r="U193" s="1"/>
      <c r="V193" s="1"/>
      <c r="W193" s="1"/>
      <c r="X193" s="1"/>
      <c r="Y193" s="1"/>
      <c r="Z193" s="1"/>
    </row>
    <row r="194" spans="1:26" ht="14.25" customHeight="1">
      <c r="A194" s="2"/>
      <c r="B194" s="2"/>
      <c r="C194" s="2"/>
      <c r="D194" s="2"/>
      <c r="E194" s="2"/>
      <c r="F194" s="2"/>
      <c r="G194" s="2"/>
      <c r="H194" s="2"/>
      <c r="I194" s="2"/>
      <c r="J194" s="1"/>
      <c r="K194" s="1"/>
      <c r="L194" s="1"/>
      <c r="M194" s="1"/>
      <c r="N194" s="1"/>
      <c r="O194" s="1"/>
      <c r="P194" s="1"/>
      <c r="Q194" s="1"/>
      <c r="R194" s="1"/>
      <c r="S194" s="1"/>
      <c r="T194" s="1"/>
      <c r="U194" s="1"/>
      <c r="V194" s="1"/>
      <c r="W194" s="1"/>
      <c r="X194" s="1"/>
      <c r="Y194" s="1"/>
      <c r="Z194" s="1"/>
    </row>
    <row r="195" spans="1:26" ht="14.25" customHeight="1">
      <c r="A195" s="2"/>
      <c r="B195" s="2"/>
      <c r="C195" s="2"/>
      <c r="D195" s="2"/>
      <c r="E195" s="2"/>
      <c r="F195" s="2"/>
      <c r="G195" s="2"/>
      <c r="H195" s="2"/>
      <c r="I195" s="2"/>
      <c r="J195" s="1"/>
      <c r="K195" s="1"/>
      <c r="L195" s="1"/>
      <c r="M195" s="1"/>
      <c r="N195" s="1"/>
      <c r="O195" s="1"/>
      <c r="P195" s="1"/>
      <c r="Q195" s="1"/>
      <c r="R195" s="1"/>
      <c r="S195" s="1"/>
      <c r="T195" s="1"/>
      <c r="U195" s="1"/>
      <c r="V195" s="1"/>
      <c r="W195" s="1"/>
      <c r="X195" s="1"/>
      <c r="Y195" s="1"/>
      <c r="Z195" s="1"/>
    </row>
    <row r="196" spans="1:26" ht="14.25" customHeight="1">
      <c r="A196" s="2"/>
      <c r="B196" s="2"/>
      <c r="C196" s="2"/>
      <c r="D196" s="2"/>
      <c r="E196" s="2"/>
      <c r="F196" s="2"/>
      <c r="G196" s="2"/>
      <c r="H196" s="2"/>
      <c r="I196" s="2"/>
      <c r="J196" s="1"/>
      <c r="K196" s="1"/>
      <c r="L196" s="1"/>
      <c r="M196" s="1"/>
      <c r="N196" s="1"/>
      <c r="O196" s="1"/>
      <c r="P196" s="1"/>
      <c r="Q196" s="1"/>
      <c r="R196" s="1"/>
      <c r="S196" s="1"/>
      <c r="T196" s="1"/>
      <c r="U196" s="1"/>
      <c r="V196" s="1"/>
      <c r="W196" s="1"/>
      <c r="X196" s="1"/>
      <c r="Y196" s="1"/>
      <c r="Z196" s="1"/>
    </row>
    <row r="197" spans="1:26" ht="14.25" customHeight="1">
      <c r="A197" s="2"/>
      <c r="B197" s="2"/>
      <c r="C197" s="2"/>
      <c r="D197" s="2"/>
      <c r="E197" s="2"/>
      <c r="F197" s="2"/>
      <c r="G197" s="2"/>
      <c r="H197" s="2"/>
      <c r="I197" s="2"/>
      <c r="J197" s="1"/>
      <c r="K197" s="1"/>
      <c r="L197" s="1"/>
      <c r="M197" s="1"/>
      <c r="N197" s="1"/>
      <c r="O197" s="1"/>
      <c r="P197" s="1"/>
      <c r="Q197" s="1"/>
      <c r="R197" s="1"/>
      <c r="S197" s="1"/>
      <c r="T197" s="1"/>
      <c r="U197" s="1"/>
      <c r="V197" s="1"/>
      <c r="W197" s="1"/>
      <c r="X197" s="1"/>
      <c r="Y197" s="1"/>
      <c r="Z197" s="1"/>
    </row>
    <row r="198" spans="1:26" ht="14.25" customHeight="1">
      <c r="A198" s="2"/>
      <c r="B198" s="2"/>
      <c r="C198" s="2"/>
      <c r="D198" s="2"/>
      <c r="E198" s="2"/>
      <c r="F198" s="2"/>
      <c r="G198" s="2"/>
      <c r="H198" s="2"/>
      <c r="I198" s="2"/>
      <c r="J198" s="1"/>
      <c r="K198" s="1"/>
      <c r="L198" s="1"/>
      <c r="M198" s="1"/>
      <c r="N198" s="1"/>
      <c r="O198" s="1"/>
      <c r="P198" s="1"/>
      <c r="Q198" s="1"/>
      <c r="R198" s="1"/>
      <c r="S198" s="1"/>
      <c r="T198" s="1"/>
      <c r="U198" s="1"/>
      <c r="V198" s="1"/>
      <c r="W198" s="1"/>
      <c r="X198" s="1"/>
      <c r="Y198" s="1"/>
      <c r="Z198" s="1"/>
    </row>
    <row r="199" spans="1:26" ht="14.25" customHeight="1">
      <c r="A199" s="2"/>
      <c r="B199" s="2"/>
      <c r="C199" s="2"/>
      <c r="D199" s="2"/>
      <c r="E199" s="2"/>
      <c r="F199" s="2"/>
      <c r="G199" s="2"/>
      <c r="H199" s="2"/>
      <c r="I199" s="2"/>
      <c r="J199" s="1"/>
      <c r="K199" s="1"/>
      <c r="L199" s="1"/>
      <c r="M199" s="1"/>
      <c r="N199" s="1"/>
      <c r="O199" s="1"/>
      <c r="P199" s="1"/>
      <c r="Q199" s="1"/>
      <c r="R199" s="1"/>
      <c r="S199" s="1"/>
      <c r="T199" s="1"/>
      <c r="U199" s="1"/>
      <c r="V199" s="1"/>
      <c r="W199" s="1"/>
      <c r="X199" s="1"/>
      <c r="Y199" s="1"/>
      <c r="Z199" s="1"/>
    </row>
    <row r="200" spans="1:26" ht="14.25" customHeight="1">
      <c r="A200" s="2"/>
      <c r="B200" s="2"/>
      <c r="C200" s="2"/>
      <c r="D200" s="2"/>
      <c r="E200" s="2"/>
      <c r="F200" s="2"/>
      <c r="G200" s="2"/>
      <c r="H200" s="2"/>
      <c r="I200" s="2"/>
      <c r="J200" s="1"/>
      <c r="K200" s="1"/>
      <c r="L200" s="1"/>
      <c r="M200" s="1"/>
      <c r="N200" s="1"/>
      <c r="O200" s="1"/>
      <c r="P200" s="1"/>
      <c r="Q200" s="1"/>
      <c r="R200" s="1"/>
      <c r="S200" s="1"/>
      <c r="T200" s="1"/>
      <c r="U200" s="1"/>
      <c r="V200" s="1"/>
      <c r="W200" s="1"/>
      <c r="X200" s="1"/>
      <c r="Y200" s="1"/>
      <c r="Z200" s="1"/>
    </row>
    <row r="201" spans="1:26" ht="14.25" customHeight="1">
      <c r="A201" s="2"/>
      <c r="B201" s="2"/>
      <c r="C201" s="2"/>
      <c r="D201" s="2"/>
      <c r="E201" s="2"/>
      <c r="F201" s="2"/>
      <c r="G201" s="2"/>
      <c r="H201" s="2"/>
      <c r="I201" s="2"/>
      <c r="J201" s="1"/>
      <c r="K201" s="1"/>
      <c r="L201" s="1"/>
      <c r="M201" s="1"/>
      <c r="N201" s="1"/>
      <c r="O201" s="1"/>
      <c r="P201" s="1"/>
      <c r="Q201" s="1"/>
      <c r="R201" s="1"/>
      <c r="S201" s="1"/>
      <c r="T201" s="1"/>
      <c r="U201" s="1"/>
      <c r="V201" s="1"/>
      <c r="W201" s="1"/>
      <c r="X201" s="1"/>
      <c r="Y201" s="1"/>
      <c r="Z201" s="1"/>
    </row>
    <row r="202" spans="1:26" ht="14.25" customHeight="1">
      <c r="A202" s="2"/>
      <c r="B202" s="2"/>
      <c r="C202" s="2"/>
      <c r="D202" s="2"/>
      <c r="E202" s="2"/>
      <c r="F202" s="2"/>
      <c r="G202" s="2"/>
      <c r="H202" s="2"/>
      <c r="I202" s="2"/>
      <c r="J202" s="1"/>
      <c r="K202" s="1"/>
      <c r="L202" s="1"/>
      <c r="M202" s="1"/>
      <c r="N202" s="1"/>
      <c r="O202" s="1"/>
      <c r="P202" s="1"/>
      <c r="Q202" s="1"/>
      <c r="R202" s="1"/>
      <c r="S202" s="1"/>
      <c r="T202" s="1"/>
      <c r="U202" s="1"/>
      <c r="V202" s="1"/>
      <c r="W202" s="1"/>
      <c r="X202" s="1"/>
      <c r="Y202" s="1"/>
      <c r="Z202" s="1"/>
    </row>
    <row r="203" spans="1:26" ht="14.25" customHeight="1">
      <c r="A203" s="2"/>
      <c r="B203" s="2"/>
      <c r="C203" s="2"/>
      <c r="D203" s="2"/>
      <c r="E203" s="2"/>
      <c r="F203" s="2"/>
      <c r="G203" s="2"/>
      <c r="H203" s="2"/>
      <c r="I203" s="2"/>
      <c r="J203" s="1"/>
      <c r="K203" s="1"/>
      <c r="L203" s="1"/>
      <c r="M203" s="1"/>
      <c r="N203" s="1"/>
      <c r="O203" s="1"/>
      <c r="P203" s="1"/>
      <c r="Q203" s="1"/>
      <c r="R203" s="1"/>
      <c r="S203" s="1"/>
      <c r="T203" s="1"/>
      <c r="U203" s="1"/>
      <c r="V203" s="1"/>
      <c r="W203" s="1"/>
      <c r="X203" s="1"/>
      <c r="Y203" s="1"/>
      <c r="Z203" s="1"/>
    </row>
    <row r="204" spans="1:26" ht="14.25" customHeight="1">
      <c r="A204" s="2"/>
      <c r="B204" s="2"/>
      <c r="C204" s="2"/>
      <c r="D204" s="2"/>
      <c r="E204" s="2"/>
      <c r="F204" s="2"/>
      <c r="G204" s="2"/>
      <c r="H204" s="2"/>
      <c r="I204" s="2"/>
      <c r="J204" s="1"/>
      <c r="K204" s="1"/>
      <c r="L204" s="1"/>
      <c r="M204" s="1"/>
      <c r="N204" s="1"/>
      <c r="O204" s="1"/>
      <c r="P204" s="1"/>
      <c r="Q204" s="1"/>
      <c r="R204" s="1"/>
      <c r="S204" s="1"/>
      <c r="T204" s="1"/>
      <c r="U204" s="1"/>
      <c r="V204" s="1"/>
      <c r="W204" s="1"/>
      <c r="X204" s="1"/>
      <c r="Y204" s="1"/>
      <c r="Z204" s="1"/>
    </row>
    <row r="205" spans="1:26" ht="14.25" customHeight="1">
      <c r="A205" s="2"/>
      <c r="B205" s="2"/>
      <c r="C205" s="2"/>
      <c r="D205" s="2"/>
      <c r="E205" s="2"/>
      <c r="F205" s="2"/>
      <c r="G205" s="2"/>
      <c r="H205" s="2"/>
      <c r="I205" s="2"/>
      <c r="J205" s="1"/>
      <c r="K205" s="1"/>
      <c r="L205" s="1"/>
      <c r="M205" s="1"/>
      <c r="N205" s="1"/>
      <c r="O205" s="1"/>
      <c r="P205" s="1"/>
      <c r="Q205" s="1"/>
      <c r="R205" s="1"/>
      <c r="S205" s="1"/>
      <c r="T205" s="1"/>
      <c r="U205" s="1"/>
      <c r="V205" s="1"/>
      <c r="W205" s="1"/>
      <c r="X205" s="1"/>
      <c r="Y205" s="1"/>
      <c r="Z205" s="1"/>
    </row>
    <row r="206" spans="1:26" ht="14.25" customHeight="1">
      <c r="A206" s="2"/>
      <c r="B206" s="2"/>
      <c r="C206" s="2"/>
      <c r="D206" s="2"/>
      <c r="E206" s="2"/>
      <c r="F206" s="2"/>
      <c r="G206" s="2"/>
      <c r="H206" s="2"/>
      <c r="I206" s="2"/>
      <c r="J206" s="1"/>
      <c r="K206" s="1"/>
      <c r="L206" s="1"/>
      <c r="M206" s="1"/>
      <c r="N206" s="1"/>
      <c r="O206" s="1"/>
      <c r="P206" s="1"/>
      <c r="Q206" s="1"/>
      <c r="R206" s="1"/>
      <c r="S206" s="1"/>
      <c r="T206" s="1"/>
      <c r="U206" s="1"/>
      <c r="V206" s="1"/>
      <c r="W206" s="1"/>
      <c r="X206" s="1"/>
      <c r="Y206" s="1"/>
      <c r="Z206" s="1"/>
    </row>
    <row r="207" spans="1:26" ht="14.25" customHeight="1">
      <c r="A207" s="2"/>
      <c r="B207" s="2"/>
      <c r="C207" s="2"/>
      <c r="D207" s="2"/>
      <c r="E207" s="2"/>
      <c r="F207" s="2"/>
      <c r="G207" s="2"/>
      <c r="H207" s="2"/>
      <c r="I207" s="2"/>
      <c r="J207" s="1"/>
      <c r="K207" s="1"/>
      <c r="L207" s="1"/>
      <c r="M207" s="1"/>
      <c r="N207" s="1"/>
      <c r="O207" s="1"/>
      <c r="P207" s="1"/>
      <c r="Q207" s="1"/>
      <c r="R207" s="1"/>
      <c r="S207" s="1"/>
      <c r="T207" s="1"/>
      <c r="U207" s="1"/>
      <c r="V207" s="1"/>
      <c r="W207" s="1"/>
      <c r="X207" s="1"/>
      <c r="Y207" s="1"/>
      <c r="Z207" s="1"/>
    </row>
    <row r="208" spans="1:26" ht="14.25" customHeight="1">
      <c r="A208" s="2"/>
      <c r="B208" s="2"/>
      <c r="C208" s="2"/>
      <c r="D208" s="2"/>
      <c r="E208" s="2"/>
      <c r="F208" s="2"/>
      <c r="G208" s="2"/>
      <c r="H208" s="2"/>
      <c r="I208" s="2"/>
      <c r="J208" s="1"/>
      <c r="K208" s="1"/>
      <c r="L208" s="1"/>
      <c r="M208" s="1"/>
      <c r="N208" s="1"/>
      <c r="O208" s="1"/>
      <c r="P208" s="1"/>
      <c r="Q208" s="1"/>
      <c r="R208" s="1"/>
      <c r="S208" s="1"/>
      <c r="T208" s="1"/>
      <c r="U208" s="1"/>
      <c r="V208" s="1"/>
      <c r="W208" s="1"/>
      <c r="X208" s="1"/>
      <c r="Y208" s="1"/>
      <c r="Z208" s="1"/>
    </row>
    <row r="209" spans="1:26" ht="14.25" customHeight="1">
      <c r="A209" s="2"/>
      <c r="B209" s="2"/>
      <c r="C209" s="2"/>
      <c r="D209" s="2"/>
      <c r="E209" s="2"/>
      <c r="F209" s="2"/>
      <c r="G209" s="2"/>
      <c r="H209" s="2"/>
      <c r="I209" s="2"/>
      <c r="J209" s="1"/>
      <c r="K209" s="1"/>
      <c r="L209" s="1"/>
      <c r="M209" s="1"/>
      <c r="N209" s="1"/>
      <c r="O209" s="1"/>
      <c r="P209" s="1"/>
      <c r="Q209" s="1"/>
      <c r="R209" s="1"/>
      <c r="S209" s="1"/>
      <c r="T209" s="1"/>
      <c r="U209" s="1"/>
      <c r="V209" s="1"/>
      <c r="W209" s="1"/>
      <c r="X209" s="1"/>
      <c r="Y209" s="1"/>
      <c r="Z209" s="1"/>
    </row>
    <row r="210" spans="1:26" ht="14.25" customHeight="1">
      <c r="A210" s="2"/>
      <c r="B210" s="2"/>
      <c r="C210" s="2"/>
      <c r="D210" s="2"/>
      <c r="E210" s="2"/>
      <c r="F210" s="2"/>
      <c r="G210" s="2"/>
      <c r="H210" s="2"/>
      <c r="I210" s="2"/>
      <c r="J210" s="1"/>
      <c r="K210" s="1"/>
      <c r="L210" s="1"/>
      <c r="M210" s="1"/>
      <c r="N210" s="1"/>
      <c r="O210" s="1"/>
      <c r="P210" s="1"/>
      <c r="Q210" s="1"/>
      <c r="R210" s="1"/>
      <c r="S210" s="1"/>
      <c r="T210" s="1"/>
      <c r="U210" s="1"/>
      <c r="V210" s="1"/>
      <c r="W210" s="1"/>
      <c r="X210" s="1"/>
      <c r="Y210" s="1"/>
      <c r="Z210" s="1"/>
    </row>
    <row r="211" spans="1:26" ht="14.25" customHeight="1">
      <c r="A211" s="2"/>
      <c r="B211" s="2"/>
      <c r="C211" s="2"/>
      <c r="D211" s="2"/>
      <c r="E211" s="2"/>
      <c r="F211" s="2"/>
      <c r="G211" s="2"/>
      <c r="H211" s="2"/>
      <c r="I211" s="2"/>
      <c r="J211" s="1"/>
      <c r="K211" s="1"/>
      <c r="L211" s="1"/>
      <c r="M211" s="1"/>
      <c r="N211" s="1"/>
      <c r="O211" s="1"/>
      <c r="P211" s="1"/>
      <c r="Q211" s="1"/>
      <c r="R211" s="1"/>
      <c r="S211" s="1"/>
      <c r="T211" s="1"/>
      <c r="U211" s="1"/>
      <c r="V211" s="1"/>
      <c r="W211" s="1"/>
      <c r="X211" s="1"/>
      <c r="Y211" s="1"/>
      <c r="Z211" s="1"/>
    </row>
    <row r="212" spans="1:26" ht="14.25" customHeight="1">
      <c r="A212" s="2"/>
      <c r="B212" s="2"/>
      <c r="C212" s="2"/>
      <c r="D212" s="2"/>
      <c r="E212" s="2"/>
      <c r="F212" s="2"/>
      <c r="G212" s="2"/>
      <c r="H212" s="2"/>
      <c r="I212" s="2"/>
      <c r="J212" s="1"/>
      <c r="K212" s="1"/>
      <c r="L212" s="1"/>
      <c r="M212" s="1"/>
      <c r="N212" s="1"/>
      <c r="O212" s="1"/>
      <c r="P212" s="1"/>
      <c r="Q212" s="1"/>
      <c r="R212" s="1"/>
      <c r="S212" s="1"/>
      <c r="T212" s="1"/>
      <c r="U212" s="1"/>
      <c r="V212" s="1"/>
      <c r="W212" s="1"/>
      <c r="X212" s="1"/>
      <c r="Y212" s="1"/>
      <c r="Z212" s="1"/>
    </row>
    <row r="213" spans="1:26" ht="14.25" customHeight="1">
      <c r="A213" s="2"/>
      <c r="B213" s="2"/>
      <c r="C213" s="2"/>
      <c r="D213" s="2"/>
      <c r="E213" s="2"/>
      <c r="F213" s="2"/>
      <c r="G213" s="2"/>
      <c r="H213" s="2"/>
      <c r="I213" s="2"/>
      <c r="J213" s="1"/>
      <c r="K213" s="1"/>
      <c r="L213" s="1"/>
      <c r="M213" s="1"/>
      <c r="N213" s="1"/>
      <c r="O213" s="1"/>
      <c r="P213" s="1"/>
      <c r="Q213" s="1"/>
      <c r="R213" s="1"/>
      <c r="S213" s="1"/>
      <c r="T213" s="1"/>
      <c r="U213" s="1"/>
      <c r="V213" s="1"/>
      <c r="W213" s="1"/>
      <c r="X213" s="1"/>
      <c r="Y213" s="1"/>
      <c r="Z213" s="1"/>
    </row>
    <row r="214" spans="1:26" ht="14.25" customHeight="1">
      <c r="A214" s="2"/>
      <c r="B214" s="2"/>
      <c r="C214" s="2"/>
      <c r="D214" s="2"/>
      <c r="E214" s="2"/>
      <c r="F214" s="2"/>
      <c r="G214" s="2"/>
      <c r="H214" s="2"/>
      <c r="I214" s="2"/>
      <c r="J214" s="1"/>
      <c r="K214" s="1"/>
      <c r="L214" s="1"/>
      <c r="M214" s="1"/>
      <c r="N214" s="1"/>
      <c r="O214" s="1"/>
      <c r="P214" s="1"/>
      <c r="Q214" s="1"/>
      <c r="R214" s="1"/>
      <c r="S214" s="1"/>
      <c r="T214" s="1"/>
      <c r="U214" s="1"/>
      <c r="V214" s="1"/>
      <c r="W214" s="1"/>
      <c r="X214" s="1"/>
      <c r="Y214" s="1"/>
      <c r="Z214" s="1"/>
    </row>
    <row r="215" spans="1:26" ht="14.25" customHeight="1">
      <c r="A215" s="2"/>
      <c r="B215" s="2"/>
      <c r="C215" s="2"/>
      <c r="D215" s="2"/>
      <c r="E215" s="2"/>
      <c r="F215" s="2"/>
      <c r="G215" s="2"/>
      <c r="H215" s="2"/>
      <c r="I215" s="2"/>
      <c r="J215" s="1"/>
      <c r="K215" s="1"/>
      <c r="L215" s="1"/>
      <c r="M215" s="1"/>
      <c r="N215" s="1"/>
      <c r="O215" s="1"/>
      <c r="P215" s="1"/>
      <c r="Q215" s="1"/>
      <c r="R215" s="1"/>
      <c r="S215" s="1"/>
      <c r="T215" s="1"/>
      <c r="U215" s="1"/>
      <c r="V215" s="1"/>
      <c r="W215" s="1"/>
      <c r="X215" s="1"/>
      <c r="Y215" s="1"/>
      <c r="Z215" s="1"/>
    </row>
    <row r="216" spans="1:26" ht="14.25" customHeight="1">
      <c r="A216" s="2"/>
      <c r="B216" s="2"/>
      <c r="C216" s="2"/>
      <c r="D216" s="2"/>
      <c r="E216" s="2"/>
      <c r="F216" s="2"/>
      <c r="G216" s="2"/>
      <c r="H216" s="2"/>
      <c r="I216" s="2"/>
      <c r="J216" s="1"/>
      <c r="K216" s="1"/>
      <c r="L216" s="1"/>
      <c r="M216" s="1"/>
      <c r="N216" s="1"/>
      <c r="O216" s="1"/>
      <c r="P216" s="1"/>
      <c r="Q216" s="1"/>
      <c r="R216" s="1"/>
      <c r="S216" s="1"/>
      <c r="T216" s="1"/>
      <c r="U216" s="1"/>
      <c r="V216" s="1"/>
      <c r="W216" s="1"/>
      <c r="X216" s="1"/>
      <c r="Y216" s="1"/>
      <c r="Z216" s="1"/>
    </row>
    <row r="217" spans="1:26" ht="14.25" customHeight="1">
      <c r="A217" s="2"/>
      <c r="B217" s="2"/>
      <c r="C217" s="2"/>
      <c r="D217" s="2"/>
      <c r="E217" s="2"/>
      <c r="F217" s="2"/>
      <c r="G217" s="2"/>
      <c r="H217" s="2"/>
      <c r="I217" s="2"/>
      <c r="J217" s="1"/>
      <c r="K217" s="1"/>
      <c r="L217" s="1"/>
      <c r="M217" s="1"/>
      <c r="N217" s="1"/>
      <c r="O217" s="1"/>
      <c r="P217" s="1"/>
      <c r="Q217" s="1"/>
      <c r="R217" s="1"/>
      <c r="S217" s="1"/>
      <c r="T217" s="1"/>
      <c r="U217" s="1"/>
      <c r="V217" s="1"/>
      <c r="W217" s="1"/>
      <c r="X217" s="1"/>
      <c r="Y217" s="1"/>
      <c r="Z217" s="1"/>
    </row>
    <row r="218" spans="1:26" ht="14.25" customHeight="1">
      <c r="A218" s="2"/>
      <c r="B218" s="2"/>
      <c r="C218" s="2"/>
      <c r="D218" s="2"/>
      <c r="E218" s="2"/>
      <c r="F218" s="2"/>
      <c r="G218" s="2"/>
      <c r="H218" s="2"/>
      <c r="I218" s="2"/>
      <c r="J218" s="1"/>
      <c r="K218" s="1"/>
      <c r="L218" s="1"/>
      <c r="M218" s="1"/>
      <c r="N218" s="1"/>
      <c r="O218" s="1"/>
      <c r="P218" s="1"/>
      <c r="Q218" s="1"/>
      <c r="R218" s="1"/>
      <c r="S218" s="1"/>
      <c r="T218" s="1"/>
      <c r="U218" s="1"/>
      <c r="V218" s="1"/>
      <c r="W218" s="1"/>
      <c r="X218" s="1"/>
      <c r="Y218" s="1"/>
      <c r="Z218" s="1"/>
    </row>
    <row r="219" spans="1:26" ht="14.25" customHeight="1">
      <c r="A219" s="2"/>
      <c r="B219" s="2"/>
      <c r="C219" s="2"/>
      <c r="D219" s="2"/>
      <c r="E219" s="2"/>
      <c r="F219" s="2"/>
      <c r="G219" s="2"/>
      <c r="H219" s="2"/>
      <c r="I219" s="2"/>
      <c r="J219" s="1"/>
      <c r="K219" s="1"/>
      <c r="L219" s="1"/>
      <c r="M219" s="1"/>
      <c r="N219" s="1"/>
      <c r="O219" s="1"/>
      <c r="P219" s="1"/>
      <c r="Q219" s="1"/>
      <c r="R219" s="1"/>
      <c r="S219" s="1"/>
      <c r="T219" s="1"/>
      <c r="U219" s="1"/>
      <c r="V219" s="1"/>
      <c r="W219" s="1"/>
      <c r="X219" s="1"/>
      <c r="Y219" s="1"/>
      <c r="Z219" s="1"/>
    </row>
    <row r="220" spans="1:26" ht="14.25" customHeight="1">
      <c r="A220" s="2"/>
      <c r="B220" s="2"/>
      <c r="C220" s="2"/>
      <c r="D220" s="2"/>
      <c r="E220" s="2"/>
      <c r="F220" s="2"/>
      <c r="G220" s="2"/>
      <c r="H220" s="2"/>
      <c r="I220" s="2"/>
      <c r="J220" s="1"/>
      <c r="K220" s="1"/>
      <c r="L220" s="1"/>
      <c r="M220" s="1"/>
      <c r="N220" s="1"/>
      <c r="O220" s="1"/>
      <c r="P220" s="1"/>
      <c r="Q220" s="1"/>
      <c r="R220" s="1"/>
      <c r="S220" s="1"/>
      <c r="T220" s="1"/>
      <c r="U220" s="1"/>
      <c r="V220" s="1"/>
      <c r="W220" s="1"/>
      <c r="X220" s="1"/>
      <c r="Y220" s="1"/>
      <c r="Z220" s="1"/>
    </row>
    <row r="221" spans="1:26" ht="14.25" customHeight="1">
      <c r="A221" s="2"/>
      <c r="B221" s="2"/>
      <c r="C221" s="2"/>
      <c r="D221" s="2"/>
      <c r="E221" s="2"/>
      <c r="F221" s="2"/>
      <c r="G221" s="2"/>
      <c r="H221" s="2"/>
      <c r="I221" s="2"/>
      <c r="J221" s="1"/>
      <c r="K221" s="1"/>
      <c r="L221" s="1"/>
      <c r="M221" s="1"/>
      <c r="N221" s="1"/>
      <c r="O221" s="1"/>
      <c r="P221" s="1"/>
      <c r="Q221" s="1"/>
      <c r="R221" s="1"/>
      <c r="S221" s="1"/>
      <c r="T221" s="1"/>
      <c r="U221" s="1"/>
      <c r="V221" s="1"/>
      <c r="W221" s="1"/>
      <c r="X221" s="1"/>
      <c r="Y221" s="1"/>
      <c r="Z221" s="1"/>
    </row>
    <row r="222" spans="1:26" ht="14.25" customHeight="1">
      <c r="A222" s="2"/>
      <c r="B222" s="2"/>
      <c r="C222" s="2"/>
      <c r="D222" s="2"/>
      <c r="E222" s="2"/>
      <c r="F222" s="2"/>
      <c r="G222" s="2"/>
      <c r="H222" s="2"/>
      <c r="I222" s="2"/>
      <c r="J222" s="1"/>
      <c r="K222" s="1"/>
      <c r="L222" s="1"/>
      <c r="M222" s="1"/>
      <c r="N222" s="1"/>
      <c r="O222" s="1"/>
      <c r="P222" s="1"/>
      <c r="Q222" s="1"/>
      <c r="R222" s="1"/>
      <c r="S222" s="1"/>
      <c r="T222" s="1"/>
      <c r="U222" s="1"/>
      <c r="V222" s="1"/>
      <c r="W222" s="1"/>
      <c r="X222" s="1"/>
      <c r="Y222" s="1"/>
      <c r="Z222" s="1"/>
    </row>
    <row r="223" spans="1:26" ht="14.25" customHeight="1">
      <c r="A223" s="2"/>
      <c r="B223" s="2"/>
      <c r="C223" s="2"/>
      <c r="D223" s="2"/>
      <c r="E223" s="2"/>
      <c r="F223" s="2"/>
      <c r="G223" s="2"/>
      <c r="H223" s="2"/>
      <c r="I223" s="2"/>
      <c r="J223" s="1"/>
      <c r="K223" s="1"/>
      <c r="L223" s="1"/>
      <c r="M223" s="1"/>
      <c r="N223" s="1"/>
      <c r="O223" s="1"/>
      <c r="P223" s="1"/>
      <c r="Q223" s="1"/>
      <c r="R223" s="1"/>
      <c r="S223" s="1"/>
      <c r="T223" s="1"/>
      <c r="U223" s="1"/>
      <c r="V223" s="1"/>
      <c r="W223" s="1"/>
      <c r="X223" s="1"/>
      <c r="Y223" s="1"/>
      <c r="Z223" s="1"/>
    </row>
    <row r="224" spans="1:26" ht="14.25" customHeight="1">
      <c r="A224" s="2"/>
      <c r="B224" s="2"/>
      <c r="C224" s="2"/>
      <c r="D224" s="2"/>
      <c r="E224" s="2"/>
      <c r="F224" s="2"/>
      <c r="G224" s="2"/>
      <c r="H224" s="2"/>
      <c r="I224" s="2"/>
      <c r="J224" s="1"/>
      <c r="K224" s="1"/>
      <c r="L224" s="1"/>
      <c r="M224" s="1"/>
      <c r="N224" s="1"/>
      <c r="O224" s="1"/>
      <c r="P224" s="1"/>
      <c r="Q224" s="1"/>
      <c r="R224" s="1"/>
      <c r="S224" s="1"/>
      <c r="T224" s="1"/>
      <c r="U224" s="1"/>
      <c r="V224" s="1"/>
      <c r="W224" s="1"/>
      <c r="X224" s="1"/>
      <c r="Y224" s="1"/>
      <c r="Z224" s="1"/>
    </row>
    <row r="225" spans="1:26" ht="14.25" customHeight="1">
      <c r="A225" s="2"/>
      <c r="B225" s="2"/>
      <c r="C225" s="2"/>
      <c r="D225" s="2"/>
      <c r="E225" s="2"/>
      <c r="F225" s="2"/>
      <c r="G225" s="2"/>
      <c r="H225" s="2"/>
      <c r="I225" s="2"/>
      <c r="J225" s="1"/>
      <c r="K225" s="1"/>
      <c r="L225" s="1"/>
      <c r="M225" s="1"/>
      <c r="N225" s="1"/>
      <c r="O225" s="1"/>
      <c r="P225" s="1"/>
      <c r="Q225" s="1"/>
      <c r="R225" s="1"/>
      <c r="S225" s="1"/>
      <c r="T225" s="1"/>
      <c r="U225" s="1"/>
      <c r="V225" s="1"/>
      <c r="W225" s="1"/>
      <c r="X225" s="1"/>
      <c r="Y225" s="1"/>
      <c r="Z225" s="1"/>
    </row>
    <row r="226" spans="1:26" ht="14.25" customHeight="1">
      <c r="A226" s="2"/>
      <c r="B226" s="2"/>
      <c r="C226" s="2"/>
      <c r="D226" s="2"/>
      <c r="E226" s="2"/>
      <c r="F226" s="2"/>
      <c r="G226" s="2"/>
      <c r="H226" s="2"/>
      <c r="I226" s="2"/>
      <c r="J226" s="1"/>
      <c r="K226" s="1"/>
      <c r="L226" s="1"/>
      <c r="M226" s="1"/>
      <c r="N226" s="1"/>
      <c r="O226" s="1"/>
      <c r="P226" s="1"/>
      <c r="Q226" s="1"/>
      <c r="R226" s="1"/>
      <c r="S226" s="1"/>
      <c r="T226" s="1"/>
      <c r="U226" s="1"/>
      <c r="V226" s="1"/>
      <c r="W226" s="1"/>
      <c r="X226" s="1"/>
      <c r="Y226" s="1"/>
      <c r="Z226" s="1"/>
    </row>
    <row r="227" spans="1:26" ht="14.25" customHeight="1">
      <c r="A227" s="2"/>
      <c r="B227" s="2"/>
      <c r="C227" s="2"/>
      <c r="D227" s="2"/>
      <c r="E227" s="2"/>
      <c r="F227" s="2"/>
      <c r="G227" s="2"/>
      <c r="H227" s="2"/>
      <c r="I227" s="2"/>
      <c r="J227" s="1"/>
      <c r="K227" s="1"/>
      <c r="L227" s="1"/>
      <c r="M227" s="1"/>
      <c r="N227" s="1"/>
      <c r="O227" s="1"/>
      <c r="P227" s="1"/>
      <c r="Q227" s="1"/>
      <c r="R227" s="1"/>
      <c r="S227" s="1"/>
      <c r="T227" s="1"/>
      <c r="U227" s="1"/>
      <c r="V227" s="1"/>
      <c r="W227" s="1"/>
      <c r="X227" s="1"/>
      <c r="Y227" s="1"/>
      <c r="Z227" s="1"/>
    </row>
    <row r="228" spans="1:26" ht="14.25" customHeight="1">
      <c r="A228" s="2"/>
      <c r="B228" s="2"/>
      <c r="C228" s="2"/>
      <c r="D228" s="2"/>
      <c r="E228" s="2"/>
      <c r="F228" s="2"/>
      <c r="G228" s="2"/>
      <c r="H228" s="2"/>
      <c r="I228" s="2"/>
      <c r="J228" s="1"/>
      <c r="K228" s="1"/>
      <c r="L228" s="1"/>
      <c r="M228" s="1"/>
      <c r="N228" s="1"/>
      <c r="O228" s="1"/>
      <c r="P228" s="1"/>
      <c r="Q228" s="1"/>
      <c r="R228" s="1"/>
      <c r="S228" s="1"/>
      <c r="T228" s="1"/>
      <c r="U228" s="1"/>
      <c r="V228" s="1"/>
      <c r="W228" s="1"/>
      <c r="X228" s="1"/>
      <c r="Y228" s="1"/>
      <c r="Z228" s="1"/>
    </row>
    <row r="229" spans="1:26" ht="14.25" customHeight="1">
      <c r="A229" s="2"/>
      <c r="B229" s="2"/>
      <c r="C229" s="2"/>
      <c r="D229" s="2"/>
      <c r="E229" s="2"/>
      <c r="F229" s="2"/>
      <c r="G229" s="2"/>
      <c r="H229" s="2"/>
      <c r="I229" s="2"/>
      <c r="J229" s="1"/>
      <c r="K229" s="1"/>
      <c r="L229" s="1"/>
      <c r="M229" s="1"/>
      <c r="N229" s="1"/>
      <c r="O229" s="1"/>
      <c r="P229" s="1"/>
      <c r="Q229" s="1"/>
      <c r="R229" s="1"/>
      <c r="S229" s="1"/>
      <c r="T229" s="1"/>
      <c r="U229" s="1"/>
      <c r="V229" s="1"/>
      <c r="W229" s="1"/>
      <c r="X229" s="1"/>
      <c r="Y229" s="1"/>
      <c r="Z229" s="1"/>
    </row>
    <row r="230" spans="1:26" ht="14.25" customHeight="1">
      <c r="A230" s="2"/>
      <c r="B230" s="2"/>
      <c r="C230" s="2"/>
      <c r="D230" s="2"/>
      <c r="E230" s="2"/>
      <c r="F230" s="2"/>
      <c r="G230" s="2"/>
      <c r="H230" s="2"/>
      <c r="I230" s="2"/>
      <c r="J230" s="1"/>
      <c r="K230" s="1"/>
      <c r="L230" s="1"/>
      <c r="M230" s="1"/>
      <c r="N230" s="1"/>
      <c r="O230" s="1"/>
      <c r="P230" s="1"/>
      <c r="Q230" s="1"/>
      <c r="R230" s="1"/>
      <c r="S230" s="1"/>
      <c r="T230" s="1"/>
      <c r="U230" s="1"/>
      <c r="V230" s="1"/>
      <c r="W230" s="1"/>
      <c r="X230" s="1"/>
      <c r="Y230" s="1"/>
      <c r="Z230" s="1"/>
    </row>
    <row r="231" spans="1:26" ht="14.25" customHeight="1">
      <c r="A231" s="2"/>
      <c r="B231" s="2"/>
      <c r="C231" s="2"/>
      <c r="D231" s="2"/>
      <c r="E231" s="2"/>
      <c r="F231" s="2"/>
      <c r="G231" s="2"/>
      <c r="H231" s="2"/>
      <c r="I231" s="2"/>
      <c r="J231" s="1"/>
      <c r="K231" s="1"/>
      <c r="L231" s="1"/>
      <c r="M231" s="1"/>
      <c r="N231" s="1"/>
      <c r="O231" s="1"/>
      <c r="P231" s="1"/>
      <c r="Q231" s="1"/>
      <c r="R231" s="1"/>
      <c r="S231" s="1"/>
      <c r="T231" s="1"/>
      <c r="U231" s="1"/>
      <c r="V231" s="1"/>
      <c r="W231" s="1"/>
      <c r="X231" s="1"/>
      <c r="Y231" s="1"/>
      <c r="Z231" s="1"/>
    </row>
    <row r="232" spans="1:26" ht="14.25" customHeight="1">
      <c r="A232" s="2"/>
      <c r="B232" s="2"/>
      <c r="C232" s="2"/>
      <c r="D232" s="2"/>
      <c r="E232" s="2"/>
      <c r="F232" s="2"/>
      <c r="G232" s="2"/>
      <c r="H232" s="2"/>
      <c r="I232" s="2"/>
      <c r="J232" s="1"/>
      <c r="K232" s="1"/>
      <c r="L232" s="1"/>
      <c r="M232" s="1"/>
      <c r="N232" s="1"/>
      <c r="O232" s="1"/>
      <c r="P232" s="1"/>
      <c r="Q232" s="1"/>
      <c r="R232" s="1"/>
      <c r="S232" s="1"/>
      <c r="T232" s="1"/>
      <c r="U232" s="1"/>
      <c r="V232" s="1"/>
      <c r="W232" s="1"/>
      <c r="X232" s="1"/>
      <c r="Y232" s="1"/>
      <c r="Z232" s="1"/>
    </row>
    <row r="233" spans="1:26" ht="14.25" customHeight="1">
      <c r="A233" s="2"/>
      <c r="B233" s="2"/>
      <c r="C233" s="2"/>
      <c r="D233" s="2"/>
      <c r="E233" s="2"/>
      <c r="F233" s="2"/>
      <c r="G233" s="2"/>
      <c r="H233" s="2"/>
      <c r="I233" s="2"/>
      <c r="J233" s="1"/>
      <c r="K233" s="1"/>
      <c r="L233" s="1"/>
      <c r="M233" s="1"/>
      <c r="N233" s="1"/>
      <c r="O233" s="1"/>
      <c r="P233" s="1"/>
      <c r="Q233" s="1"/>
      <c r="R233" s="1"/>
      <c r="S233" s="1"/>
      <c r="T233" s="1"/>
      <c r="U233" s="1"/>
      <c r="V233" s="1"/>
      <c r="W233" s="1"/>
      <c r="X233" s="1"/>
      <c r="Y233" s="1"/>
      <c r="Z233" s="1"/>
    </row>
    <row r="234" spans="1:26" ht="14.25" customHeight="1">
      <c r="A234" s="2"/>
      <c r="B234" s="2"/>
      <c r="C234" s="2"/>
      <c r="D234" s="2"/>
      <c r="E234" s="2"/>
      <c r="F234" s="2"/>
      <c r="G234" s="2"/>
      <c r="H234" s="2"/>
      <c r="I234" s="2"/>
      <c r="J234" s="1"/>
      <c r="K234" s="1"/>
      <c r="L234" s="1"/>
      <c r="M234" s="1"/>
      <c r="N234" s="1"/>
      <c r="O234" s="1"/>
      <c r="P234" s="1"/>
      <c r="Q234" s="1"/>
      <c r="R234" s="1"/>
      <c r="S234" s="1"/>
      <c r="T234" s="1"/>
      <c r="U234" s="1"/>
      <c r="V234" s="1"/>
      <c r="W234" s="1"/>
      <c r="X234" s="1"/>
      <c r="Y234" s="1"/>
      <c r="Z234" s="1"/>
    </row>
    <row r="235" spans="1:26" ht="14.25" customHeight="1">
      <c r="A235" s="2"/>
      <c r="B235" s="2"/>
      <c r="C235" s="2"/>
      <c r="D235" s="2"/>
      <c r="E235" s="2"/>
      <c r="F235" s="2"/>
      <c r="G235" s="2"/>
      <c r="H235" s="2"/>
      <c r="I235" s="2"/>
      <c r="J235" s="1"/>
      <c r="K235" s="1"/>
      <c r="L235" s="1"/>
      <c r="M235" s="1"/>
      <c r="N235" s="1"/>
      <c r="O235" s="1"/>
      <c r="P235" s="1"/>
      <c r="Q235" s="1"/>
      <c r="R235" s="1"/>
      <c r="S235" s="1"/>
      <c r="T235" s="1"/>
      <c r="U235" s="1"/>
      <c r="V235" s="1"/>
      <c r="W235" s="1"/>
      <c r="X235" s="1"/>
      <c r="Y235" s="1"/>
      <c r="Z235" s="1"/>
    </row>
    <row r="236" spans="1:26" ht="14.25" customHeight="1">
      <c r="A236" s="2"/>
      <c r="B236" s="2"/>
      <c r="C236" s="2"/>
      <c r="D236" s="2"/>
      <c r="E236" s="2"/>
      <c r="F236" s="2"/>
      <c r="G236" s="2"/>
      <c r="H236" s="2"/>
      <c r="I236" s="2"/>
      <c r="J236" s="1"/>
      <c r="K236" s="1"/>
      <c r="L236" s="1"/>
      <c r="M236" s="1"/>
      <c r="N236" s="1"/>
      <c r="O236" s="1"/>
      <c r="P236" s="1"/>
      <c r="Q236" s="1"/>
      <c r="R236" s="1"/>
      <c r="S236" s="1"/>
      <c r="T236" s="1"/>
      <c r="U236" s="1"/>
      <c r="V236" s="1"/>
      <c r="W236" s="1"/>
      <c r="X236" s="1"/>
      <c r="Y236" s="1"/>
      <c r="Z236" s="1"/>
    </row>
    <row r="237" spans="1:26" ht="14.25" customHeight="1">
      <c r="A237" s="2"/>
      <c r="B237" s="2"/>
      <c r="C237" s="2"/>
      <c r="D237" s="2"/>
      <c r="E237" s="2"/>
      <c r="F237" s="2"/>
      <c r="G237" s="2"/>
      <c r="H237" s="2"/>
      <c r="I237" s="2"/>
      <c r="J237" s="1"/>
      <c r="K237" s="1"/>
      <c r="L237" s="1"/>
      <c r="M237" s="1"/>
      <c r="N237" s="1"/>
      <c r="O237" s="1"/>
      <c r="P237" s="1"/>
      <c r="Q237" s="1"/>
      <c r="R237" s="1"/>
      <c r="S237" s="1"/>
      <c r="T237" s="1"/>
      <c r="U237" s="1"/>
      <c r="V237" s="1"/>
      <c r="W237" s="1"/>
      <c r="X237" s="1"/>
      <c r="Y237" s="1"/>
      <c r="Z237" s="1"/>
    </row>
    <row r="238" spans="1:26" ht="14.25" customHeight="1">
      <c r="A238" s="2"/>
      <c r="B238" s="2"/>
      <c r="C238" s="2"/>
      <c r="D238" s="2"/>
      <c r="E238" s="2"/>
      <c r="F238" s="2"/>
      <c r="G238" s="2"/>
      <c r="H238" s="2"/>
      <c r="I238" s="2"/>
      <c r="J238" s="1"/>
      <c r="K238" s="1"/>
      <c r="L238" s="1"/>
      <c r="M238" s="1"/>
      <c r="N238" s="1"/>
      <c r="O238" s="1"/>
      <c r="P238" s="1"/>
      <c r="Q238" s="1"/>
      <c r="R238" s="1"/>
      <c r="S238" s="1"/>
      <c r="T238" s="1"/>
      <c r="U238" s="1"/>
      <c r="V238" s="1"/>
      <c r="W238" s="1"/>
      <c r="X238" s="1"/>
      <c r="Y238" s="1"/>
      <c r="Z238" s="1"/>
    </row>
    <row r="239" spans="1:26" ht="14.25" customHeight="1">
      <c r="A239" s="2"/>
      <c r="B239" s="2"/>
      <c r="C239" s="2"/>
      <c r="D239" s="2"/>
      <c r="E239" s="2"/>
      <c r="F239" s="2"/>
      <c r="G239" s="2"/>
      <c r="H239" s="2"/>
      <c r="I239" s="2"/>
      <c r="J239" s="1"/>
      <c r="K239" s="1"/>
      <c r="L239" s="1"/>
      <c r="M239" s="1"/>
      <c r="N239" s="1"/>
      <c r="O239" s="1"/>
      <c r="P239" s="1"/>
      <c r="Q239" s="1"/>
      <c r="R239" s="1"/>
      <c r="S239" s="1"/>
      <c r="T239" s="1"/>
      <c r="U239" s="1"/>
      <c r="V239" s="1"/>
      <c r="W239" s="1"/>
      <c r="X239" s="1"/>
      <c r="Y239" s="1"/>
      <c r="Z239" s="1"/>
    </row>
    <row r="240" spans="1:26" ht="14.25" customHeight="1">
      <c r="A240" s="2"/>
      <c r="B240" s="2"/>
      <c r="C240" s="2"/>
      <c r="D240" s="2"/>
      <c r="E240" s="2"/>
      <c r="F240" s="2"/>
      <c r="G240" s="2"/>
      <c r="H240" s="2"/>
      <c r="I240" s="2"/>
      <c r="J240" s="1"/>
      <c r="K240" s="1"/>
      <c r="L240" s="1"/>
      <c r="M240" s="1"/>
      <c r="N240" s="1"/>
      <c r="O240" s="1"/>
      <c r="P240" s="1"/>
      <c r="Q240" s="1"/>
      <c r="R240" s="1"/>
      <c r="S240" s="1"/>
      <c r="T240" s="1"/>
      <c r="U240" s="1"/>
      <c r="V240" s="1"/>
      <c r="W240" s="1"/>
      <c r="X240" s="1"/>
      <c r="Y240" s="1"/>
      <c r="Z240" s="1"/>
    </row>
    <row r="241" spans="1:26" ht="14.25" customHeight="1">
      <c r="A241" s="2"/>
      <c r="B241" s="2"/>
      <c r="C241" s="2"/>
      <c r="D241" s="2"/>
      <c r="E241" s="2"/>
      <c r="F241" s="2"/>
      <c r="G241" s="2"/>
      <c r="H241" s="2"/>
      <c r="I241" s="2"/>
      <c r="J241" s="1"/>
      <c r="K241" s="1"/>
      <c r="L241" s="1"/>
      <c r="M241" s="1"/>
      <c r="N241" s="1"/>
      <c r="O241" s="1"/>
      <c r="P241" s="1"/>
      <c r="Q241" s="1"/>
      <c r="R241" s="1"/>
      <c r="S241" s="1"/>
      <c r="T241" s="1"/>
      <c r="U241" s="1"/>
      <c r="V241" s="1"/>
      <c r="W241" s="1"/>
      <c r="X241" s="1"/>
      <c r="Y241" s="1"/>
      <c r="Z241" s="1"/>
    </row>
    <row r="242" spans="1:26" ht="14.25" customHeight="1">
      <c r="A242" s="2"/>
      <c r="B242" s="2"/>
      <c r="C242" s="2"/>
      <c r="D242" s="2"/>
      <c r="E242" s="2"/>
      <c r="F242" s="2"/>
      <c r="G242" s="2"/>
      <c r="H242" s="2"/>
      <c r="I242" s="2"/>
      <c r="J242" s="1"/>
      <c r="K242" s="1"/>
      <c r="L242" s="1"/>
      <c r="M242" s="1"/>
      <c r="N242" s="1"/>
      <c r="O242" s="1"/>
      <c r="P242" s="1"/>
      <c r="Q242" s="1"/>
      <c r="R242" s="1"/>
      <c r="S242" s="1"/>
      <c r="T242" s="1"/>
      <c r="U242" s="1"/>
      <c r="V242" s="1"/>
      <c r="W242" s="1"/>
      <c r="X242" s="1"/>
      <c r="Y242" s="1"/>
      <c r="Z242" s="1"/>
    </row>
    <row r="243" spans="1:26" ht="14.25" customHeight="1">
      <c r="A243" s="2"/>
      <c r="B243" s="2"/>
      <c r="C243" s="2"/>
      <c r="D243" s="2"/>
      <c r="E243" s="2"/>
      <c r="F243" s="2"/>
      <c r="G243" s="2"/>
      <c r="H243" s="2"/>
      <c r="I243" s="2"/>
      <c r="J243" s="1"/>
      <c r="K243" s="1"/>
      <c r="L243" s="1"/>
      <c r="M243" s="1"/>
      <c r="N243" s="1"/>
      <c r="O243" s="1"/>
      <c r="P243" s="1"/>
      <c r="Q243" s="1"/>
      <c r="R243" s="1"/>
      <c r="S243" s="1"/>
      <c r="T243" s="1"/>
      <c r="U243" s="1"/>
      <c r="V243" s="1"/>
      <c r="W243" s="1"/>
      <c r="X243" s="1"/>
      <c r="Y243" s="1"/>
      <c r="Z243" s="1"/>
    </row>
    <row r="244" spans="1:26" ht="14.25" customHeight="1">
      <c r="A244" s="2"/>
      <c r="B244" s="2"/>
      <c r="C244" s="2"/>
      <c r="D244" s="2"/>
      <c r="E244" s="2"/>
      <c r="F244" s="2"/>
      <c r="G244" s="2"/>
      <c r="H244" s="2"/>
      <c r="I244" s="2"/>
      <c r="J244" s="1"/>
      <c r="K244" s="1"/>
      <c r="L244" s="1"/>
      <c r="M244" s="1"/>
      <c r="N244" s="1"/>
      <c r="O244" s="1"/>
      <c r="P244" s="1"/>
      <c r="Q244" s="1"/>
      <c r="R244" s="1"/>
      <c r="S244" s="1"/>
      <c r="T244" s="1"/>
      <c r="U244" s="1"/>
      <c r="V244" s="1"/>
      <c r="W244" s="1"/>
      <c r="X244" s="1"/>
      <c r="Y244" s="1"/>
      <c r="Z244" s="1"/>
    </row>
    <row r="245" spans="1:26" ht="14.25" customHeight="1">
      <c r="A245" s="2"/>
      <c r="B245" s="2"/>
      <c r="C245" s="2"/>
      <c r="D245" s="2"/>
      <c r="E245" s="2"/>
      <c r="F245" s="2"/>
      <c r="G245" s="2"/>
      <c r="H245" s="2"/>
      <c r="I245" s="2"/>
      <c r="J245" s="1"/>
      <c r="K245" s="1"/>
      <c r="L245" s="1"/>
      <c r="M245" s="1"/>
      <c r="N245" s="1"/>
      <c r="O245" s="1"/>
      <c r="P245" s="1"/>
      <c r="Q245" s="1"/>
      <c r="R245" s="1"/>
      <c r="S245" s="1"/>
      <c r="T245" s="1"/>
      <c r="U245" s="1"/>
      <c r="V245" s="1"/>
      <c r="W245" s="1"/>
      <c r="X245" s="1"/>
      <c r="Y245" s="1"/>
      <c r="Z245" s="1"/>
    </row>
    <row r="246" spans="1:26" ht="14.25" customHeight="1">
      <c r="A246" s="2"/>
      <c r="B246" s="2"/>
      <c r="C246" s="2"/>
      <c r="D246" s="2"/>
      <c r="E246" s="2"/>
      <c r="F246" s="2"/>
      <c r="G246" s="2"/>
      <c r="H246" s="2"/>
      <c r="I246" s="2"/>
      <c r="J246" s="1"/>
      <c r="K246" s="1"/>
      <c r="L246" s="1"/>
      <c r="M246" s="1"/>
      <c r="N246" s="1"/>
      <c r="O246" s="1"/>
      <c r="P246" s="1"/>
      <c r="Q246" s="1"/>
      <c r="R246" s="1"/>
      <c r="S246" s="1"/>
      <c r="T246" s="1"/>
      <c r="U246" s="1"/>
      <c r="V246" s="1"/>
      <c r="W246" s="1"/>
      <c r="X246" s="1"/>
      <c r="Y246" s="1"/>
      <c r="Z246" s="1"/>
    </row>
    <row r="247" spans="1:26" ht="14.25" customHeight="1">
      <c r="A247" s="2"/>
      <c r="B247" s="2"/>
      <c r="C247" s="2"/>
      <c r="D247" s="2"/>
      <c r="E247" s="2"/>
      <c r="F247" s="2"/>
      <c r="G247" s="2"/>
      <c r="H247" s="2"/>
      <c r="I247" s="2"/>
      <c r="J247" s="1"/>
      <c r="K247" s="1"/>
      <c r="L247" s="1"/>
      <c r="M247" s="1"/>
      <c r="N247" s="1"/>
      <c r="O247" s="1"/>
      <c r="P247" s="1"/>
      <c r="Q247" s="1"/>
      <c r="R247" s="1"/>
      <c r="S247" s="1"/>
      <c r="T247" s="1"/>
      <c r="U247" s="1"/>
      <c r="V247" s="1"/>
      <c r="W247" s="1"/>
      <c r="X247" s="1"/>
      <c r="Y247" s="1"/>
      <c r="Z247" s="1"/>
    </row>
    <row r="248" spans="1:26" ht="14.25" customHeight="1">
      <c r="A248" s="2"/>
      <c r="B248" s="2"/>
      <c r="C248" s="2"/>
      <c r="D248" s="2"/>
      <c r="E248" s="2"/>
      <c r="F248" s="2"/>
      <c r="G248" s="2"/>
      <c r="H248" s="2"/>
      <c r="I248" s="2"/>
      <c r="J248" s="1"/>
      <c r="K248" s="1"/>
      <c r="L248" s="1"/>
      <c r="M248" s="1"/>
      <c r="N248" s="1"/>
      <c r="O248" s="1"/>
      <c r="P248" s="1"/>
      <c r="Q248" s="1"/>
      <c r="R248" s="1"/>
      <c r="S248" s="1"/>
      <c r="T248" s="1"/>
      <c r="U248" s="1"/>
      <c r="V248" s="1"/>
      <c r="W248" s="1"/>
      <c r="X248" s="1"/>
      <c r="Y248" s="1"/>
      <c r="Z248" s="1"/>
    </row>
    <row r="249" spans="1:26" ht="14.25" customHeight="1">
      <c r="A249" s="2"/>
      <c r="B249" s="2"/>
      <c r="C249" s="2"/>
      <c r="D249" s="2"/>
      <c r="E249" s="2"/>
      <c r="F249" s="2"/>
      <c r="G249" s="2"/>
      <c r="H249" s="2"/>
      <c r="I249" s="2"/>
      <c r="J249" s="1"/>
      <c r="K249" s="1"/>
      <c r="L249" s="1"/>
      <c r="M249" s="1"/>
      <c r="N249" s="1"/>
      <c r="O249" s="1"/>
      <c r="P249" s="1"/>
      <c r="Q249" s="1"/>
      <c r="R249" s="1"/>
      <c r="S249" s="1"/>
      <c r="T249" s="1"/>
      <c r="U249" s="1"/>
      <c r="V249" s="1"/>
      <c r="W249" s="1"/>
      <c r="X249" s="1"/>
      <c r="Y249" s="1"/>
      <c r="Z249" s="1"/>
    </row>
    <row r="250" spans="1:26" ht="14.25" customHeight="1">
      <c r="A250" s="2"/>
      <c r="B250" s="2"/>
      <c r="C250" s="2"/>
      <c r="D250" s="2"/>
      <c r="E250" s="2"/>
      <c r="F250" s="2"/>
      <c r="G250" s="2"/>
      <c r="H250" s="2"/>
      <c r="I250" s="2"/>
      <c r="J250" s="1"/>
      <c r="K250" s="1"/>
      <c r="L250" s="1"/>
      <c r="M250" s="1"/>
      <c r="N250" s="1"/>
      <c r="O250" s="1"/>
      <c r="P250" s="1"/>
      <c r="Q250" s="1"/>
      <c r="R250" s="1"/>
      <c r="S250" s="1"/>
      <c r="T250" s="1"/>
      <c r="U250" s="1"/>
      <c r="V250" s="1"/>
      <c r="W250" s="1"/>
      <c r="X250" s="1"/>
      <c r="Y250" s="1"/>
      <c r="Z250" s="1"/>
    </row>
    <row r="251" spans="1:26" ht="14.25" customHeight="1">
      <c r="A251" s="2"/>
      <c r="B251" s="2"/>
      <c r="C251" s="2"/>
      <c r="D251" s="2"/>
      <c r="E251" s="2"/>
      <c r="F251" s="2"/>
      <c r="G251" s="2"/>
      <c r="H251" s="2"/>
      <c r="I251" s="2"/>
      <c r="J251" s="1"/>
      <c r="K251" s="1"/>
      <c r="L251" s="1"/>
      <c r="M251" s="1"/>
      <c r="N251" s="1"/>
      <c r="O251" s="1"/>
      <c r="P251" s="1"/>
      <c r="Q251" s="1"/>
      <c r="R251" s="1"/>
      <c r="S251" s="1"/>
      <c r="T251" s="1"/>
      <c r="U251" s="1"/>
      <c r="V251" s="1"/>
      <c r="W251" s="1"/>
      <c r="X251" s="1"/>
      <c r="Y251" s="1"/>
      <c r="Z251" s="1"/>
    </row>
    <row r="252" spans="1:26" ht="14.25" customHeight="1">
      <c r="A252" s="2"/>
      <c r="B252" s="2"/>
      <c r="C252" s="2"/>
      <c r="D252" s="2"/>
      <c r="E252" s="2"/>
      <c r="F252" s="2"/>
      <c r="G252" s="2"/>
      <c r="H252" s="2"/>
      <c r="I252" s="2"/>
      <c r="J252" s="1"/>
      <c r="K252" s="1"/>
      <c r="L252" s="1"/>
      <c r="M252" s="1"/>
      <c r="N252" s="1"/>
      <c r="O252" s="1"/>
      <c r="P252" s="1"/>
      <c r="Q252" s="1"/>
      <c r="R252" s="1"/>
      <c r="S252" s="1"/>
      <c r="T252" s="1"/>
      <c r="U252" s="1"/>
      <c r="V252" s="1"/>
      <c r="W252" s="1"/>
      <c r="X252" s="1"/>
      <c r="Y252" s="1"/>
      <c r="Z252" s="1"/>
    </row>
    <row r="253" spans="1:26" ht="14.25" customHeight="1">
      <c r="A253" s="2"/>
      <c r="B253" s="2"/>
      <c r="C253" s="2"/>
      <c r="D253" s="2"/>
      <c r="E253" s="2"/>
      <c r="F253" s="2"/>
      <c r="G253" s="2"/>
      <c r="H253" s="2"/>
      <c r="I253" s="2"/>
      <c r="J253" s="1"/>
      <c r="K253" s="1"/>
      <c r="L253" s="1"/>
      <c r="M253" s="1"/>
      <c r="N253" s="1"/>
      <c r="O253" s="1"/>
      <c r="P253" s="1"/>
      <c r="Q253" s="1"/>
      <c r="R253" s="1"/>
      <c r="S253" s="1"/>
      <c r="T253" s="1"/>
      <c r="U253" s="1"/>
      <c r="V253" s="1"/>
      <c r="W253" s="1"/>
      <c r="X253" s="1"/>
      <c r="Y253" s="1"/>
      <c r="Z253" s="1"/>
    </row>
    <row r="254" spans="1:26" ht="14.25" customHeight="1">
      <c r="A254" s="2"/>
      <c r="B254" s="2"/>
      <c r="C254" s="2"/>
      <c r="D254" s="2"/>
      <c r="E254" s="2"/>
      <c r="F254" s="2"/>
      <c r="G254" s="2"/>
      <c r="H254" s="2"/>
      <c r="I254" s="2"/>
      <c r="J254" s="1"/>
      <c r="K254" s="1"/>
      <c r="L254" s="1"/>
      <c r="M254" s="1"/>
      <c r="N254" s="1"/>
      <c r="O254" s="1"/>
      <c r="P254" s="1"/>
      <c r="Q254" s="1"/>
      <c r="R254" s="1"/>
      <c r="S254" s="1"/>
      <c r="T254" s="1"/>
      <c r="U254" s="1"/>
      <c r="V254" s="1"/>
      <c r="W254" s="1"/>
      <c r="X254" s="1"/>
      <c r="Y254" s="1"/>
      <c r="Z254" s="1"/>
    </row>
    <row r="255" spans="1:26" ht="14.25" customHeight="1">
      <c r="A255" s="2"/>
      <c r="B255" s="2"/>
      <c r="C255" s="2"/>
      <c r="D255" s="2"/>
      <c r="E255" s="2"/>
      <c r="F255" s="2"/>
      <c r="G255" s="2"/>
      <c r="H255" s="2"/>
      <c r="I255" s="2"/>
      <c r="J255" s="1"/>
      <c r="K255" s="1"/>
      <c r="L255" s="1"/>
      <c r="M255" s="1"/>
      <c r="N255" s="1"/>
      <c r="O255" s="1"/>
      <c r="P255" s="1"/>
      <c r="Q255" s="1"/>
      <c r="R255" s="1"/>
      <c r="S255" s="1"/>
      <c r="T255" s="1"/>
      <c r="U255" s="1"/>
      <c r="V255" s="1"/>
      <c r="W255" s="1"/>
      <c r="X255" s="1"/>
      <c r="Y255" s="1"/>
      <c r="Z255" s="1"/>
    </row>
    <row r="256" spans="1:26" ht="14.25" customHeight="1">
      <c r="A256" s="2"/>
      <c r="B256" s="2"/>
      <c r="C256" s="2"/>
      <c r="D256" s="2"/>
      <c r="E256" s="2"/>
      <c r="F256" s="2"/>
      <c r="G256" s="2"/>
      <c r="H256" s="2"/>
      <c r="I256" s="2"/>
      <c r="J256" s="1"/>
      <c r="K256" s="1"/>
      <c r="L256" s="1"/>
      <c r="M256" s="1"/>
      <c r="N256" s="1"/>
      <c r="O256" s="1"/>
      <c r="P256" s="1"/>
      <c r="Q256" s="1"/>
      <c r="R256" s="1"/>
      <c r="S256" s="1"/>
      <c r="T256" s="1"/>
      <c r="U256" s="1"/>
      <c r="V256" s="1"/>
      <c r="W256" s="1"/>
      <c r="X256" s="1"/>
      <c r="Y256" s="1"/>
      <c r="Z256" s="1"/>
    </row>
    <row r="257" spans="1:26" ht="14.25" customHeight="1">
      <c r="A257" s="2"/>
      <c r="B257" s="2"/>
      <c r="C257" s="2"/>
      <c r="D257" s="2"/>
      <c r="E257" s="2"/>
      <c r="F257" s="2"/>
      <c r="G257" s="2"/>
      <c r="H257" s="2"/>
      <c r="I257" s="2"/>
      <c r="J257" s="1"/>
      <c r="K257" s="1"/>
      <c r="L257" s="1"/>
      <c r="M257" s="1"/>
      <c r="N257" s="1"/>
      <c r="O257" s="1"/>
      <c r="P257" s="1"/>
      <c r="Q257" s="1"/>
      <c r="R257" s="1"/>
      <c r="S257" s="1"/>
      <c r="T257" s="1"/>
      <c r="U257" s="1"/>
      <c r="V257" s="1"/>
      <c r="W257" s="1"/>
      <c r="X257" s="1"/>
      <c r="Y257" s="1"/>
      <c r="Z257" s="1"/>
    </row>
    <row r="258" spans="1:26" ht="14.25" customHeight="1">
      <c r="A258" s="2"/>
      <c r="B258" s="2"/>
      <c r="C258" s="2"/>
      <c r="D258" s="2"/>
      <c r="E258" s="2"/>
      <c r="F258" s="2"/>
      <c r="G258" s="2"/>
      <c r="H258" s="2"/>
      <c r="I258" s="2"/>
      <c r="J258" s="1"/>
      <c r="K258" s="1"/>
      <c r="L258" s="1"/>
      <c r="M258" s="1"/>
      <c r="N258" s="1"/>
      <c r="O258" s="1"/>
      <c r="P258" s="1"/>
      <c r="Q258" s="1"/>
      <c r="R258" s="1"/>
      <c r="S258" s="1"/>
      <c r="T258" s="1"/>
      <c r="U258" s="1"/>
      <c r="V258" s="1"/>
      <c r="W258" s="1"/>
      <c r="X258" s="1"/>
      <c r="Y258" s="1"/>
      <c r="Z258" s="1"/>
    </row>
    <row r="259" spans="1:26" ht="14.25" customHeight="1">
      <c r="A259" s="2"/>
      <c r="B259" s="2"/>
      <c r="C259" s="2"/>
      <c r="D259" s="2"/>
      <c r="E259" s="2"/>
      <c r="F259" s="2"/>
      <c r="G259" s="2"/>
      <c r="H259" s="2"/>
      <c r="I259" s="2"/>
      <c r="J259" s="1"/>
      <c r="K259" s="1"/>
      <c r="L259" s="1"/>
      <c r="M259" s="1"/>
      <c r="N259" s="1"/>
      <c r="O259" s="1"/>
      <c r="P259" s="1"/>
      <c r="Q259" s="1"/>
      <c r="R259" s="1"/>
      <c r="S259" s="1"/>
      <c r="T259" s="1"/>
      <c r="U259" s="1"/>
      <c r="V259" s="1"/>
      <c r="W259" s="1"/>
      <c r="X259" s="1"/>
      <c r="Y259" s="1"/>
      <c r="Z259" s="1"/>
    </row>
    <row r="260" spans="1:26" ht="14.25" customHeight="1">
      <c r="A260" s="2"/>
      <c r="B260" s="2"/>
      <c r="C260" s="2"/>
      <c r="D260" s="2"/>
      <c r="E260" s="2"/>
      <c r="F260" s="2"/>
      <c r="G260" s="2"/>
      <c r="H260" s="2"/>
      <c r="I260" s="2"/>
      <c r="J260" s="1"/>
      <c r="K260" s="1"/>
      <c r="L260" s="1"/>
      <c r="M260" s="1"/>
      <c r="N260" s="1"/>
      <c r="O260" s="1"/>
      <c r="P260" s="1"/>
      <c r="Q260" s="1"/>
      <c r="R260" s="1"/>
      <c r="S260" s="1"/>
      <c r="T260" s="1"/>
      <c r="U260" s="1"/>
      <c r="V260" s="1"/>
      <c r="W260" s="1"/>
      <c r="X260" s="1"/>
      <c r="Y260" s="1"/>
      <c r="Z260" s="1"/>
    </row>
    <row r="261" spans="1:26" ht="14.25" customHeight="1">
      <c r="A261" s="2"/>
      <c r="B261" s="2"/>
      <c r="C261" s="2"/>
      <c r="D261" s="2"/>
      <c r="E261" s="2"/>
      <c r="F261" s="2"/>
      <c r="G261" s="2"/>
      <c r="H261" s="2"/>
      <c r="I261" s="2"/>
      <c r="J261" s="1"/>
      <c r="K261" s="1"/>
      <c r="L261" s="1"/>
      <c r="M261" s="1"/>
      <c r="N261" s="1"/>
      <c r="O261" s="1"/>
      <c r="P261" s="1"/>
      <c r="Q261" s="1"/>
      <c r="R261" s="1"/>
      <c r="S261" s="1"/>
      <c r="T261" s="1"/>
      <c r="U261" s="1"/>
      <c r="V261" s="1"/>
      <c r="W261" s="1"/>
      <c r="X261" s="1"/>
      <c r="Y261" s="1"/>
      <c r="Z261" s="1"/>
    </row>
    <row r="262" spans="1:26" ht="14.25" customHeight="1">
      <c r="A262" s="2"/>
      <c r="B262" s="2"/>
      <c r="C262" s="2"/>
      <c r="D262" s="2"/>
      <c r="E262" s="2"/>
      <c r="F262" s="2"/>
      <c r="G262" s="2"/>
      <c r="H262" s="2"/>
      <c r="I262" s="2"/>
      <c r="J262" s="1"/>
      <c r="K262" s="1"/>
      <c r="L262" s="1"/>
      <c r="M262" s="1"/>
      <c r="N262" s="1"/>
      <c r="O262" s="1"/>
      <c r="P262" s="1"/>
      <c r="Q262" s="1"/>
      <c r="R262" s="1"/>
      <c r="S262" s="1"/>
      <c r="T262" s="1"/>
      <c r="U262" s="1"/>
      <c r="V262" s="1"/>
      <c r="W262" s="1"/>
      <c r="X262" s="1"/>
      <c r="Y262" s="1"/>
      <c r="Z262" s="1"/>
    </row>
    <row r="263" spans="1:26" ht="14.25" customHeight="1">
      <c r="A263" s="2"/>
      <c r="B263" s="2"/>
      <c r="C263" s="2"/>
      <c r="D263" s="2"/>
      <c r="E263" s="2"/>
      <c r="F263" s="2"/>
      <c r="G263" s="2"/>
      <c r="H263" s="2"/>
      <c r="I263" s="2"/>
      <c r="J263" s="1"/>
      <c r="K263" s="1"/>
      <c r="L263" s="1"/>
      <c r="M263" s="1"/>
      <c r="N263" s="1"/>
      <c r="O263" s="1"/>
      <c r="P263" s="1"/>
      <c r="Q263" s="1"/>
      <c r="R263" s="1"/>
      <c r="S263" s="1"/>
      <c r="T263" s="1"/>
      <c r="U263" s="1"/>
      <c r="V263" s="1"/>
      <c r="W263" s="1"/>
      <c r="X263" s="1"/>
      <c r="Y263" s="1"/>
      <c r="Z263" s="1"/>
    </row>
    <row r="264" spans="1:26" ht="14.25" customHeight="1">
      <c r="A264" s="2"/>
      <c r="B264" s="2"/>
      <c r="C264" s="2"/>
      <c r="D264" s="2"/>
      <c r="E264" s="2"/>
      <c r="F264" s="2"/>
      <c r="G264" s="2"/>
      <c r="H264" s="2"/>
      <c r="I264" s="2"/>
      <c r="J264" s="1"/>
      <c r="K264" s="1"/>
      <c r="L264" s="1"/>
      <c r="M264" s="1"/>
      <c r="N264" s="1"/>
      <c r="O264" s="1"/>
      <c r="P264" s="1"/>
      <c r="Q264" s="1"/>
      <c r="R264" s="1"/>
      <c r="S264" s="1"/>
      <c r="T264" s="1"/>
      <c r="U264" s="1"/>
      <c r="V264" s="1"/>
      <c r="W264" s="1"/>
      <c r="X264" s="1"/>
      <c r="Y264" s="1"/>
      <c r="Z264" s="1"/>
    </row>
    <row r="265" spans="1:26" ht="14.25" customHeight="1">
      <c r="A265" s="2"/>
      <c r="B265" s="2"/>
      <c r="C265" s="2"/>
      <c r="D265" s="2"/>
      <c r="E265" s="2"/>
      <c r="F265" s="2"/>
      <c r="G265" s="2"/>
      <c r="H265" s="2"/>
      <c r="I265" s="2"/>
      <c r="J265" s="1"/>
      <c r="K265" s="1"/>
      <c r="L265" s="1"/>
      <c r="M265" s="1"/>
      <c r="N265" s="1"/>
      <c r="O265" s="1"/>
      <c r="P265" s="1"/>
      <c r="Q265" s="1"/>
      <c r="R265" s="1"/>
      <c r="S265" s="1"/>
      <c r="T265" s="1"/>
      <c r="U265" s="1"/>
      <c r="V265" s="1"/>
      <c r="W265" s="1"/>
      <c r="X265" s="1"/>
      <c r="Y265" s="1"/>
      <c r="Z265" s="1"/>
    </row>
    <row r="266" spans="1:26" ht="14.25" customHeight="1">
      <c r="A266" s="2"/>
      <c r="B266" s="2"/>
      <c r="C266" s="2"/>
      <c r="D266" s="2"/>
      <c r="E266" s="2"/>
      <c r="F266" s="2"/>
      <c r="G266" s="2"/>
      <c r="H266" s="2"/>
      <c r="I266" s="2"/>
      <c r="J266" s="1"/>
      <c r="K266" s="1"/>
      <c r="L266" s="1"/>
      <c r="M266" s="1"/>
      <c r="N266" s="1"/>
      <c r="O266" s="1"/>
      <c r="P266" s="1"/>
      <c r="Q266" s="1"/>
      <c r="R266" s="1"/>
      <c r="S266" s="1"/>
      <c r="T266" s="1"/>
      <c r="U266" s="1"/>
      <c r="V266" s="1"/>
      <c r="W266" s="1"/>
      <c r="X266" s="1"/>
      <c r="Y266" s="1"/>
      <c r="Z266" s="1"/>
    </row>
    <row r="267" spans="1:26" ht="14.25" customHeight="1">
      <c r="A267" s="2"/>
      <c r="B267" s="2"/>
      <c r="C267" s="2"/>
      <c r="D267" s="2"/>
      <c r="E267" s="2"/>
      <c r="F267" s="2"/>
      <c r="G267" s="2"/>
      <c r="H267" s="2"/>
      <c r="I267" s="2"/>
      <c r="J267" s="1"/>
      <c r="K267" s="1"/>
      <c r="L267" s="1"/>
      <c r="M267" s="1"/>
      <c r="N267" s="1"/>
      <c r="O267" s="1"/>
      <c r="P267" s="1"/>
      <c r="Q267" s="1"/>
      <c r="R267" s="1"/>
      <c r="S267" s="1"/>
      <c r="T267" s="1"/>
      <c r="U267" s="1"/>
      <c r="V267" s="1"/>
      <c r="W267" s="1"/>
      <c r="X267" s="1"/>
      <c r="Y267" s="1"/>
      <c r="Z267" s="1"/>
    </row>
    <row r="268" spans="1:26" ht="14.25" customHeight="1">
      <c r="A268" s="2"/>
      <c r="B268" s="2"/>
      <c r="C268" s="2"/>
      <c r="D268" s="2"/>
      <c r="E268" s="2"/>
      <c r="F268" s="2"/>
      <c r="G268" s="2"/>
      <c r="H268" s="2"/>
      <c r="I268" s="2"/>
      <c r="J268" s="1"/>
      <c r="K268" s="1"/>
      <c r="L268" s="1"/>
      <c r="M268" s="1"/>
      <c r="N268" s="1"/>
      <c r="O268" s="1"/>
      <c r="P268" s="1"/>
      <c r="Q268" s="1"/>
      <c r="R268" s="1"/>
      <c r="S268" s="1"/>
      <c r="T268" s="1"/>
      <c r="U268" s="1"/>
      <c r="V268" s="1"/>
      <c r="W268" s="1"/>
      <c r="X268" s="1"/>
      <c r="Y268" s="1"/>
      <c r="Z268" s="1"/>
    </row>
    <row r="269" spans="1:26" ht="14.25" customHeight="1">
      <c r="A269" s="2"/>
      <c r="B269" s="2"/>
      <c r="C269" s="2"/>
      <c r="D269" s="2"/>
      <c r="E269" s="2"/>
      <c r="F269" s="2"/>
      <c r="G269" s="2"/>
      <c r="H269" s="2"/>
      <c r="I269" s="2"/>
      <c r="J269" s="1"/>
      <c r="K269" s="1"/>
      <c r="L269" s="1"/>
      <c r="M269" s="1"/>
      <c r="N269" s="1"/>
      <c r="O269" s="1"/>
      <c r="P269" s="1"/>
      <c r="Q269" s="1"/>
      <c r="R269" s="1"/>
      <c r="S269" s="1"/>
      <c r="T269" s="1"/>
      <c r="U269" s="1"/>
      <c r="V269" s="1"/>
      <c r="W269" s="1"/>
      <c r="X269" s="1"/>
      <c r="Y269" s="1"/>
      <c r="Z269" s="1"/>
    </row>
    <row r="270" spans="1:26" ht="14.25" customHeight="1">
      <c r="A270" s="2"/>
      <c r="B270" s="2"/>
      <c r="C270" s="2"/>
      <c r="D270" s="2"/>
      <c r="E270" s="2"/>
      <c r="F270" s="2"/>
      <c r="G270" s="2"/>
      <c r="H270" s="2"/>
      <c r="I270" s="2"/>
      <c r="J270" s="1"/>
      <c r="K270" s="1"/>
      <c r="L270" s="1"/>
      <c r="M270" s="1"/>
      <c r="N270" s="1"/>
      <c r="O270" s="1"/>
      <c r="P270" s="1"/>
      <c r="Q270" s="1"/>
      <c r="R270" s="1"/>
      <c r="S270" s="1"/>
      <c r="T270" s="1"/>
      <c r="U270" s="1"/>
      <c r="V270" s="1"/>
      <c r="W270" s="1"/>
      <c r="X270" s="1"/>
      <c r="Y270" s="1"/>
      <c r="Z270" s="1"/>
    </row>
    <row r="271" spans="1:26" ht="14.25" customHeight="1">
      <c r="A271" s="2"/>
      <c r="B271" s="2"/>
      <c r="C271" s="2"/>
      <c r="D271" s="2"/>
      <c r="E271" s="2"/>
      <c r="F271" s="2"/>
      <c r="G271" s="2"/>
      <c r="H271" s="2"/>
      <c r="I271" s="2"/>
      <c r="J271" s="1"/>
      <c r="K271" s="1"/>
      <c r="L271" s="1"/>
      <c r="M271" s="1"/>
      <c r="N271" s="1"/>
      <c r="O271" s="1"/>
      <c r="P271" s="1"/>
      <c r="Q271" s="1"/>
      <c r="R271" s="1"/>
      <c r="S271" s="1"/>
      <c r="T271" s="1"/>
      <c r="U271" s="1"/>
      <c r="V271" s="1"/>
      <c r="W271" s="1"/>
      <c r="X271" s="1"/>
      <c r="Y271" s="1"/>
      <c r="Z271" s="1"/>
    </row>
    <row r="272" spans="1:26" ht="14.25" customHeight="1">
      <c r="A272" s="2"/>
      <c r="B272" s="2"/>
      <c r="C272" s="2"/>
      <c r="D272" s="2"/>
      <c r="E272" s="2"/>
      <c r="F272" s="2"/>
      <c r="G272" s="2"/>
      <c r="H272" s="2"/>
      <c r="I272" s="2"/>
      <c r="J272" s="1"/>
      <c r="K272" s="1"/>
      <c r="L272" s="1"/>
      <c r="M272" s="1"/>
      <c r="N272" s="1"/>
      <c r="O272" s="1"/>
      <c r="P272" s="1"/>
      <c r="Q272" s="1"/>
      <c r="R272" s="1"/>
      <c r="S272" s="1"/>
      <c r="T272" s="1"/>
      <c r="U272" s="1"/>
      <c r="V272" s="1"/>
      <c r="W272" s="1"/>
      <c r="X272" s="1"/>
      <c r="Y272" s="1"/>
      <c r="Z272" s="1"/>
    </row>
    <row r="273" spans="1:26" ht="14.25" customHeight="1">
      <c r="A273" s="2"/>
      <c r="B273" s="2"/>
      <c r="C273" s="2"/>
      <c r="D273" s="2"/>
      <c r="E273" s="2"/>
      <c r="F273" s="2"/>
      <c r="G273" s="2"/>
      <c r="H273" s="2"/>
      <c r="I273" s="2"/>
      <c r="J273" s="1"/>
      <c r="K273" s="1"/>
      <c r="L273" s="1"/>
      <c r="M273" s="1"/>
      <c r="N273" s="1"/>
      <c r="O273" s="1"/>
      <c r="P273" s="1"/>
      <c r="Q273" s="1"/>
      <c r="R273" s="1"/>
      <c r="S273" s="1"/>
      <c r="T273" s="1"/>
      <c r="U273" s="1"/>
      <c r="V273" s="1"/>
      <c r="W273" s="1"/>
      <c r="X273" s="1"/>
      <c r="Y273" s="1"/>
      <c r="Z273" s="1"/>
    </row>
    <row r="274" spans="1:26" ht="14.25" customHeight="1">
      <c r="A274" s="2"/>
      <c r="B274" s="2"/>
      <c r="C274" s="2"/>
      <c r="D274" s="2"/>
      <c r="E274" s="2"/>
      <c r="F274" s="2"/>
      <c r="G274" s="2"/>
      <c r="H274" s="2"/>
      <c r="I274" s="2"/>
      <c r="J274" s="1"/>
      <c r="K274" s="1"/>
      <c r="L274" s="1"/>
      <c r="M274" s="1"/>
      <c r="N274" s="1"/>
      <c r="O274" s="1"/>
      <c r="P274" s="1"/>
      <c r="Q274" s="1"/>
      <c r="R274" s="1"/>
      <c r="S274" s="1"/>
      <c r="T274" s="1"/>
      <c r="U274" s="1"/>
      <c r="V274" s="1"/>
      <c r="W274" s="1"/>
      <c r="X274" s="1"/>
      <c r="Y274" s="1"/>
      <c r="Z274" s="1"/>
    </row>
    <row r="275" spans="1:26" ht="14.25" customHeight="1">
      <c r="A275" s="2"/>
      <c r="B275" s="2"/>
      <c r="C275" s="2"/>
      <c r="D275" s="2"/>
      <c r="E275" s="2"/>
      <c r="F275" s="2"/>
      <c r="G275" s="2"/>
      <c r="H275" s="2"/>
      <c r="I275" s="2"/>
      <c r="J275" s="1"/>
      <c r="K275" s="1"/>
      <c r="L275" s="1"/>
      <c r="M275" s="1"/>
      <c r="N275" s="1"/>
      <c r="O275" s="1"/>
      <c r="P275" s="1"/>
      <c r="Q275" s="1"/>
      <c r="R275" s="1"/>
      <c r="S275" s="1"/>
      <c r="T275" s="1"/>
      <c r="U275" s="1"/>
      <c r="V275" s="1"/>
      <c r="W275" s="1"/>
      <c r="X275" s="1"/>
      <c r="Y275" s="1"/>
      <c r="Z275" s="1"/>
    </row>
    <row r="276" spans="1:26" ht="14.25" customHeight="1">
      <c r="A276" s="2"/>
      <c r="B276" s="2"/>
      <c r="C276" s="2"/>
      <c r="D276" s="2"/>
      <c r="E276" s="2"/>
      <c r="F276" s="2"/>
      <c r="G276" s="2"/>
      <c r="H276" s="2"/>
      <c r="I276" s="2"/>
      <c r="J276" s="1"/>
      <c r="K276" s="1"/>
      <c r="L276" s="1"/>
      <c r="M276" s="1"/>
      <c r="N276" s="1"/>
      <c r="O276" s="1"/>
      <c r="P276" s="1"/>
      <c r="Q276" s="1"/>
      <c r="R276" s="1"/>
      <c r="S276" s="1"/>
      <c r="T276" s="1"/>
      <c r="U276" s="1"/>
      <c r="V276" s="1"/>
      <c r="W276" s="1"/>
      <c r="X276" s="1"/>
      <c r="Y276" s="1"/>
      <c r="Z276" s="1"/>
    </row>
    <row r="277" spans="1:26" ht="14.25" customHeight="1">
      <c r="A277" s="2"/>
      <c r="B277" s="2"/>
      <c r="C277" s="2"/>
      <c r="D277" s="2"/>
      <c r="E277" s="2"/>
      <c r="F277" s="2"/>
      <c r="G277" s="2"/>
      <c r="H277" s="2"/>
      <c r="I277" s="2"/>
      <c r="J277" s="1"/>
      <c r="K277" s="1"/>
      <c r="L277" s="1"/>
      <c r="M277" s="1"/>
      <c r="N277" s="1"/>
      <c r="O277" s="1"/>
      <c r="P277" s="1"/>
      <c r="Q277" s="1"/>
      <c r="R277" s="1"/>
      <c r="S277" s="1"/>
      <c r="T277" s="1"/>
      <c r="U277" s="1"/>
      <c r="V277" s="1"/>
      <c r="W277" s="1"/>
      <c r="X277" s="1"/>
      <c r="Y277" s="1"/>
      <c r="Z277" s="1"/>
    </row>
    <row r="278" spans="1:26" ht="14.25" customHeight="1">
      <c r="A278" s="2"/>
      <c r="B278" s="2"/>
      <c r="C278" s="2"/>
      <c r="D278" s="2"/>
      <c r="E278" s="2"/>
      <c r="F278" s="2"/>
      <c r="G278" s="2"/>
      <c r="H278" s="2"/>
      <c r="I278" s="2"/>
      <c r="J278" s="1"/>
      <c r="K278" s="1"/>
      <c r="L278" s="1"/>
      <c r="M278" s="1"/>
      <c r="N278" s="1"/>
      <c r="O278" s="1"/>
      <c r="P278" s="1"/>
      <c r="Q278" s="1"/>
      <c r="R278" s="1"/>
      <c r="S278" s="1"/>
      <c r="T278" s="1"/>
      <c r="U278" s="1"/>
      <c r="V278" s="1"/>
      <c r="W278" s="1"/>
      <c r="X278" s="1"/>
      <c r="Y278" s="1"/>
      <c r="Z278" s="1"/>
    </row>
    <row r="279" spans="1:26" ht="14.25" customHeight="1">
      <c r="A279" s="2"/>
      <c r="B279" s="2"/>
      <c r="C279" s="2"/>
      <c r="D279" s="2"/>
      <c r="E279" s="2"/>
      <c r="F279" s="2"/>
      <c r="G279" s="2"/>
      <c r="H279" s="2"/>
      <c r="I279" s="2"/>
      <c r="J279" s="1"/>
      <c r="K279" s="1"/>
      <c r="L279" s="1"/>
      <c r="M279" s="1"/>
      <c r="N279" s="1"/>
      <c r="O279" s="1"/>
      <c r="P279" s="1"/>
      <c r="Q279" s="1"/>
      <c r="R279" s="1"/>
      <c r="S279" s="1"/>
      <c r="T279" s="1"/>
      <c r="U279" s="1"/>
      <c r="V279" s="1"/>
      <c r="W279" s="1"/>
      <c r="X279" s="1"/>
      <c r="Y279" s="1"/>
      <c r="Z279" s="1"/>
    </row>
    <row r="280" spans="1:26" ht="14.25" customHeight="1">
      <c r="A280" s="2"/>
      <c r="B280" s="2"/>
      <c r="C280" s="2"/>
      <c r="D280" s="2"/>
      <c r="E280" s="2"/>
      <c r="F280" s="2"/>
      <c r="G280" s="2"/>
      <c r="H280" s="2"/>
      <c r="I280" s="2"/>
      <c r="J280" s="1"/>
      <c r="K280" s="1"/>
      <c r="L280" s="1"/>
      <c r="M280" s="1"/>
      <c r="N280" s="1"/>
      <c r="O280" s="1"/>
      <c r="P280" s="1"/>
      <c r="Q280" s="1"/>
      <c r="R280" s="1"/>
      <c r="S280" s="1"/>
      <c r="T280" s="1"/>
      <c r="U280" s="1"/>
      <c r="V280" s="1"/>
      <c r="W280" s="1"/>
      <c r="X280" s="1"/>
      <c r="Y280" s="1"/>
      <c r="Z280" s="1"/>
    </row>
    <row r="281" spans="1:26" ht="14.25" customHeight="1">
      <c r="A281" s="2"/>
      <c r="B281" s="2"/>
      <c r="C281" s="2"/>
      <c r="D281" s="2"/>
      <c r="E281" s="2"/>
      <c r="F281" s="2"/>
      <c r="G281" s="2"/>
      <c r="H281" s="2"/>
      <c r="I281" s="2"/>
      <c r="J281" s="1"/>
      <c r="K281" s="1"/>
      <c r="L281" s="1"/>
      <c r="M281" s="1"/>
      <c r="N281" s="1"/>
      <c r="O281" s="1"/>
      <c r="P281" s="1"/>
      <c r="Q281" s="1"/>
      <c r="R281" s="1"/>
      <c r="S281" s="1"/>
      <c r="T281" s="1"/>
      <c r="U281" s="1"/>
      <c r="V281" s="1"/>
      <c r="W281" s="1"/>
      <c r="X281" s="1"/>
      <c r="Y281" s="1"/>
      <c r="Z281" s="1"/>
    </row>
    <row r="282" spans="1:26" ht="14.25" customHeight="1">
      <c r="A282" s="2"/>
      <c r="B282" s="2"/>
      <c r="C282" s="2"/>
      <c r="D282" s="2"/>
      <c r="E282" s="2"/>
      <c r="F282" s="2"/>
      <c r="G282" s="2"/>
      <c r="H282" s="2"/>
      <c r="I282" s="2"/>
      <c r="J282" s="1"/>
      <c r="K282" s="1"/>
      <c r="L282" s="1"/>
      <c r="M282" s="1"/>
      <c r="N282" s="1"/>
      <c r="O282" s="1"/>
      <c r="P282" s="1"/>
      <c r="Q282" s="1"/>
      <c r="R282" s="1"/>
      <c r="S282" s="1"/>
      <c r="T282" s="1"/>
      <c r="U282" s="1"/>
      <c r="V282" s="1"/>
      <c r="W282" s="1"/>
      <c r="X282" s="1"/>
      <c r="Y282" s="1"/>
      <c r="Z282" s="1"/>
    </row>
    <row r="283" spans="1:26" ht="14.25" customHeight="1">
      <c r="A283" s="2"/>
      <c r="B283" s="2"/>
      <c r="C283" s="2"/>
      <c r="D283" s="2"/>
      <c r="E283" s="2"/>
      <c r="F283" s="2"/>
      <c r="G283" s="2"/>
      <c r="H283" s="2"/>
      <c r="I283" s="2"/>
      <c r="J283" s="1"/>
      <c r="K283" s="1"/>
      <c r="L283" s="1"/>
      <c r="M283" s="1"/>
      <c r="N283" s="1"/>
      <c r="O283" s="1"/>
      <c r="P283" s="1"/>
      <c r="Q283" s="1"/>
      <c r="R283" s="1"/>
      <c r="S283" s="1"/>
      <c r="T283" s="1"/>
      <c r="U283" s="1"/>
      <c r="V283" s="1"/>
      <c r="W283" s="1"/>
      <c r="X283" s="1"/>
      <c r="Y283" s="1"/>
      <c r="Z283" s="1"/>
    </row>
    <row r="284" spans="1:26" ht="14.25" customHeight="1">
      <c r="A284" s="2"/>
      <c r="B284" s="2"/>
      <c r="C284" s="2"/>
      <c r="D284" s="2"/>
      <c r="E284" s="2"/>
      <c r="F284" s="2"/>
      <c r="G284" s="2"/>
      <c r="H284" s="2"/>
      <c r="I284" s="2"/>
      <c r="J284" s="1"/>
      <c r="K284" s="1"/>
      <c r="L284" s="1"/>
      <c r="M284" s="1"/>
      <c r="N284" s="1"/>
      <c r="O284" s="1"/>
      <c r="P284" s="1"/>
      <c r="Q284" s="1"/>
      <c r="R284" s="1"/>
      <c r="S284" s="1"/>
      <c r="T284" s="1"/>
      <c r="U284" s="1"/>
      <c r="V284" s="1"/>
      <c r="W284" s="1"/>
      <c r="X284" s="1"/>
      <c r="Y284" s="1"/>
      <c r="Z284" s="1"/>
    </row>
    <row r="285" spans="1:26" ht="14.25" customHeight="1">
      <c r="A285" s="2"/>
      <c r="B285" s="2"/>
      <c r="C285" s="2"/>
      <c r="D285" s="2"/>
      <c r="E285" s="2"/>
      <c r="F285" s="2"/>
      <c r="G285" s="2"/>
      <c r="H285" s="2"/>
      <c r="I285" s="2"/>
      <c r="J285" s="1"/>
      <c r="K285" s="1"/>
      <c r="L285" s="1"/>
      <c r="M285" s="1"/>
      <c r="N285" s="1"/>
      <c r="O285" s="1"/>
      <c r="P285" s="1"/>
      <c r="Q285" s="1"/>
      <c r="R285" s="1"/>
      <c r="S285" s="1"/>
      <c r="T285" s="1"/>
      <c r="U285" s="1"/>
      <c r="V285" s="1"/>
      <c r="W285" s="1"/>
      <c r="X285" s="1"/>
      <c r="Y285" s="1"/>
      <c r="Z285" s="1"/>
    </row>
    <row r="286" spans="1:26" ht="14.25" customHeight="1">
      <c r="A286" s="2"/>
      <c r="B286" s="2"/>
      <c r="C286" s="2"/>
      <c r="D286" s="2"/>
      <c r="E286" s="2"/>
      <c r="F286" s="2"/>
      <c r="G286" s="2"/>
      <c r="H286" s="2"/>
      <c r="I286" s="2"/>
      <c r="J286" s="1"/>
      <c r="K286" s="1"/>
      <c r="L286" s="1"/>
      <c r="M286" s="1"/>
      <c r="N286" s="1"/>
      <c r="O286" s="1"/>
      <c r="P286" s="1"/>
      <c r="Q286" s="1"/>
      <c r="R286" s="1"/>
      <c r="S286" s="1"/>
      <c r="T286" s="1"/>
      <c r="U286" s="1"/>
      <c r="V286" s="1"/>
      <c r="W286" s="1"/>
      <c r="X286" s="1"/>
      <c r="Y286" s="1"/>
      <c r="Z286" s="1"/>
    </row>
    <row r="287" spans="1:26" ht="14.25" customHeight="1">
      <c r="A287" s="2"/>
      <c r="B287" s="2"/>
      <c r="C287" s="2"/>
      <c r="D287" s="2"/>
      <c r="E287" s="2"/>
      <c r="F287" s="2"/>
      <c r="G287" s="2"/>
      <c r="H287" s="2"/>
      <c r="I287" s="2"/>
      <c r="J287" s="1"/>
      <c r="K287" s="1"/>
      <c r="L287" s="1"/>
      <c r="M287" s="1"/>
      <c r="N287" s="1"/>
      <c r="O287" s="1"/>
      <c r="P287" s="1"/>
      <c r="Q287" s="1"/>
      <c r="R287" s="1"/>
      <c r="S287" s="1"/>
      <c r="T287" s="1"/>
      <c r="U287" s="1"/>
      <c r="V287" s="1"/>
      <c r="W287" s="1"/>
      <c r="X287" s="1"/>
      <c r="Y287" s="1"/>
      <c r="Z287" s="1"/>
    </row>
    <row r="288" spans="1:26" ht="14.25" customHeight="1">
      <c r="A288" s="2"/>
      <c r="B288" s="2"/>
      <c r="C288" s="2"/>
      <c r="D288" s="2"/>
      <c r="E288" s="2"/>
      <c r="F288" s="2"/>
      <c r="G288" s="2"/>
      <c r="H288" s="2"/>
      <c r="I288" s="2"/>
      <c r="J288" s="1"/>
      <c r="K288" s="1"/>
      <c r="L288" s="1"/>
      <c r="M288" s="1"/>
      <c r="N288" s="1"/>
      <c r="O288" s="1"/>
      <c r="P288" s="1"/>
      <c r="Q288" s="1"/>
      <c r="R288" s="1"/>
      <c r="S288" s="1"/>
      <c r="T288" s="1"/>
      <c r="U288" s="1"/>
      <c r="V288" s="1"/>
      <c r="W288" s="1"/>
      <c r="X288" s="1"/>
      <c r="Y288" s="1"/>
      <c r="Z288" s="1"/>
    </row>
    <row r="289" spans="1:26" ht="14.25" customHeight="1">
      <c r="A289" s="2"/>
      <c r="B289" s="2"/>
      <c r="C289" s="2"/>
      <c r="D289" s="2"/>
      <c r="E289" s="2"/>
      <c r="F289" s="2"/>
      <c r="G289" s="2"/>
      <c r="H289" s="2"/>
      <c r="I289" s="2"/>
      <c r="J289" s="1"/>
      <c r="K289" s="1"/>
      <c r="L289" s="1"/>
      <c r="M289" s="1"/>
      <c r="N289" s="1"/>
      <c r="O289" s="1"/>
      <c r="P289" s="1"/>
      <c r="Q289" s="1"/>
      <c r="R289" s="1"/>
      <c r="S289" s="1"/>
      <c r="T289" s="1"/>
      <c r="U289" s="1"/>
      <c r="V289" s="1"/>
      <c r="W289" s="1"/>
      <c r="X289" s="1"/>
      <c r="Y289" s="1"/>
      <c r="Z289" s="1"/>
    </row>
    <row r="290" spans="1:26" ht="14.25" customHeight="1">
      <c r="A290" s="2"/>
      <c r="B290" s="2"/>
      <c r="C290" s="2"/>
      <c r="D290" s="2"/>
      <c r="E290" s="2"/>
      <c r="F290" s="2"/>
      <c r="G290" s="2"/>
      <c r="H290" s="2"/>
      <c r="I290" s="2"/>
      <c r="J290" s="1"/>
      <c r="K290" s="1"/>
      <c r="L290" s="1"/>
      <c r="M290" s="1"/>
      <c r="N290" s="1"/>
      <c r="O290" s="1"/>
      <c r="P290" s="1"/>
      <c r="Q290" s="1"/>
      <c r="R290" s="1"/>
      <c r="S290" s="1"/>
      <c r="T290" s="1"/>
      <c r="U290" s="1"/>
      <c r="V290" s="1"/>
      <c r="W290" s="1"/>
      <c r="X290" s="1"/>
      <c r="Y290" s="1"/>
      <c r="Z290" s="1"/>
    </row>
    <row r="291" spans="1:26" ht="14.25" customHeight="1">
      <c r="A291" s="2"/>
      <c r="B291" s="2"/>
      <c r="C291" s="2"/>
      <c r="D291" s="2"/>
      <c r="E291" s="2"/>
      <c r="F291" s="2"/>
      <c r="G291" s="2"/>
      <c r="H291" s="2"/>
      <c r="I291" s="2"/>
      <c r="J291" s="1"/>
      <c r="K291" s="1"/>
      <c r="L291" s="1"/>
      <c r="M291" s="1"/>
      <c r="N291" s="1"/>
      <c r="O291" s="1"/>
      <c r="P291" s="1"/>
      <c r="Q291" s="1"/>
      <c r="R291" s="1"/>
      <c r="S291" s="1"/>
      <c r="T291" s="1"/>
      <c r="U291" s="1"/>
      <c r="V291" s="1"/>
      <c r="W291" s="1"/>
      <c r="X291" s="1"/>
      <c r="Y291" s="1"/>
      <c r="Z291" s="1"/>
    </row>
    <row r="292" spans="1:26" ht="14.25" customHeight="1">
      <c r="A292" s="2"/>
      <c r="B292" s="2"/>
      <c r="C292" s="2"/>
      <c r="D292" s="2"/>
      <c r="E292" s="2"/>
      <c r="F292" s="2"/>
      <c r="G292" s="2"/>
      <c r="H292" s="2"/>
      <c r="I292" s="2"/>
      <c r="J292" s="1"/>
      <c r="K292" s="1"/>
      <c r="L292" s="1"/>
      <c r="M292" s="1"/>
      <c r="N292" s="1"/>
      <c r="O292" s="1"/>
      <c r="P292" s="1"/>
      <c r="Q292" s="1"/>
      <c r="R292" s="1"/>
      <c r="S292" s="1"/>
      <c r="T292" s="1"/>
      <c r="U292" s="1"/>
      <c r="V292" s="1"/>
      <c r="W292" s="1"/>
      <c r="X292" s="1"/>
      <c r="Y292" s="1"/>
      <c r="Z292" s="1"/>
    </row>
    <row r="293" spans="1:26" ht="14.25" customHeight="1">
      <c r="A293" s="2"/>
      <c r="B293" s="2"/>
      <c r="C293" s="2"/>
      <c r="D293" s="2"/>
      <c r="E293" s="2"/>
      <c r="F293" s="2"/>
      <c r="G293" s="2"/>
      <c r="H293" s="2"/>
      <c r="I293" s="2"/>
      <c r="J293" s="1"/>
      <c r="K293" s="1"/>
      <c r="L293" s="1"/>
      <c r="M293" s="1"/>
      <c r="N293" s="1"/>
      <c r="O293" s="1"/>
      <c r="P293" s="1"/>
      <c r="Q293" s="1"/>
      <c r="R293" s="1"/>
      <c r="S293" s="1"/>
      <c r="T293" s="1"/>
      <c r="U293" s="1"/>
      <c r="V293" s="1"/>
      <c r="W293" s="1"/>
      <c r="X293" s="1"/>
      <c r="Y293" s="1"/>
      <c r="Z293" s="1"/>
    </row>
    <row r="294" spans="1:26" ht="14.25" customHeight="1">
      <c r="A294" s="2"/>
      <c r="B294" s="2"/>
      <c r="C294" s="2"/>
      <c r="D294" s="2"/>
      <c r="E294" s="2"/>
      <c r="F294" s="2"/>
      <c r="G294" s="2"/>
      <c r="H294" s="2"/>
      <c r="I294" s="2"/>
      <c r="J294" s="1"/>
      <c r="K294" s="1"/>
      <c r="L294" s="1"/>
      <c r="M294" s="1"/>
      <c r="N294" s="1"/>
      <c r="O294" s="1"/>
      <c r="P294" s="1"/>
      <c r="Q294" s="1"/>
      <c r="R294" s="1"/>
      <c r="S294" s="1"/>
      <c r="T294" s="1"/>
      <c r="U294" s="1"/>
      <c r="V294" s="1"/>
      <c r="W294" s="1"/>
      <c r="X294" s="1"/>
      <c r="Y294" s="1"/>
      <c r="Z294" s="1"/>
    </row>
    <row r="295" spans="1:26" ht="14.25" customHeight="1">
      <c r="A295" s="2"/>
      <c r="B295" s="2"/>
      <c r="C295" s="2"/>
      <c r="D295" s="2"/>
      <c r="E295" s="2"/>
      <c r="F295" s="2"/>
      <c r="G295" s="2"/>
      <c r="H295" s="2"/>
      <c r="I295" s="2"/>
      <c r="J295" s="1"/>
      <c r="K295" s="1"/>
      <c r="L295" s="1"/>
      <c r="M295" s="1"/>
      <c r="N295" s="1"/>
      <c r="O295" s="1"/>
      <c r="P295" s="1"/>
      <c r="Q295" s="1"/>
      <c r="R295" s="1"/>
      <c r="S295" s="1"/>
      <c r="T295" s="1"/>
      <c r="U295" s="1"/>
      <c r="V295" s="1"/>
      <c r="W295" s="1"/>
      <c r="X295" s="1"/>
      <c r="Y295" s="1"/>
      <c r="Z295" s="1"/>
    </row>
    <row r="296" spans="1:26" ht="14.25" customHeight="1">
      <c r="A296" s="2"/>
      <c r="B296" s="2"/>
      <c r="C296" s="2"/>
      <c r="D296" s="2"/>
      <c r="E296" s="2"/>
      <c r="F296" s="2"/>
      <c r="G296" s="2"/>
      <c r="H296" s="2"/>
      <c r="I296" s="2"/>
      <c r="J296" s="1"/>
      <c r="K296" s="1"/>
      <c r="L296" s="1"/>
      <c r="M296" s="1"/>
      <c r="N296" s="1"/>
      <c r="O296" s="1"/>
      <c r="P296" s="1"/>
      <c r="Q296" s="1"/>
      <c r="R296" s="1"/>
      <c r="S296" s="1"/>
      <c r="T296" s="1"/>
      <c r="U296" s="1"/>
      <c r="V296" s="1"/>
      <c r="W296" s="1"/>
      <c r="X296" s="1"/>
      <c r="Y296" s="1"/>
      <c r="Z296" s="1"/>
    </row>
    <row r="297" spans="1:26" ht="14.25" customHeight="1">
      <c r="A297" s="2"/>
      <c r="B297" s="2"/>
      <c r="C297" s="2"/>
      <c r="D297" s="2"/>
      <c r="E297" s="2"/>
      <c r="F297" s="2"/>
      <c r="G297" s="2"/>
      <c r="H297" s="2"/>
      <c r="I297" s="2"/>
      <c r="J297" s="1"/>
      <c r="K297" s="1"/>
      <c r="L297" s="1"/>
      <c r="M297" s="1"/>
      <c r="N297" s="1"/>
      <c r="O297" s="1"/>
      <c r="P297" s="1"/>
      <c r="Q297" s="1"/>
      <c r="R297" s="1"/>
      <c r="S297" s="1"/>
      <c r="T297" s="1"/>
      <c r="U297" s="1"/>
      <c r="V297" s="1"/>
      <c r="W297" s="1"/>
      <c r="X297" s="1"/>
      <c r="Y297" s="1"/>
      <c r="Z297" s="1"/>
    </row>
    <row r="298" spans="1:26" ht="14.25" customHeight="1">
      <c r="A298" s="2"/>
      <c r="B298" s="2"/>
      <c r="C298" s="2"/>
      <c r="D298" s="2"/>
      <c r="E298" s="2"/>
      <c r="F298" s="2"/>
      <c r="G298" s="2"/>
      <c r="H298" s="2"/>
      <c r="I298" s="2"/>
      <c r="J298" s="1"/>
      <c r="K298" s="1"/>
      <c r="L298" s="1"/>
      <c r="M298" s="1"/>
      <c r="N298" s="1"/>
      <c r="O298" s="1"/>
      <c r="P298" s="1"/>
      <c r="Q298" s="1"/>
      <c r="R298" s="1"/>
      <c r="S298" s="1"/>
      <c r="T298" s="1"/>
      <c r="U298" s="1"/>
      <c r="V298" s="1"/>
      <c r="W298" s="1"/>
      <c r="X298" s="1"/>
      <c r="Y298" s="1"/>
      <c r="Z298" s="1"/>
    </row>
    <row r="299" spans="1:26" ht="14.25" customHeight="1">
      <c r="A299" s="2"/>
      <c r="B299" s="2"/>
      <c r="C299" s="2"/>
      <c r="D299" s="2"/>
      <c r="E299" s="2"/>
      <c r="F299" s="2"/>
      <c r="G299" s="2"/>
      <c r="H299" s="2"/>
      <c r="I299" s="2"/>
      <c r="J299" s="1"/>
      <c r="K299" s="1"/>
      <c r="L299" s="1"/>
      <c r="M299" s="1"/>
      <c r="N299" s="1"/>
      <c r="O299" s="1"/>
      <c r="P299" s="1"/>
      <c r="Q299" s="1"/>
      <c r="R299" s="1"/>
      <c r="S299" s="1"/>
      <c r="T299" s="1"/>
      <c r="U299" s="1"/>
      <c r="V299" s="1"/>
      <c r="W299" s="1"/>
      <c r="X299" s="1"/>
      <c r="Y299" s="1"/>
      <c r="Z299" s="1"/>
    </row>
    <row r="300" spans="1:26" ht="14.25" customHeight="1">
      <c r="A300" s="2"/>
      <c r="B300" s="2"/>
      <c r="C300" s="2"/>
      <c r="D300" s="2"/>
      <c r="E300" s="2"/>
      <c r="F300" s="2"/>
      <c r="G300" s="2"/>
      <c r="H300" s="2"/>
      <c r="I300" s="2"/>
      <c r="J300" s="1"/>
      <c r="K300" s="1"/>
      <c r="L300" s="1"/>
      <c r="M300" s="1"/>
      <c r="N300" s="1"/>
      <c r="O300" s="1"/>
      <c r="P300" s="1"/>
      <c r="Q300" s="1"/>
      <c r="R300" s="1"/>
      <c r="S300" s="1"/>
      <c r="T300" s="1"/>
      <c r="U300" s="1"/>
      <c r="V300" s="1"/>
      <c r="W300" s="1"/>
      <c r="X300" s="1"/>
      <c r="Y300" s="1"/>
      <c r="Z300" s="1"/>
    </row>
    <row r="301" spans="1:26" ht="14.25" customHeight="1">
      <c r="A301" s="2"/>
      <c r="B301" s="2"/>
      <c r="C301" s="2"/>
      <c r="D301" s="2"/>
      <c r="E301" s="2"/>
      <c r="F301" s="2"/>
      <c r="G301" s="2"/>
      <c r="H301" s="2"/>
      <c r="I301" s="2"/>
      <c r="J301" s="1"/>
      <c r="K301" s="1"/>
      <c r="L301" s="1"/>
      <c r="M301" s="1"/>
      <c r="N301" s="1"/>
      <c r="O301" s="1"/>
      <c r="P301" s="1"/>
      <c r="Q301" s="1"/>
      <c r="R301" s="1"/>
      <c r="S301" s="1"/>
      <c r="T301" s="1"/>
      <c r="U301" s="1"/>
      <c r="V301" s="1"/>
      <c r="W301" s="1"/>
      <c r="X301" s="1"/>
      <c r="Y301" s="1"/>
      <c r="Z301" s="1"/>
    </row>
    <row r="302" spans="1:26" ht="14.25" customHeight="1">
      <c r="A302" s="2"/>
      <c r="B302" s="2"/>
      <c r="C302" s="2"/>
      <c r="D302" s="2"/>
      <c r="E302" s="2"/>
      <c r="F302" s="2"/>
      <c r="G302" s="2"/>
      <c r="H302" s="2"/>
      <c r="I302" s="2"/>
      <c r="J302" s="1"/>
      <c r="K302" s="1"/>
      <c r="L302" s="1"/>
      <c r="M302" s="1"/>
      <c r="N302" s="1"/>
      <c r="O302" s="1"/>
      <c r="P302" s="1"/>
      <c r="Q302" s="1"/>
      <c r="R302" s="1"/>
      <c r="S302" s="1"/>
      <c r="T302" s="1"/>
      <c r="U302" s="1"/>
      <c r="V302" s="1"/>
      <c r="W302" s="1"/>
      <c r="X302" s="1"/>
      <c r="Y302" s="1"/>
      <c r="Z302" s="1"/>
    </row>
    <row r="303" spans="1:26" ht="14.25" customHeight="1">
      <c r="A303" s="2"/>
      <c r="B303" s="2"/>
      <c r="C303" s="2"/>
      <c r="D303" s="2"/>
      <c r="E303" s="2"/>
      <c r="F303" s="2"/>
      <c r="G303" s="2"/>
      <c r="H303" s="2"/>
      <c r="I303" s="2"/>
      <c r="J303" s="1"/>
      <c r="K303" s="1"/>
      <c r="L303" s="1"/>
      <c r="M303" s="1"/>
      <c r="N303" s="1"/>
      <c r="O303" s="1"/>
      <c r="P303" s="1"/>
      <c r="Q303" s="1"/>
      <c r="R303" s="1"/>
      <c r="S303" s="1"/>
      <c r="T303" s="1"/>
      <c r="U303" s="1"/>
      <c r="V303" s="1"/>
      <c r="W303" s="1"/>
      <c r="X303" s="1"/>
      <c r="Y303" s="1"/>
      <c r="Z303" s="1"/>
    </row>
    <row r="304" spans="1:26" ht="14.25" customHeight="1">
      <c r="A304" s="2"/>
      <c r="B304" s="2"/>
      <c r="C304" s="2"/>
      <c r="D304" s="2"/>
      <c r="E304" s="2"/>
      <c r="F304" s="2"/>
      <c r="G304" s="2"/>
      <c r="H304" s="2"/>
      <c r="I304" s="2"/>
      <c r="J304" s="1"/>
      <c r="K304" s="1"/>
      <c r="L304" s="1"/>
      <c r="M304" s="1"/>
      <c r="N304" s="1"/>
      <c r="O304" s="1"/>
      <c r="P304" s="1"/>
      <c r="Q304" s="1"/>
      <c r="R304" s="1"/>
      <c r="S304" s="1"/>
      <c r="T304" s="1"/>
      <c r="U304" s="1"/>
      <c r="V304" s="1"/>
      <c r="W304" s="1"/>
      <c r="X304" s="1"/>
      <c r="Y304" s="1"/>
      <c r="Z304" s="1"/>
    </row>
    <row r="305" spans="1:26" ht="14.25" customHeight="1">
      <c r="A305" s="2"/>
      <c r="B305" s="2"/>
      <c r="C305" s="2"/>
      <c r="D305" s="2"/>
      <c r="E305" s="2"/>
      <c r="F305" s="2"/>
      <c r="G305" s="2"/>
      <c r="H305" s="2"/>
      <c r="I305" s="2"/>
      <c r="J305" s="1"/>
      <c r="K305" s="1"/>
      <c r="L305" s="1"/>
      <c r="M305" s="1"/>
      <c r="N305" s="1"/>
      <c r="O305" s="1"/>
      <c r="P305" s="1"/>
      <c r="Q305" s="1"/>
      <c r="R305" s="1"/>
      <c r="S305" s="1"/>
      <c r="T305" s="1"/>
      <c r="U305" s="1"/>
      <c r="V305" s="1"/>
      <c r="W305" s="1"/>
      <c r="X305" s="1"/>
      <c r="Y305" s="1"/>
      <c r="Z305" s="1"/>
    </row>
    <row r="306" spans="1:26" ht="14.25" customHeight="1">
      <c r="A306" s="2"/>
      <c r="B306" s="2"/>
      <c r="C306" s="2"/>
      <c r="D306" s="2"/>
      <c r="E306" s="2"/>
      <c r="F306" s="2"/>
      <c r="G306" s="2"/>
      <c r="H306" s="2"/>
      <c r="I306" s="2"/>
      <c r="J306" s="1"/>
      <c r="K306" s="1"/>
      <c r="L306" s="1"/>
      <c r="M306" s="1"/>
      <c r="N306" s="1"/>
      <c r="O306" s="1"/>
      <c r="P306" s="1"/>
      <c r="Q306" s="1"/>
      <c r="R306" s="1"/>
      <c r="S306" s="1"/>
      <c r="T306" s="1"/>
      <c r="U306" s="1"/>
      <c r="V306" s="1"/>
      <c r="W306" s="1"/>
      <c r="X306" s="1"/>
      <c r="Y306" s="1"/>
      <c r="Z306" s="1"/>
    </row>
    <row r="307" spans="1:26" ht="14.25" customHeight="1">
      <c r="A307" s="2"/>
      <c r="B307" s="2"/>
      <c r="C307" s="2"/>
      <c r="D307" s="2"/>
      <c r="E307" s="2"/>
      <c r="F307" s="2"/>
      <c r="G307" s="2"/>
      <c r="H307" s="2"/>
      <c r="I307" s="2"/>
      <c r="J307" s="1"/>
      <c r="K307" s="1"/>
      <c r="L307" s="1"/>
      <c r="M307" s="1"/>
      <c r="N307" s="1"/>
      <c r="O307" s="1"/>
      <c r="P307" s="1"/>
      <c r="Q307" s="1"/>
      <c r="R307" s="1"/>
      <c r="S307" s="1"/>
      <c r="T307" s="1"/>
      <c r="U307" s="1"/>
      <c r="V307" s="1"/>
      <c r="W307" s="1"/>
      <c r="X307" s="1"/>
      <c r="Y307" s="1"/>
      <c r="Z307" s="1"/>
    </row>
    <row r="308" spans="1:26" ht="14.25" customHeight="1">
      <c r="A308" s="2"/>
      <c r="B308" s="2"/>
      <c r="C308" s="2"/>
      <c r="D308" s="2"/>
      <c r="E308" s="2"/>
      <c r="F308" s="2"/>
      <c r="G308" s="2"/>
      <c r="H308" s="2"/>
      <c r="I308" s="2"/>
      <c r="J308" s="1"/>
      <c r="K308" s="1"/>
      <c r="L308" s="1"/>
      <c r="M308" s="1"/>
      <c r="N308" s="1"/>
      <c r="O308" s="1"/>
      <c r="P308" s="1"/>
      <c r="Q308" s="1"/>
      <c r="R308" s="1"/>
      <c r="S308" s="1"/>
      <c r="T308" s="1"/>
      <c r="U308" s="1"/>
      <c r="V308" s="1"/>
      <c r="W308" s="1"/>
      <c r="X308" s="1"/>
      <c r="Y308" s="1"/>
      <c r="Z308" s="1"/>
    </row>
    <row r="309" spans="1:26" ht="14.25" customHeight="1">
      <c r="A309" s="2"/>
      <c r="B309" s="2"/>
      <c r="C309" s="2"/>
      <c r="D309" s="2"/>
      <c r="E309" s="2"/>
      <c r="F309" s="2"/>
      <c r="G309" s="2"/>
      <c r="H309" s="2"/>
      <c r="I309" s="2"/>
      <c r="J309" s="1"/>
      <c r="K309" s="1"/>
      <c r="L309" s="1"/>
      <c r="M309" s="1"/>
      <c r="N309" s="1"/>
      <c r="O309" s="1"/>
      <c r="P309" s="1"/>
      <c r="Q309" s="1"/>
      <c r="R309" s="1"/>
      <c r="S309" s="1"/>
      <c r="T309" s="1"/>
      <c r="U309" s="1"/>
      <c r="V309" s="1"/>
      <c r="W309" s="1"/>
      <c r="X309" s="1"/>
      <c r="Y309" s="1"/>
      <c r="Z309" s="1"/>
    </row>
    <row r="310" spans="1:26" ht="14.25" customHeight="1">
      <c r="A310" s="2"/>
      <c r="B310" s="2"/>
      <c r="C310" s="2"/>
      <c r="D310" s="2"/>
      <c r="E310" s="2"/>
      <c r="F310" s="2"/>
      <c r="G310" s="2"/>
      <c r="H310" s="2"/>
      <c r="I310" s="2"/>
      <c r="J310" s="1"/>
      <c r="K310" s="1"/>
      <c r="L310" s="1"/>
      <c r="M310" s="1"/>
      <c r="N310" s="1"/>
      <c r="O310" s="1"/>
      <c r="P310" s="1"/>
      <c r="Q310" s="1"/>
      <c r="R310" s="1"/>
      <c r="S310" s="1"/>
      <c r="T310" s="1"/>
      <c r="U310" s="1"/>
      <c r="V310" s="1"/>
      <c r="W310" s="1"/>
      <c r="X310" s="1"/>
      <c r="Y310" s="1"/>
      <c r="Z310" s="1"/>
    </row>
    <row r="311" spans="1:26" ht="14.25" customHeight="1">
      <c r="A311" s="2"/>
      <c r="B311" s="2"/>
      <c r="C311" s="2"/>
      <c r="D311" s="2"/>
      <c r="E311" s="2"/>
      <c r="F311" s="2"/>
      <c r="G311" s="2"/>
      <c r="H311" s="2"/>
      <c r="I311" s="2"/>
      <c r="J311" s="1"/>
      <c r="K311" s="1"/>
      <c r="L311" s="1"/>
      <c r="M311" s="1"/>
      <c r="N311" s="1"/>
      <c r="O311" s="1"/>
      <c r="P311" s="1"/>
      <c r="Q311" s="1"/>
      <c r="R311" s="1"/>
      <c r="S311" s="1"/>
      <c r="T311" s="1"/>
      <c r="U311" s="1"/>
      <c r="V311" s="1"/>
      <c r="W311" s="1"/>
      <c r="X311" s="1"/>
      <c r="Y311" s="1"/>
      <c r="Z311" s="1"/>
    </row>
    <row r="312" spans="1:26" ht="14.25" customHeight="1">
      <c r="A312" s="2"/>
      <c r="B312" s="2"/>
      <c r="C312" s="2"/>
      <c r="D312" s="2"/>
      <c r="E312" s="2"/>
      <c r="F312" s="2"/>
      <c r="G312" s="2"/>
      <c r="H312" s="2"/>
      <c r="I312" s="2"/>
      <c r="J312" s="1"/>
      <c r="K312" s="1"/>
      <c r="L312" s="1"/>
      <c r="M312" s="1"/>
      <c r="N312" s="1"/>
      <c r="O312" s="1"/>
      <c r="P312" s="1"/>
      <c r="Q312" s="1"/>
      <c r="R312" s="1"/>
      <c r="S312" s="1"/>
      <c r="T312" s="1"/>
      <c r="U312" s="1"/>
      <c r="V312" s="1"/>
      <c r="W312" s="1"/>
      <c r="X312" s="1"/>
      <c r="Y312" s="1"/>
      <c r="Z312" s="1"/>
    </row>
    <row r="313" spans="1:26" ht="14.25" customHeight="1">
      <c r="A313" s="2"/>
      <c r="B313" s="2"/>
      <c r="C313" s="2"/>
      <c r="D313" s="2"/>
      <c r="E313" s="2"/>
      <c r="F313" s="2"/>
      <c r="G313" s="2"/>
      <c r="H313" s="2"/>
      <c r="I313" s="2"/>
      <c r="J313" s="1"/>
      <c r="K313" s="1"/>
      <c r="L313" s="1"/>
      <c r="M313" s="1"/>
      <c r="N313" s="1"/>
      <c r="O313" s="1"/>
      <c r="P313" s="1"/>
      <c r="Q313" s="1"/>
      <c r="R313" s="1"/>
      <c r="S313" s="1"/>
      <c r="T313" s="1"/>
      <c r="U313" s="1"/>
      <c r="V313" s="1"/>
      <c r="W313" s="1"/>
      <c r="X313" s="1"/>
      <c r="Y313" s="1"/>
      <c r="Z313" s="1"/>
    </row>
    <row r="314" spans="1:26" ht="14.25" customHeight="1">
      <c r="A314" s="2"/>
      <c r="B314" s="2"/>
      <c r="C314" s="2"/>
      <c r="D314" s="2"/>
      <c r="E314" s="2"/>
      <c r="F314" s="2"/>
      <c r="G314" s="2"/>
      <c r="H314" s="2"/>
      <c r="I314" s="2"/>
      <c r="J314" s="1"/>
      <c r="K314" s="1"/>
      <c r="L314" s="1"/>
      <c r="M314" s="1"/>
      <c r="N314" s="1"/>
      <c r="O314" s="1"/>
      <c r="P314" s="1"/>
      <c r="Q314" s="1"/>
      <c r="R314" s="1"/>
      <c r="S314" s="1"/>
      <c r="T314" s="1"/>
      <c r="U314" s="1"/>
      <c r="V314" s="1"/>
      <c r="W314" s="1"/>
      <c r="X314" s="1"/>
      <c r="Y314" s="1"/>
      <c r="Z314" s="1"/>
    </row>
    <row r="315" spans="1:26" ht="14.25" customHeight="1">
      <c r="A315" s="2"/>
      <c r="B315" s="2"/>
      <c r="C315" s="2"/>
      <c r="D315" s="2"/>
      <c r="E315" s="2"/>
      <c r="F315" s="2"/>
      <c r="G315" s="2"/>
      <c r="H315" s="2"/>
      <c r="I315" s="2"/>
      <c r="J315" s="1"/>
      <c r="K315" s="1"/>
      <c r="L315" s="1"/>
      <c r="M315" s="1"/>
      <c r="N315" s="1"/>
      <c r="O315" s="1"/>
      <c r="P315" s="1"/>
      <c r="Q315" s="1"/>
      <c r="R315" s="1"/>
      <c r="S315" s="1"/>
      <c r="T315" s="1"/>
      <c r="U315" s="1"/>
      <c r="V315" s="1"/>
      <c r="W315" s="1"/>
      <c r="X315" s="1"/>
      <c r="Y315" s="1"/>
      <c r="Z315" s="1"/>
    </row>
    <row r="316" spans="1:26" ht="14.25" customHeight="1">
      <c r="A316" s="2"/>
      <c r="B316" s="2"/>
      <c r="C316" s="2"/>
      <c r="D316" s="2"/>
      <c r="E316" s="2"/>
      <c r="F316" s="2"/>
      <c r="G316" s="2"/>
      <c r="H316" s="2"/>
      <c r="I316" s="2"/>
      <c r="J316" s="1"/>
      <c r="K316" s="1"/>
      <c r="L316" s="1"/>
      <c r="M316" s="1"/>
      <c r="N316" s="1"/>
      <c r="O316" s="1"/>
      <c r="P316" s="1"/>
      <c r="Q316" s="1"/>
      <c r="R316" s="1"/>
      <c r="S316" s="1"/>
      <c r="T316" s="1"/>
      <c r="U316" s="1"/>
      <c r="V316" s="1"/>
      <c r="W316" s="1"/>
      <c r="X316" s="1"/>
      <c r="Y316" s="1"/>
      <c r="Z316" s="1"/>
    </row>
    <row r="317" spans="1:26" ht="14.25" customHeight="1">
      <c r="A317" s="2"/>
      <c r="B317" s="2"/>
      <c r="C317" s="2"/>
      <c r="D317" s="2"/>
      <c r="E317" s="2"/>
      <c r="F317" s="2"/>
      <c r="G317" s="2"/>
      <c r="H317" s="2"/>
      <c r="I317" s="2"/>
      <c r="J317" s="1"/>
      <c r="K317" s="1"/>
      <c r="L317" s="1"/>
      <c r="M317" s="1"/>
      <c r="N317" s="1"/>
      <c r="O317" s="1"/>
      <c r="P317" s="1"/>
      <c r="Q317" s="1"/>
      <c r="R317" s="1"/>
      <c r="S317" s="1"/>
      <c r="T317" s="1"/>
      <c r="U317" s="1"/>
      <c r="V317" s="1"/>
      <c r="W317" s="1"/>
      <c r="X317" s="1"/>
      <c r="Y317" s="1"/>
      <c r="Z317" s="1"/>
    </row>
    <row r="318" spans="1:26" ht="14.25" customHeight="1">
      <c r="A318" s="2"/>
      <c r="B318" s="2"/>
      <c r="C318" s="2"/>
      <c r="D318" s="2"/>
      <c r="E318" s="2"/>
      <c r="F318" s="2"/>
      <c r="G318" s="2"/>
      <c r="H318" s="2"/>
      <c r="I318" s="2"/>
      <c r="J318" s="1"/>
      <c r="K318" s="1"/>
      <c r="L318" s="1"/>
      <c r="M318" s="1"/>
      <c r="N318" s="1"/>
      <c r="O318" s="1"/>
      <c r="P318" s="1"/>
      <c r="Q318" s="1"/>
      <c r="R318" s="1"/>
      <c r="S318" s="1"/>
      <c r="T318" s="1"/>
      <c r="U318" s="1"/>
      <c r="V318" s="1"/>
      <c r="W318" s="1"/>
      <c r="X318" s="1"/>
      <c r="Y318" s="1"/>
      <c r="Z318" s="1"/>
    </row>
    <row r="319" spans="1:26" ht="14.25" customHeight="1">
      <c r="A319" s="2"/>
      <c r="B319" s="2"/>
      <c r="C319" s="2"/>
      <c r="D319" s="2"/>
      <c r="E319" s="2"/>
      <c r="F319" s="2"/>
      <c r="G319" s="2"/>
      <c r="H319" s="2"/>
      <c r="I319" s="2"/>
      <c r="J319" s="1"/>
      <c r="K319" s="1"/>
      <c r="L319" s="1"/>
      <c r="M319" s="1"/>
      <c r="N319" s="1"/>
      <c r="O319" s="1"/>
      <c r="P319" s="1"/>
      <c r="Q319" s="1"/>
      <c r="R319" s="1"/>
      <c r="S319" s="1"/>
      <c r="T319" s="1"/>
      <c r="U319" s="1"/>
      <c r="V319" s="1"/>
      <c r="W319" s="1"/>
      <c r="X319" s="1"/>
      <c r="Y319" s="1"/>
      <c r="Z319" s="1"/>
    </row>
    <row r="320" spans="1:26" ht="14.25" customHeight="1">
      <c r="A320" s="2"/>
      <c r="B320" s="2"/>
      <c r="C320" s="2"/>
      <c r="D320" s="2"/>
      <c r="E320" s="2"/>
      <c r="F320" s="2"/>
      <c r="G320" s="2"/>
      <c r="H320" s="2"/>
      <c r="I320" s="2"/>
      <c r="J320" s="1"/>
      <c r="K320" s="1"/>
      <c r="L320" s="1"/>
      <c r="M320" s="1"/>
      <c r="N320" s="1"/>
      <c r="O320" s="1"/>
      <c r="P320" s="1"/>
      <c r="Q320" s="1"/>
      <c r="R320" s="1"/>
      <c r="S320" s="1"/>
      <c r="T320" s="1"/>
      <c r="U320" s="1"/>
      <c r="V320" s="1"/>
      <c r="W320" s="1"/>
      <c r="X320" s="1"/>
      <c r="Y320" s="1"/>
      <c r="Z320" s="1"/>
    </row>
    <row r="321" spans="1:26" ht="14.25" customHeight="1">
      <c r="A321" s="2"/>
      <c r="B321" s="2"/>
      <c r="C321" s="2"/>
      <c r="D321" s="2"/>
      <c r="E321" s="2"/>
      <c r="F321" s="2"/>
      <c r="G321" s="2"/>
      <c r="H321" s="2"/>
      <c r="I321" s="2"/>
      <c r="J321" s="1"/>
      <c r="K321" s="1"/>
      <c r="L321" s="1"/>
      <c r="M321" s="1"/>
      <c r="N321" s="1"/>
      <c r="O321" s="1"/>
      <c r="P321" s="1"/>
      <c r="Q321" s="1"/>
      <c r="R321" s="1"/>
      <c r="S321" s="1"/>
      <c r="T321" s="1"/>
      <c r="U321" s="1"/>
      <c r="V321" s="1"/>
      <c r="W321" s="1"/>
      <c r="X321" s="1"/>
      <c r="Y321" s="1"/>
      <c r="Z321" s="1"/>
    </row>
    <row r="322" spans="1:26" ht="14.25" customHeight="1">
      <c r="A322" s="2"/>
      <c r="B322" s="2"/>
      <c r="C322" s="2"/>
      <c r="D322" s="2"/>
      <c r="E322" s="2"/>
      <c r="F322" s="2"/>
      <c r="G322" s="2"/>
      <c r="H322" s="2"/>
      <c r="I322" s="2"/>
      <c r="J322" s="1"/>
      <c r="K322" s="1"/>
      <c r="L322" s="1"/>
      <c r="M322" s="1"/>
      <c r="N322" s="1"/>
      <c r="O322" s="1"/>
      <c r="P322" s="1"/>
      <c r="Q322" s="1"/>
      <c r="R322" s="1"/>
      <c r="S322" s="1"/>
      <c r="T322" s="1"/>
      <c r="U322" s="1"/>
      <c r="V322" s="1"/>
      <c r="W322" s="1"/>
      <c r="X322" s="1"/>
      <c r="Y322" s="1"/>
      <c r="Z322" s="1"/>
    </row>
    <row r="323" spans="1:26" ht="14.25" customHeight="1">
      <c r="A323" s="2"/>
      <c r="B323" s="2"/>
      <c r="C323" s="2"/>
      <c r="D323" s="2"/>
      <c r="E323" s="2"/>
      <c r="F323" s="2"/>
      <c r="G323" s="2"/>
      <c r="H323" s="2"/>
      <c r="I323" s="2"/>
      <c r="J323" s="1"/>
      <c r="K323" s="1"/>
      <c r="L323" s="1"/>
      <c r="M323" s="1"/>
      <c r="N323" s="1"/>
      <c r="O323" s="1"/>
      <c r="P323" s="1"/>
      <c r="Q323" s="1"/>
      <c r="R323" s="1"/>
      <c r="S323" s="1"/>
      <c r="T323" s="1"/>
      <c r="U323" s="1"/>
      <c r="V323" s="1"/>
      <c r="W323" s="1"/>
      <c r="X323" s="1"/>
      <c r="Y323" s="1"/>
      <c r="Z323" s="1"/>
    </row>
    <row r="324" spans="1:26" ht="14.25" customHeight="1">
      <c r="A324" s="2"/>
      <c r="B324" s="2"/>
      <c r="C324" s="2"/>
      <c r="D324" s="2"/>
      <c r="E324" s="2"/>
      <c r="F324" s="2"/>
      <c r="G324" s="2"/>
      <c r="H324" s="2"/>
      <c r="I324" s="2"/>
      <c r="J324" s="1"/>
      <c r="K324" s="1"/>
      <c r="L324" s="1"/>
      <c r="M324" s="1"/>
      <c r="N324" s="1"/>
      <c r="O324" s="1"/>
      <c r="P324" s="1"/>
      <c r="Q324" s="1"/>
      <c r="R324" s="1"/>
      <c r="S324" s="1"/>
      <c r="T324" s="1"/>
      <c r="U324" s="1"/>
      <c r="V324" s="1"/>
      <c r="W324" s="1"/>
      <c r="X324" s="1"/>
      <c r="Y324" s="1"/>
      <c r="Z324" s="1"/>
    </row>
    <row r="325" spans="1:26" ht="14.25" customHeight="1">
      <c r="A325" s="2"/>
      <c r="B325" s="2"/>
      <c r="C325" s="2"/>
      <c r="D325" s="2"/>
      <c r="E325" s="2"/>
      <c r="F325" s="2"/>
      <c r="G325" s="2"/>
      <c r="H325" s="2"/>
      <c r="I325" s="2"/>
      <c r="J325" s="1"/>
      <c r="K325" s="1"/>
      <c r="L325" s="1"/>
      <c r="M325" s="1"/>
      <c r="N325" s="1"/>
      <c r="O325" s="1"/>
      <c r="P325" s="1"/>
      <c r="Q325" s="1"/>
      <c r="R325" s="1"/>
      <c r="S325" s="1"/>
      <c r="T325" s="1"/>
      <c r="U325" s="1"/>
      <c r="V325" s="1"/>
      <c r="W325" s="1"/>
      <c r="X325" s="1"/>
      <c r="Y325" s="1"/>
      <c r="Z325" s="1"/>
    </row>
    <row r="326" spans="1:26" ht="14.25" customHeight="1">
      <c r="A326" s="2"/>
      <c r="B326" s="2"/>
      <c r="C326" s="2"/>
      <c r="D326" s="2"/>
      <c r="E326" s="2"/>
      <c r="F326" s="2"/>
      <c r="G326" s="2"/>
      <c r="H326" s="2"/>
      <c r="I326" s="2"/>
      <c r="J326" s="1"/>
      <c r="K326" s="1"/>
      <c r="L326" s="1"/>
      <c r="M326" s="1"/>
      <c r="N326" s="1"/>
      <c r="O326" s="1"/>
      <c r="P326" s="1"/>
      <c r="Q326" s="1"/>
      <c r="R326" s="1"/>
      <c r="S326" s="1"/>
      <c r="T326" s="1"/>
      <c r="U326" s="1"/>
      <c r="V326" s="1"/>
      <c r="W326" s="1"/>
      <c r="X326" s="1"/>
      <c r="Y326" s="1"/>
      <c r="Z326" s="1"/>
    </row>
    <row r="327" spans="1:26" ht="14.25" customHeight="1">
      <c r="A327" s="2"/>
      <c r="B327" s="2"/>
      <c r="C327" s="2"/>
      <c r="D327" s="2"/>
      <c r="E327" s="2"/>
      <c r="F327" s="2"/>
      <c r="G327" s="2"/>
      <c r="H327" s="2"/>
      <c r="I327" s="2"/>
      <c r="J327" s="1"/>
      <c r="K327" s="1"/>
      <c r="L327" s="1"/>
      <c r="M327" s="1"/>
      <c r="N327" s="1"/>
      <c r="O327" s="1"/>
      <c r="P327" s="1"/>
      <c r="Q327" s="1"/>
      <c r="R327" s="1"/>
      <c r="S327" s="1"/>
      <c r="T327" s="1"/>
      <c r="U327" s="1"/>
      <c r="V327" s="1"/>
      <c r="W327" s="1"/>
      <c r="X327" s="1"/>
      <c r="Y327" s="1"/>
      <c r="Z327" s="1"/>
    </row>
    <row r="328" spans="1:26" ht="14.25" customHeight="1">
      <c r="A328" s="2"/>
      <c r="B328" s="2"/>
      <c r="C328" s="2"/>
      <c r="D328" s="2"/>
      <c r="E328" s="2"/>
      <c r="F328" s="2"/>
      <c r="G328" s="2"/>
      <c r="H328" s="2"/>
      <c r="I328" s="2"/>
      <c r="J328" s="1"/>
      <c r="K328" s="1"/>
      <c r="L328" s="1"/>
      <c r="M328" s="1"/>
      <c r="N328" s="1"/>
      <c r="O328" s="1"/>
      <c r="P328" s="1"/>
      <c r="Q328" s="1"/>
      <c r="R328" s="1"/>
      <c r="S328" s="1"/>
      <c r="T328" s="1"/>
      <c r="U328" s="1"/>
      <c r="V328" s="1"/>
      <c r="W328" s="1"/>
      <c r="X328" s="1"/>
      <c r="Y328" s="1"/>
      <c r="Z328" s="1"/>
    </row>
    <row r="329" spans="1:26" ht="14.25" customHeight="1">
      <c r="A329" s="2"/>
      <c r="B329" s="2"/>
      <c r="C329" s="2"/>
      <c r="D329" s="2"/>
      <c r="E329" s="2"/>
      <c r="F329" s="2"/>
      <c r="G329" s="2"/>
      <c r="H329" s="2"/>
      <c r="I329" s="2"/>
      <c r="J329" s="1"/>
      <c r="K329" s="1"/>
      <c r="L329" s="1"/>
      <c r="M329" s="1"/>
      <c r="N329" s="1"/>
      <c r="O329" s="1"/>
      <c r="P329" s="1"/>
      <c r="Q329" s="1"/>
      <c r="R329" s="1"/>
      <c r="S329" s="1"/>
      <c r="T329" s="1"/>
      <c r="U329" s="1"/>
      <c r="V329" s="1"/>
      <c r="W329" s="1"/>
      <c r="X329" s="1"/>
      <c r="Y329" s="1"/>
      <c r="Z329" s="1"/>
    </row>
    <row r="330" spans="1:26" ht="14.25" customHeight="1">
      <c r="A330" s="2"/>
      <c r="B330" s="2"/>
      <c r="C330" s="2"/>
      <c r="D330" s="2"/>
      <c r="E330" s="2"/>
      <c r="F330" s="2"/>
      <c r="G330" s="2"/>
      <c r="H330" s="2"/>
      <c r="I330" s="2"/>
      <c r="J330" s="1"/>
      <c r="K330" s="1"/>
      <c r="L330" s="1"/>
      <c r="M330" s="1"/>
      <c r="N330" s="1"/>
      <c r="O330" s="1"/>
      <c r="P330" s="1"/>
      <c r="Q330" s="1"/>
      <c r="R330" s="1"/>
      <c r="S330" s="1"/>
      <c r="T330" s="1"/>
      <c r="U330" s="1"/>
      <c r="V330" s="1"/>
      <c r="W330" s="1"/>
      <c r="X330" s="1"/>
      <c r="Y330" s="1"/>
      <c r="Z330" s="1"/>
    </row>
    <row r="331" spans="1:26" ht="14.25" customHeight="1">
      <c r="A331" s="2"/>
      <c r="B331" s="2"/>
      <c r="C331" s="2"/>
      <c r="D331" s="2"/>
      <c r="E331" s="2"/>
      <c r="F331" s="2"/>
      <c r="G331" s="2"/>
      <c r="H331" s="2"/>
      <c r="I331" s="2"/>
      <c r="J331" s="1"/>
      <c r="K331" s="1"/>
      <c r="L331" s="1"/>
      <c r="M331" s="1"/>
      <c r="N331" s="1"/>
      <c r="O331" s="1"/>
      <c r="P331" s="1"/>
      <c r="Q331" s="1"/>
      <c r="R331" s="1"/>
      <c r="S331" s="1"/>
      <c r="T331" s="1"/>
      <c r="U331" s="1"/>
      <c r="V331" s="1"/>
      <c r="W331" s="1"/>
      <c r="X331" s="1"/>
      <c r="Y331" s="1"/>
      <c r="Z331" s="1"/>
    </row>
    <row r="332" spans="1:26" ht="14.25" customHeight="1">
      <c r="A332" s="2"/>
      <c r="B332" s="2"/>
      <c r="C332" s="2"/>
      <c r="D332" s="2"/>
      <c r="E332" s="2"/>
      <c r="F332" s="2"/>
      <c r="G332" s="2"/>
      <c r="H332" s="2"/>
      <c r="I332" s="2"/>
      <c r="J332" s="1"/>
      <c r="K332" s="1"/>
      <c r="L332" s="1"/>
      <c r="M332" s="1"/>
      <c r="N332" s="1"/>
      <c r="O332" s="1"/>
      <c r="P332" s="1"/>
      <c r="Q332" s="1"/>
      <c r="R332" s="1"/>
      <c r="S332" s="1"/>
      <c r="T332" s="1"/>
      <c r="U332" s="1"/>
      <c r="V332" s="1"/>
      <c r="W332" s="1"/>
      <c r="X332" s="1"/>
      <c r="Y332" s="1"/>
      <c r="Z332" s="1"/>
    </row>
    <row r="333" spans="1:26" ht="14.25" customHeight="1">
      <c r="A333" s="2"/>
      <c r="B333" s="2"/>
      <c r="C333" s="2"/>
      <c r="D333" s="2"/>
      <c r="E333" s="2"/>
      <c r="F333" s="2"/>
      <c r="G333" s="2"/>
      <c r="H333" s="2"/>
      <c r="I333" s="2"/>
      <c r="J333" s="1"/>
      <c r="K333" s="1"/>
      <c r="L333" s="1"/>
      <c r="M333" s="1"/>
      <c r="N333" s="1"/>
      <c r="O333" s="1"/>
      <c r="P333" s="1"/>
      <c r="Q333" s="1"/>
      <c r="R333" s="1"/>
      <c r="S333" s="1"/>
      <c r="T333" s="1"/>
      <c r="U333" s="1"/>
      <c r="V333" s="1"/>
      <c r="W333" s="1"/>
      <c r="X333" s="1"/>
      <c r="Y333" s="1"/>
      <c r="Z333" s="1"/>
    </row>
    <row r="334" spans="1:26" ht="14.25" customHeight="1">
      <c r="A334" s="2"/>
      <c r="B334" s="2"/>
      <c r="C334" s="2"/>
      <c r="D334" s="2"/>
      <c r="E334" s="2"/>
      <c r="F334" s="2"/>
      <c r="G334" s="2"/>
      <c r="H334" s="2"/>
      <c r="I334" s="2"/>
      <c r="J334" s="1"/>
      <c r="K334" s="1"/>
      <c r="L334" s="1"/>
      <c r="M334" s="1"/>
      <c r="N334" s="1"/>
      <c r="O334" s="1"/>
      <c r="P334" s="1"/>
      <c r="Q334" s="1"/>
      <c r="R334" s="1"/>
      <c r="S334" s="1"/>
      <c r="T334" s="1"/>
      <c r="U334" s="1"/>
      <c r="V334" s="1"/>
      <c r="W334" s="1"/>
      <c r="X334" s="1"/>
      <c r="Y334" s="1"/>
      <c r="Z334" s="1"/>
    </row>
    <row r="335" spans="1:26" ht="14.25" customHeight="1">
      <c r="A335" s="2"/>
      <c r="B335" s="2"/>
      <c r="C335" s="2"/>
      <c r="D335" s="2"/>
      <c r="E335" s="2"/>
      <c r="F335" s="2"/>
      <c r="G335" s="2"/>
      <c r="H335" s="2"/>
      <c r="I335" s="2"/>
      <c r="J335" s="1"/>
      <c r="K335" s="1"/>
      <c r="L335" s="1"/>
      <c r="M335" s="1"/>
      <c r="N335" s="1"/>
      <c r="O335" s="1"/>
      <c r="P335" s="1"/>
      <c r="Q335" s="1"/>
      <c r="R335" s="1"/>
      <c r="S335" s="1"/>
      <c r="T335" s="1"/>
      <c r="U335" s="1"/>
      <c r="V335" s="1"/>
      <c r="W335" s="1"/>
      <c r="X335" s="1"/>
      <c r="Y335" s="1"/>
      <c r="Z335" s="1"/>
    </row>
    <row r="336" spans="1:26" ht="14.25" customHeight="1">
      <c r="A336" s="2"/>
      <c r="B336" s="2"/>
      <c r="C336" s="2"/>
      <c r="D336" s="2"/>
      <c r="E336" s="2"/>
      <c r="F336" s="2"/>
      <c r="G336" s="2"/>
      <c r="H336" s="2"/>
      <c r="I336" s="2"/>
      <c r="J336" s="1"/>
      <c r="K336" s="1"/>
      <c r="L336" s="1"/>
      <c r="M336" s="1"/>
      <c r="N336" s="1"/>
      <c r="O336" s="1"/>
      <c r="P336" s="1"/>
      <c r="Q336" s="1"/>
      <c r="R336" s="1"/>
      <c r="S336" s="1"/>
      <c r="T336" s="1"/>
      <c r="U336" s="1"/>
      <c r="V336" s="1"/>
      <c r="W336" s="1"/>
      <c r="X336" s="1"/>
      <c r="Y336" s="1"/>
      <c r="Z336" s="1"/>
    </row>
    <row r="337" spans="1:26" ht="14.25" customHeight="1">
      <c r="A337" s="2"/>
      <c r="B337" s="2"/>
      <c r="C337" s="2"/>
      <c r="D337" s="2"/>
      <c r="E337" s="2"/>
      <c r="F337" s="2"/>
      <c r="G337" s="2"/>
      <c r="H337" s="2"/>
      <c r="I337" s="2"/>
      <c r="J337" s="1"/>
      <c r="K337" s="1"/>
      <c r="L337" s="1"/>
      <c r="M337" s="1"/>
      <c r="N337" s="1"/>
      <c r="O337" s="1"/>
      <c r="P337" s="1"/>
      <c r="Q337" s="1"/>
      <c r="R337" s="1"/>
      <c r="S337" s="1"/>
      <c r="T337" s="1"/>
      <c r="U337" s="1"/>
      <c r="V337" s="1"/>
      <c r="W337" s="1"/>
      <c r="X337" s="1"/>
      <c r="Y337" s="1"/>
      <c r="Z337" s="1"/>
    </row>
    <row r="338" spans="1:26" ht="14.25" customHeight="1">
      <c r="A338" s="2"/>
      <c r="B338" s="2"/>
      <c r="C338" s="2"/>
      <c r="D338" s="2"/>
      <c r="E338" s="2"/>
      <c r="F338" s="2"/>
      <c r="G338" s="2"/>
      <c r="H338" s="2"/>
      <c r="I338" s="2"/>
      <c r="J338" s="1"/>
      <c r="K338" s="1"/>
      <c r="L338" s="1"/>
      <c r="M338" s="1"/>
      <c r="N338" s="1"/>
      <c r="O338" s="1"/>
      <c r="P338" s="1"/>
      <c r="Q338" s="1"/>
      <c r="R338" s="1"/>
      <c r="S338" s="1"/>
      <c r="T338" s="1"/>
      <c r="U338" s="1"/>
      <c r="V338" s="1"/>
      <c r="W338" s="1"/>
      <c r="X338" s="1"/>
      <c r="Y338" s="1"/>
      <c r="Z338" s="1"/>
    </row>
    <row r="339" spans="1:26" ht="14.25" customHeight="1">
      <c r="A339" s="2"/>
      <c r="B339" s="2"/>
      <c r="C339" s="2"/>
      <c r="D339" s="2"/>
      <c r="E339" s="2"/>
      <c r="F339" s="2"/>
      <c r="G339" s="2"/>
      <c r="H339" s="2"/>
      <c r="I339" s="2"/>
      <c r="J339" s="1"/>
      <c r="K339" s="1"/>
      <c r="L339" s="1"/>
      <c r="M339" s="1"/>
      <c r="N339" s="1"/>
      <c r="O339" s="1"/>
      <c r="P339" s="1"/>
      <c r="Q339" s="1"/>
      <c r="R339" s="1"/>
      <c r="S339" s="1"/>
      <c r="T339" s="1"/>
      <c r="U339" s="1"/>
      <c r="V339" s="1"/>
      <c r="W339" s="1"/>
      <c r="X339" s="1"/>
      <c r="Y339" s="1"/>
      <c r="Z339" s="1"/>
    </row>
    <row r="340" spans="1:26" ht="14.25" customHeight="1">
      <c r="A340" s="2"/>
      <c r="B340" s="2"/>
      <c r="C340" s="2"/>
      <c r="D340" s="2"/>
      <c r="E340" s="2"/>
      <c r="F340" s="2"/>
      <c r="G340" s="2"/>
      <c r="H340" s="2"/>
      <c r="I340" s="2"/>
      <c r="J340" s="1"/>
      <c r="K340" s="1"/>
      <c r="L340" s="1"/>
      <c r="M340" s="1"/>
      <c r="N340" s="1"/>
      <c r="O340" s="1"/>
      <c r="P340" s="1"/>
      <c r="Q340" s="1"/>
      <c r="R340" s="1"/>
      <c r="S340" s="1"/>
      <c r="T340" s="1"/>
      <c r="U340" s="1"/>
      <c r="V340" s="1"/>
      <c r="W340" s="1"/>
      <c r="X340" s="1"/>
      <c r="Y340" s="1"/>
      <c r="Z340" s="1"/>
    </row>
    <row r="341" spans="1:26" ht="14.25" customHeight="1">
      <c r="A341" s="2"/>
      <c r="B341" s="2"/>
      <c r="C341" s="2"/>
      <c r="D341" s="2"/>
      <c r="E341" s="2"/>
      <c r="F341" s="2"/>
      <c r="G341" s="2"/>
      <c r="H341" s="2"/>
      <c r="I341" s="2"/>
      <c r="J341" s="1"/>
      <c r="K341" s="1"/>
      <c r="L341" s="1"/>
      <c r="M341" s="1"/>
      <c r="N341" s="1"/>
      <c r="O341" s="1"/>
      <c r="P341" s="1"/>
      <c r="Q341" s="1"/>
      <c r="R341" s="1"/>
      <c r="S341" s="1"/>
      <c r="T341" s="1"/>
      <c r="U341" s="1"/>
      <c r="V341" s="1"/>
      <c r="W341" s="1"/>
      <c r="X341" s="1"/>
      <c r="Y341" s="1"/>
      <c r="Z341" s="1"/>
    </row>
    <row r="342" spans="1:26" ht="14.25" customHeight="1">
      <c r="A342" s="2"/>
      <c r="B342" s="2"/>
      <c r="C342" s="2"/>
      <c r="D342" s="2"/>
      <c r="E342" s="2"/>
      <c r="F342" s="2"/>
      <c r="G342" s="2"/>
      <c r="H342" s="2"/>
      <c r="I342" s="2"/>
      <c r="J342" s="1"/>
      <c r="K342" s="1"/>
      <c r="L342" s="1"/>
      <c r="M342" s="1"/>
      <c r="N342" s="1"/>
      <c r="O342" s="1"/>
      <c r="P342" s="1"/>
      <c r="Q342" s="1"/>
      <c r="R342" s="1"/>
      <c r="S342" s="1"/>
      <c r="T342" s="1"/>
      <c r="U342" s="1"/>
      <c r="V342" s="1"/>
      <c r="W342" s="1"/>
      <c r="X342" s="1"/>
      <c r="Y342" s="1"/>
      <c r="Z342" s="1"/>
    </row>
    <row r="343" spans="1:26" ht="14.25" customHeight="1">
      <c r="A343" s="2"/>
      <c r="B343" s="2"/>
      <c r="C343" s="2"/>
      <c r="D343" s="2"/>
      <c r="E343" s="2"/>
      <c r="F343" s="2"/>
      <c r="G343" s="2"/>
      <c r="H343" s="2"/>
      <c r="I343" s="2"/>
      <c r="J343" s="1"/>
      <c r="K343" s="1"/>
      <c r="L343" s="1"/>
      <c r="M343" s="1"/>
      <c r="N343" s="1"/>
      <c r="O343" s="1"/>
      <c r="P343" s="1"/>
      <c r="Q343" s="1"/>
      <c r="R343" s="1"/>
      <c r="S343" s="1"/>
      <c r="T343" s="1"/>
      <c r="U343" s="1"/>
      <c r="V343" s="1"/>
      <c r="W343" s="1"/>
      <c r="X343" s="1"/>
      <c r="Y343" s="1"/>
      <c r="Z343" s="1"/>
    </row>
    <row r="344" spans="1:26" ht="14.25" customHeight="1">
      <c r="A344" s="2"/>
      <c r="B344" s="2"/>
      <c r="C344" s="2"/>
      <c r="D344" s="2"/>
      <c r="E344" s="2"/>
      <c r="F344" s="2"/>
      <c r="G344" s="2"/>
      <c r="H344" s="2"/>
      <c r="I344" s="2"/>
      <c r="J344" s="1"/>
      <c r="K344" s="1"/>
      <c r="L344" s="1"/>
      <c r="M344" s="1"/>
      <c r="N344" s="1"/>
      <c r="O344" s="1"/>
      <c r="P344" s="1"/>
      <c r="Q344" s="1"/>
      <c r="R344" s="1"/>
      <c r="S344" s="1"/>
      <c r="T344" s="1"/>
      <c r="U344" s="1"/>
      <c r="V344" s="1"/>
      <c r="W344" s="1"/>
      <c r="X344" s="1"/>
      <c r="Y344" s="1"/>
      <c r="Z344" s="1"/>
    </row>
    <row r="345" spans="1:26" ht="14.25" customHeight="1">
      <c r="A345" s="2"/>
      <c r="B345" s="2"/>
      <c r="C345" s="2"/>
      <c r="D345" s="2"/>
      <c r="E345" s="2"/>
      <c r="F345" s="2"/>
      <c r="G345" s="2"/>
      <c r="H345" s="2"/>
      <c r="I345" s="2"/>
      <c r="J345" s="1"/>
      <c r="K345" s="1"/>
      <c r="L345" s="1"/>
      <c r="M345" s="1"/>
      <c r="N345" s="1"/>
      <c r="O345" s="1"/>
      <c r="P345" s="1"/>
      <c r="Q345" s="1"/>
      <c r="R345" s="1"/>
      <c r="S345" s="1"/>
      <c r="T345" s="1"/>
      <c r="U345" s="1"/>
      <c r="V345" s="1"/>
      <c r="W345" s="1"/>
      <c r="X345" s="1"/>
      <c r="Y345" s="1"/>
      <c r="Z345" s="1"/>
    </row>
    <row r="346" spans="1:26" ht="14.25" customHeight="1">
      <c r="A346" s="2"/>
      <c r="B346" s="2"/>
      <c r="C346" s="2"/>
      <c r="D346" s="2"/>
      <c r="E346" s="2"/>
      <c r="F346" s="2"/>
      <c r="G346" s="2"/>
      <c r="H346" s="2"/>
      <c r="I346" s="2"/>
      <c r="J346" s="1"/>
      <c r="K346" s="1"/>
      <c r="L346" s="1"/>
      <c r="M346" s="1"/>
      <c r="N346" s="1"/>
      <c r="O346" s="1"/>
      <c r="P346" s="1"/>
      <c r="Q346" s="1"/>
      <c r="R346" s="1"/>
      <c r="S346" s="1"/>
      <c r="T346" s="1"/>
      <c r="U346" s="1"/>
      <c r="V346" s="1"/>
      <c r="W346" s="1"/>
      <c r="X346" s="1"/>
      <c r="Y346" s="1"/>
      <c r="Z346" s="1"/>
    </row>
    <row r="347" spans="1:26" ht="14.25" customHeight="1">
      <c r="A347" s="2"/>
      <c r="B347" s="2"/>
      <c r="C347" s="2"/>
      <c r="D347" s="2"/>
      <c r="E347" s="2"/>
      <c r="F347" s="2"/>
      <c r="G347" s="2"/>
      <c r="H347" s="2"/>
      <c r="I347" s="2"/>
      <c r="J347" s="1"/>
      <c r="K347" s="1"/>
      <c r="L347" s="1"/>
      <c r="M347" s="1"/>
      <c r="N347" s="1"/>
      <c r="O347" s="1"/>
      <c r="P347" s="1"/>
      <c r="Q347" s="1"/>
      <c r="R347" s="1"/>
      <c r="S347" s="1"/>
      <c r="T347" s="1"/>
      <c r="U347" s="1"/>
      <c r="V347" s="1"/>
      <c r="W347" s="1"/>
      <c r="X347" s="1"/>
      <c r="Y347" s="1"/>
      <c r="Z347" s="1"/>
    </row>
    <row r="348" spans="1:26" ht="14.25" customHeight="1">
      <c r="A348" s="2"/>
      <c r="B348" s="2"/>
      <c r="C348" s="2"/>
      <c r="D348" s="2"/>
      <c r="E348" s="2"/>
      <c r="F348" s="2"/>
      <c r="G348" s="2"/>
      <c r="H348" s="2"/>
      <c r="I348" s="2"/>
      <c r="J348" s="1"/>
      <c r="K348" s="1"/>
      <c r="L348" s="1"/>
      <c r="M348" s="1"/>
      <c r="N348" s="1"/>
      <c r="O348" s="1"/>
      <c r="P348" s="1"/>
      <c r="Q348" s="1"/>
      <c r="R348" s="1"/>
      <c r="S348" s="1"/>
      <c r="T348" s="1"/>
      <c r="U348" s="1"/>
      <c r="V348" s="1"/>
      <c r="W348" s="1"/>
      <c r="X348" s="1"/>
      <c r="Y348" s="1"/>
      <c r="Z348" s="1"/>
    </row>
    <row r="349" spans="1:26" ht="14.25" customHeight="1">
      <c r="A349" s="2"/>
      <c r="B349" s="2"/>
      <c r="C349" s="2"/>
      <c r="D349" s="2"/>
      <c r="E349" s="2"/>
      <c r="F349" s="2"/>
      <c r="G349" s="2"/>
      <c r="H349" s="2"/>
      <c r="I349" s="2"/>
      <c r="J349" s="1"/>
      <c r="K349" s="1"/>
      <c r="L349" s="1"/>
      <c r="M349" s="1"/>
      <c r="N349" s="1"/>
      <c r="O349" s="1"/>
      <c r="P349" s="1"/>
      <c r="Q349" s="1"/>
      <c r="R349" s="1"/>
      <c r="S349" s="1"/>
      <c r="T349" s="1"/>
      <c r="U349" s="1"/>
      <c r="V349" s="1"/>
      <c r="W349" s="1"/>
      <c r="X349" s="1"/>
      <c r="Y349" s="1"/>
      <c r="Z349" s="1"/>
    </row>
    <row r="350" spans="1:26" ht="14.25" customHeight="1">
      <c r="A350" s="2"/>
      <c r="B350" s="2"/>
      <c r="C350" s="2"/>
      <c r="D350" s="2"/>
      <c r="E350" s="2"/>
      <c r="F350" s="2"/>
      <c r="G350" s="2"/>
      <c r="H350" s="2"/>
      <c r="I350" s="2"/>
      <c r="J350" s="1"/>
      <c r="K350" s="1"/>
      <c r="L350" s="1"/>
      <c r="M350" s="1"/>
      <c r="N350" s="1"/>
      <c r="O350" s="1"/>
      <c r="P350" s="1"/>
      <c r="Q350" s="1"/>
      <c r="R350" s="1"/>
      <c r="S350" s="1"/>
      <c r="T350" s="1"/>
      <c r="U350" s="1"/>
      <c r="V350" s="1"/>
      <c r="W350" s="1"/>
      <c r="X350" s="1"/>
      <c r="Y350" s="1"/>
      <c r="Z350" s="1"/>
    </row>
    <row r="351" spans="1:26" ht="14.25" customHeight="1">
      <c r="A351" s="2"/>
      <c r="B351" s="2"/>
      <c r="C351" s="2"/>
      <c r="D351" s="2"/>
      <c r="E351" s="2"/>
      <c r="F351" s="2"/>
      <c r="G351" s="2"/>
      <c r="H351" s="2"/>
      <c r="I351" s="2"/>
      <c r="J351" s="1"/>
      <c r="K351" s="1"/>
      <c r="L351" s="1"/>
      <c r="M351" s="1"/>
      <c r="N351" s="1"/>
      <c r="O351" s="1"/>
      <c r="P351" s="1"/>
      <c r="Q351" s="1"/>
      <c r="R351" s="1"/>
      <c r="S351" s="1"/>
      <c r="T351" s="1"/>
      <c r="U351" s="1"/>
      <c r="V351" s="1"/>
      <c r="W351" s="1"/>
      <c r="X351" s="1"/>
      <c r="Y351" s="1"/>
      <c r="Z351" s="1"/>
    </row>
    <row r="352" spans="1:26" ht="14.25" customHeight="1">
      <c r="A352" s="2"/>
      <c r="B352" s="2"/>
      <c r="C352" s="2"/>
      <c r="D352" s="2"/>
      <c r="E352" s="2"/>
      <c r="F352" s="2"/>
      <c r="G352" s="2"/>
      <c r="H352" s="2"/>
      <c r="I352" s="2"/>
      <c r="J352" s="1"/>
      <c r="K352" s="1"/>
      <c r="L352" s="1"/>
      <c r="M352" s="1"/>
      <c r="N352" s="1"/>
      <c r="O352" s="1"/>
      <c r="P352" s="1"/>
      <c r="Q352" s="1"/>
      <c r="R352" s="1"/>
      <c r="S352" s="1"/>
      <c r="T352" s="1"/>
      <c r="U352" s="1"/>
      <c r="V352" s="1"/>
      <c r="W352" s="1"/>
      <c r="X352" s="1"/>
      <c r="Y352" s="1"/>
      <c r="Z352" s="1"/>
    </row>
    <row r="353" spans="1:26" ht="14.25" customHeight="1">
      <c r="A353" s="2"/>
      <c r="B353" s="2"/>
      <c r="C353" s="2"/>
      <c r="D353" s="2"/>
      <c r="E353" s="2"/>
      <c r="F353" s="2"/>
      <c r="G353" s="2"/>
      <c r="H353" s="2"/>
      <c r="I353" s="2"/>
      <c r="J353" s="1"/>
      <c r="K353" s="1"/>
      <c r="L353" s="1"/>
      <c r="M353" s="1"/>
      <c r="N353" s="1"/>
      <c r="O353" s="1"/>
      <c r="P353" s="1"/>
      <c r="Q353" s="1"/>
      <c r="R353" s="1"/>
      <c r="S353" s="1"/>
      <c r="T353" s="1"/>
      <c r="U353" s="1"/>
      <c r="V353" s="1"/>
      <c r="W353" s="1"/>
      <c r="X353" s="1"/>
      <c r="Y353" s="1"/>
      <c r="Z353" s="1"/>
    </row>
    <row r="354" spans="1:26" ht="14.25" customHeight="1">
      <c r="A354" s="2"/>
      <c r="B354" s="2"/>
      <c r="C354" s="2"/>
      <c r="D354" s="2"/>
      <c r="E354" s="2"/>
      <c r="F354" s="2"/>
      <c r="G354" s="2"/>
      <c r="H354" s="2"/>
      <c r="I354" s="2"/>
      <c r="J354" s="1"/>
      <c r="K354" s="1"/>
      <c r="L354" s="1"/>
      <c r="M354" s="1"/>
      <c r="N354" s="1"/>
      <c r="O354" s="1"/>
      <c r="P354" s="1"/>
      <c r="Q354" s="1"/>
      <c r="R354" s="1"/>
      <c r="S354" s="1"/>
      <c r="T354" s="1"/>
      <c r="U354" s="1"/>
      <c r="V354" s="1"/>
      <c r="W354" s="1"/>
      <c r="X354" s="1"/>
      <c r="Y354" s="1"/>
      <c r="Z354" s="1"/>
    </row>
    <row r="355" spans="1:26" ht="14.25" customHeight="1">
      <c r="A355" s="2"/>
      <c r="B355" s="2"/>
      <c r="C355" s="2"/>
      <c r="D355" s="2"/>
      <c r="E355" s="2"/>
      <c r="F355" s="2"/>
      <c r="G355" s="2"/>
      <c r="H355" s="2"/>
      <c r="I355" s="2"/>
      <c r="J355" s="1"/>
      <c r="K355" s="1"/>
      <c r="L355" s="1"/>
      <c r="M355" s="1"/>
      <c r="N355" s="1"/>
      <c r="O355" s="1"/>
      <c r="P355" s="1"/>
      <c r="Q355" s="1"/>
      <c r="R355" s="1"/>
      <c r="S355" s="1"/>
      <c r="T355" s="1"/>
      <c r="U355" s="1"/>
      <c r="V355" s="1"/>
      <c r="W355" s="1"/>
      <c r="X355" s="1"/>
      <c r="Y355" s="1"/>
      <c r="Z355" s="1"/>
    </row>
    <row r="356" spans="1:26" ht="14.25" customHeight="1">
      <c r="A356" s="2"/>
      <c r="B356" s="2"/>
      <c r="C356" s="2"/>
      <c r="D356" s="2"/>
      <c r="E356" s="2"/>
      <c r="F356" s="2"/>
      <c r="G356" s="2"/>
      <c r="H356" s="2"/>
      <c r="I356" s="2"/>
      <c r="J356" s="1"/>
      <c r="K356" s="1"/>
      <c r="L356" s="1"/>
      <c r="M356" s="1"/>
      <c r="N356" s="1"/>
      <c r="O356" s="1"/>
      <c r="P356" s="1"/>
      <c r="Q356" s="1"/>
      <c r="R356" s="1"/>
      <c r="S356" s="1"/>
      <c r="T356" s="1"/>
      <c r="U356" s="1"/>
      <c r="V356" s="1"/>
      <c r="W356" s="1"/>
      <c r="X356" s="1"/>
      <c r="Y356" s="1"/>
      <c r="Z356" s="1"/>
    </row>
    <row r="357" spans="1:26" ht="14.25" customHeight="1">
      <c r="A357" s="2"/>
      <c r="B357" s="2"/>
      <c r="C357" s="2"/>
      <c r="D357" s="2"/>
      <c r="E357" s="2"/>
      <c r="F357" s="2"/>
      <c r="G357" s="2"/>
      <c r="H357" s="2"/>
      <c r="I357" s="2"/>
      <c r="J357" s="1"/>
      <c r="K357" s="1"/>
      <c r="L357" s="1"/>
      <c r="M357" s="1"/>
      <c r="N357" s="1"/>
      <c r="O357" s="1"/>
      <c r="P357" s="1"/>
      <c r="Q357" s="1"/>
      <c r="R357" s="1"/>
      <c r="S357" s="1"/>
      <c r="T357" s="1"/>
      <c r="U357" s="1"/>
      <c r="V357" s="1"/>
      <c r="W357" s="1"/>
      <c r="X357" s="1"/>
      <c r="Y357" s="1"/>
      <c r="Z357" s="1"/>
    </row>
    <row r="358" spans="1:26" ht="14.25" customHeight="1">
      <c r="A358" s="2"/>
      <c r="B358" s="2"/>
      <c r="C358" s="2"/>
      <c r="D358" s="2"/>
      <c r="E358" s="2"/>
      <c r="F358" s="2"/>
      <c r="G358" s="2"/>
      <c r="H358" s="2"/>
      <c r="I358" s="2"/>
      <c r="J358" s="1"/>
      <c r="K358" s="1"/>
      <c r="L358" s="1"/>
      <c r="M358" s="1"/>
      <c r="N358" s="1"/>
      <c r="O358" s="1"/>
      <c r="P358" s="1"/>
      <c r="Q358" s="1"/>
      <c r="R358" s="1"/>
      <c r="S358" s="1"/>
      <c r="T358" s="1"/>
      <c r="U358" s="1"/>
      <c r="V358" s="1"/>
      <c r="W358" s="1"/>
      <c r="X358" s="1"/>
      <c r="Y358" s="1"/>
      <c r="Z358" s="1"/>
    </row>
    <row r="359" spans="1:26" ht="14.25" customHeight="1">
      <c r="A359" s="2"/>
      <c r="B359" s="2"/>
      <c r="C359" s="2"/>
      <c r="D359" s="2"/>
      <c r="E359" s="2"/>
      <c r="F359" s="2"/>
      <c r="G359" s="2"/>
      <c r="H359" s="2"/>
      <c r="I359" s="2"/>
      <c r="J359" s="1"/>
      <c r="K359" s="1"/>
      <c r="L359" s="1"/>
      <c r="M359" s="1"/>
      <c r="N359" s="1"/>
      <c r="O359" s="1"/>
      <c r="P359" s="1"/>
      <c r="Q359" s="1"/>
      <c r="R359" s="1"/>
      <c r="S359" s="1"/>
      <c r="T359" s="1"/>
      <c r="U359" s="1"/>
      <c r="V359" s="1"/>
      <c r="W359" s="1"/>
      <c r="X359" s="1"/>
      <c r="Y359" s="1"/>
      <c r="Z359" s="1"/>
    </row>
    <row r="360" spans="1:26" ht="14.25" customHeight="1">
      <c r="A360" s="2"/>
      <c r="B360" s="2"/>
      <c r="C360" s="2"/>
      <c r="D360" s="2"/>
      <c r="E360" s="2"/>
      <c r="F360" s="2"/>
      <c r="G360" s="2"/>
      <c r="H360" s="2"/>
      <c r="I360" s="2"/>
      <c r="J360" s="1"/>
      <c r="K360" s="1"/>
      <c r="L360" s="1"/>
      <c r="M360" s="1"/>
      <c r="N360" s="1"/>
      <c r="O360" s="1"/>
      <c r="P360" s="1"/>
      <c r="Q360" s="1"/>
      <c r="R360" s="1"/>
      <c r="S360" s="1"/>
      <c r="T360" s="1"/>
      <c r="U360" s="1"/>
      <c r="V360" s="1"/>
      <c r="W360" s="1"/>
      <c r="X360" s="1"/>
      <c r="Y360" s="1"/>
      <c r="Z360" s="1"/>
    </row>
    <row r="361" spans="1:26" ht="14.25" customHeight="1">
      <c r="A361" s="2"/>
      <c r="B361" s="2"/>
      <c r="C361" s="2"/>
      <c r="D361" s="2"/>
      <c r="E361" s="2"/>
      <c r="F361" s="2"/>
      <c r="G361" s="2"/>
      <c r="H361" s="2"/>
      <c r="I361" s="2"/>
      <c r="J361" s="1"/>
      <c r="K361" s="1"/>
      <c r="L361" s="1"/>
      <c r="M361" s="1"/>
      <c r="N361" s="1"/>
      <c r="O361" s="1"/>
      <c r="P361" s="1"/>
      <c r="Q361" s="1"/>
      <c r="R361" s="1"/>
      <c r="S361" s="1"/>
      <c r="T361" s="1"/>
      <c r="U361" s="1"/>
      <c r="V361" s="1"/>
      <c r="W361" s="1"/>
      <c r="X361" s="1"/>
      <c r="Y361" s="1"/>
      <c r="Z361" s="1"/>
    </row>
    <row r="362" spans="1:26" ht="14.25" customHeight="1">
      <c r="A362" s="2"/>
      <c r="B362" s="2"/>
      <c r="C362" s="2"/>
      <c r="D362" s="2"/>
      <c r="E362" s="2"/>
      <c r="F362" s="2"/>
      <c r="G362" s="2"/>
      <c r="H362" s="2"/>
      <c r="I362" s="2"/>
      <c r="J362" s="1"/>
      <c r="K362" s="1"/>
      <c r="L362" s="1"/>
      <c r="M362" s="1"/>
      <c r="N362" s="1"/>
      <c r="O362" s="1"/>
      <c r="P362" s="1"/>
      <c r="Q362" s="1"/>
      <c r="R362" s="1"/>
      <c r="S362" s="1"/>
      <c r="T362" s="1"/>
      <c r="U362" s="1"/>
      <c r="V362" s="1"/>
      <c r="W362" s="1"/>
      <c r="X362" s="1"/>
      <c r="Y362" s="1"/>
      <c r="Z362" s="1"/>
    </row>
    <row r="363" spans="1:26" ht="14.25" customHeight="1">
      <c r="A363" s="2"/>
      <c r="B363" s="2"/>
      <c r="C363" s="2"/>
      <c r="D363" s="2"/>
      <c r="E363" s="2"/>
      <c r="F363" s="2"/>
      <c r="G363" s="2"/>
      <c r="H363" s="2"/>
      <c r="I363" s="2"/>
      <c r="J363" s="1"/>
      <c r="K363" s="1"/>
      <c r="L363" s="1"/>
      <c r="M363" s="1"/>
      <c r="N363" s="1"/>
      <c r="O363" s="1"/>
      <c r="P363" s="1"/>
      <c r="Q363" s="1"/>
      <c r="R363" s="1"/>
      <c r="S363" s="1"/>
      <c r="T363" s="1"/>
      <c r="U363" s="1"/>
      <c r="V363" s="1"/>
      <c r="W363" s="1"/>
      <c r="X363" s="1"/>
      <c r="Y363" s="1"/>
      <c r="Z363" s="1"/>
    </row>
    <row r="364" spans="1:26" ht="14.25" customHeight="1">
      <c r="A364" s="2"/>
      <c r="B364" s="2"/>
      <c r="C364" s="2"/>
      <c r="D364" s="2"/>
      <c r="E364" s="2"/>
      <c r="F364" s="2"/>
      <c r="G364" s="2"/>
      <c r="H364" s="2"/>
      <c r="I364" s="2"/>
      <c r="J364" s="1"/>
      <c r="K364" s="1"/>
      <c r="L364" s="1"/>
      <c r="M364" s="1"/>
      <c r="N364" s="1"/>
      <c r="O364" s="1"/>
      <c r="P364" s="1"/>
      <c r="Q364" s="1"/>
      <c r="R364" s="1"/>
      <c r="S364" s="1"/>
      <c r="T364" s="1"/>
      <c r="U364" s="1"/>
      <c r="V364" s="1"/>
      <c r="W364" s="1"/>
      <c r="X364" s="1"/>
      <c r="Y364" s="1"/>
      <c r="Z364" s="1"/>
    </row>
    <row r="365" spans="1:26" ht="14.25" customHeight="1">
      <c r="A365" s="2"/>
      <c r="B365" s="2"/>
      <c r="C365" s="2"/>
      <c r="D365" s="2"/>
      <c r="E365" s="2"/>
      <c r="F365" s="2"/>
      <c r="G365" s="2"/>
      <c r="H365" s="2"/>
      <c r="I365" s="2"/>
      <c r="J365" s="1"/>
      <c r="K365" s="1"/>
      <c r="L365" s="1"/>
      <c r="M365" s="1"/>
      <c r="N365" s="1"/>
      <c r="O365" s="1"/>
      <c r="P365" s="1"/>
      <c r="Q365" s="1"/>
      <c r="R365" s="1"/>
      <c r="S365" s="1"/>
      <c r="T365" s="1"/>
      <c r="U365" s="1"/>
      <c r="V365" s="1"/>
      <c r="W365" s="1"/>
      <c r="X365" s="1"/>
      <c r="Y365" s="1"/>
      <c r="Z365" s="1"/>
    </row>
    <row r="366" spans="1:26" ht="14.25" customHeight="1">
      <c r="A366" s="2"/>
      <c r="B366" s="2"/>
      <c r="C366" s="2"/>
      <c r="D366" s="2"/>
      <c r="E366" s="2"/>
      <c r="F366" s="2"/>
      <c r="G366" s="2"/>
      <c r="H366" s="2"/>
      <c r="I366" s="2"/>
      <c r="J366" s="1"/>
      <c r="K366" s="1"/>
      <c r="L366" s="1"/>
      <c r="M366" s="1"/>
      <c r="N366" s="1"/>
      <c r="O366" s="1"/>
      <c r="P366" s="1"/>
      <c r="Q366" s="1"/>
      <c r="R366" s="1"/>
      <c r="S366" s="1"/>
      <c r="T366" s="1"/>
      <c r="U366" s="1"/>
      <c r="V366" s="1"/>
      <c r="W366" s="1"/>
      <c r="X366" s="1"/>
      <c r="Y366" s="1"/>
      <c r="Z366" s="1"/>
    </row>
    <row r="367" spans="1:26" ht="14.25" customHeight="1">
      <c r="A367" s="2"/>
      <c r="B367" s="2"/>
      <c r="C367" s="2"/>
      <c r="D367" s="2"/>
      <c r="E367" s="2"/>
      <c r="F367" s="2"/>
      <c r="G367" s="2"/>
      <c r="H367" s="2"/>
      <c r="I367" s="2"/>
      <c r="J367" s="1"/>
      <c r="K367" s="1"/>
      <c r="L367" s="1"/>
      <c r="M367" s="1"/>
      <c r="N367" s="1"/>
      <c r="O367" s="1"/>
      <c r="P367" s="1"/>
      <c r="Q367" s="1"/>
      <c r="R367" s="1"/>
      <c r="S367" s="1"/>
      <c r="T367" s="1"/>
      <c r="U367" s="1"/>
      <c r="V367" s="1"/>
      <c r="W367" s="1"/>
      <c r="X367" s="1"/>
      <c r="Y367" s="1"/>
      <c r="Z367" s="1"/>
    </row>
    <row r="368" spans="1:26" ht="14.25" customHeight="1">
      <c r="A368" s="2"/>
      <c r="B368" s="2"/>
      <c r="C368" s="2"/>
      <c r="D368" s="2"/>
      <c r="E368" s="2"/>
      <c r="F368" s="2"/>
      <c r="G368" s="2"/>
      <c r="H368" s="2"/>
      <c r="I368" s="2"/>
      <c r="J368" s="1"/>
      <c r="K368" s="1"/>
      <c r="L368" s="1"/>
      <c r="M368" s="1"/>
      <c r="N368" s="1"/>
      <c r="O368" s="1"/>
      <c r="P368" s="1"/>
      <c r="Q368" s="1"/>
      <c r="R368" s="1"/>
      <c r="S368" s="1"/>
      <c r="T368" s="1"/>
      <c r="U368" s="1"/>
      <c r="V368" s="1"/>
      <c r="W368" s="1"/>
      <c r="X368" s="1"/>
      <c r="Y368" s="1"/>
      <c r="Z368" s="1"/>
    </row>
    <row r="369" spans="1:26" ht="14.25" customHeight="1">
      <c r="A369" s="2"/>
      <c r="B369" s="2"/>
      <c r="C369" s="2"/>
      <c r="D369" s="2"/>
      <c r="E369" s="2"/>
      <c r="F369" s="2"/>
      <c r="G369" s="2"/>
      <c r="H369" s="2"/>
      <c r="I369" s="2"/>
      <c r="J369" s="1"/>
      <c r="K369" s="1"/>
      <c r="L369" s="1"/>
      <c r="M369" s="1"/>
      <c r="N369" s="1"/>
      <c r="O369" s="1"/>
      <c r="P369" s="1"/>
      <c r="Q369" s="1"/>
      <c r="R369" s="1"/>
      <c r="S369" s="1"/>
      <c r="T369" s="1"/>
      <c r="U369" s="1"/>
      <c r="V369" s="1"/>
      <c r="W369" s="1"/>
      <c r="X369" s="1"/>
      <c r="Y369" s="1"/>
      <c r="Z369" s="1"/>
    </row>
    <row r="370" spans="1:26" ht="14.25" customHeight="1">
      <c r="A370" s="2"/>
      <c r="B370" s="2"/>
      <c r="C370" s="2"/>
      <c r="D370" s="2"/>
      <c r="E370" s="2"/>
      <c r="F370" s="2"/>
      <c r="G370" s="2"/>
      <c r="H370" s="2"/>
      <c r="I370" s="2"/>
      <c r="J370" s="1"/>
      <c r="K370" s="1"/>
      <c r="L370" s="1"/>
      <c r="M370" s="1"/>
      <c r="N370" s="1"/>
      <c r="O370" s="1"/>
      <c r="P370" s="1"/>
      <c r="Q370" s="1"/>
      <c r="R370" s="1"/>
      <c r="S370" s="1"/>
      <c r="T370" s="1"/>
      <c r="U370" s="1"/>
      <c r="V370" s="1"/>
      <c r="W370" s="1"/>
      <c r="X370" s="1"/>
      <c r="Y370" s="1"/>
      <c r="Z370" s="1"/>
    </row>
    <row r="371" spans="1:26" ht="14.25" customHeight="1">
      <c r="A371" s="2"/>
      <c r="B371" s="2"/>
      <c r="C371" s="2"/>
      <c r="D371" s="2"/>
      <c r="E371" s="2"/>
      <c r="F371" s="2"/>
      <c r="G371" s="2"/>
      <c r="H371" s="2"/>
      <c r="I371" s="2"/>
      <c r="J371" s="1"/>
      <c r="K371" s="1"/>
      <c r="L371" s="1"/>
      <c r="M371" s="1"/>
      <c r="N371" s="1"/>
      <c r="O371" s="1"/>
      <c r="P371" s="1"/>
      <c r="Q371" s="1"/>
      <c r="R371" s="1"/>
      <c r="S371" s="1"/>
      <c r="T371" s="1"/>
      <c r="U371" s="1"/>
      <c r="V371" s="1"/>
      <c r="W371" s="1"/>
      <c r="X371" s="1"/>
      <c r="Y371" s="1"/>
      <c r="Z371" s="1"/>
    </row>
    <row r="372" spans="1:26" ht="14.25" customHeight="1">
      <c r="A372" s="2"/>
      <c r="B372" s="2"/>
      <c r="C372" s="2"/>
      <c r="D372" s="2"/>
      <c r="E372" s="2"/>
      <c r="F372" s="2"/>
      <c r="G372" s="2"/>
      <c r="H372" s="2"/>
      <c r="I372" s="2"/>
      <c r="J372" s="1"/>
      <c r="K372" s="1"/>
      <c r="L372" s="1"/>
      <c r="M372" s="1"/>
      <c r="N372" s="1"/>
      <c r="O372" s="1"/>
      <c r="P372" s="1"/>
      <c r="Q372" s="1"/>
      <c r="R372" s="1"/>
      <c r="S372" s="1"/>
      <c r="T372" s="1"/>
      <c r="U372" s="1"/>
      <c r="V372" s="1"/>
      <c r="W372" s="1"/>
      <c r="X372" s="1"/>
      <c r="Y372" s="1"/>
      <c r="Z372" s="1"/>
    </row>
    <row r="373" spans="1:26" ht="14.25" customHeight="1">
      <c r="A373" s="2"/>
      <c r="B373" s="2"/>
      <c r="C373" s="2"/>
      <c r="D373" s="2"/>
      <c r="E373" s="2"/>
      <c r="F373" s="2"/>
      <c r="G373" s="2"/>
      <c r="H373" s="2"/>
      <c r="I373" s="2"/>
      <c r="J373" s="1"/>
      <c r="K373" s="1"/>
      <c r="L373" s="1"/>
      <c r="M373" s="1"/>
      <c r="N373" s="1"/>
      <c r="O373" s="1"/>
      <c r="P373" s="1"/>
      <c r="Q373" s="1"/>
      <c r="R373" s="1"/>
      <c r="S373" s="1"/>
      <c r="T373" s="1"/>
      <c r="U373" s="1"/>
      <c r="V373" s="1"/>
      <c r="W373" s="1"/>
      <c r="X373" s="1"/>
      <c r="Y373" s="1"/>
      <c r="Z373" s="1"/>
    </row>
    <row r="374" spans="1:26" ht="14.25" customHeight="1">
      <c r="A374" s="2"/>
      <c r="B374" s="2"/>
      <c r="C374" s="2"/>
      <c r="D374" s="2"/>
      <c r="E374" s="2"/>
      <c r="F374" s="2"/>
      <c r="G374" s="2"/>
      <c r="H374" s="2"/>
      <c r="I374" s="2"/>
      <c r="J374" s="1"/>
      <c r="K374" s="1"/>
      <c r="L374" s="1"/>
      <c r="M374" s="1"/>
      <c r="N374" s="1"/>
      <c r="O374" s="1"/>
      <c r="P374" s="1"/>
      <c r="Q374" s="1"/>
      <c r="R374" s="1"/>
      <c r="S374" s="1"/>
      <c r="T374" s="1"/>
      <c r="U374" s="1"/>
      <c r="V374" s="1"/>
      <c r="W374" s="1"/>
      <c r="X374" s="1"/>
      <c r="Y374" s="1"/>
      <c r="Z374" s="1"/>
    </row>
    <row r="375" spans="1:26" ht="14.25" customHeight="1">
      <c r="A375" s="2"/>
      <c r="B375" s="2"/>
      <c r="C375" s="2"/>
      <c r="D375" s="2"/>
      <c r="E375" s="2"/>
      <c r="F375" s="2"/>
      <c r="G375" s="2"/>
      <c r="H375" s="2"/>
      <c r="I375" s="2"/>
      <c r="J375" s="1"/>
      <c r="K375" s="1"/>
      <c r="L375" s="1"/>
      <c r="M375" s="1"/>
      <c r="N375" s="1"/>
      <c r="O375" s="1"/>
      <c r="P375" s="1"/>
      <c r="Q375" s="1"/>
      <c r="R375" s="1"/>
      <c r="S375" s="1"/>
      <c r="T375" s="1"/>
      <c r="U375" s="1"/>
      <c r="V375" s="1"/>
      <c r="W375" s="1"/>
      <c r="X375" s="1"/>
      <c r="Y375" s="1"/>
      <c r="Z375" s="1"/>
    </row>
    <row r="376" spans="1:26" ht="14.25" customHeight="1">
      <c r="A376" s="2"/>
      <c r="B376" s="2"/>
      <c r="C376" s="2"/>
      <c r="D376" s="2"/>
      <c r="E376" s="2"/>
      <c r="F376" s="2"/>
      <c r="G376" s="2"/>
      <c r="H376" s="2"/>
      <c r="I376" s="2"/>
      <c r="J376" s="1"/>
      <c r="K376" s="1"/>
      <c r="L376" s="1"/>
      <c r="M376" s="1"/>
      <c r="N376" s="1"/>
      <c r="O376" s="1"/>
      <c r="P376" s="1"/>
      <c r="Q376" s="1"/>
      <c r="R376" s="1"/>
      <c r="S376" s="1"/>
      <c r="T376" s="1"/>
      <c r="U376" s="1"/>
      <c r="V376" s="1"/>
      <c r="W376" s="1"/>
      <c r="X376" s="1"/>
      <c r="Y376" s="1"/>
      <c r="Z376" s="1"/>
    </row>
    <row r="377" spans="1:26" ht="14.25" customHeight="1">
      <c r="A377" s="2"/>
      <c r="B377" s="2"/>
      <c r="C377" s="2"/>
      <c r="D377" s="2"/>
      <c r="E377" s="2"/>
      <c r="F377" s="2"/>
      <c r="G377" s="2"/>
      <c r="H377" s="2"/>
      <c r="I377" s="2"/>
      <c r="J377" s="1"/>
      <c r="K377" s="1"/>
      <c r="L377" s="1"/>
      <c r="M377" s="1"/>
      <c r="N377" s="1"/>
      <c r="O377" s="1"/>
      <c r="P377" s="1"/>
      <c r="Q377" s="1"/>
      <c r="R377" s="1"/>
      <c r="S377" s="1"/>
      <c r="T377" s="1"/>
      <c r="U377" s="1"/>
      <c r="V377" s="1"/>
      <c r="W377" s="1"/>
      <c r="X377" s="1"/>
      <c r="Y377" s="1"/>
      <c r="Z377" s="1"/>
    </row>
    <row r="378" spans="1:26" ht="14.25" customHeight="1">
      <c r="A378" s="2"/>
      <c r="B378" s="2"/>
      <c r="C378" s="2"/>
      <c r="D378" s="2"/>
      <c r="E378" s="2"/>
      <c r="F378" s="2"/>
      <c r="G378" s="2"/>
      <c r="H378" s="2"/>
      <c r="I378" s="2"/>
      <c r="J378" s="1"/>
      <c r="K378" s="1"/>
      <c r="L378" s="1"/>
      <c r="M378" s="1"/>
      <c r="N378" s="1"/>
      <c r="O378" s="1"/>
      <c r="P378" s="1"/>
      <c r="Q378" s="1"/>
      <c r="R378" s="1"/>
      <c r="S378" s="1"/>
      <c r="T378" s="1"/>
      <c r="U378" s="1"/>
      <c r="V378" s="1"/>
      <c r="W378" s="1"/>
      <c r="X378" s="1"/>
      <c r="Y378" s="1"/>
      <c r="Z378" s="1"/>
    </row>
    <row r="379" spans="1:26" ht="14.25" customHeight="1">
      <c r="A379" s="2"/>
      <c r="B379" s="2"/>
      <c r="C379" s="2"/>
      <c r="D379" s="2"/>
      <c r="E379" s="2"/>
      <c r="F379" s="2"/>
      <c r="G379" s="2"/>
      <c r="H379" s="2"/>
      <c r="I379" s="2"/>
      <c r="J379" s="1"/>
      <c r="K379" s="1"/>
      <c r="L379" s="1"/>
      <c r="M379" s="1"/>
      <c r="N379" s="1"/>
      <c r="O379" s="1"/>
      <c r="P379" s="1"/>
      <c r="Q379" s="1"/>
      <c r="R379" s="1"/>
      <c r="S379" s="1"/>
      <c r="T379" s="1"/>
      <c r="U379" s="1"/>
      <c r="V379" s="1"/>
      <c r="W379" s="1"/>
      <c r="X379" s="1"/>
      <c r="Y379" s="1"/>
      <c r="Z379" s="1"/>
    </row>
    <row r="380" spans="1:26" ht="14.25" customHeight="1">
      <c r="A380" s="2"/>
      <c r="B380" s="2"/>
      <c r="C380" s="2"/>
      <c r="D380" s="2"/>
      <c r="E380" s="2"/>
      <c r="F380" s="2"/>
      <c r="G380" s="2"/>
      <c r="H380" s="2"/>
      <c r="I380" s="2"/>
      <c r="J380" s="1"/>
      <c r="K380" s="1"/>
      <c r="L380" s="1"/>
      <c r="M380" s="1"/>
      <c r="N380" s="1"/>
      <c r="O380" s="1"/>
      <c r="P380" s="1"/>
      <c r="Q380" s="1"/>
      <c r="R380" s="1"/>
      <c r="S380" s="1"/>
      <c r="T380" s="1"/>
      <c r="U380" s="1"/>
      <c r="V380" s="1"/>
      <c r="W380" s="1"/>
      <c r="X380" s="1"/>
      <c r="Y380" s="1"/>
      <c r="Z380" s="1"/>
    </row>
    <row r="381" spans="1:26" ht="14.25" customHeight="1">
      <c r="A381" s="2"/>
      <c r="B381" s="2"/>
      <c r="C381" s="2"/>
      <c r="D381" s="2"/>
      <c r="E381" s="2"/>
      <c r="F381" s="2"/>
      <c r="G381" s="2"/>
      <c r="H381" s="2"/>
      <c r="I381" s="2"/>
      <c r="J381" s="1"/>
      <c r="K381" s="1"/>
      <c r="L381" s="1"/>
      <c r="M381" s="1"/>
      <c r="N381" s="1"/>
      <c r="O381" s="1"/>
      <c r="P381" s="1"/>
      <c r="Q381" s="1"/>
      <c r="R381" s="1"/>
      <c r="S381" s="1"/>
      <c r="T381" s="1"/>
      <c r="U381" s="1"/>
      <c r="V381" s="1"/>
      <c r="W381" s="1"/>
      <c r="X381" s="1"/>
      <c r="Y381" s="1"/>
      <c r="Z381" s="1"/>
    </row>
    <row r="382" spans="1:26" ht="14.25" customHeight="1">
      <c r="A382" s="2"/>
      <c r="B382" s="2"/>
      <c r="C382" s="2"/>
      <c r="D382" s="2"/>
      <c r="E382" s="2"/>
      <c r="F382" s="2"/>
      <c r="G382" s="2"/>
      <c r="H382" s="2"/>
      <c r="I382" s="2"/>
      <c r="J382" s="1"/>
      <c r="K382" s="1"/>
      <c r="L382" s="1"/>
      <c r="M382" s="1"/>
      <c r="N382" s="1"/>
      <c r="O382" s="1"/>
      <c r="P382" s="1"/>
      <c r="Q382" s="1"/>
      <c r="R382" s="1"/>
      <c r="S382" s="1"/>
      <c r="T382" s="1"/>
      <c r="U382" s="1"/>
      <c r="V382" s="1"/>
      <c r="W382" s="1"/>
      <c r="X382" s="1"/>
      <c r="Y382" s="1"/>
      <c r="Z382" s="1"/>
    </row>
    <row r="383" spans="1:26" ht="14.25" customHeight="1">
      <c r="A383" s="2"/>
      <c r="B383" s="2"/>
      <c r="C383" s="2"/>
      <c r="D383" s="2"/>
      <c r="E383" s="2"/>
      <c r="F383" s="2"/>
      <c r="G383" s="2"/>
      <c r="H383" s="2"/>
      <c r="I383" s="2"/>
      <c r="J383" s="1"/>
      <c r="K383" s="1"/>
      <c r="L383" s="1"/>
      <c r="M383" s="1"/>
      <c r="N383" s="1"/>
      <c r="O383" s="1"/>
      <c r="P383" s="1"/>
      <c r="Q383" s="1"/>
      <c r="R383" s="1"/>
      <c r="S383" s="1"/>
      <c r="T383" s="1"/>
      <c r="U383" s="1"/>
      <c r="V383" s="1"/>
      <c r="W383" s="1"/>
      <c r="X383" s="1"/>
      <c r="Y383" s="1"/>
      <c r="Z383" s="1"/>
    </row>
    <row r="384" spans="1:26" ht="14.25" customHeight="1">
      <c r="A384" s="2"/>
      <c r="B384" s="2"/>
      <c r="C384" s="2"/>
      <c r="D384" s="2"/>
      <c r="E384" s="2"/>
      <c r="F384" s="2"/>
      <c r="G384" s="2"/>
      <c r="H384" s="2"/>
      <c r="I384" s="2"/>
      <c r="J384" s="1"/>
      <c r="K384" s="1"/>
      <c r="L384" s="1"/>
      <c r="M384" s="1"/>
      <c r="N384" s="1"/>
      <c r="O384" s="1"/>
      <c r="P384" s="1"/>
      <c r="Q384" s="1"/>
      <c r="R384" s="1"/>
      <c r="S384" s="1"/>
      <c r="T384" s="1"/>
      <c r="U384" s="1"/>
      <c r="V384" s="1"/>
      <c r="W384" s="1"/>
      <c r="X384" s="1"/>
      <c r="Y384" s="1"/>
      <c r="Z384" s="1"/>
    </row>
    <row r="385" spans="1:26" ht="14.25" customHeight="1">
      <c r="A385" s="2"/>
      <c r="B385" s="2"/>
      <c r="C385" s="2"/>
      <c r="D385" s="2"/>
      <c r="E385" s="2"/>
      <c r="F385" s="2"/>
      <c r="G385" s="2"/>
      <c r="H385" s="2"/>
      <c r="I385" s="2"/>
      <c r="J385" s="1"/>
      <c r="K385" s="1"/>
      <c r="L385" s="1"/>
      <c r="M385" s="1"/>
      <c r="N385" s="1"/>
      <c r="O385" s="1"/>
      <c r="P385" s="1"/>
      <c r="Q385" s="1"/>
      <c r="R385" s="1"/>
      <c r="S385" s="1"/>
      <c r="T385" s="1"/>
      <c r="U385" s="1"/>
      <c r="V385" s="1"/>
      <c r="W385" s="1"/>
      <c r="X385" s="1"/>
      <c r="Y385" s="1"/>
      <c r="Z385" s="1"/>
    </row>
    <row r="386" spans="1:26" ht="14.25" customHeight="1">
      <c r="A386" s="2"/>
      <c r="B386" s="2"/>
      <c r="C386" s="2"/>
      <c r="D386" s="2"/>
      <c r="E386" s="2"/>
      <c r="F386" s="2"/>
      <c r="G386" s="2"/>
      <c r="H386" s="2"/>
      <c r="I386" s="2"/>
      <c r="J386" s="1"/>
      <c r="K386" s="1"/>
      <c r="L386" s="1"/>
      <c r="M386" s="1"/>
      <c r="N386" s="1"/>
      <c r="O386" s="1"/>
      <c r="P386" s="1"/>
      <c r="Q386" s="1"/>
      <c r="R386" s="1"/>
      <c r="S386" s="1"/>
      <c r="T386" s="1"/>
      <c r="U386" s="1"/>
      <c r="V386" s="1"/>
      <c r="W386" s="1"/>
      <c r="X386" s="1"/>
      <c r="Y386" s="1"/>
      <c r="Z386" s="1"/>
    </row>
    <row r="387" spans="1:26" ht="14.25" customHeight="1">
      <c r="A387" s="2"/>
      <c r="B387" s="2"/>
      <c r="C387" s="2"/>
      <c r="D387" s="2"/>
      <c r="E387" s="2"/>
      <c r="F387" s="2"/>
      <c r="G387" s="2"/>
      <c r="H387" s="2"/>
      <c r="I387" s="2"/>
      <c r="J387" s="1"/>
      <c r="K387" s="1"/>
      <c r="L387" s="1"/>
      <c r="M387" s="1"/>
      <c r="N387" s="1"/>
      <c r="O387" s="1"/>
      <c r="P387" s="1"/>
      <c r="Q387" s="1"/>
      <c r="R387" s="1"/>
      <c r="S387" s="1"/>
      <c r="T387" s="1"/>
      <c r="U387" s="1"/>
      <c r="V387" s="1"/>
      <c r="W387" s="1"/>
      <c r="X387" s="1"/>
      <c r="Y387" s="1"/>
      <c r="Z387" s="1"/>
    </row>
    <row r="388" spans="1:26" ht="14.25" customHeight="1">
      <c r="A388" s="2"/>
      <c r="B388" s="2"/>
      <c r="C388" s="2"/>
      <c r="D388" s="2"/>
      <c r="E388" s="2"/>
      <c r="F388" s="2"/>
      <c r="G388" s="2"/>
      <c r="H388" s="2"/>
      <c r="I388" s="2"/>
      <c r="J388" s="1"/>
      <c r="K388" s="1"/>
      <c r="L388" s="1"/>
      <c r="M388" s="1"/>
      <c r="N388" s="1"/>
      <c r="O388" s="1"/>
      <c r="P388" s="1"/>
      <c r="Q388" s="1"/>
      <c r="R388" s="1"/>
      <c r="S388" s="1"/>
      <c r="T388" s="1"/>
      <c r="U388" s="1"/>
      <c r="V388" s="1"/>
      <c r="W388" s="1"/>
      <c r="X388" s="1"/>
      <c r="Y388" s="1"/>
      <c r="Z388" s="1"/>
    </row>
    <row r="389" spans="1:26" ht="14.25" customHeight="1">
      <c r="A389" s="2"/>
      <c r="B389" s="2"/>
      <c r="C389" s="2"/>
      <c r="D389" s="2"/>
      <c r="E389" s="2"/>
      <c r="F389" s="2"/>
      <c r="G389" s="2"/>
      <c r="H389" s="2"/>
      <c r="I389" s="2"/>
      <c r="J389" s="1"/>
      <c r="K389" s="1"/>
      <c r="L389" s="1"/>
      <c r="M389" s="1"/>
      <c r="N389" s="1"/>
      <c r="O389" s="1"/>
      <c r="P389" s="1"/>
      <c r="Q389" s="1"/>
      <c r="R389" s="1"/>
      <c r="S389" s="1"/>
      <c r="T389" s="1"/>
      <c r="U389" s="1"/>
      <c r="V389" s="1"/>
      <c r="W389" s="1"/>
      <c r="X389" s="1"/>
      <c r="Y389" s="1"/>
      <c r="Z389" s="1"/>
    </row>
    <row r="390" spans="1:26" ht="14.25" customHeight="1">
      <c r="A390" s="2"/>
      <c r="B390" s="2"/>
      <c r="C390" s="2"/>
      <c r="D390" s="2"/>
      <c r="E390" s="2"/>
      <c r="F390" s="2"/>
      <c r="G390" s="2"/>
      <c r="H390" s="2"/>
      <c r="I390" s="2"/>
      <c r="J390" s="1"/>
      <c r="K390" s="1"/>
      <c r="L390" s="1"/>
      <c r="M390" s="1"/>
      <c r="N390" s="1"/>
      <c r="O390" s="1"/>
      <c r="P390" s="1"/>
      <c r="Q390" s="1"/>
      <c r="R390" s="1"/>
      <c r="S390" s="1"/>
      <c r="T390" s="1"/>
      <c r="U390" s="1"/>
      <c r="V390" s="1"/>
      <c r="W390" s="1"/>
      <c r="X390" s="1"/>
      <c r="Y390" s="1"/>
      <c r="Z390" s="1"/>
    </row>
    <row r="391" spans="1:26" ht="14.25" customHeight="1">
      <c r="A391" s="2"/>
      <c r="B391" s="2"/>
      <c r="C391" s="2"/>
      <c r="D391" s="2"/>
      <c r="E391" s="2"/>
      <c r="F391" s="2"/>
      <c r="G391" s="2"/>
      <c r="H391" s="2"/>
      <c r="I391" s="2"/>
      <c r="J391" s="1"/>
      <c r="K391" s="1"/>
      <c r="L391" s="1"/>
      <c r="M391" s="1"/>
      <c r="N391" s="1"/>
      <c r="O391" s="1"/>
      <c r="P391" s="1"/>
      <c r="Q391" s="1"/>
      <c r="R391" s="1"/>
      <c r="S391" s="1"/>
      <c r="T391" s="1"/>
      <c r="U391" s="1"/>
      <c r="V391" s="1"/>
      <c r="W391" s="1"/>
      <c r="X391" s="1"/>
      <c r="Y391" s="1"/>
      <c r="Z391" s="1"/>
    </row>
    <row r="392" spans="1:26" ht="14.25" customHeight="1">
      <c r="A392" s="2"/>
      <c r="B392" s="2"/>
      <c r="C392" s="2"/>
      <c r="D392" s="2"/>
      <c r="E392" s="2"/>
      <c r="F392" s="2"/>
      <c r="G392" s="2"/>
      <c r="H392" s="2"/>
      <c r="I392" s="2"/>
      <c r="J392" s="1"/>
      <c r="K392" s="1"/>
      <c r="L392" s="1"/>
      <c r="M392" s="1"/>
      <c r="N392" s="1"/>
      <c r="O392" s="1"/>
      <c r="P392" s="1"/>
      <c r="Q392" s="1"/>
      <c r="R392" s="1"/>
      <c r="S392" s="1"/>
      <c r="T392" s="1"/>
      <c r="U392" s="1"/>
      <c r="V392" s="1"/>
      <c r="W392" s="1"/>
      <c r="X392" s="1"/>
      <c r="Y392" s="1"/>
      <c r="Z392" s="1"/>
    </row>
    <row r="393" spans="1:26" ht="14.25" customHeight="1">
      <c r="A393" s="2"/>
      <c r="B393" s="2"/>
      <c r="C393" s="2"/>
      <c r="D393" s="2"/>
      <c r="E393" s="2"/>
      <c r="F393" s="2"/>
      <c r="G393" s="2"/>
      <c r="H393" s="2"/>
      <c r="I393" s="2"/>
      <c r="J393" s="1"/>
      <c r="K393" s="1"/>
      <c r="L393" s="1"/>
      <c r="M393" s="1"/>
      <c r="N393" s="1"/>
      <c r="O393" s="1"/>
      <c r="P393" s="1"/>
      <c r="Q393" s="1"/>
      <c r="R393" s="1"/>
      <c r="S393" s="1"/>
      <c r="T393" s="1"/>
      <c r="U393" s="1"/>
      <c r="V393" s="1"/>
      <c r="W393" s="1"/>
      <c r="X393" s="1"/>
      <c r="Y393" s="1"/>
      <c r="Z393" s="1"/>
    </row>
    <row r="394" spans="1:26" ht="14.25" customHeight="1">
      <c r="A394" s="2"/>
      <c r="B394" s="2"/>
      <c r="C394" s="2"/>
      <c r="D394" s="2"/>
      <c r="E394" s="2"/>
      <c r="F394" s="2"/>
      <c r="G394" s="2"/>
      <c r="H394" s="2"/>
      <c r="I394" s="2"/>
      <c r="J394" s="1"/>
      <c r="K394" s="1"/>
      <c r="L394" s="1"/>
      <c r="M394" s="1"/>
      <c r="N394" s="1"/>
      <c r="O394" s="1"/>
      <c r="P394" s="1"/>
      <c r="Q394" s="1"/>
      <c r="R394" s="1"/>
      <c r="S394" s="1"/>
      <c r="T394" s="1"/>
      <c r="U394" s="1"/>
      <c r="V394" s="1"/>
      <c r="W394" s="1"/>
      <c r="X394" s="1"/>
      <c r="Y394" s="1"/>
      <c r="Z394" s="1"/>
    </row>
    <row r="395" spans="1:26" ht="14.25" customHeight="1">
      <c r="A395" s="2"/>
      <c r="B395" s="2"/>
      <c r="C395" s="2"/>
      <c r="D395" s="2"/>
      <c r="E395" s="2"/>
      <c r="F395" s="2"/>
      <c r="G395" s="2"/>
      <c r="H395" s="2"/>
      <c r="I395" s="2"/>
      <c r="J395" s="1"/>
      <c r="K395" s="1"/>
      <c r="L395" s="1"/>
      <c r="M395" s="1"/>
      <c r="N395" s="1"/>
      <c r="O395" s="1"/>
      <c r="P395" s="1"/>
      <c r="Q395" s="1"/>
      <c r="R395" s="1"/>
      <c r="S395" s="1"/>
      <c r="T395" s="1"/>
      <c r="U395" s="1"/>
      <c r="V395" s="1"/>
      <c r="W395" s="1"/>
      <c r="X395" s="1"/>
      <c r="Y395" s="1"/>
      <c r="Z395" s="1"/>
    </row>
    <row r="396" spans="1:26" ht="14.25" customHeight="1">
      <c r="A396" s="2"/>
      <c r="B396" s="2"/>
      <c r="C396" s="2"/>
      <c r="D396" s="2"/>
      <c r="E396" s="2"/>
      <c r="F396" s="2"/>
      <c r="G396" s="2"/>
      <c r="H396" s="2"/>
      <c r="I396" s="2"/>
      <c r="J396" s="1"/>
      <c r="K396" s="1"/>
      <c r="L396" s="1"/>
      <c r="M396" s="1"/>
      <c r="N396" s="1"/>
      <c r="O396" s="1"/>
      <c r="P396" s="1"/>
      <c r="Q396" s="1"/>
      <c r="R396" s="1"/>
      <c r="S396" s="1"/>
      <c r="T396" s="1"/>
      <c r="U396" s="1"/>
      <c r="V396" s="1"/>
      <c r="W396" s="1"/>
      <c r="X396" s="1"/>
      <c r="Y396" s="1"/>
      <c r="Z396" s="1"/>
    </row>
    <row r="397" spans="1:26" ht="14.25" customHeight="1">
      <c r="A397" s="2"/>
      <c r="B397" s="2"/>
      <c r="C397" s="2"/>
      <c r="D397" s="2"/>
      <c r="E397" s="2"/>
      <c r="F397" s="2"/>
      <c r="G397" s="2"/>
      <c r="H397" s="2"/>
      <c r="I397" s="2"/>
      <c r="J397" s="1"/>
      <c r="K397" s="1"/>
      <c r="L397" s="1"/>
      <c r="M397" s="1"/>
      <c r="N397" s="1"/>
      <c r="O397" s="1"/>
      <c r="P397" s="1"/>
      <c r="Q397" s="1"/>
      <c r="R397" s="1"/>
      <c r="S397" s="1"/>
      <c r="T397" s="1"/>
      <c r="U397" s="1"/>
      <c r="V397" s="1"/>
      <c r="W397" s="1"/>
      <c r="X397" s="1"/>
      <c r="Y397" s="1"/>
      <c r="Z397" s="1"/>
    </row>
    <row r="398" spans="1:26" ht="14.25" customHeight="1">
      <c r="A398" s="2"/>
      <c r="B398" s="2"/>
      <c r="C398" s="2"/>
      <c r="D398" s="2"/>
      <c r="E398" s="2"/>
      <c r="F398" s="2"/>
      <c r="G398" s="2"/>
      <c r="H398" s="2"/>
      <c r="I398" s="2"/>
      <c r="J398" s="1"/>
      <c r="K398" s="1"/>
      <c r="L398" s="1"/>
      <c r="M398" s="1"/>
      <c r="N398" s="1"/>
      <c r="O398" s="1"/>
      <c r="P398" s="1"/>
      <c r="Q398" s="1"/>
      <c r="R398" s="1"/>
      <c r="S398" s="1"/>
      <c r="T398" s="1"/>
      <c r="U398" s="1"/>
      <c r="V398" s="1"/>
      <c r="W398" s="1"/>
      <c r="X398" s="1"/>
      <c r="Y398" s="1"/>
      <c r="Z398" s="1"/>
    </row>
    <row r="399" spans="1:26" ht="14.25" customHeight="1">
      <c r="A399" s="2"/>
      <c r="B399" s="2"/>
      <c r="C399" s="2"/>
      <c r="D399" s="2"/>
      <c r="E399" s="2"/>
      <c r="F399" s="2"/>
      <c r="G399" s="2"/>
      <c r="H399" s="2"/>
      <c r="I399" s="2"/>
      <c r="J399" s="1"/>
      <c r="K399" s="1"/>
      <c r="L399" s="1"/>
      <c r="M399" s="1"/>
      <c r="N399" s="1"/>
      <c r="O399" s="1"/>
      <c r="P399" s="1"/>
      <c r="Q399" s="1"/>
      <c r="R399" s="1"/>
      <c r="S399" s="1"/>
      <c r="T399" s="1"/>
      <c r="U399" s="1"/>
      <c r="V399" s="1"/>
      <c r="W399" s="1"/>
      <c r="X399" s="1"/>
      <c r="Y399" s="1"/>
      <c r="Z399" s="1"/>
    </row>
    <row r="400" spans="1:26" ht="14.25" customHeight="1">
      <c r="A400" s="2"/>
      <c r="B400" s="2"/>
      <c r="C400" s="2"/>
      <c r="D400" s="2"/>
      <c r="E400" s="2"/>
      <c r="F400" s="2"/>
      <c r="G400" s="2"/>
      <c r="H400" s="2"/>
      <c r="I400" s="2"/>
      <c r="J400" s="1"/>
      <c r="K400" s="1"/>
      <c r="L400" s="1"/>
      <c r="M400" s="1"/>
      <c r="N400" s="1"/>
      <c r="O400" s="1"/>
      <c r="P400" s="1"/>
      <c r="Q400" s="1"/>
      <c r="R400" s="1"/>
      <c r="S400" s="1"/>
      <c r="T400" s="1"/>
      <c r="U400" s="1"/>
      <c r="V400" s="1"/>
      <c r="W400" s="1"/>
      <c r="X400" s="1"/>
      <c r="Y400" s="1"/>
      <c r="Z400" s="1"/>
    </row>
    <row r="401" spans="1:26" ht="14.25" customHeight="1">
      <c r="A401" s="2"/>
      <c r="B401" s="2"/>
      <c r="C401" s="2"/>
      <c r="D401" s="2"/>
      <c r="E401" s="2"/>
      <c r="F401" s="2"/>
      <c r="G401" s="2"/>
      <c r="H401" s="2"/>
      <c r="I401" s="2"/>
      <c r="J401" s="1"/>
      <c r="K401" s="1"/>
      <c r="L401" s="1"/>
      <c r="M401" s="1"/>
      <c r="N401" s="1"/>
      <c r="O401" s="1"/>
      <c r="P401" s="1"/>
      <c r="Q401" s="1"/>
      <c r="R401" s="1"/>
      <c r="S401" s="1"/>
      <c r="T401" s="1"/>
      <c r="U401" s="1"/>
      <c r="V401" s="1"/>
      <c r="W401" s="1"/>
      <c r="X401" s="1"/>
      <c r="Y401" s="1"/>
      <c r="Z401" s="1"/>
    </row>
    <row r="402" spans="1:26" ht="14.25" customHeight="1">
      <c r="A402" s="2"/>
      <c r="B402" s="2"/>
      <c r="C402" s="2"/>
      <c r="D402" s="2"/>
      <c r="E402" s="2"/>
      <c r="F402" s="2"/>
      <c r="G402" s="2"/>
      <c r="H402" s="2"/>
      <c r="I402" s="2"/>
      <c r="J402" s="1"/>
      <c r="K402" s="1"/>
      <c r="L402" s="1"/>
      <c r="M402" s="1"/>
      <c r="N402" s="1"/>
      <c r="O402" s="1"/>
      <c r="P402" s="1"/>
      <c r="Q402" s="1"/>
      <c r="R402" s="1"/>
      <c r="S402" s="1"/>
      <c r="T402" s="1"/>
      <c r="U402" s="1"/>
      <c r="V402" s="1"/>
      <c r="W402" s="1"/>
      <c r="X402" s="1"/>
      <c r="Y402" s="1"/>
      <c r="Z402" s="1"/>
    </row>
    <row r="403" spans="1:26" ht="14.25" customHeight="1">
      <c r="A403" s="2"/>
      <c r="B403" s="2"/>
      <c r="C403" s="2"/>
      <c r="D403" s="2"/>
      <c r="E403" s="2"/>
      <c r="F403" s="2"/>
      <c r="G403" s="2"/>
      <c r="H403" s="2"/>
      <c r="I403" s="2"/>
      <c r="J403" s="1"/>
      <c r="K403" s="1"/>
      <c r="L403" s="1"/>
      <c r="M403" s="1"/>
      <c r="N403" s="1"/>
      <c r="O403" s="1"/>
      <c r="P403" s="1"/>
      <c r="Q403" s="1"/>
      <c r="R403" s="1"/>
      <c r="S403" s="1"/>
      <c r="T403" s="1"/>
      <c r="U403" s="1"/>
      <c r="V403" s="1"/>
      <c r="W403" s="1"/>
      <c r="X403" s="1"/>
      <c r="Y403" s="1"/>
      <c r="Z403" s="1"/>
    </row>
    <row r="404" spans="1:26" ht="14.25" customHeight="1">
      <c r="A404" s="2"/>
      <c r="B404" s="2"/>
      <c r="C404" s="2"/>
      <c r="D404" s="2"/>
      <c r="E404" s="2"/>
      <c r="F404" s="2"/>
      <c r="G404" s="2"/>
      <c r="H404" s="2"/>
      <c r="I404" s="2"/>
      <c r="J404" s="1"/>
      <c r="K404" s="1"/>
      <c r="L404" s="1"/>
      <c r="M404" s="1"/>
      <c r="N404" s="1"/>
      <c r="O404" s="1"/>
      <c r="P404" s="1"/>
      <c r="Q404" s="1"/>
      <c r="R404" s="1"/>
      <c r="S404" s="1"/>
      <c r="T404" s="1"/>
      <c r="U404" s="1"/>
      <c r="V404" s="1"/>
      <c r="W404" s="1"/>
      <c r="X404" s="1"/>
      <c r="Y404" s="1"/>
      <c r="Z404" s="1"/>
    </row>
    <row r="405" spans="1:26" ht="14.25" customHeight="1">
      <c r="A405" s="2"/>
      <c r="B405" s="2"/>
      <c r="C405" s="2"/>
      <c r="D405" s="2"/>
      <c r="E405" s="2"/>
      <c r="F405" s="2"/>
      <c r="G405" s="2"/>
      <c r="H405" s="2"/>
      <c r="I405" s="2"/>
      <c r="J405" s="1"/>
      <c r="K405" s="1"/>
      <c r="L405" s="1"/>
      <c r="M405" s="1"/>
      <c r="N405" s="1"/>
      <c r="O405" s="1"/>
      <c r="P405" s="1"/>
      <c r="Q405" s="1"/>
      <c r="R405" s="1"/>
      <c r="S405" s="1"/>
      <c r="T405" s="1"/>
      <c r="U405" s="1"/>
      <c r="V405" s="1"/>
      <c r="W405" s="1"/>
      <c r="X405" s="1"/>
      <c r="Y405" s="1"/>
      <c r="Z405" s="1"/>
    </row>
    <row r="406" spans="1:26" ht="14.25" customHeight="1">
      <c r="A406" s="2"/>
      <c r="B406" s="2"/>
      <c r="C406" s="2"/>
      <c r="D406" s="2"/>
      <c r="E406" s="2"/>
      <c r="F406" s="2"/>
      <c r="G406" s="2"/>
      <c r="H406" s="2"/>
      <c r="I406" s="2"/>
      <c r="J406" s="1"/>
      <c r="K406" s="1"/>
      <c r="L406" s="1"/>
      <c r="M406" s="1"/>
      <c r="N406" s="1"/>
      <c r="O406" s="1"/>
      <c r="P406" s="1"/>
      <c r="Q406" s="1"/>
      <c r="R406" s="1"/>
      <c r="S406" s="1"/>
      <c r="T406" s="1"/>
      <c r="U406" s="1"/>
      <c r="V406" s="1"/>
      <c r="W406" s="1"/>
      <c r="X406" s="1"/>
      <c r="Y406" s="1"/>
      <c r="Z406" s="1"/>
    </row>
    <row r="407" spans="1:26" ht="14.25" customHeight="1">
      <c r="A407" s="2"/>
      <c r="B407" s="2"/>
      <c r="C407" s="2"/>
      <c r="D407" s="2"/>
      <c r="E407" s="2"/>
      <c r="F407" s="2"/>
      <c r="G407" s="2"/>
      <c r="H407" s="2"/>
      <c r="I407" s="2"/>
      <c r="J407" s="1"/>
      <c r="K407" s="1"/>
      <c r="L407" s="1"/>
      <c r="M407" s="1"/>
      <c r="N407" s="1"/>
      <c r="O407" s="1"/>
      <c r="P407" s="1"/>
      <c r="Q407" s="1"/>
      <c r="R407" s="1"/>
      <c r="S407" s="1"/>
      <c r="T407" s="1"/>
      <c r="U407" s="1"/>
      <c r="V407" s="1"/>
      <c r="W407" s="1"/>
      <c r="X407" s="1"/>
      <c r="Y407" s="1"/>
      <c r="Z407" s="1"/>
    </row>
    <row r="408" spans="1:26" ht="14.25" customHeight="1">
      <c r="A408" s="2"/>
      <c r="B408" s="2"/>
      <c r="C408" s="2"/>
      <c r="D408" s="2"/>
      <c r="E408" s="2"/>
      <c r="F408" s="2"/>
      <c r="G408" s="2"/>
      <c r="H408" s="2"/>
      <c r="I408" s="2"/>
      <c r="J408" s="1"/>
      <c r="K408" s="1"/>
      <c r="L408" s="1"/>
      <c r="M408" s="1"/>
      <c r="N408" s="1"/>
      <c r="O408" s="1"/>
      <c r="P408" s="1"/>
      <c r="Q408" s="1"/>
      <c r="R408" s="1"/>
      <c r="S408" s="1"/>
      <c r="T408" s="1"/>
      <c r="U408" s="1"/>
      <c r="V408" s="1"/>
      <c r="W408" s="1"/>
      <c r="X408" s="1"/>
      <c r="Y408" s="1"/>
      <c r="Z408" s="1"/>
    </row>
    <row r="409" spans="1:26" ht="14.25" customHeight="1">
      <c r="A409" s="2"/>
      <c r="B409" s="2"/>
      <c r="C409" s="2"/>
      <c r="D409" s="2"/>
      <c r="E409" s="2"/>
      <c r="F409" s="2"/>
      <c r="G409" s="2"/>
      <c r="H409" s="2"/>
      <c r="I409" s="2"/>
      <c r="J409" s="1"/>
      <c r="K409" s="1"/>
      <c r="L409" s="1"/>
      <c r="M409" s="1"/>
      <c r="N409" s="1"/>
      <c r="O409" s="1"/>
      <c r="P409" s="1"/>
      <c r="Q409" s="1"/>
      <c r="R409" s="1"/>
      <c r="S409" s="1"/>
      <c r="T409" s="1"/>
      <c r="U409" s="1"/>
      <c r="V409" s="1"/>
      <c r="W409" s="1"/>
      <c r="X409" s="1"/>
      <c r="Y409" s="1"/>
      <c r="Z409" s="1"/>
    </row>
    <row r="410" spans="1:26" ht="14.25" customHeight="1">
      <c r="A410" s="2"/>
      <c r="B410" s="2"/>
      <c r="C410" s="2"/>
      <c r="D410" s="2"/>
      <c r="E410" s="2"/>
      <c r="F410" s="2"/>
      <c r="G410" s="2"/>
      <c r="H410" s="2"/>
      <c r="I410" s="2"/>
      <c r="J410" s="1"/>
      <c r="K410" s="1"/>
      <c r="L410" s="1"/>
      <c r="M410" s="1"/>
      <c r="N410" s="1"/>
      <c r="O410" s="1"/>
      <c r="P410" s="1"/>
      <c r="Q410" s="1"/>
      <c r="R410" s="1"/>
      <c r="S410" s="1"/>
      <c r="T410" s="1"/>
      <c r="U410" s="1"/>
      <c r="V410" s="1"/>
      <c r="W410" s="1"/>
      <c r="X410" s="1"/>
      <c r="Y410" s="1"/>
      <c r="Z410" s="1"/>
    </row>
    <row r="411" spans="1:26" ht="14.25" customHeight="1">
      <c r="A411" s="2"/>
      <c r="B411" s="2"/>
      <c r="C411" s="2"/>
      <c r="D411" s="2"/>
      <c r="E411" s="2"/>
      <c r="F411" s="2"/>
      <c r="G411" s="2"/>
      <c r="H411" s="2"/>
      <c r="I411" s="2"/>
      <c r="J411" s="1"/>
      <c r="K411" s="1"/>
      <c r="L411" s="1"/>
      <c r="M411" s="1"/>
      <c r="N411" s="1"/>
      <c r="O411" s="1"/>
      <c r="P411" s="1"/>
      <c r="Q411" s="1"/>
      <c r="R411" s="1"/>
      <c r="S411" s="1"/>
      <c r="T411" s="1"/>
      <c r="U411" s="1"/>
      <c r="V411" s="1"/>
      <c r="W411" s="1"/>
      <c r="X411" s="1"/>
      <c r="Y411" s="1"/>
      <c r="Z411" s="1"/>
    </row>
    <row r="412" spans="1:26" ht="14.25" customHeight="1">
      <c r="A412" s="2"/>
      <c r="B412" s="2"/>
      <c r="C412" s="2"/>
      <c r="D412" s="2"/>
      <c r="E412" s="2"/>
      <c r="F412" s="2"/>
      <c r="G412" s="2"/>
      <c r="H412" s="2"/>
      <c r="I412" s="2"/>
      <c r="J412" s="1"/>
      <c r="K412" s="1"/>
      <c r="L412" s="1"/>
      <c r="M412" s="1"/>
      <c r="N412" s="1"/>
      <c r="O412" s="1"/>
      <c r="P412" s="1"/>
      <c r="Q412" s="1"/>
      <c r="R412" s="1"/>
      <c r="S412" s="1"/>
      <c r="T412" s="1"/>
      <c r="U412" s="1"/>
      <c r="V412" s="1"/>
      <c r="W412" s="1"/>
      <c r="X412" s="1"/>
      <c r="Y412" s="1"/>
      <c r="Z412" s="1"/>
    </row>
    <row r="413" spans="1:26" ht="14.25" customHeight="1">
      <c r="A413" s="2"/>
      <c r="B413" s="2"/>
      <c r="C413" s="2"/>
      <c r="D413" s="2"/>
      <c r="E413" s="2"/>
      <c r="F413" s="2"/>
      <c r="G413" s="2"/>
      <c r="H413" s="2"/>
      <c r="I413" s="2"/>
      <c r="J413" s="1"/>
      <c r="K413" s="1"/>
      <c r="L413" s="1"/>
      <c r="M413" s="1"/>
      <c r="N413" s="1"/>
      <c r="O413" s="1"/>
      <c r="P413" s="1"/>
      <c r="Q413" s="1"/>
      <c r="R413" s="1"/>
      <c r="S413" s="1"/>
      <c r="T413" s="1"/>
      <c r="U413" s="1"/>
      <c r="V413" s="1"/>
      <c r="W413" s="1"/>
      <c r="X413" s="1"/>
      <c r="Y413" s="1"/>
      <c r="Z413" s="1"/>
    </row>
    <row r="414" spans="1:26" ht="14.25" customHeight="1">
      <c r="A414" s="2"/>
      <c r="B414" s="2"/>
      <c r="C414" s="2"/>
      <c r="D414" s="2"/>
      <c r="E414" s="2"/>
      <c r="F414" s="2"/>
      <c r="G414" s="2"/>
      <c r="H414" s="2"/>
      <c r="I414" s="2"/>
      <c r="J414" s="1"/>
      <c r="K414" s="1"/>
      <c r="L414" s="1"/>
      <c r="M414" s="1"/>
      <c r="N414" s="1"/>
      <c r="O414" s="1"/>
      <c r="P414" s="1"/>
      <c r="Q414" s="1"/>
      <c r="R414" s="1"/>
      <c r="S414" s="1"/>
      <c r="T414" s="1"/>
      <c r="U414" s="1"/>
      <c r="V414" s="1"/>
      <c r="W414" s="1"/>
      <c r="X414" s="1"/>
      <c r="Y414" s="1"/>
      <c r="Z414" s="1"/>
    </row>
    <row r="415" spans="1:26" ht="14.25" customHeight="1">
      <c r="A415" s="2"/>
      <c r="B415" s="2"/>
      <c r="C415" s="2"/>
      <c r="D415" s="2"/>
      <c r="E415" s="2"/>
      <c r="F415" s="2"/>
      <c r="G415" s="2"/>
      <c r="H415" s="2"/>
      <c r="I415" s="2"/>
      <c r="J415" s="1"/>
      <c r="K415" s="1"/>
      <c r="L415" s="1"/>
      <c r="M415" s="1"/>
      <c r="N415" s="1"/>
      <c r="O415" s="1"/>
      <c r="P415" s="1"/>
      <c r="Q415" s="1"/>
      <c r="R415" s="1"/>
      <c r="S415" s="1"/>
      <c r="T415" s="1"/>
      <c r="U415" s="1"/>
      <c r="V415" s="1"/>
      <c r="W415" s="1"/>
      <c r="X415" s="1"/>
      <c r="Y415" s="1"/>
      <c r="Z415" s="1"/>
    </row>
    <row r="416" spans="1:26" ht="14.25" customHeight="1">
      <c r="A416" s="2"/>
      <c r="B416" s="2"/>
      <c r="C416" s="2"/>
      <c r="D416" s="2"/>
      <c r="E416" s="2"/>
      <c r="F416" s="2"/>
      <c r="G416" s="2"/>
      <c r="H416" s="2"/>
      <c r="I416" s="2"/>
      <c r="J416" s="1"/>
      <c r="K416" s="1"/>
      <c r="L416" s="1"/>
      <c r="M416" s="1"/>
      <c r="N416" s="1"/>
      <c r="O416" s="1"/>
      <c r="P416" s="1"/>
      <c r="Q416" s="1"/>
      <c r="R416" s="1"/>
      <c r="S416" s="1"/>
      <c r="T416" s="1"/>
      <c r="U416" s="1"/>
      <c r="V416" s="1"/>
      <c r="W416" s="1"/>
      <c r="X416" s="1"/>
      <c r="Y416" s="1"/>
      <c r="Z416" s="1"/>
    </row>
    <row r="417" spans="1:26" ht="14.25" customHeight="1">
      <c r="A417" s="2"/>
      <c r="B417" s="2"/>
      <c r="C417" s="2"/>
      <c r="D417" s="2"/>
      <c r="E417" s="2"/>
      <c r="F417" s="2"/>
      <c r="G417" s="2"/>
      <c r="H417" s="2"/>
      <c r="I417" s="2"/>
      <c r="J417" s="1"/>
      <c r="K417" s="1"/>
      <c r="L417" s="1"/>
      <c r="M417" s="1"/>
      <c r="N417" s="1"/>
      <c r="O417" s="1"/>
      <c r="P417" s="1"/>
      <c r="Q417" s="1"/>
      <c r="R417" s="1"/>
      <c r="S417" s="1"/>
      <c r="T417" s="1"/>
      <c r="U417" s="1"/>
      <c r="V417" s="1"/>
      <c r="W417" s="1"/>
      <c r="X417" s="1"/>
      <c r="Y417" s="1"/>
      <c r="Z417" s="1"/>
    </row>
    <row r="418" spans="1:26" ht="14.25" customHeight="1">
      <c r="A418" s="2"/>
      <c r="B418" s="2"/>
      <c r="C418" s="2"/>
      <c r="D418" s="2"/>
      <c r="E418" s="2"/>
      <c r="F418" s="2"/>
      <c r="G418" s="2"/>
      <c r="H418" s="2"/>
      <c r="I418" s="2"/>
      <c r="J418" s="1"/>
      <c r="K418" s="1"/>
      <c r="L418" s="1"/>
      <c r="M418" s="1"/>
      <c r="N418" s="1"/>
      <c r="O418" s="1"/>
      <c r="P418" s="1"/>
      <c r="Q418" s="1"/>
      <c r="R418" s="1"/>
      <c r="S418" s="1"/>
      <c r="T418" s="1"/>
      <c r="U418" s="1"/>
      <c r="V418" s="1"/>
      <c r="W418" s="1"/>
      <c r="X418" s="1"/>
      <c r="Y418" s="1"/>
      <c r="Z418" s="1"/>
    </row>
    <row r="419" spans="1:26" ht="14.25" customHeight="1">
      <c r="A419" s="2"/>
      <c r="B419" s="2"/>
      <c r="C419" s="2"/>
      <c r="D419" s="2"/>
      <c r="E419" s="2"/>
      <c r="F419" s="2"/>
      <c r="G419" s="2"/>
      <c r="H419" s="2"/>
      <c r="I419" s="2"/>
      <c r="J419" s="1"/>
      <c r="K419" s="1"/>
      <c r="L419" s="1"/>
      <c r="M419" s="1"/>
      <c r="N419" s="1"/>
      <c r="O419" s="1"/>
      <c r="P419" s="1"/>
      <c r="Q419" s="1"/>
      <c r="R419" s="1"/>
      <c r="S419" s="1"/>
      <c r="T419" s="1"/>
      <c r="U419" s="1"/>
      <c r="V419" s="1"/>
      <c r="W419" s="1"/>
      <c r="X419" s="1"/>
      <c r="Y419" s="1"/>
      <c r="Z419" s="1"/>
    </row>
    <row r="420" spans="1:26" ht="14.25" customHeight="1">
      <c r="A420" s="2"/>
      <c r="B420" s="2"/>
      <c r="C420" s="2"/>
      <c r="D420" s="2"/>
      <c r="E420" s="2"/>
      <c r="F420" s="2"/>
      <c r="G420" s="2"/>
      <c r="H420" s="2"/>
      <c r="I420" s="2"/>
      <c r="J420" s="1"/>
      <c r="K420" s="1"/>
      <c r="L420" s="1"/>
      <c r="M420" s="1"/>
      <c r="N420" s="1"/>
      <c r="O420" s="1"/>
      <c r="P420" s="1"/>
      <c r="Q420" s="1"/>
      <c r="R420" s="1"/>
      <c r="S420" s="1"/>
      <c r="T420" s="1"/>
      <c r="U420" s="1"/>
      <c r="V420" s="1"/>
      <c r="W420" s="1"/>
      <c r="X420" s="1"/>
      <c r="Y420" s="1"/>
      <c r="Z420" s="1"/>
    </row>
    <row r="421" spans="1:26" ht="14.25" customHeight="1">
      <c r="A421" s="2"/>
      <c r="B421" s="2"/>
      <c r="C421" s="2"/>
      <c r="D421" s="2"/>
      <c r="E421" s="2"/>
      <c r="F421" s="2"/>
      <c r="G421" s="2"/>
      <c r="H421" s="2"/>
      <c r="I421" s="2"/>
      <c r="J421" s="1"/>
      <c r="K421" s="1"/>
      <c r="L421" s="1"/>
      <c r="M421" s="1"/>
      <c r="N421" s="1"/>
      <c r="O421" s="1"/>
      <c r="P421" s="1"/>
      <c r="Q421" s="1"/>
      <c r="R421" s="1"/>
      <c r="S421" s="1"/>
      <c r="T421" s="1"/>
      <c r="U421" s="1"/>
      <c r="V421" s="1"/>
      <c r="W421" s="1"/>
      <c r="X421" s="1"/>
      <c r="Y421" s="1"/>
      <c r="Z421" s="1"/>
    </row>
    <row r="422" spans="1:26" ht="14.25" customHeight="1">
      <c r="A422" s="2"/>
      <c r="B422" s="2"/>
      <c r="C422" s="2"/>
      <c r="D422" s="2"/>
      <c r="E422" s="2"/>
      <c r="F422" s="2"/>
      <c r="G422" s="2"/>
      <c r="H422" s="2"/>
      <c r="I422" s="2"/>
      <c r="J422" s="1"/>
      <c r="K422" s="1"/>
      <c r="L422" s="1"/>
      <c r="M422" s="1"/>
      <c r="N422" s="1"/>
      <c r="O422" s="1"/>
      <c r="P422" s="1"/>
      <c r="Q422" s="1"/>
      <c r="R422" s="1"/>
      <c r="S422" s="1"/>
      <c r="T422" s="1"/>
      <c r="U422" s="1"/>
      <c r="V422" s="1"/>
      <c r="W422" s="1"/>
      <c r="X422" s="1"/>
      <c r="Y422" s="1"/>
      <c r="Z422" s="1"/>
    </row>
    <row r="423" spans="1:26" ht="14.25" customHeight="1">
      <c r="A423" s="2"/>
      <c r="B423" s="2"/>
      <c r="C423" s="2"/>
      <c r="D423" s="2"/>
      <c r="E423" s="2"/>
      <c r="F423" s="2"/>
      <c r="G423" s="2"/>
      <c r="H423" s="2"/>
      <c r="I423" s="2"/>
      <c r="J423" s="1"/>
      <c r="K423" s="1"/>
      <c r="L423" s="1"/>
      <c r="M423" s="1"/>
      <c r="N423" s="1"/>
      <c r="O423" s="1"/>
      <c r="P423" s="1"/>
      <c r="Q423" s="1"/>
      <c r="R423" s="1"/>
      <c r="S423" s="1"/>
      <c r="T423" s="1"/>
      <c r="U423" s="1"/>
      <c r="V423" s="1"/>
      <c r="W423" s="1"/>
      <c r="X423" s="1"/>
      <c r="Y423" s="1"/>
      <c r="Z423" s="1"/>
    </row>
    <row r="424" spans="1:26" ht="14.25" customHeight="1">
      <c r="A424" s="2"/>
      <c r="B424" s="2"/>
      <c r="C424" s="2"/>
      <c r="D424" s="2"/>
      <c r="E424" s="2"/>
      <c r="F424" s="2"/>
      <c r="G424" s="2"/>
      <c r="H424" s="2"/>
      <c r="I424" s="2"/>
      <c r="J424" s="1"/>
      <c r="K424" s="1"/>
      <c r="L424" s="1"/>
      <c r="M424" s="1"/>
      <c r="N424" s="1"/>
      <c r="O424" s="1"/>
      <c r="P424" s="1"/>
      <c r="Q424" s="1"/>
      <c r="R424" s="1"/>
      <c r="S424" s="1"/>
      <c r="T424" s="1"/>
      <c r="U424" s="1"/>
      <c r="V424" s="1"/>
      <c r="W424" s="1"/>
      <c r="X424" s="1"/>
      <c r="Y424" s="1"/>
      <c r="Z424" s="1"/>
    </row>
    <row r="425" spans="1:26" ht="14.25" customHeight="1">
      <c r="A425" s="2"/>
      <c r="B425" s="2"/>
      <c r="C425" s="2"/>
      <c r="D425" s="2"/>
      <c r="E425" s="2"/>
      <c r="F425" s="2"/>
      <c r="G425" s="2"/>
      <c r="H425" s="2"/>
      <c r="I425" s="2"/>
      <c r="J425" s="1"/>
      <c r="K425" s="1"/>
      <c r="L425" s="1"/>
      <c r="M425" s="1"/>
      <c r="N425" s="1"/>
      <c r="O425" s="1"/>
      <c r="P425" s="1"/>
      <c r="Q425" s="1"/>
      <c r="R425" s="1"/>
      <c r="S425" s="1"/>
      <c r="T425" s="1"/>
      <c r="U425" s="1"/>
      <c r="V425" s="1"/>
      <c r="W425" s="1"/>
      <c r="X425" s="1"/>
      <c r="Y425" s="1"/>
      <c r="Z425" s="1"/>
    </row>
    <row r="426" spans="1:26" ht="14.25" customHeight="1">
      <c r="A426" s="2"/>
      <c r="B426" s="2"/>
      <c r="C426" s="2"/>
      <c r="D426" s="2"/>
      <c r="E426" s="2"/>
      <c r="F426" s="2"/>
      <c r="G426" s="2"/>
      <c r="H426" s="2"/>
      <c r="I426" s="2"/>
      <c r="J426" s="1"/>
      <c r="K426" s="1"/>
      <c r="L426" s="1"/>
      <c r="M426" s="1"/>
      <c r="N426" s="1"/>
      <c r="O426" s="1"/>
      <c r="P426" s="1"/>
      <c r="Q426" s="1"/>
      <c r="R426" s="1"/>
      <c r="S426" s="1"/>
      <c r="T426" s="1"/>
      <c r="U426" s="1"/>
      <c r="V426" s="1"/>
      <c r="W426" s="1"/>
      <c r="X426" s="1"/>
      <c r="Y426" s="1"/>
      <c r="Z426" s="1"/>
    </row>
    <row r="427" spans="1:26" ht="14.25" customHeight="1">
      <c r="A427" s="2"/>
      <c r="B427" s="2"/>
      <c r="C427" s="2"/>
      <c r="D427" s="2"/>
      <c r="E427" s="2"/>
      <c r="F427" s="2"/>
      <c r="G427" s="2"/>
      <c r="H427" s="2"/>
      <c r="I427" s="2"/>
      <c r="J427" s="1"/>
      <c r="K427" s="1"/>
      <c r="L427" s="1"/>
      <c r="M427" s="1"/>
      <c r="N427" s="1"/>
      <c r="O427" s="1"/>
      <c r="P427" s="1"/>
      <c r="Q427" s="1"/>
      <c r="R427" s="1"/>
      <c r="S427" s="1"/>
      <c r="T427" s="1"/>
      <c r="U427" s="1"/>
      <c r="V427" s="1"/>
      <c r="W427" s="1"/>
      <c r="X427" s="1"/>
      <c r="Y427" s="1"/>
      <c r="Z427" s="1"/>
    </row>
    <row r="428" spans="1:26" ht="14.25" customHeight="1">
      <c r="A428" s="2"/>
      <c r="B428" s="2"/>
      <c r="C428" s="2"/>
      <c r="D428" s="2"/>
      <c r="E428" s="2"/>
      <c r="F428" s="2"/>
      <c r="G428" s="2"/>
      <c r="H428" s="2"/>
      <c r="I428" s="2"/>
      <c r="J428" s="1"/>
      <c r="K428" s="1"/>
      <c r="L428" s="1"/>
      <c r="M428" s="1"/>
      <c r="N428" s="1"/>
      <c r="O428" s="1"/>
      <c r="P428" s="1"/>
      <c r="Q428" s="1"/>
      <c r="R428" s="1"/>
      <c r="S428" s="1"/>
      <c r="T428" s="1"/>
      <c r="U428" s="1"/>
      <c r="V428" s="1"/>
      <c r="W428" s="1"/>
      <c r="X428" s="1"/>
      <c r="Y428" s="1"/>
      <c r="Z428" s="1"/>
    </row>
    <row r="429" spans="1:26" ht="14.25" customHeight="1">
      <c r="A429" s="2"/>
      <c r="B429" s="2"/>
      <c r="C429" s="2"/>
      <c r="D429" s="2"/>
      <c r="E429" s="2"/>
      <c r="F429" s="2"/>
      <c r="G429" s="2"/>
      <c r="H429" s="2"/>
      <c r="I429" s="2"/>
      <c r="J429" s="1"/>
      <c r="K429" s="1"/>
      <c r="L429" s="1"/>
      <c r="M429" s="1"/>
      <c r="N429" s="1"/>
      <c r="O429" s="1"/>
      <c r="P429" s="1"/>
      <c r="Q429" s="1"/>
      <c r="R429" s="1"/>
      <c r="S429" s="1"/>
      <c r="T429" s="1"/>
      <c r="U429" s="1"/>
      <c r="V429" s="1"/>
      <c r="W429" s="1"/>
      <c r="X429" s="1"/>
      <c r="Y429" s="1"/>
      <c r="Z429" s="1"/>
    </row>
    <row r="430" spans="1:26" ht="14.25" customHeight="1">
      <c r="A430" s="2"/>
      <c r="B430" s="2"/>
      <c r="C430" s="2"/>
      <c r="D430" s="2"/>
      <c r="E430" s="2"/>
      <c r="F430" s="2"/>
      <c r="G430" s="2"/>
      <c r="H430" s="2"/>
      <c r="I430" s="2"/>
      <c r="J430" s="1"/>
      <c r="K430" s="1"/>
      <c r="L430" s="1"/>
      <c r="M430" s="1"/>
      <c r="N430" s="1"/>
      <c r="O430" s="1"/>
      <c r="P430" s="1"/>
      <c r="Q430" s="1"/>
      <c r="R430" s="1"/>
      <c r="S430" s="1"/>
      <c r="T430" s="1"/>
      <c r="U430" s="1"/>
      <c r="V430" s="1"/>
      <c r="W430" s="1"/>
      <c r="X430" s="1"/>
      <c r="Y430" s="1"/>
      <c r="Z430" s="1"/>
    </row>
    <row r="431" spans="1:26" ht="14.25" customHeight="1">
      <c r="A431" s="2"/>
      <c r="B431" s="2"/>
      <c r="C431" s="2"/>
      <c r="D431" s="2"/>
      <c r="E431" s="2"/>
      <c r="F431" s="2"/>
      <c r="G431" s="2"/>
      <c r="H431" s="2"/>
      <c r="I431" s="2"/>
      <c r="J431" s="1"/>
      <c r="K431" s="1"/>
      <c r="L431" s="1"/>
      <c r="M431" s="1"/>
      <c r="N431" s="1"/>
      <c r="O431" s="1"/>
      <c r="P431" s="1"/>
      <c r="Q431" s="1"/>
      <c r="R431" s="1"/>
      <c r="S431" s="1"/>
      <c r="T431" s="1"/>
      <c r="U431" s="1"/>
      <c r="V431" s="1"/>
      <c r="W431" s="1"/>
      <c r="X431" s="1"/>
      <c r="Y431" s="1"/>
      <c r="Z431" s="1"/>
    </row>
    <row r="432" spans="1:26" ht="14.25" customHeight="1">
      <c r="A432" s="2"/>
      <c r="B432" s="2"/>
      <c r="C432" s="2"/>
      <c r="D432" s="2"/>
      <c r="E432" s="2"/>
      <c r="F432" s="2"/>
      <c r="G432" s="2"/>
      <c r="H432" s="2"/>
      <c r="I432" s="2"/>
      <c r="J432" s="1"/>
      <c r="K432" s="1"/>
      <c r="L432" s="1"/>
      <c r="M432" s="1"/>
      <c r="N432" s="1"/>
      <c r="O432" s="1"/>
      <c r="P432" s="1"/>
      <c r="Q432" s="1"/>
      <c r="R432" s="1"/>
      <c r="S432" s="1"/>
      <c r="T432" s="1"/>
      <c r="U432" s="1"/>
      <c r="V432" s="1"/>
      <c r="W432" s="1"/>
      <c r="X432" s="1"/>
      <c r="Y432" s="1"/>
      <c r="Z432" s="1"/>
    </row>
    <row r="433" spans="1:26" ht="14.25" customHeight="1">
      <c r="A433" s="2"/>
      <c r="B433" s="2"/>
      <c r="C433" s="2"/>
      <c r="D433" s="2"/>
      <c r="E433" s="2"/>
      <c r="F433" s="2"/>
      <c r="G433" s="2"/>
      <c r="H433" s="2"/>
      <c r="I433" s="2"/>
      <c r="J433" s="1"/>
      <c r="K433" s="1"/>
      <c r="L433" s="1"/>
      <c r="M433" s="1"/>
      <c r="N433" s="1"/>
      <c r="O433" s="1"/>
      <c r="P433" s="1"/>
      <c r="Q433" s="1"/>
      <c r="R433" s="1"/>
      <c r="S433" s="1"/>
      <c r="T433" s="1"/>
      <c r="U433" s="1"/>
      <c r="V433" s="1"/>
      <c r="W433" s="1"/>
      <c r="X433" s="1"/>
      <c r="Y433" s="1"/>
      <c r="Z433" s="1"/>
    </row>
    <row r="434" spans="1:26" ht="14.25" customHeight="1">
      <c r="A434" s="2"/>
      <c r="B434" s="2"/>
      <c r="C434" s="2"/>
      <c r="D434" s="2"/>
      <c r="E434" s="2"/>
      <c r="F434" s="2"/>
      <c r="G434" s="2"/>
      <c r="H434" s="2"/>
      <c r="I434" s="2"/>
      <c r="J434" s="1"/>
      <c r="K434" s="1"/>
      <c r="L434" s="1"/>
      <c r="M434" s="1"/>
      <c r="N434" s="1"/>
      <c r="O434" s="1"/>
      <c r="P434" s="1"/>
      <c r="Q434" s="1"/>
      <c r="R434" s="1"/>
      <c r="S434" s="1"/>
      <c r="T434" s="1"/>
      <c r="U434" s="1"/>
      <c r="V434" s="1"/>
      <c r="W434" s="1"/>
      <c r="X434" s="1"/>
      <c r="Y434" s="1"/>
      <c r="Z434" s="1"/>
    </row>
    <row r="435" spans="1:26" ht="14.25" customHeight="1">
      <c r="A435" s="2"/>
      <c r="B435" s="2"/>
      <c r="C435" s="2"/>
      <c r="D435" s="2"/>
      <c r="E435" s="2"/>
      <c r="F435" s="2"/>
      <c r="G435" s="2"/>
      <c r="H435" s="2"/>
      <c r="I435" s="2"/>
      <c r="J435" s="1"/>
      <c r="K435" s="1"/>
      <c r="L435" s="1"/>
      <c r="M435" s="1"/>
      <c r="N435" s="1"/>
      <c r="O435" s="1"/>
      <c r="P435" s="1"/>
      <c r="Q435" s="1"/>
      <c r="R435" s="1"/>
      <c r="S435" s="1"/>
      <c r="T435" s="1"/>
      <c r="U435" s="1"/>
      <c r="V435" s="1"/>
      <c r="W435" s="1"/>
      <c r="X435" s="1"/>
      <c r="Y435" s="1"/>
      <c r="Z435" s="1"/>
    </row>
    <row r="436" spans="1:26" ht="14.25" customHeight="1">
      <c r="A436" s="2"/>
      <c r="B436" s="2"/>
      <c r="C436" s="2"/>
      <c r="D436" s="2"/>
      <c r="E436" s="2"/>
      <c r="F436" s="2"/>
      <c r="G436" s="2"/>
      <c r="H436" s="2"/>
      <c r="I436" s="2"/>
      <c r="J436" s="1"/>
      <c r="K436" s="1"/>
      <c r="L436" s="1"/>
      <c r="M436" s="1"/>
      <c r="N436" s="1"/>
      <c r="O436" s="1"/>
      <c r="P436" s="1"/>
      <c r="Q436" s="1"/>
      <c r="R436" s="1"/>
      <c r="S436" s="1"/>
      <c r="T436" s="1"/>
      <c r="U436" s="1"/>
      <c r="V436" s="1"/>
      <c r="W436" s="1"/>
      <c r="X436" s="1"/>
      <c r="Y436" s="1"/>
      <c r="Z436" s="1"/>
    </row>
    <row r="437" spans="1:26" ht="14.25" customHeight="1">
      <c r="A437" s="2"/>
      <c r="B437" s="2"/>
      <c r="C437" s="2"/>
      <c r="D437" s="2"/>
      <c r="E437" s="2"/>
      <c r="F437" s="2"/>
      <c r="G437" s="2"/>
      <c r="H437" s="2"/>
      <c r="I437" s="2"/>
      <c r="J437" s="1"/>
      <c r="K437" s="1"/>
      <c r="L437" s="1"/>
      <c r="M437" s="1"/>
      <c r="N437" s="1"/>
      <c r="O437" s="1"/>
      <c r="P437" s="1"/>
      <c r="Q437" s="1"/>
      <c r="R437" s="1"/>
      <c r="S437" s="1"/>
      <c r="T437" s="1"/>
      <c r="U437" s="1"/>
      <c r="V437" s="1"/>
      <c r="W437" s="1"/>
      <c r="X437" s="1"/>
      <c r="Y437" s="1"/>
      <c r="Z437" s="1"/>
    </row>
    <row r="438" spans="1:26" ht="14.25" customHeight="1">
      <c r="A438" s="2"/>
      <c r="B438" s="2"/>
      <c r="C438" s="2"/>
      <c r="D438" s="2"/>
      <c r="E438" s="2"/>
      <c r="F438" s="2"/>
      <c r="G438" s="2"/>
      <c r="H438" s="2"/>
      <c r="I438" s="2"/>
      <c r="J438" s="1"/>
      <c r="K438" s="1"/>
      <c r="L438" s="1"/>
      <c r="M438" s="1"/>
      <c r="N438" s="1"/>
      <c r="O438" s="1"/>
      <c r="P438" s="1"/>
      <c r="Q438" s="1"/>
      <c r="R438" s="1"/>
      <c r="S438" s="1"/>
      <c r="T438" s="1"/>
      <c r="U438" s="1"/>
      <c r="V438" s="1"/>
      <c r="W438" s="1"/>
      <c r="X438" s="1"/>
      <c r="Y438" s="1"/>
      <c r="Z438" s="1"/>
    </row>
    <row r="439" spans="1:26" ht="14.25" customHeight="1">
      <c r="A439" s="2"/>
      <c r="B439" s="2"/>
      <c r="C439" s="2"/>
      <c r="D439" s="2"/>
      <c r="E439" s="2"/>
      <c r="F439" s="2"/>
      <c r="G439" s="2"/>
      <c r="H439" s="2"/>
      <c r="I439" s="2"/>
      <c r="J439" s="1"/>
      <c r="K439" s="1"/>
      <c r="L439" s="1"/>
      <c r="M439" s="1"/>
      <c r="N439" s="1"/>
      <c r="O439" s="1"/>
      <c r="P439" s="1"/>
      <c r="Q439" s="1"/>
      <c r="R439" s="1"/>
      <c r="S439" s="1"/>
      <c r="T439" s="1"/>
      <c r="U439" s="1"/>
      <c r="V439" s="1"/>
      <c r="W439" s="1"/>
      <c r="X439" s="1"/>
      <c r="Y439" s="1"/>
      <c r="Z439" s="1"/>
    </row>
    <row r="440" spans="1:26" ht="14.25" customHeight="1">
      <c r="A440" s="2"/>
      <c r="B440" s="2"/>
      <c r="C440" s="2"/>
      <c r="D440" s="2"/>
      <c r="E440" s="2"/>
      <c r="F440" s="2"/>
      <c r="G440" s="2"/>
      <c r="H440" s="2"/>
      <c r="I440" s="2"/>
      <c r="J440" s="1"/>
      <c r="K440" s="1"/>
      <c r="L440" s="1"/>
      <c r="M440" s="1"/>
      <c r="N440" s="1"/>
      <c r="O440" s="1"/>
      <c r="P440" s="1"/>
      <c r="Q440" s="1"/>
      <c r="R440" s="1"/>
      <c r="S440" s="1"/>
      <c r="T440" s="1"/>
      <c r="U440" s="1"/>
      <c r="V440" s="1"/>
      <c r="W440" s="1"/>
      <c r="X440" s="1"/>
      <c r="Y440" s="1"/>
      <c r="Z440" s="1"/>
    </row>
    <row r="441" spans="1:26" ht="14.25" customHeight="1">
      <c r="A441" s="2"/>
      <c r="B441" s="2"/>
      <c r="C441" s="2"/>
      <c r="D441" s="2"/>
      <c r="E441" s="2"/>
      <c r="F441" s="2"/>
      <c r="G441" s="2"/>
      <c r="H441" s="2"/>
      <c r="I441" s="2"/>
      <c r="J441" s="1"/>
      <c r="K441" s="1"/>
      <c r="L441" s="1"/>
      <c r="M441" s="1"/>
      <c r="N441" s="1"/>
      <c r="O441" s="1"/>
      <c r="P441" s="1"/>
      <c r="Q441" s="1"/>
      <c r="R441" s="1"/>
      <c r="S441" s="1"/>
      <c r="T441" s="1"/>
      <c r="U441" s="1"/>
      <c r="V441" s="1"/>
      <c r="W441" s="1"/>
      <c r="X441" s="1"/>
      <c r="Y441" s="1"/>
      <c r="Z441" s="1"/>
    </row>
    <row r="442" spans="1:26" ht="14.25" customHeight="1">
      <c r="A442" s="2"/>
      <c r="B442" s="2"/>
      <c r="C442" s="2"/>
      <c r="D442" s="2"/>
      <c r="E442" s="2"/>
      <c r="F442" s="2"/>
      <c r="G442" s="2"/>
      <c r="H442" s="2"/>
      <c r="I442" s="2"/>
      <c r="J442" s="1"/>
      <c r="K442" s="1"/>
      <c r="L442" s="1"/>
      <c r="M442" s="1"/>
      <c r="N442" s="1"/>
      <c r="O442" s="1"/>
      <c r="P442" s="1"/>
      <c r="Q442" s="1"/>
      <c r="R442" s="1"/>
      <c r="S442" s="1"/>
      <c r="T442" s="1"/>
      <c r="U442" s="1"/>
      <c r="V442" s="1"/>
      <c r="W442" s="1"/>
      <c r="X442" s="1"/>
      <c r="Y442" s="1"/>
      <c r="Z442" s="1"/>
    </row>
    <row r="443" spans="1:26" ht="14.25" customHeight="1">
      <c r="A443" s="2"/>
      <c r="B443" s="2"/>
      <c r="C443" s="2"/>
      <c r="D443" s="2"/>
      <c r="E443" s="2"/>
      <c r="F443" s="2"/>
      <c r="G443" s="2"/>
      <c r="H443" s="2"/>
      <c r="I443" s="2"/>
      <c r="J443" s="1"/>
      <c r="K443" s="1"/>
      <c r="L443" s="1"/>
      <c r="M443" s="1"/>
      <c r="N443" s="1"/>
      <c r="O443" s="1"/>
      <c r="P443" s="1"/>
      <c r="Q443" s="1"/>
      <c r="R443" s="1"/>
      <c r="S443" s="1"/>
      <c r="T443" s="1"/>
      <c r="U443" s="1"/>
      <c r="V443" s="1"/>
      <c r="W443" s="1"/>
      <c r="X443" s="1"/>
      <c r="Y443" s="1"/>
      <c r="Z443" s="1"/>
    </row>
    <row r="444" spans="1:26" ht="14.25" customHeight="1">
      <c r="A444" s="2"/>
      <c r="B444" s="2"/>
      <c r="C444" s="2"/>
      <c r="D444" s="2"/>
      <c r="E444" s="2"/>
      <c r="F444" s="2"/>
      <c r="G444" s="2"/>
      <c r="H444" s="2"/>
      <c r="I444" s="2"/>
      <c r="J444" s="1"/>
      <c r="K444" s="1"/>
      <c r="L444" s="1"/>
      <c r="M444" s="1"/>
      <c r="N444" s="1"/>
      <c r="O444" s="1"/>
      <c r="P444" s="1"/>
      <c r="Q444" s="1"/>
      <c r="R444" s="1"/>
      <c r="S444" s="1"/>
      <c r="T444" s="1"/>
      <c r="U444" s="1"/>
      <c r="V444" s="1"/>
      <c r="W444" s="1"/>
      <c r="X444" s="1"/>
      <c r="Y444" s="1"/>
      <c r="Z444" s="1"/>
    </row>
    <row r="445" spans="1:26" ht="14.25" customHeight="1">
      <c r="A445" s="2"/>
      <c r="B445" s="2"/>
      <c r="C445" s="2"/>
      <c r="D445" s="2"/>
      <c r="E445" s="2"/>
      <c r="F445" s="2"/>
      <c r="G445" s="2"/>
      <c r="H445" s="2"/>
      <c r="I445" s="2"/>
      <c r="J445" s="1"/>
      <c r="K445" s="1"/>
      <c r="L445" s="1"/>
      <c r="M445" s="1"/>
      <c r="N445" s="1"/>
      <c r="O445" s="1"/>
      <c r="P445" s="1"/>
      <c r="Q445" s="1"/>
      <c r="R445" s="1"/>
      <c r="S445" s="1"/>
      <c r="T445" s="1"/>
      <c r="U445" s="1"/>
      <c r="V445" s="1"/>
      <c r="W445" s="1"/>
      <c r="X445" s="1"/>
      <c r="Y445" s="1"/>
      <c r="Z445" s="1"/>
    </row>
    <row r="446" spans="1:26" ht="14.25" customHeight="1">
      <c r="A446" s="2"/>
      <c r="B446" s="2"/>
      <c r="C446" s="2"/>
      <c r="D446" s="2"/>
      <c r="E446" s="2"/>
      <c r="F446" s="2"/>
      <c r="G446" s="2"/>
      <c r="H446" s="2"/>
      <c r="I446" s="2"/>
      <c r="J446" s="1"/>
      <c r="K446" s="1"/>
      <c r="L446" s="1"/>
      <c r="M446" s="1"/>
      <c r="N446" s="1"/>
      <c r="O446" s="1"/>
      <c r="P446" s="1"/>
      <c r="Q446" s="1"/>
      <c r="R446" s="1"/>
      <c r="S446" s="1"/>
      <c r="T446" s="1"/>
      <c r="U446" s="1"/>
      <c r="V446" s="1"/>
      <c r="W446" s="1"/>
      <c r="X446" s="1"/>
      <c r="Y446" s="1"/>
      <c r="Z446" s="1"/>
    </row>
    <row r="447" spans="1:26" ht="14.25" customHeight="1">
      <c r="A447" s="2"/>
      <c r="B447" s="2"/>
      <c r="C447" s="2"/>
      <c r="D447" s="2"/>
      <c r="E447" s="2"/>
      <c r="F447" s="2"/>
      <c r="G447" s="2"/>
      <c r="H447" s="2"/>
      <c r="I447" s="2"/>
      <c r="J447" s="1"/>
      <c r="K447" s="1"/>
      <c r="L447" s="1"/>
      <c r="M447" s="1"/>
      <c r="N447" s="1"/>
      <c r="O447" s="1"/>
      <c r="P447" s="1"/>
      <c r="Q447" s="1"/>
      <c r="R447" s="1"/>
      <c r="S447" s="1"/>
      <c r="T447" s="1"/>
      <c r="U447" s="1"/>
      <c r="V447" s="1"/>
      <c r="W447" s="1"/>
      <c r="X447" s="1"/>
      <c r="Y447" s="1"/>
      <c r="Z447" s="1"/>
    </row>
    <row r="448" spans="1:26" ht="14.25" customHeight="1">
      <c r="A448" s="2"/>
      <c r="B448" s="2"/>
      <c r="C448" s="2"/>
      <c r="D448" s="2"/>
      <c r="E448" s="2"/>
      <c r="F448" s="2"/>
      <c r="G448" s="2"/>
      <c r="H448" s="2"/>
      <c r="I448" s="2"/>
      <c r="J448" s="1"/>
      <c r="K448" s="1"/>
      <c r="L448" s="1"/>
      <c r="M448" s="1"/>
      <c r="N448" s="1"/>
      <c r="O448" s="1"/>
      <c r="P448" s="1"/>
      <c r="Q448" s="1"/>
      <c r="R448" s="1"/>
      <c r="S448" s="1"/>
      <c r="T448" s="1"/>
      <c r="U448" s="1"/>
      <c r="V448" s="1"/>
      <c r="W448" s="1"/>
      <c r="X448" s="1"/>
      <c r="Y448" s="1"/>
      <c r="Z448" s="1"/>
    </row>
    <row r="449" spans="1:26" ht="14.25" customHeight="1">
      <c r="A449" s="2"/>
      <c r="B449" s="2"/>
      <c r="C449" s="2"/>
      <c r="D449" s="2"/>
      <c r="E449" s="2"/>
      <c r="F449" s="2"/>
      <c r="G449" s="2"/>
      <c r="H449" s="2"/>
      <c r="I449" s="2"/>
      <c r="J449" s="1"/>
      <c r="K449" s="1"/>
      <c r="L449" s="1"/>
      <c r="M449" s="1"/>
      <c r="N449" s="1"/>
      <c r="O449" s="1"/>
      <c r="P449" s="1"/>
      <c r="Q449" s="1"/>
      <c r="R449" s="1"/>
      <c r="S449" s="1"/>
      <c r="T449" s="1"/>
      <c r="U449" s="1"/>
      <c r="V449" s="1"/>
      <c r="W449" s="1"/>
      <c r="X449" s="1"/>
      <c r="Y449" s="1"/>
      <c r="Z449" s="1"/>
    </row>
    <row r="450" spans="1:26" ht="14.25" customHeight="1">
      <c r="A450" s="2"/>
      <c r="B450" s="2"/>
      <c r="C450" s="2"/>
      <c r="D450" s="2"/>
      <c r="E450" s="2"/>
      <c r="F450" s="2"/>
      <c r="G450" s="2"/>
      <c r="H450" s="2"/>
      <c r="I450" s="2"/>
      <c r="J450" s="1"/>
      <c r="K450" s="1"/>
      <c r="L450" s="1"/>
      <c r="M450" s="1"/>
      <c r="N450" s="1"/>
      <c r="O450" s="1"/>
      <c r="P450" s="1"/>
      <c r="Q450" s="1"/>
      <c r="R450" s="1"/>
      <c r="S450" s="1"/>
      <c r="T450" s="1"/>
      <c r="U450" s="1"/>
      <c r="V450" s="1"/>
      <c r="W450" s="1"/>
      <c r="X450" s="1"/>
      <c r="Y450" s="1"/>
      <c r="Z450" s="1"/>
    </row>
    <row r="451" spans="1:26" ht="14.25" customHeight="1">
      <c r="A451" s="2"/>
      <c r="B451" s="2"/>
      <c r="C451" s="2"/>
      <c r="D451" s="2"/>
      <c r="E451" s="2"/>
      <c r="F451" s="2"/>
      <c r="G451" s="2"/>
      <c r="H451" s="2"/>
      <c r="I451" s="2"/>
      <c r="J451" s="1"/>
      <c r="K451" s="1"/>
      <c r="L451" s="1"/>
      <c r="M451" s="1"/>
      <c r="N451" s="1"/>
      <c r="O451" s="1"/>
      <c r="P451" s="1"/>
      <c r="Q451" s="1"/>
      <c r="R451" s="1"/>
      <c r="S451" s="1"/>
      <c r="T451" s="1"/>
      <c r="U451" s="1"/>
      <c r="V451" s="1"/>
      <c r="W451" s="1"/>
      <c r="X451" s="1"/>
      <c r="Y451" s="1"/>
      <c r="Z451" s="1"/>
    </row>
    <row r="452" spans="1:26" ht="14.25" customHeight="1">
      <c r="A452" s="2"/>
      <c r="B452" s="2"/>
      <c r="C452" s="2"/>
      <c r="D452" s="2"/>
      <c r="E452" s="2"/>
      <c r="F452" s="2"/>
      <c r="G452" s="2"/>
      <c r="H452" s="2"/>
      <c r="I452" s="2"/>
      <c r="J452" s="1"/>
      <c r="K452" s="1"/>
      <c r="L452" s="1"/>
      <c r="M452" s="1"/>
      <c r="N452" s="1"/>
      <c r="O452" s="1"/>
      <c r="P452" s="1"/>
      <c r="Q452" s="1"/>
      <c r="R452" s="1"/>
      <c r="S452" s="1"/>
      <c r="T452" s="1"/>
      <c r="U452" s="1"/>
      <c r="V452" s="1"/>
      <c r="W452" s="1"/>
      <c r="X452" s="1"/>
      <c r="Y452" s="1"/>
      <c r="Z452" s="1"/>
    </row>
    <row r="453" spans="1:26" ht="14.25" customHeight="1">
      <c r="A453" s="2"/>
      <c r="B453" s="2"/>
      <c r="C453" s="2"/>
      <c r="D453" s="2"/>
      <c r="E453" s="2"/>
      <c r="F453" s="2"/>
      <c r="G453" s="2"/>
      <c r="H453" s="2"/>
      <c r="I453" s="2"/>
      <c r="J453" s="1"/>
      <c r="K453" s="1"/>
      <c r="L453" s="1"/>
      <c r="M453" s="1"/>
      <c r="N453" s="1"/>
      <c r="O453" s="1"/>
      <c r="P453" s="1"/>
      <c r="Q453" s="1"/>
      <c r="R453" s="1"/>
      <c r="S453" s="1"/>
      <c r="T453" s="1"/>
      <c r="U453" s="1"/>
      <c r="V453" s="1"/>
      <c r="W453" s="1"/>
      <c r="X453" s="1"/>
      <c r="Y453" s="1"/>
      <c r="Z453" s="1"/>
    </row>
    <row r="454" spans="1:26" ht="14.25" customHeight="1">
      <c r="A454" s="2"/>
      <c r="B454" s="2"/>
      <c r="C454" s="2"/>
      <c r="D454" s="2"/>
      <c r="E454" s="2"/>
      <c r="F454" s="2"/>
      <c r="G454" s="2"/>
      <c r="H454" s="2"/>
      <c r="I454" s="2"/>
      <c r="J454" s="1"/>
      <c r="K454" s="1"/>
      <c r="L454" s="1"/>
      <c r="M454" s="1"/>
      <c r="N454" s="1"/>
      <c r="O454" s="1"/>
      <c r="P454" s="1"/>
      <c r="Q454" s="1"/>
      <c r="R454" s="1"/>
      <c r="S454" s="1"/>
      <c r="T454" s="1"/>
      <c r="U454" s="1"/>
      <c r="V454" s="1"/>
      <c r="W454" s="1"/>
      <c r="X454" s="1"/>
      <c r="Y454" s="1"/>
      <c r="Z454" s="1"/>
    </row>
    <row r="455" spans="1:26" ht="14.25" customHeight="1">
      <c r="A455" s="2"/>
      <c r="B455" s="2"/>
      <c r="C455" s="2"/>
      <c r="D455" s="2"/>
      <c r="E455" s="2"/>
      <c r="F455" s="2"/>
      <c r="G455" s="2"/>
      <c r="H455" s="2"/>
      <c r="I455" s="2"/>
      <c r="J455" s="1"/>
      <c r="K455" s="1"/>
      <c r="L455" s="1"/>
      <c r="M455" s="1"/>
      <c r="N455" s="1"/>
      <c r="O455" s="1"/>
      <c r="P455" s="1"/>
      <c r="Q455" s="1"/>
      <c r="R455" s="1"/>
      <c r="S455" s="1"/>
      <c r="T455" s="1"/>
      <c r="U455" s="1"/>
      <c r="V455" s="1"/>
      <c r="W455" s="1"/>
      <c r="X455" s="1"/>
      <c r="Y455" s="1"/>
      <c r="Z455" s="1"/>
    </row>
    <row r="456" spans="1:26" ht="14.25" customHeight="1">
      <c r="A456" s="2"/>
      <c r="B456" s="2"/>
      <c r="C456" s="2"/>
      <c r="D456" s="2"/>
      <c r="E456" s="2"/>
      <c r="F456" s="2"/>
      <c r="G456" s="2"/>
      <c r="H456" s="2"/>
      <c r="I456" s="2"/>
      <c r="J456" s="1"/>
      <c r="K456" s="1"/>
      <c r="L456" s="1"/>
      <c r="M456" s="1"/>
      <c r="N456" s="1"/>
      <c r="O456" s="1"/>
      <c r="P456" s="1"/>
      <c r="Q456" s="1"/>
      <c r="R456" s="1"/>
      <c r="S456" s="1"/>
      <c r="T456" s="1"/>
      <c r="U456" s="1"/>
      <c r="V456" s="1"/>
      <c r="W456" s="1"/>
      <c r="X456" s="1"/>
      <c r="Y456" s="1"/>
      <c r="Z456" s="1"/>
    </row>
    <row r="457" spans="1:26" ht="14.25" customHeight="1">
      <c r="A457" s="2"/>
      <c r="B457" s="2"/>
      <c r="C457" s="2"/>
      <c r="D457" s="2"/>
      <c r="E457" s="2"/>
      <c r="F457" s="2"/>
      <c r="G457" s="2"/>
      <c r="H457" s="2"/>
      <c r="I457" s="2"/>
      <c r="J457" s="1"/>
      <c r="K457" s="1"/>
      <c r="L457" s="1"/>
      <c r="M457" s="1"/>
      <c r="N457" s="1"/>
      <c r="O457" s="1"/>
      <c r="P457" s="1"/>
      <c r="Q457" s="1"/>
      <c r="R457" s="1"/>
      <c r="S457" s="1"/>
      <c r="T457" s="1"/>
      <c r="U457" s="1"/>
      <c r="V457" s="1"/>
      <c r="W457" s="1"/>
      <c r="X457" s="1"/>
      <c r="Y457" s="1"/>
      <c r="Z457" s="1"/>
    </row>
    <row r="458" spans="1:26" ht="14.25" customHeight="1">
      <c r="A458" s="2"/>
      <c r="B458" s="2"/>
      <c r="C458" s="2"/>
      <c r="D458" s="2"/>
      <c r="E458" s="2"/>
      <c r="F458" s="2"/>
      <c r="G458" s="2"/>
      <c r="H458" s="2"/>
      <c r="I458" s="2"/>
      <c r="J458" s="1"/>
      <c r="K458" s="1"/>
      <c r="L458" s="1"/>
      <c r="M458" s="1"/>
      <c r="N458" s="1"/>
      <c r="O458" s="1"/>
      <c r="P458" s="1"/>
      <c r="Q458" s="1"/>
      <c r="R458" s="1"/>
      <c r="S458" s="1"/>
      <c r="T458" s="1"/>
      <c r="U458" s="1"/>
      <c r="V458" s="1"/>
      <c r="W458" s="1"/>
      <c r="X458" s="1"/>
      <c r="Y458" s="1"/>
      <c r="Z458" s="1"/>
    </row>
    <row r="459" spans="1:26" ht="14.25" customHeight="1">
      <c r="A459" s="2"/>
      <c r="B459" s="2"/>
      <c r="C459" s="2"/>
      <c r="D459" s="2"/>
      <c r="E459" s="2"/>
      <c r="F459" s="2"/>
      <c r="G459" s="2"/>
      <c r="H459" s="2"/>
      <c r="I459" s="2"/>
      <c r="J459" s="1"/>
      <c r="K459" s="1"/>
      <c r="L459" s="1"/>
      <c r="M459" s="1"/>
      <c r="N459" s="1"/>
      <c r="O459" s="1"/>
      <c r="P459" s="1"/>
      <c r="Q459" s="1"/>
      <c r="R459" s="1"/>
      <c r="S459" s="1"/>
      <c r="T459" s="1"/>
      <c r="U459" s="1"/>
      <c r="V459" s="1"/>
      <c r="W459" s="1"/>
      <c r="X459" s="1"/>
      <c r="Y459" s="1"/>
      <c r="Z459" s="1"/>
    </row>
    <row r="460" spans="1:26" ht="14.25" customHeight="1">
      <c r="A460" s="2"/>
      <c r="B460" s="2"/>
      <c r="C460" s="2"/>
      <c r="D460" s="2"/>
      <c r="E460" s="2"/>
      <c r="F460" s="2"/>
      <c r="G460" s="2"/>
      <c r="H460" s="2"/>
      <c r="I460" s="2"/>
      <c r="J460" s="1"/>
      <c r="K460" s="1"/>
      <c r="L460" s="1"/>
      <c r="M460" s="1"/>
      <c r="N460" s="1"/>
      <c r="O460" s="1"/>
      <c r="P460" s="1"/>
      <c r="Q460" s="1"/>
      <c r="R460" s="1"/>
      <c r="S460" s="1"/>
      <c r="T460" s="1"/>
      <c r="U460" s="1"/>
      <c r="V460" s="1"/>
      <c r="W460" s="1"/>
      <c r="X460" s="1"/>
      <c r="Y460" s="1"/>
      <c r="Z460" s="1"/>
    </row>
    <row r="461" spans="1:26" ht="14.25" customHeight="1">
      <c r="A461" s="2"/>
      <c r="B461" s="2"/>
      <c r="C461" s="2"/>
      <c r="D461" s="2"/>
      <c r="E461" s="2"/>
      <c r="F461" s="2"/>
      <c r="G461" s="2"/>
      <c r="H461" s="2"/>
      <c r="I461" s="2"/>
      <c r="J461" s="1"/>
      <c r="K461" s="1"/>
      <c r="L461" s="1"/>
      <c r="M461" s="1"/>
      <c r="N461" s="1"/>
      <c r="O461" s="1"/>
      <c r="P461" s="1"/>
      <c r="Q461" s="1"/>
      <c r="R461" s="1"/>
      <c r="S461" s="1"/>
      <c r="T461" s="1"/>
      <c r="U461" s="1"/>
      <c r="V461" s="1"/>
      <c r="W461" s="1"/>
      <c r="X461" s="1"/>
      <c r="Y461" s="1"/>
      <c r="Z461" s="1"/>
    </row>
    <row r="462" spans="1:26" ht="14.25" customHeight="1">
      <c r="A462" s="2"/>
      <c r="B462" s="2"/>
      <c r="C462" s="2"/>
      <c r="D462" s="2"/>
      <c r="E462" s="2"/>
      <c r="F462" s="2"/>
      <c r="G462" s="2"/>
      <c r="H462" s="2"/>
      <c r="I462" s="2"/>
      <c r="J462" s="1"/>
      <c r="K462" s="1"/>
      <c r="L462" s="1"/>
      <c r="M462" s="1"/>
      <c r="N462" s="1"/>
      <c r="O462" s="1"/>
      <c r="P462" s="1"/>
      <c r="Q462" s="1"/>
      <c r="R462" s="1"/>
      <c r="S462" s="1"/>
      <c r="T462" s="1"/>
      <c r="U462" s="1"/>
      <c r="V462" s="1"/>
      <c r="W462" s="1"/>
      <c r="X462" s="1"/>
      <c r="Y462" s="1"/>
      <c r="Z462" s="1"/>
    </row>
    <row r="463" spans="1:26" ht="14.25" customHeight="1">
      <c r="A463" s="2"/>
      <c r="B463" s="2"/>
      <c r="C463" s="2"/>
      <c r="D463" s="2"/>
      <c r="E463" s="2"/>
      <c r="F463" s="2"/>
      <c r="G463" s="2"/>
      <c r="H463" s="2"/>
      <c r="I463" s="2"/>
      <c r="J463" s="1"/>
      <c r="K463" s="1"/>
      <c r="L463" s="1"/>
      <c r="M463" s="1"/>
      <c r="N463" s="1"/>
      <c r="O463" s="1"/>
      <c r="P463" s="1"/>
      <c r="Q463" s="1"/>
      <c r="R463" s="1"/>
      <c r="S463" s="1"/>
      <c r="T463" s="1"/>
      <c r="U463" s="1"/>
      <c r="V463" s="1"/>
      <c r="W463" s="1"/>
      <c r="X463" s="1"/>
      <c r="Y463" s="1"/>
      <c r="Z463" s="1"/>
    </row>
    <row r="464" spans="1:26" ht="14.25" customHeight="1">
      <c r="A464" s="2"/>
      <c r="B464" s="2"/>
      <c r="C464" s="2"/>
      <c r="D464" s="2"/>
      <c r="E464" s="2"/>
      <c r="F464" s="2"/>
      <c r="G464" s="2"/>
      <c r="H464" s="2"/>
      <c r="I464" s="2"/>
      <c r="J464" s="1"/>
      <c r="K464" s="1"/>
      <c r="L464" s="1"/>
      <c r="M464" s="1"/>
      <c r="N464" s="1"/>
      <c r="O464" s="1"/>
      <c r="P464" s="1"/>
      <c r="Q464" s="1"/>
      <c r="R464" s="1"/>
      <c r="S464" s="1"/>
      <c r="T464" s="1"/>
      <c r="U464" s="1"/>
      <c r="V464" s="1"/>
      <c r="W464" s="1"/>
      <c r="X464" s="1"/>
      <c r="Y464" s="1"/>
      <c r="Z464" s="1"/>
    </row>
    <row r="465" spans="1:26" ht="14.25" customHeight="1">
      <c r="A465" s="2"/>
      <c r="B465" s="2"/>
      <c r="C465" s="2"/>
      <c r="D465" s="2"/>
      <c r="E465" s="2"/>
      <c r="F465" s="2"/>
      <c r="G465" s="2"/>
      <c r="H465" s="2"/>
      <c r="I465" s="2"/>
      <c r="J465" s="1"/>
      <c r="K465" s="1"/>
      <c r="L465" s="1"/>
      <c r="M465" s="1"/>
      <c r="N465" s="1"/>
      <c r="O465" s="1"/>
      <c r="P465" s="1"/>
      <c r="Q465" s="1"/>
      <c r="R465" s="1"/>
      <c r="S465" s="1"/>
      <c r="T465" s="1"/>
      <c r="U465" s="1"/>
      <c r="V465" s="1"/>
      <c r="W465" s="1"/>
      <c r="X465" s="1"/>
      <c r="Y465" s="1"/>
      <c r="Z465" s="1"/>
    </row>
    <row r="466" spans="1:26" ht="14.25" customHeight="1">
      <c r="A466" s="2"/>
      <c r="B466" s="2"/>
      <c r="C466" s="2"/>
      <c r="D466" s="2"/>
      <c r="E466" s="2"/>
      <c r="F466" s="2"/>
      <c r="G466" s="2"/>
      <c r="H466" s="2"/>
      <c r="I466" s="2"/>
      <c r="J466" s="1"/>
      <c r="K466" s="1"/>
      <c r="L466" s="1"/>
      <c r="M466" s="1"/>
      <c r="N466" s="1"/>
      <c r="O466" s="1"/>
      <c r="P466" s="1"/>
      <c r="Q466" s="1"/>
      <c r="R466" s="1"/>
      <c r="S466" s="1"/>
      <c r="T466" s="1"/>
      <c r="U466" s="1"/>
      <c r="V466" s="1"/>
      <c r="W466" s="1"/>
      <c r="X466" s="1"/>
      <c r="Y466" s="1"/>
      <c r="Z466" s="1"/>
    </row>
    <row r="467" spans="1:26" ht="14.25" customHeight="1">
      <c r="A467" s="2"/>
      <c r="B467" s="2"/>
      <c r="C467" s="2"/>
      <c r="D467" s="2"/>
      <c r="E467" s="2"/>
      <c r="F467" s="2"/>
      <c r="G467" s="2"/>
      <c r="H467" s="2"/>
      <c r="I467" s="2"/>
      <c r="J467" s="1"/>
      <c r="K467" s="1"/>
      <c r="L467" s="1"/>
      <c r="M467" s="1"/>
      <c r="N467" s="1"/>
      <c r="O467" s="1"/>
      <c r="P467" s="1"/>
      <c r="Q467" s="1"/>
      <c r="R467" s="1"/>
      <c r="S467" s="1"/>
      <c r="T467" s="1"/>
      <c r="U467" s="1"/>
      <c r="V467" s="1"/>
      <c r="W467" s="1"/>
      <c r="X467" s="1"/>
      <c r="Y467" s="1"/>
      <c r="Z467" s="1"/>
    </row>
    <row r="468" spans="1:26" ht="14.25" customHeight="1">
      <c r="A468" s="2"/>
      <c r="B468" s="2"/>
      <c r="C468" s="2"/>
      <c r="D468" s="2"/>
      <c r="E468" s="2"/>
      <c r="F468" s="2"/>
      <c r="G468" s="2"/>
      <c r="H468" s="2"/>
      <c r="I468" s="2"/>
      <c r="J468" s="1"/>
      <c r="K468" s="1"/>
      <c r="L468" s="1"/>
      <c r="M468" s="1"/>
      <c r="N468" s="1"/>
      <c r="O468" s="1"/>
      <c r="P468" s="1"/>
      <c r="Q468" s="1"/>
      <c r="R468" s="1"/>
      <c r="S468" s="1"/>
      <c r="T468" s="1"/>
      <c r="U468" s="1"/>
      <c r="V468" s="1"/>
      <c r="W468" s="1"/>
      <c r="X468" s="1"/>
      <c r="Y468" s="1"/>
      <c r="Z468" s="1"/>
    </row>
    <row r="469" spans="1:26" ht="14.25" customHeight="1">
      <c r="A469" s="2"/>
      <c r="B469" s="2"/>
      <c r="C469" s="2"/>
      <c r="D469" s="2"/>
      <c r="E469" s="2"/>
      <c r="F469" s="2"/>
      <c r="G469" s="2"/>
      <c r="H469" s="2"/>
      <c r="I469" s="2"/>
      <c r="J469" s="1"/>
      <c r="K469" s="1"/>
      <c r="L469" s="1"/>
      <c r="M469" s="1"/>
      <c r="N469" s="1"/>
      <c r="O469" s="1"/>
      <c r="P469" s="1"/>
      <c r="Q469" s="1"/>
      <c r="R469" s="1"/>
      <c r="S469" s="1"/>
      <c r="T469" s="1"/>
      <c r="U469" s="1"/>
      <c r="V469" s="1"/>
      <c r="W469" s="1"/>
      <c r="X469" s="1"/>
      <c r="Y469" s="1"/>
      <c r="Z469" s="1"/>
    </row>
    <row r="470" spans="1:26" ht="14.25" customHeight="1">
      <c r="A470" s="2"/>
      <c r="B470" s="2"/>
      <c r="C470" s="2"/>
      <c r="D470" s="2"/>
      <c r="E470" s="2"/>
      <c r="F470" s="2"/>
      <c r="G470" s="2"/>
      <c r="H470" s="2"/>
      <c r="I470" s="2"/>
      <c r="J470" s="1"/>
      <c r="K470" s="1"/>
      <c r="L470" s="1"/>
      <c r="M470" s="1"/>
      <c r="N470" s="1"/>
      <c r="O470" s="1"/>
      <c r="P470" s="1"/>
      <c r="Q470" s="1"/>
      <c r="R470" s="1"/>
      <c r="S470" s="1"/>
      <c r="T470" s="1"/>
      <c r="U470" s="1"/>
      <c r="V470" s="1"/>
      <c r="W470" s="1"/>
      <c r="X470" s="1"/>
      <c r="Y470" s="1"/>
      <c r="Z470" s="1"/>
    </row>
    <row r="471" spans="1:26" ht="14.25" customHeight="1">
      <c r="A471" s="2"/>
      <c r="B471" s="2"/>
      <c r="C471" s="2"/>
      <c r="D471" s="2"/>
      <c r="E471" s="2"/>
      <c r="F471" s="2"/>
      <c r="G471" s="2"/>
      <c r="H471" s="2"/>
      <c r="I471" s="2"/>
      <c r="J471" s="1"/>
      <c r="K471" s="1"/>
      <c r="L471" s="1"/>
      <c r="M471" s="1"/>
      <c r="N471" s="1"/>
      <c r="O471" s="1"/>
      <c r="P471" s="1"/>
      <c r="Q471" s="1"/>
      <c r="R471" s="1"/>
      <c r="S471" s="1"/>
      <c r="T471" s="1"/>
      <c r="U471" s="1"/>
      <c r="V471" s="1"/>
      <c r="W471" s="1"/>
      <c r="X471" s="1"/>
      <c r="Y471" s="1"/>
      <c r="Z471" s="1"/>
    </row>
    <row r="472" spans="1:26" ht="14.25" customHeight="1">
      <c r="A472" s="2"/>
      <c r="B472" s="2"/>
      <c r="C472" s="2"/>
      <c r="D472" s="2"/>
      <c r="E472" s="2"/>
      <c r="F472" s="2"/>
      <c r="G472" s="2"/>
      <c r="H472" s="2"/>
      <c r="I472" s="2"/>
      <c r="J472" s="1"/>
      <c r="K472" s="1"/>
      <c r="L472" s="1"/>
      <c r="M472" s="1"/>
      <c r="N472" s="1"/>
      <c r="O472" s="1"/>
      <c r="P472" s="1"/>
      <c r="Q472" s="1"/>
      <c r="R472" s="1"/>
      <c r="S472" s="1"/>
      <c r="T472" s="1"/>
      <c r="U472" s="1"/>
      <c r="V472" s="1"/>
      <c r="W472" s="1"/>
      <c r="X472" s="1"/>
      <c r="Y472" s="1"/>
      <c r="Z472" s="1"/>
    </row>
    <row r="473" spans="1:26" ht="14.25" customHeight="1">
      <c r="A473" s="2"/>
      <c r="B473" s="2"/>
      <c r="C473" s="2"/>
      <c r="D473" s="2"/>
      <c r="E473" s="2"/>
      <c r="F473" s="2"/>
      <c r="G473" s="2"/>
      <c r="H473" s="2"/>
      <c r="I473" s="2"/>
      <c r="J473" s="1"/>
      <c r="K473" s="1"/>
      <c r="L473" s="1"/>
      <c r="M473" s="1"/>
      <c r="N473" s="1"/>
      <c r="O473" s="1"/>
      <c r="P473" s="1"/>
      <c r="Q473" s="1"/>
      <c r="R473" s="1"/>
      <c r="S473" s="1"/>
      <c r="T473" s="1"/>
      <c r="U473" s="1"/>
      <c r="V473" s="1"/>
      <c r="W473" s="1"/>
      <c r="X473" s="1"/>
      <c r="Y473" s="1"/>
      <c r="Z473" s="1"/>
    </row>
    <row r="474" spans="1:26" ht="14.25" customHeight="1">
      <c r="A474" s="2"/>
      <c r="B474" s="2"/>
      <c r="C474" s="2"/>
      <c r="D474" s="2"/>
      <c r="E474" s="2"/>
      <c r="F474" s="2"/>
      <c r="G474" s="2"/>
      <c r="H474" s="2"/>
      <c r="I474" s="2"/>
      <c r="J474" s="1"/>
      <c r="K474" s="1"/>
      <c r="L474" s="1"/>
      <c r="M474" s="1"/>
      <c r="N474" s="1"/>
      <c r="O474" s="1"/>
      <c r="P474" s="1"/>
      <c r="Q474" s="1"/>
      <c r="R474" s="1"/>
      <c r="S474" s="1"/>
      <c r="T474" s="1"/>
      <c r="U474" s="1"/>
      <c r="V474" s="1"/>
      <c r="W474" s="1"/>
      <c r="X474" s="1"/>
      <c r="Y474" s="1"/>
      <c r="Z474" s="1"/>
    </row>
    <row r="475" spans="1:26" ht="14.25" customHeight="1">
      <c r="A475" s="2"/>
      <c r="B475" s="2"/>
      <c r="C475" s="2"/>
      <c r="D475" s="2"/>
      <c r="E475" s="2"/>
      <c r="F475" s="2"/>
      <c r="G475" s="2"/>
      <c r="H475" s="2"/>
      <c r="I475" s="2"/>
      <c r="J475" s="1"/>
      <c r="K475" s="1"/>
      <c r="L475" s="1"/>
      <c r="M475" s="1"/>
      <c r="N475" s="1"/>
      <c r="O475" s="1"/>
      <c r="P475" s="1"/>
      <c r="Q475" s="1"/>
      <c r="R475" s="1"/>
      <c r="S475" s="1"/>
      <c r="T475" s="1"/>
      <c r="U475" s="1"/>
      <c r="V475" s="1"/>
      <c r="W475" s="1"/>
      <c r="X475" s="1"/>
      <c r="Y475" s="1"/>
      <c r="Z475" s="1"/>
    </row>
    <row r="476" spans="1:26" ht="14.25" customHeight="1">
      <c r="A476" s="2"/>
      <c r="B476" s="2"/>
      <c r="C476" s="2"/>
      <c r="D476" s="2"/>
      <c r="E476" s="2"/>
      <c r="F476" s="2"/>
      <c r="G476" s="2"/>
      <c r="H476" s="2"/>
      <c r="I476" s="2"/>
      <c r="J476" s="1"/>
      <c r="K476" s="1"/>
      <c r="L476" s="1"/>
      <c r="M476" s="1"/>
      <c r="N476" s="1"/>
      <c r="O476" s="1"/>
      <c r="P476" s="1"/>
      <c r="Q476" s="1"/>
      <c r="R476" s="1"/>
      <c r="S476" s="1"/>
      <c r="T476" s="1"/>
      <c r="U476" s="1"/>
      <c r="V476" s="1"/>
      <c r="W476" s="1"/>
      <c r="X476" s="1"/>
      <c r="Y476" s="1"/>
      <c r="Z476" s="1"/>
    </row>
    <row r="477" spans="1:26" ht="14.25" customHeight="1">
      <c r="A477" s="2"/>
      <c r="B477" s="2"/>
      <c r="C477" s="2"/>
      <c r="D477" s="2"/>
      <c r="E477" s="2"/>
      <c r="F477" s="2"/>
      <c r="G477" s="2"/>
      <c r="H477" s="2"/>
      <c r="I477" s="2"/>
      <c r="J477" s="1"/>
      <c r="K477" s="1"/>
      <c r="L477" s="1"/>
      <c r="M477" s="1"/>
      <c r="N477" s="1"/>
      <c r="O477" s="1"/>
      <c r="P477" s="1"/>
      <c r="Q477" s="1"/>
      <c r="R477" s="1"/>
      <c r="S477" s="1"/>
      <c r="T477" s="1"/>
      <c r="U477" s="1"/>
      <c r="V477" s="1"/>
      <c r="W477" s="1"/>
      <c r="X477" s="1"/>
      <c r="Y477" s="1"/>
      <c r="Z477" s="1"/>
    </row>
    <row r="478" spans="1:26" ht="14.25" customHeight="1">
      <c r="A478" s="2"/>
      <c r="B478" s="2"/>
      <c r="C478" s="2"/>
      <c r="D478" s="2"/>
      <c r="E478" s="2"/>
      <c r="F478" s="2"/>
      <c r="G478" s="2"/>
      <c r="H478" s="2"/>
      <c r="I478" s="2"/>
      <c r="J478" s="1"/>
      <c r="K478" s="1"/>
      <c r="L478" s="1"/>
      <c r="M478" s="1"/>
      <c r="N478" s="1"/>
      <c r="O478" s="1"/>
      <c r="P478" s="1"/>
      <c r="Q478" s="1"/>
      <c r="R478" s="1"/>
      <c r="S478" s="1"/>
      <c r="T478" s="1"/>
      <c r="U478" s="1"/>
      <c r="V478" s="1"/>
      <c r="W478" s="1"/>
      <c r="X478" s="1"/>
      <c r="Y478" s="1"/>
      <c r="Z478" s="1"/>
    </row>
    <row r="479" spans="1:26" ht="14.25" customHeight="1">
      <c r="A479" s="2"/>
      <c r="B479" s="2"/>
      <c r="C479" s="2"/>
      <c r="D479" s="2"/>
      <c r="E479" s="2"/>
      <c r="F479" s="2"/>
      <c r="G479" s="2"/>
      <c r="H479" s="2"/>
      <c r="I479" s="2"/>
      <c r="J479" s="1"/>
      <c r="K479" s="1"/>
      <c r="L479" s="1"/>
      <c r="M479" s="1"/>
      <c r="N479" s="1"/>
      <c r="O479" s="1"/>
      <c r="P479" s="1"/>
      <c r="Q479" s="1"/>
      <c r="R479" s="1"/>
      <c r="S479" s="1"/>
      <c r="T479" s="1"/>
      <c r="U479" s="1"/>
      <c r="V479" s="1"/>
      <c r="W479" s="1"/>
      <c r="X479" s="1"/>
      <c r="Y479" s="1"/>
      <c r="Z479" s="1"/>
    </row>
    <row r="480" spans="1:26" ht="14.25" customHeight="1">
      <c r="A480" s="2"/>
      <c r="B480" s="2"/>
      <c r="C480" s="2"/>
      <c r="D480" s="2"/>
      <c r="E480" s="2"/>
      <c r="F480" s="2"/>
      <c r="G480" s="2"/>
      <c r="H480" s="2"/>
      <c r="I480" s="2"/>
      <c r="J480" s="1"/>
      <c r="K480" s="1"/>
      <c r="L480" s="1"/>
      <c r="M480" s="1"/>
      <c r="N480" s="1"/>
      <c r="O480" s="1"/>
      <c r="P480" s="1"/>
      <c r="Q480" s="1"/>
      <c r="R480" s="1"/>
      <c r="S480" s="1"/>
      <c r="T480" s="1"/>
      <c r="U480" s="1"/>
      <c r="V480" s="1"/>
      <c r="W480" s="1"/>
      <c r="X480" s="1"/>
      <c r="Y480" s="1"/>
      <c r="Z480" s="1"/>
    </row>
    <row r="481" spans="1:26" ht="14.25" customHeight="1">
      <c r="A481" s="2"/>
      <c r="B481" s="2"/>
      <c r="C481" s="2"/>
      <c r="D481" s="2"/>
      <c r="E481" s="2"/>
      <c r="F481" s="2"/>
      <c r="G481" s="2"/>
      <c r="H481" s="2"/>
      <c r="I481" s="2"/>
      <c r="J481" s="1"/>
      <c r="K481" s="1"/>
      <c r="L481" s="1"/>
      <c r="M481" s="1"/>
      <c r="N481" s="1"/>
      <c r="O481" s="1"/>
      <c r="P481" s="1"/>
      <c r="Q481" s="1"/>
      <c r="R481" s="1"/>
      <c r="S481" s="1"/>
      <c r="T481" s="1"/>
      <c r="U481" s="1"/>
      <c r="V481" s="1"/>
      <c r="W481" s="1"/>
      <c r="X481" s="1"/>
      <c r="Y481" s="1"/>
      <c r="Z481" s="1"/>
    </row>
    <row r="482" spans="1:26" ht="14.25" customHeight="1">
      <c r="A482" s="2"/>
      <c r="B482" s="2"/>
      <c r="C482" s="2"/>
      <c r="D482" s="2"/>
      <c r="E482" s="2"/>
      <c r="F482" s="2"/>
      <c r="G482" s="2"/>
      <c r="H482" s="2"/>
      <c r="I482" s="2"/>
      <c r="J482" s="1"/>
      <c r="K482" s="1"/>
      <c r="L482" s="1"/>
      <c r="M482" s="1"/>
      <c r="N482" s="1"/>
      <c r="O482" s="1"/>
      <c r="P482" s="1"/>
      <c r="Q482" s="1"/>
      <c r="R482" s="1"/>
      <c r="S482" s="1"/>
      <c r="T482" s="1"/>
      <c r="U482" s="1"/>
      <c r="V482" s="1"/>
      <c r="W482" s="1"/>
      <c r="X482" s="1"/>
      <c r="Y482" s="1"/>
      <c r="Z482" s="1"/>
    </row>
    <row r="483" spans="1:26" ht="14.25" customHeight="1">
      <c r="A483" s="2"/>
      <c r="B483" s="2"/>
      <c r="C483" s="2"/>
      <c r="D483" s="2"/>
      <c r="E483" s="2"/>
      <c r="F483" s="2"/>
      <c r="G483" s="2"/>
      <c r="H483" s="2"/>
      <c r="I483" s="2"/>
      <c r="J483" s="1"/>
      <c r="K483" s="1"/>
      <c r="L483" s="1"/>
      <c r="M483" s="1"/>
      <c r="N483" s="1"/>
      <c r="O483" s="1"/>
      <c r="P483" s="1"/>
      <c r="Q483" s="1"/>
      <c r="R483" s="1"/>
      <c r="S483" s="1"/>
      <c r="T483" s="1"/>
      <c r="U483" s="1"/>
      <c r="V483" s="1"/>
      <c r="W483" s="1"/>
      <c r="X483" s="1"/>
      <c r="Y483" s="1"/>
      <c r="Z483" s="1"/>
    </row>
    <row r="484" spans="1:26" ht="14.25" customHeight="1">
      <c r="A484" s="2"/>
      <c r="B484" s="2"/>
      <c r="C484" s="2"/>
      <c r="D484" s="2"/>
      <c r="E484" s="2"/>
      <c r="F484" s="2"/>
      <c r="G484" s="2"/>
      <c r="H484" s="2"/>
      <c r="I484" s="2"/>
      <c r="J484" s="1"/>
      <c r="K484" s="1"/>
      <c r="L484" s="1"/>
      <c r="M484" s="1"/>
      <c r="N484" s="1"/>
      <c r="O484" s="1"/>
      <c r="P484" s="1"/>
      <c r="Q484" s="1"/>
      <c r="R484" s="1"/>
      <c r="S484" s="1"/>
      <c r="T484" s="1"/>
      <c r="U484" s="1"/>
      <c r="V484" s="1"/>
      <c r="W484" s="1"/>
      <c r="X484" s="1"/>
      <c r="Y484" s="1"/>
      <c r="Z484" s="1"/>
    </row>
    <row r="485" spans="1:26" ht="14.25" customHeight="1">
      <c r="A485" s="2"/>
      <c r="B485" s="2"/>
      <c r="C485" s="2"/>
      <c r="D485" s="2"/>
      <c r="E485" s="2"/>
      <c r="F485" s="2"/>
      <c r="G485" s="2"/>
      <c r="H485" s="2"/>
      <c r="I485" s="2"/>
      <c r="J485" s="1"/>
      <c r="K485" s="1"/>
      <c r="L485" s="1"/>
      <c r="M485" s="1"/>
      <c r="N485" s="1"/>
      <c r="O485" s="1"/>
      <c r="P485" s="1"/>
      <c r="Q485" s="1"/>
      <c r="R485" s="1"/>
      <c r="S485" s="1"/>
      <c r="T485" s="1"/>
      <c r="U485" s="1"/>
      <c r="V485" s="1"/>
      <c r="W485" s="1"/>
      <c r="X485" s="1"/>
      <c r="Y485" s="1"/>
      <c r="Z485" s="1"/>
    </row>
    <row r="486" spans="1:26" ht="14.25" customHeight="1">
      <c r="A486" s="2"/>
      <c r="B486" s="2"/>
      <c r="C486" s="2"/>
      <c r="D486" s="2"/>
      <c r="E486" s="2"/>
      <c r="F486" s="2"/>
      <c r="G486" s="2"/>
      <c r="H486" s="2"/>
      <c r="I486" s="2"/>
      <c r="J486" s="1"/>
      <c r="K486" s="1"/>
      <c r="L486" s="1"/>
      <c r="M486" s="1"/>
      <c r="N486" s="1"/>
      <c r="O486" s="1"/>
      <c r="P486" s="1"/>
      <c r="Q486" s="1"/>
      <c r="R486" s="1"/>
      <c r="S486" s="1"/>
      <c r="T486" s="1"/>
      <c r="U486" s="1"/>
      <c r="V486" s="1"/>
      <c r="W486" s="1"/>
      <c r="X486" s="1"/>
      <c r="Y486" s="1"/>
      <c r="Z486" s="1"/>
    </row>
    <row r="487" spans="1:26" ht="14.25" customHeight="1">
      <c r="A487" s="2"/>
      <c r="B487" s="2"/>
      <c r="C487" s="2"/>
      <c r="D487" s="2"/>
      <c r="E487" s="2"/>
      <c r="F487" s="2"/>
      <c r="G487" s="2"/>
      <c r="H487" s="2"/>
      <c r="I487" s="2"/>
      <c r="J487" s="1"/>
      <c r="K487" s="1"/>
      <c r="L487" s="1"/>
      <c r="M487" s="1"/>
      <c r="N487" s="1"/>
      <c r="O487" s="1"/>
      <c r="P487" s="1"/>
      <c r="Q487" s="1"/>
      <c r="R487" s="1"/>
      <c r="S487" s="1"/>
      <c r="T487" s="1"/>
      <c r="U487" s="1"/>
      <c r="V487" s="1"/>
      <c r="W487" s="1"/>
      <c r="X487" s="1"/>
      <c r="Y487" s="1"/>
      <c r="Z487" s="1"/>
    </row>
    <row r="488" spans="1:26" ht="14.25" customHeight="1">
      <c r="A488" s="2"/>
      <c r="B488" s="2"/>
      <c r="C488" s="2"/>
      <c r="D488" s="2"/>
      <c r="E488" s="2"/>
      <c r="F488" s="2"/>
      <c r="G488" s="2"/>
      <c r="H488" s="2"/>
      <c r="I488" s="2"/>
      <c r="J488" s="1"/>
      <c r="K488" s="1"/>
      <c r="L488" s="1"/>
      <c r="M488" s="1"/>
      <c r="N488" s="1"/>
      <c r="O488" s="1"/>
      <c r="P488" s="1"/>
      <c r="Q488" s="1"/>
      <c r="R488" s="1"/>
      <c r="S488" s="1"/>
      <c r="T488" s="1"/>
      <c r="U488" s="1"/>
      <c r="V488" s="1"/>
      <c r="W488" s="1"/>
      <c r="X488" s="1"/>
      <c r="Y488" s="1"/>
      <c r="Z488" s="1"/>
    </row>
    <row r="489" spans="1:26" ht="14.25" customHeight="1">
      <c r="A489" s="2"/>
      <c r="B489" s="2"/>
      <c r="C489" s="2"/>
      <c r="D489" s="2"/>
      <c r="E489" s="2"/>
      <c r="F489" s="2"/>
      <c r="G489" s="2"/>
      <c r="H489" s="2"/>
      <c r="I489" s="2"/>
      <c r="J489" s="1"/>
      <c r="K489" s="1"/>
      <c r="L489" s="1"/>
      <c r="M489" s="1"/>
      <c r="N489" s="1"/>
      <c r="O489" s="1"/>
      <c r="P489" s="1"/>
      <c r="Q489" s="1"/>
      <c r="R489" s="1"/>
      <c r="S489" s="1"/>
      <c r="T489" s="1"/>
      <c r="U489" s="1"/>
      <c r="V489" s="1"/>
      <c r="W489" s="1"/>
      <c r="X489" s="1"/>
      <c r="Y489" s="1"/>
      <c r="Z489" s="1"/>
    </row>
    <row r="490" spans="1:26" ht="14.25" customHeight="1">
      <c r="A490" s="2"/>
      <c r="B490" s="2"/>
      <c r="C490" s="2"/>
      <c r="D490" s="2"/>
      <c r="E490" s="2"/>
      <c r="F490" s="2"/>
      <c r="G490" s="2"/>
      <c r="H490" s="2"/>
      <c r="I490" s="2"/>
      <c r="J490" s="1"/>
      <c r="K490" s="1"/>
      <c r="L490" s="1"/>
      <c r="M490" s="1"/>
      <c r="N490" s="1"/>
      <c r="O490" s="1"/>
      <c r="P490" s="1"/>
      <c r="Q490" s="1"/>
      <c r="R490" s="1"/>
      <c r="S490" s="1"/>
      <c r="T490" s="1"/>
      <c r="U490" s="1"/>
      <c r="V490" s="1"/>
      <c r="W490" s="1"/>
      <c r="X490" s="1"/>
      <c r="Y490" s="1"/>
      <c r="Z490" s="1"/>
    </row>
    <row r="491" spans="1:26" ht="14.25" customHeight="1">
      <c r="A491" s="2"/>
      <c r="B491" s="2"/>
      <c r="C491" s="2"/>
      <c r="D491" s="2"/>
      <c r="E491" s="2"/>
      <c r="F491" s="2"/>
      <c r="G491" s="2"/>
      <c r="H491" s="2"/>
      <c r="I491" s="2"/>
      <c r="J491" s="1"/>
      <c r="K491" s="1"/>
      <c r="L491" s="1"/>
      <c r="M491" s="1"/>
      <c r="N491" s="1"/>
      <c r="O491" s="1"/>
      <c r="P491" s="1"/>
      <c r="Q491" s="1"/>
      <c r="R491" s="1"/>
      <c r="S491" s="1"/>
      <c r="T491" s="1"/>
      <c r="U491" s="1"/>
      <c r="V491" s="1"/>
      <c r="W491" s="1"/>
      <c r="X491" s="1"/>
      <c r="Y491" s="1"/>
      <c r="Z491" s="1"/>
    </row>
    <row r="492" spans="1:26" ht="14.25" customHeight="1">
      <c r="A492" s="2"/>
      <c r="B492" s="2"/>
      <c r="C492" s="2"/>
      <c r="D492" s="2"/>
      <c r="E492" s="2"/>
      <c r="F492" s="2"/>
      <c r="G492" s="2"/>
      <c r="H492" s="2"/>
      <c r="I492" s="2"/>
      <c r="J492" s="1"/>
      <c r="K492" s="1"/>
      <c r="L492" s="1"/>
      <c r="M492" s="1"/>
      <c r="N492" s="1"/>
      <c r="O492" s="1"/>
      <c r="P492" s="1"/>
      <c r="Q492" s="1"/>
      <c r="R492" s="1"/>
      <c r="S492" s="1"/>
      <c r="T492" s="1"/>
      <c r="U492" s="1"/>
      <c r="V492" s="1"/>
      <c r="W492" s="1"/>
      <c r="X492" s="1"/>
      <c r="Y492" s="1"/>
      <c r="Z492" s="1"/>
    </row>
    <row r="493" spans="1:26" ht="14.25" customHeight="1">
      <c r="A493" s="2"/>
      <c r="B493" s="2"/>
      <c r="C493" s="2"/>
      <c r="D493" s="2"/>
      <c r="E493" s="2"/>
      <c r="F493" s="2"/>
      <c r="G493" s="2"/>
      <c r="H493" s="2"/>
      <c r="I493" s="2"/>
      <c r="J493" s="1"/>
      <c r="K493" s="1"/>
      <c r="L493" s="1"/>
      <c r="M493" s="1"/>
      <c r="N493" s="1"/>
      <c r="O493" s="1"/>
      <c r="P493" s="1"/>
      <c r="Q493" s="1"/>
      <c r="R493" s="1"/>
      <c r="S493" s="1"/>
      <c r="T493" s="1"/>
      <c r="U493" s="1"/>
      <c r="V493" s="1"/>
      <c r="W493" s="1"/>
      <c r="X493" s="1"/>
      <c r="Y493" s="1"/>
      <c r="Z493" s="1"/>
    </row>
    <row r="494" spans="1:26" ht="14.25" customHeight="1">
      <c r="A494" s="2"/>
      <c r="B494" s="2"/>
      <c r="C494" s="2"/>
      <c r="D494" s="2"/>
      <c r="E494" s="2"/>
      <c r="F494" s="2"/>
      <c r="G494" s="2"/>
      <c r="H494" s="2"/>
      <c r="I494" s="2"/>
      <c r="J494" s="1"/>
      <c r="K494" s="1"/>
      <c r="L494" s="1"/>
      <c r="M494" s="1"/>
      <c r="N494" s="1"/>
      <c r="O494" s="1"/>
      <c r="P494" s="1"/>
      <c r="Q494" s="1"/>
      <c r="R494" s="1"/>
      <c r="S494" s="1"/>
      <c r="T494" s="1"/>
      <c r="U494" s="1"/>
      <c r="V494" s="1"/>
      <c r="W494" s="1"/>
      <c r="X494" s="1"/>
      <c r="Y494" s="1"/>
      <c r="Z494" s="1"/>
    </row>
    <row r="495" spans="1:26" ht="14.25" customHeight="1">
      <c r="A495" s="2"/>
      <c r="B495" s="2"/>
      <c r="C495" s="2"/>
      <c r="D495" s="2"/>
      <c r="E495" s="2"/>
      <c r="F495" s="2"/>
      <c r="G495" s="2"/>
      <c r="H495" s="2"/>
      <c r="I495" s="2"/>
      <c r="J495" s="1"/>
      <c r="K495" s="1"/>
      <c r="L495" s="1"/>
      <c r="M495" s="1"/>
      <c r="N495" s="1"/>
      <c r="O495" s="1"/>
      <c r="P495" s="1"/>
      <c r="Q495" s="1"/>
      <c r="R495" s="1"/>
      <c r="S495" s="1"/>
      <c r="T495" s="1"/>
      <c r="U495" s="1"/>
      <c r="V495" s="1"/>
      <c r="W495" s="1"/>
      <c r="X495" s="1"/>
      <c r="Y495" s="1"/>
      <c r="Z495" s="1"/>
    </row>
    <row r="496" spans="1:26" ht="14.25" customHeight="1">
      <c r="A496" s="2"/>
      <c r="B496" s="2"/>
      <c r="C496" s="2"/>
      <c r="D496" s="2"/>
      <c r="E496" s="2"/>
      <c r="F496" s="2"/>
      <c r="G496" s="2"/>
      <c r="H496" s="2"/>
      <c r="I496" s="2"/>
      <c r="J496" s="1"/>
      <c r="K496" s="1"/>
      <c r="L496" s="1"/>
      <c r="M496" s="1"/>
      <c r="N496" s="1"/>
      <c r="O496" s="1"/>
      <c r="P496" s="1"/>
      <c r="Q496" s="1"/>
      <c r="R496" s="1"/>
      <c r="S496" s="1"/>
      <c r="T496" s="1"/>
      <c r="U496" s="1"/>
      <c r="V496" s="1"/>
      <c r="W496" s="1"/>
      <c r="X496" s="1"/>
      <c r="Y496" s="1"/>
      <c r="Z496" s="1"/>
    </row>
    <row r="497" spans="1:26" ht="14.25" customHeight="1">
      <c r="A497" s="2"/>
      <c r="B497" s="2"/>
      <c r="C497" s="2"/>
      <c r="D497" s="2"/>
      <c r="E497" s="2"/>
      <c r="F497" s="2"/>
      <c r="G497" s="2"/>
      <c r="H497" s="2"/>
      <c r="I497" s="2"/>
      <c r="J497" s="1"/>
      <c r="K497" s="1"/>
      <c r="L497" s="1"/>
      <c r="M497" s="1"/>
      <c r="N497" s="1"/>
      <c r="O497" s="1"/>
      <c r="P497" s="1"/>
      <c r="Q497" s="1"/>
      <c r="R497" s="1"/>
      <c r="S497" s="1"/>
      <c r="T497" s="1"/>
      <c r="U497" s="1"/>
      <c r="V497" s="1"/>
      <c r="W497" s="1"/>
      <c r="X497" s="1"/>
      <c r="Y497" s="1"/>
      <c r="Z497" s="1"/>
    </row>
    <row r="498" spans="1:26" ht="14.25" customHeight="1">
      <c r="A498" s="2"/>
      <c r="B498" s="2"/>
      <c r="C498" s="2"/>
      <c r="D498" s="2"/>
      <c r="E498" s="2"/>
      <c r="F498" s="2"/>
      <c r="G498" s="2"/>
      <c r="H498" s="2"/>
      <c r="I498" s="2"/>
      <c r="J498" s="1"/>
      <c r="K498" s="1"/>
      <c r="L498" s="1"/>
      <c r="M498" s="1"/>
      <c r="N498" s="1"/>
      <c r="O498" s="1"/>
      <c r="P498" s="1"/>
      <c r="Q498" s="1"/>
      <c r="R498" s="1"/>
      <c r="S498" s="1"/>
      <c r="T498" s="1"/>
      <c r="U498" s="1"/>
      <c r="V498" s="1"/>
      <c r="W498" s="1"/>
      <c r="X498" s="1"/>
      <c r="Y498" s="1"/>
      <c r="Z498" s="1"/>
    </row>
    <row r="499" spans="1:26" ht="14.25" customHeight="1">
      <c r="A499" s="2"/>
      <c r="B499" s="2"/>
      <c r="C499" s="2"/>
      <c r="D499" s="2"/>
      <c r="E499" s="2"/>
      <c r="F499" s="2"/>
      <c r="G499" s="2"/>
      <c r="H499" s="2"/>
      <c r="I499" s="2"/>
      <c r="J499" s="1"/>
      <c r="K499" s="1"/>
      <c r="L499" s="1"/>
      <c r="M499" s="1"/>
      <c r="N499" s="1"/>
      <c r="O499" s="1"/>
      <c r="P499" s="1"/>
      <c r="Q499" s="1"/>
      <c r="R499" s="1"/>
      <c r="S499" s="1"/>
      <c r="T499" s="1"/>
      <c r="U499" s="1"/>
      <c r="V499" s="1"/>
      <c r="W499" s="1"/>
      <c r="X499" s="1"/>
      <c r="Y499" s="1"/>
      <c r="Z499" s="1"/>
    </row>
    <row r="500" spans="1:26" ht="14.25" customHeight="1">
      <c r="A500" s="2"/>
      <c r="B500" s="2"/>
      <c r="C500" s="2"/>
      <c r="D500" s="2"/>
      <c r="E500" s="2"/>
      <c r="F500" s="2"/>
      <c r="G500" s="2"/>
      <c r="H500" s="2"/>
      <c r="I500" s="2"/>
      <c r="J500" s="1"/>
      <c r="K500" s="1"/>
      <c r="L500" s="1"/>
      <c r="M500" s="1"/>
      <c r="N500" s="1"/>
      <c r="O500" s="1"/>
      <c r="P500" s="1"/>
      <c r="Q500" s="1"/>
      <c r="R500" s="1"/>
      <c r="S500" s="1"/>
      <c r="T500" s="1"/>
      <c r="U500" s="1"/>
      <c r="V500" s="1"/>
      <c r="W500" s="1"/>
      <c r="X500" s="1"/>
      <c r="Y500" s="1"/>
      <c r="Z500" s="1"/>
    </row>
    <row r="501" spans="1:26" ht="14.25" customHeight="1">
      <c r="A501" s="2"/>
      <c r="B501" s="2"/>
      <c r="C501" s="2"/>
      <c r="D501" s="2"/>
      <c r="E501" s="2"/>
      <c r="F501" s="2"/>
      <c r="G501" s="2"/>
      <c r="H501" s="2"/>
      <c r="I501" s="2"/>
      <c r="J501" s="1"/>
      <c r="K501" s="1"/>
      <c r="L501" s="1"/>
      <c r="M501" s="1"/>
      <c r="N501" s="1"/>
      <c r="O501" s="1"/>
      <c r="P501" s="1"/>
      <c r="Q501" s="1"/>
      <c r="R501" s="1"/>
      <c r="S501" s="1"/>
      <c r="T501" s="1"/>
      <c r="U501" s="1"/>
      <c r="V501" s="1"/>
      <c r="W501" s="1"/>
      <c r="X501" s="1"/>
      <c r="Y501" s="1"/>
      <c r="Z501" s="1"/>
    </row>
    <row r="502" spans="1:26" ht="14.25" customHeight="1">
      <c r="A502" s="2"/>
      <c r="B502" s="2"/>
      <c r="C502" s="2"/>
      <c r="D502" s="2"/>
      <c r="E502" s="2"/>
      <c r="F502" s="2"/>
      <c r="G502" s="2"/>
      <c r="H502" s="2"/>
      <c r="I502" s="2"/>
      <c r="J502" s="1"/>
      <c r="K502" s="1"/>
      <c r="L502" s="1"/>
      <c r="M502" s="1"/>
      <c r="N502" s="1"/>
      <c r="O502" s="1"/>
      <c r="P502" s="1"/>
      <c r="Q502" s="1"/>
      <c r="R502" s="1"/>
      <c r="S502" s="1"/>
      <c r="T502" s="1"/>
      <c r="U502" s="1"/>
      <c r="V502" s="1"/>
      <c r="W502" s="1"/>
      <c r="X502" s="1"/>
      <c r="Y502" s="1"/>
      <c r="Z502" s="1"/>
    </row>
    <row r="503" spans="1:26" ht="14.25" customHeight="1">
      <c r="A503" s="2"/>
      <c r="B503" s="2"/>
      <c r="C503" s="2"/>
      <c r="D503" s="2"/>
      <c r="E503" s="2"/>
      <c r="F503" s="2"/>
      <c r="G503" s="2"/>
      <c r="H503" s="2"/>
      <c r="I503" s="2"/>
      <c r="J503" s="1"/>
      <c r="K503" s="1"/>
      <c r="L503" s="1"/>
      <c r="M503" s="1"/>
      <c r="N503" s="1"/>
      <c r="O503" s="1"/>
      <c r="P503" s="1"/>
      <c r="Q503" s="1"/>
      <c r="R503" s="1"/>
      <c r="S503" s="1"/>
      <c r="T503" s="1"/>
      <c r="U503" s="1"/>
      <c r="V503" s="1"/>
      <c r="W503" s="1"/>
      <c r="X503" s="1"/>
      <c r="Y503" s="1"/>
      <c r="Z503" s="1"/>
    </row>
    <row r="504" spans="1:26" ht="14.25" customHeight="1">
      <c r="A504" s="2"/>
      <c r="B504" s="2"/>
      <c r="C504" s="2"/>
      <c r="D504" s="2"/>
      <c r="E504" s="2"/>
      <c r="F504" s="2"/>
      <c r="G504" s="2"/>
      <c r="H504" s="2"/>
      <c r="I504" s="2"/>
      <c r="J504" s="1"/>
      <c r="K504" s="1"/>
      <c r="L504" s="1"/>
      <c r="M504" s="1"/>
      <c r="N504" s="1"/>
      <c r="O504" s="1"/>
      <c r="P504" s="1"/>
      <c r="Q504" s="1"/>
      <c r="R504" s="1"/>
      <c r="S504" s="1"/>
      <c r="T504" s="1"/>
      <c r="U504" s="1"/>
      <c r="V504" s="1"/>
      <c r="W504" s="1"/>
      <c r="X504" s="1"/>
      <c r="Y504" s="1"/>
      <c r="Z504" s="1"/>
    </row>
    <row r="505" spans="1:26" ht="14.25" customHeight="1">
      <c r="A505" s="2"/>
      <c r="B505" s="2"/>
      <c r="C505" s="2"/>
      <c r="D505" s="2"/>
      <c r="E505" s="2"/>
      <c r="F505" s="2"/>
      <c r="G505" s="2"/>
      <c r="H505" s="2"/>
      <c r="I505" s="2"/>
      <c r="J505" s="1"/>
      <c r="K505" s="1"/>
      <c r="L505" s="1"/>
      <c r="M505" s="1"/>
      <c r="N505" s="1"/>
      <c r="O505" s="1"/>
      <c r="P505" s="1"/>
      <c r="Q505" s="1"/>
      <c r="R505" s="1"/>
      <c r="S505" s="1"/>
      <c r="T505" s="1"/>
      <c r="U505" s="1"/>
      <c r="V505" s="1"/>
      <c r="W505" s="1"/>
      <c r="X505" s="1"/>
      <c r="Y505" s="1"/>
      <c r="Z505" s="1"/>
    </row>
    <row r="506" spans="1:26" ht="14.25" customHeight="1">
      <c r="A506" s="2"/>
      <c r="B506" s="2"/>
      <c r="C506" s="2"/>
      <c r="D506" s="2"/>
      <c r="E506" s="2"/>
      <c r="F506" s="2"/>
      <c r="G506" s="2"/>
      <c r="H506" s="2"/>
      <c r="I506" s="2"/>
      <c r="J506" s="1"/>
      <c r="K506" s="1"/>
      <c r="L506" s="1"/>
      <c r="M506" s="1"/>
      <c r="N506" s="1"/>
      <c r="O506" s="1"/>
      <c r="P506" s="1"/>
      <c r="Q506" s="1"/>
      <c r="R506" s="1"/>
      <c r="S506" s="1"/>
      <c r="T506" s="1"/>
      <c r="U506" s="1"/>
      <c r="V506" s="1"/>
      <c r="W506" s="1"/>
      <c r="X506" s="1"/>
      <c r="Y506" s="1"/>
      <c r="Z506" s="1"/>
    </row>
    <row r="507" spans="1:26" ht="14.25" customHeight="1">
      <c r="A507" s="2"/>
      <c r="B507" s="2"/>
      <c r="C507" s="2"/>
      <c r="D507" s="2"/>
      <c r="E507" s="2"/>
      <c r="F507" s="2"/>
      <c r="G507" s="2"/>
      <c r="H507" s="2"/>
      <c r="I507" s="2"/>
      <c r="J507" s="1"/>
      <c r="K507" s="1"/>
      <c r="L507" s="1"/>
      <c r="M507" s="1"/>
      <c r="N507" s="1"/>
      <c r="O507" s="1"/>
      <c r="P507" s="1"/>
      <c r="Q507" s="1"/>
      <c r="R507" s="1"/>
      <c r="S507" s="1"/>
      <c r="T507" s="1"/>
      <c r="U507" s="1"/>
      <c r="V507" s="1"/>
      <c r="W507" s="1"/>
      <c r="X507" s="1"/>
      <c r="Y507" s="1"/>
      <c r="Z507" s="1"/>
    </row>
    <row r="508" spans="1:26" ht="14.25" customHeight="1">
      <c r="A508" s="2"/>
      <c r="B508" s="2"/>
      <c r="C508" s="2"/>
      <c r="D508" s="2"/>
      <c r="E508" s="2"/>
      <c r="F508" s="2"/>
      <c r="G508" s="2"/>
      <c r="H508" s="2"/>
      <c r="I508" s="2"/>
      <c r="J508" s="1"/>
      <c r="K508" s="1"/>
      <c r="L508" s="1"/>
      <c r="M508" s="1"/>
      <c r="N508" s="1"/>
      <c r="O508" s="1"/>
      <c r="P508" s="1"/>
      <c r="Q508" s="1"/>
      <c r="R508" s="1"/>
      <c r="S508" s="1"/>
      <c r="T508" s="1"/>
      <c r="U508" s="1"/>
      <c r="V508" s="1"/>
      <c r="W508" s="1"/>
      <c r="X508" s="1"/>
      <c r="Y508" s="1"/>
      <c r="Z508" s="1"/>
    </row>
    <row r="509" spans="1:26" ht="14.25" customHeight="1">
      <c r="A509" s="2"/>
      <c r="B509" s="2"/>
      <c r="C509" s="2"/>
      <c r="D509" s="2"/>
      <c r="E509" s="2"/>
      <c r="F509" s="2"/>
      <c r="G509" s="2"/>
      <c r="H509" s="2"/>
      <c r="I509" s="2"/>
      <c r="J509" s="1"/>
      <c r="K509" s="1"/>
      <c r="L509" s="1"/>
      <c r="M509" s="1"/>
      <c r="N509" s="1"/>
      <c r="O509" s="1"/>
      <c r="P509" s="1"/>
      <c r="Q509" s="1"/>
      <c r="R509" s="1"/>
      <c r="S509" s="1"/>
      <c r="T509" s="1"/>
      <c r="U509" s="1"/>
      <c r="V509" s="1"/>
      <c r="W509" s="1"/>
      <c r="X509" s="1"/>
      <c r="Y509" s="1"/>
      <c r="Z509" s="1"/>
    </row>
    <row r="510" spans="1:26" ht="14.25" customHeight="1">
      <c r="A510" s="2"/>
      <c r="B510" s="2"/>
      <c r="C510" s="2"/>
      <c r="D510" s="2"/>
      <c r="E510" s="2"/>
      <c r="F510" s="2"/>
      <c r="G510" s="2"/>
      <c r="H510" s="2"/>
      <c r="I510" s="2"/>
      <c r="J510" s="1"/>
      <c r="K510" s="1"/>
      <c r="L510" s="1"/>
      <c r="M510" s="1"/>
      <c r="N510" s="1"/>
      <c r="O510" s="1"/>
      <c r="P510" s="1"/>
      <c r="Q510" s="1"/>
      <c r="R510" s="1"/>
      <c r="S510" s="1"/>
      <c r="T510" s="1"/>
      <c r="U510" s="1"/>
      <c r="V510" s="1"/>
      <c r="W510" s="1"/>
      <c r="X510" s="1"/>
      <c r="Y510" s="1"/>
      <c r="Z510" s="1"/>
    </row>
    <row r="511" spans="1:26" ht="14.25" customHeight="1">
      <c r="A511" s="2"/>
      <c r="B511" s="2"/>
      <c r="C511" s="2"/>
      <c r="D511" s="2"/>
      <c r="E511" s="2"/>
      <c r="F511" s="2"/>
      <c r="G511" s="2"/>
      <c r="H511" s="2"/>
      <c r="I511" s="2"/>
      <c r="J511" s="1"/>
      <c r="K511" s="1"/>
      <c r="L511" s="1"/>
      <c r="M511" s="1"/>
      <c r="N511" s="1"/>
      <c r="O511" s="1"/>
      <c r="P511" s="1"/>
      <c r="Q511" s="1"/>
      <c r="R511" s="1"/>
      <c r="S511" s="1"/>
      <c r="T511" s="1"/>
      <c r="U511" s="1"/>
      <c r="V511" s="1"/>
      <c r="W511" s="1"/>
      <c r="X511" s="1"/>
      <c r="Y511" s="1"/>
      <c r="Z511" s="1"/>
    </row>
    <row r="512" spans="1:26" ht="14.25" customHeight="1">
      <c r="A512" s="2"/>
      <c r="B512" s="2"/>
      <c r="C512" s="2"/>
      <c r="D512" s="2"/>
      <c r="E512" s="2"/>
      <c r="F512" s="2"/>
      <c r="G512" s="2"/>
      <c r="H512" s="2"/>
      <c r="I512" s="2"/>
      <c r="J512" s="1"/>
      <c r="K512" s="1"/>
      <c r="L512" s="1"/>
      <c r="M512" s="1"/>
      <c r="N512" s="1"/>
      <c r="O512" s="1"/>
      <c r="P512" s="1"/>
      <c r="Q512" s="1"/>
      <c r="R512" s="1"/>
      <c r="S512" s="1"/>
      <c r="T512" s="1"/>
      <c r="U512" s="1"/>
      <c r="V512" s="1"/>
      <c r="W512" s="1"/>
      <c r="X512" s="1"/>
      <c r="Y512" s="1"/>
      <c r="Z512" s="1"/>
    </row>
    <row r="513" spans="1:26" ht="14.25" customHeight="1">
      <c r="A513" s="2"/>
      <c r="B513" s="2"/>
      <c r="C513" s="2"/>
      <c r="D513" s="2"/>
      <c r="E513" s="2"/>
      <c r="F513" s="2"/>
      <c r="G513" s="2"/>
      <c r="H513" s="2"/>
      <c r="I513" s="2"/>
      <c r="J513" s="1"/>
      <c r="K513" s="1"/>
      <c r="L513" s="1"/>
      <c r="M513" s="1"/>
      <c r="N513" s="1"/>
      <c r="O513" s="1"/>
      <c r="P513" s="1"/>
      <c r="Q513" s="1"/>
      <c r="R513" s="1"/>
      <c r="S513" s="1"/>
      <c r="T513" s="1"/>
      <c r="U513" s="1"/>
      <c r="V513" s="1"/>
      <c r="W513" s="1"/>
      <c r="X513" s="1"/>
      <c r="Y513" s="1"/>
      <c r="Z513" s="1"/>
    </row>
    <row r="514" spans="1:26" ht="14.25" customHeight="1">
      <c r="A514" s="2"/>
      <c r="B514" s="2"/>
      <c r="C514" s="2"/>
      <c r="D514" s="2"/>
      <c r="E514" s="2"/>
      <c r="F514" s="2"/>
      <c r="G514" s="2"/>
      <c r="H514" s="2"/>
      <c r="I514" s="2"/>
      <c r="J514" s="1"/>
      <c r="K514" s="1"/>
      <c r="L514" s="1"/>
      <c r="M514" s="1"/>
      <c r="N514" s="1"/>
      <c r="O514" s="1"/>
      <c r="P514" s="1"/>
      <c r="Q514" s="1"/>
      <c r="R514" s="1"/>
      <c r="S514" s="1"/>
      <c r="T514" s="1"/>
      <c r="U514" s="1"/>
      <c r="V514" s="1"/>
      <c r="W514" s="1"/>
      <c r="X514" s="1"/>
      <c r="Y514" s="1"/>
      <c r="Z514" s="1"/>
    </row>
    <row r="515" spans="1:26" ht="14.25" customHeight="1">
      <c r="A515" s="2"/>
      <c r="B515" s="2"/>
      <c r="C515" s="2"/>
      <c r="D515" s="2"/>
      <c r="E515" s="2"/>
      <c r="F515" s="2"/>
      <c r="G515" s="2"/>
      <c r="H515" s="2"/>
      <c r="I515" s="2"/>
      <c r="J515" s="1"/>
      <c r="K515" s="1"/>
      <c r="L515" s="1"/>
      <c r="M515" s="1"/>
      <c r="N515" s="1"/>
      <c r="O515" s="1"/>
      <c r="P515" s="1"/>
      <c r="Q515" s="1"/>
      <c r="R515" s="1"/>
      <c r="S515" s="1"/>
      <c r="T515" s="1"/>
      <c r="U515" s="1"/>
      <c r="V515" s="1"/>
      <c r="W515" s="1"/>
      <c r="X515" s="1"/>
      <c r="Y515" s="1"/>
      <c r="Z515" s="1"/>
    </row>
    <row r="516" spans="1:26" ht="14.25" customHeight="1">
      <c r="A516" s="2"/>
      <c r="B516" s="2"/>
      <c r="C516" s="2"/>
      <c r="D516" s="2"/>
      <c r="E516" s="2"/>
      <c r="F516" s="2"/>
      <c r="G516" s="2"/>
      <c r="H516" s="2"/>
      <c r="I516" s="2"/>
      <c r="J516" s="1"/>
      <c r="K516" s="1"/>
      <c r="L516" s="1"/>
      <c r="M516" s="1"/>
      <c r="N516" s="1"/>
      <c r="O516" s="1"/>
      <c r="P516" s="1"/>
      <c r="Q516" s="1"/>
      <c r="R516" s="1"/>
      <c r="S516" s="1"/>
      <c r="T516" s="1"/>
      <c r="U516" s="1"/>
      <c r="V516" s="1"/>
      <c r="W516" s="1"/>
      <c r="X516" s="1"/>
      <c r="Y516" s="1"/>
      <c r="Z516" s="1"/>
    </row>
    <row r="517" spans="1:26" ht="14.25" customHeight="1">
      <c r="A517" s="2"/>
      <c r="B517" s="2"/>
      <c r="C517" s="2"/>
      <c r="D517" s="2"/>
      <c r="E517" s="2"/>
      <c r="F517" s="2"/>
      <c r="G517" s="2"/>
      <c r="H517" s="2"/>
      <c r="I517" s="2"/>
      <c r="J517" s="1"/>
      <c r="K517" s="1"/>
      <c r="L517" s="1"/>
      <c r="M517" s="1"/>
      <c r="N517" s="1"/>
      <c r="O517" s="1"/>
      <c r="P517" s="1"/>
      <c r="Q517" s="1"/>
      <c r="R517" s="1"/>
      <c r="S517" s="1"/>
      <c r="T517" s="1"/>
      <c r="U517" s="1"/>
      <c r="V517" s="1"/>
      <c r="W517" s="1"/>
      <c r="X517" s="1"/>
      <c r="Y517" s="1"/>
      <c r="Z517" s="1"/>
    </row>
    <row r="518" spans="1:26" ht="14.25" customHeight="1">
      <c r="A518" s="2"/>
      <c r="B518" s="2"/>
      <c r="C518" s="2"/>
      <c r="D518" s="2"/>
      <c r="E518" s="2"/>
      <c r="F518" s="2"/>
      <c r="G518" s="2"/>
      <c r="H518" s="2"/>
      <c r="I518" s="2"/>
      <c r="J518" s="1"/>
      <c r="K518" s="1"/>
      <c r="L518" s="1"/>
      <c r="M518" s="1"/>
      <c r="N518" s="1"/>
      <c r="O518" s="1"/>
      <c r="P518" s="1"/>
      <c r="Q518" s="1"/>
      <c r="R518" s="1"/>
      <c r="S518" s="1"/>
      <c r="T518" s="1"/>
      <c r="U518" s="1"/>
      <c r="V518" s="1"/>
      <c r="W518" s="1"/>
      <c r="X518" s="1"/>
      <c r="Y518" s="1"/>
      <c r="Z518" s="1"/>
    </row>
    <row r="519" spans="1:26" ht="14.25" customHeight="1">
      <c r="A519" s="2"/>
      <c r="B519" s="2"/>
      <c r="C519" s="2"/>
      <c r="D519" s="2"/>
      <c r="E519" s="2"/>
      <c r="F519" s="2"/>
      <c r="G519" s="2"/>
      <c r="H519" s="2"/>
      <c r="I519" s="2"/>
      <c r="J519" s="1"/>
      <c r="K519" s="1"/>
      <c r="L519" s="1"/>
      <c r="M519" s="1"/>
      <c r="N519" s="1"/>
      <c r="O519" s="1"/>
      <c r="P519" s="1"/>
      <c r="Q519" s="1"/>
      <c r="R519" s="1"/>
      <c r="S519" s="1"/>
      <c r="T519" s="1"/>
      <c r="U519" s="1"/>
      <c r="V519" s="1"/>
      <c r="W519" s="1"/>
      <c r="X519" s="1"/>
      <c r="Y519" s="1"/>
      <c r="Z519" s="1"/>
    </row>
    <row r="520" spans="1:26" ht="14.25" customHeight="1">
      <c r="A520" s="2"/>
      <c r="B520" s="2"/>
      <c r="C520" s="2"/>
      <c r="D520" s="2"/>
      <c r="E520" s="2"/>
      <c r="F520" s="2"/>
      <c r="G520" s="2"/>
      <c r="H520" s="2"/>
      <c r="I520" s="2"/>
      <c r="J520" s="1"/>
      <c r="K520" s="1"/>
      <c r="L520" s="1"/>
      <c r="M520" s="1"/>
      <c r="N520" s="1"/>
      <c r="O520" s="1"/>
      <c r="P520" s="1"/>
      <c r="Q520" s="1"/>
      <c r="R520" s="1"/>
      <c r="S520" s="1"/>
      <c r="T520" s="1"/>
      <c r="U520" s="1"/>
      <c r="V520" s="1"/>
      <c r="W520" s="1"/>
      <c r="X520" s="1"/>
      <c r="Y520" s="1"/>
      <c r="Z520" s="1"/>
    </row>
    <row r="521" spans="1:26" ht="14.25" customHeight="1">
      <c r="A521" s="2"/>
      <c r="B521" s="2"/>
      <c r="C521" s="2"/>
      <c r="D521" s="2"/>
      <c r="E521" s="2"/>
      <c r="F521" s="2"/>
      <c r="G521" s="2"/>
      <c r="H521" s="2"/>
      <c r="I521" s="2"/>
      <c r="J521" s="1"/>
      <c r="K521" s="1"/>
      <c r="L521" s="1"/>
      <c r="M521" s="1"/>
      <c r="N521" s="1"/>
      <c r="O521" s="1"/>
      <c r="P521" s="1"/>
      <c r="Q521" s="1"/>
      <c r="R521" s="1"/>
      <c r="S521" s="1"/>
      <c r="T521" s="1"/>
      <c r="U521" s="1"/>
      <c r="V521" s="1"/>
      <c r="W521" s="1"/>
      <c r="X521" s="1"/>
      <c r="Y521" s="1"/>
      <c r="Z521" s="1"/>
    </row>
    <row r="522" spans="1:26" ht="14.25" customHeight="1">
      <c r="A522" s="2"/>
      <c r="B522" s="2"/>
      <c r="C522" s="2"/>
      <c r="D522" s="2"/>
      <c r="E522" s="2"/>
      <c r="F522" s="2"/>
      <c r="G522" s="2"/>
      <c r="H522" s="2"/>
      <c r="I522" s="2"/>
      <c r="J522" s="1"/>
      <c r="K522" s="1"/>
      <c r="L522" s="1"/>
      <c r="M522" s="1"/>
      <c r="N522" s="1"/>
      <c r="O522" s="1"/>
      <c r="P522" s="1"/>
      <c r="Q522" s="1"/>
      <c r="R522" s="1"/>
      <c r="S522" s="1"/>
      <c r="T522" s="1"/>
      <c r="U522" s="1"/>
      <c r="V522" s="1"/>
      <c r="W522" s="1"/>
      <c r="X522" s="1"/>
      <c r="Y522" s="1"/>
      <c r="Z522" s="1"/>
    </row>
    <row r="523" spans="1:26" ht="14.25" customHeight="1">
      <c r="A523" s="2"/>
      <c r="B523" s="2"/>
      <c r="C523" s="2"/>
      <c r="D523" s="2"/>
      <c r="E523" s="2"/>
      <c r="F523" s="2"/>
      <c r="G523" s="2"/>
      <c r="H523" s="2"/>
      <c r="I523" s="2"/>
      <c r="J523" s="1"/>
      <c r="K523" s="1"/>
      <c r="L523" s="1"/>
      <c r="M523" s="1"/>
      <c r="N523" s="1"/>
      <c r="O523" s="1"/>
      <c r="P523" s="1"/>
      <c r="Q523" s="1"/>
      <c r="R523" s="1"/>
      <c r="S523" s="1"/>
      <c r="T523" s="1"/>
      <c r="U523" s="1"/>
      <c r="V523" s="1"/>
      <c r="W523" s="1"/>
      <c r="X523" s="1"/>
      <c r="Y523" s="1"/>
      <c r="Z523" s="1"/>
    </row>
    <row r="524" spans="1:26" ht="14.25" customHeight="1">
      <c r="A524" s="2"/>
      <c r="B524" s="2"/>
      <c r="C524" s="2"/>
      <c r="D524" s="2"/>
      <c r="E524" s="2"/>
      <c r="F524" s="2"/>
      <c r="G524" s="2"/>
      <c r="H524" s="2"/>
      <c r="I524" s="2"/>
      <c r="J524" s="1"/>
      <c r="K524" s="1"/>
      <c r="L524" s="1"/>
      <c r="M524" s="1"/>
      <c r="N524" s="1"/>
      <c r="O524" s="1"/>
      <c r="P524" s="1"/>
      <c r="Q524" s="1"/>
      <c r="R524" s="1"/>
      <c r="S524" s="1"/>
      <c r="T524" s="1"/>
      <c r="U524" s="1"/>
      <c r="V524" s="1"/>
      <c r="W524" s="1"/>
      <c r="X524" s="1"/>
      <c r="Y524" s="1"/>
      <c r="Z524" s="1"/>
    </row>
    <row r="525" spans="1:26" ht="14.25" customHeight="1">
      <c r="A525" s="2"/>
      <c r="B525" s="2"/>
      <c r="C525" s="2"/>
      <c r="D525" s="2"/>
      <c r="E525" s="2"/>
      <c r="F525" s="2"/>
      <c r="G525" s="2"/>
      <c r="H525" s="2"/>
      <c r="I525" s="2"/>
      <c r="J525" s="1"/>
      <c r="K525" s="1"/>
      <c r="L525" s="1"/>
      <c r="M525" s="1"/>
      <c r="N525" s="1"/>
      <c r="O525" s="1"/>
      <c r="P525" s="1"/>
      <c r="Q525" s="1"/>
      <c r="R525" s="1"/>
      <c r="S525" s="1"/>
      <c r="T525" s="1"/>
      <c r="U525" s="1"/>
      <c r="V525" s="1"/>
      <c r="W525" s="1"/>
      <c r="X525" s="1"/>
      <c r="Y525" s="1"/>
      <c r="Z525" s="1"/>
    </row>
    <row r="526" spans="1:26" ht="14.25" customHeight="1">
      <c r="A526" s="2"/>
      <c r="B526" s="2"/>
      <c r="C526" s="2"/>
      <c r="D526" s="2"/>
      <c r="E526" s="2"/>
      <c r="F526" s="2"/>
      <c r="G526" s="2"/>
      <c r="H526" s="2"/>
      <c r="I526" s="2"/>
      <c r="J526" s="1"/>
      <c r="K526" s="1"/>
      <c r="L526" s="1"/>
      <c r="M526" s="1"/>
      <c r="N526" s="1"/>
      <c r="O526" s="1"/>
      <c r="P526" s="1"/>
      <c r="Q526" s="1"/>
      <c r="R526" s="1"/>
      <c r="S526" s="1"/>
      <c r="T526" s="1"/>
      <c r="U526" s="1"/>
      <c r="V526" s="1"/>
      <c r="W526" s="1"/>
      <c r="X526" s="1"/>
      <c r="Y526" s="1"/>
      <c r="Z526" s="1"/>
    </row>
    <row r="527" spans="1:26" ht="14.25" customHeight="1">
      <c r="A527" s="2"/>
      <c r="B527" s="2"/>
      <c r="C527" s="2"/>
      <c r="D527" s="2"/>
      <c r="E527" s="2"/>
      <c r="F527" s="2"/>
      <c r="G527" s="2"/>
      <c r="H527" s="2"/>
      <c r="I527" s="2"/>
      <c r="J527" s="1"/>
      <c r="K527" s="1"/>
      <c r="L527" s="1"/>
      <c r="M527" s="1"/>
      <c r="N527" s="1"/>
      <c r="O527" s="1"/>
      <c r="P527" s="1"/>
      <c r="Q527" s="1"/>
      <c r="R527" s="1"/>
      <c r="S527" s="1"/>
      <c r="T527" s="1"/>
      <c r="U527" s="1"/>
      <c r="V527" s="1"/>
      <c r="W527" s="1"/>
      <c r="X527" s="1"/>
      <c r="Y527" s="1"/>
      <c r="Z527" s="1"/>
    </row>
    <row r="528" spans="1:26" ht="14.25" customHeight="1">
      <c r="A528" s="2"/>
      <c r="B528" s="2"/>
      <c r="C528" s="2"/>
      <c r="D528" s="2"/>
      <c r="E528" s="2"/>
      <c r="F528" s="2"/>
      <c r="G528" s="2"/>
      <c r="H528" s="2"/>
      <c r="I528" s="2"/>
      <c r="J528" s="1"/>
      <c r="K528" s="1"/>
      <c r="L528" s="1"/>
      <c r="M528" s="1"/>
      <c r="N528" s="1"/>
      <c r="O528" s="1"/>
      <c r="P528" s="1"/>
      <c r="Q528" s="1"/>
      <c r="R528" s="1"/>
      <c r="S528" s="1"/>
      <c r="T528" s="1"/>
      <c r="U528" s="1"/>
      <c r="V528" s="1"/>
      <c r="W528" s="1"/>
      <c r="X528" s="1"/>
      <c r="Y528" s="1"/>
      <c r="Z528" s="1"/>
    </row>
    <row r="529" spans="1:26" ht="14.25" customHeight="1">
      <c r="A529" s="2"/>
      <c r="B529" s="2"/>
      <c r="C529" s="2"/>
      <c r="D529" s="2"/>
      <c r="E529" s="2"/>
      <c r="F529" s="2"/>
      <c r="G529" s="2"/>
      <c r="H529" s="2"/>
      <c r="I529" s="2"/>
      <c r="J529" s="1"/>
      <c r="K529" s="1"/>
      <c r="L529" s="1"/>
      <c r="M529" s="1"/>
      <c r="N529" s="1"/>
      <c r="O529" s="1"/>
      <c r="P529" s="1"/>
      <c r="Q529" s="1"/>
      <c r="R529" s="1"/>
      <c r="S529" s="1"/>
      <c r="T529" s="1"/>
      <c r="U529" s="1"/>
      <c r="V529" s="1"/>
      <c r="W529" s="1"/>
      <c r="X529" s="1"/>
      <c r="Y529" s="1"/>
      <c r="Z529" s="1"/>
    </row>
    <row r="530" spans="1:26" ht="14.25" customHeight="1">
      <c r="A530" s="2"/>
      <c r="B530" s="2"/>
      <c r="C530" s="2"/>
      <c r="D530" s="2"/>
      <c r="E530" s="2"/>
      <c r="F530" s="2"/>
      <c r="G530" s="2"/>
      <c r="H530" s="2"/>
      <c r="I530" s="2"/>
      <c r="J530" s="1"/>
      <c r="K530" s="1"/>
      <c r="L530" s="1"/>
      <c r="M530" s="1"/>
      <c r="N530" s="1"/>
      <c r="O530" s="1"/>
      <c r="P530" s="1"/>
      <c r="Q530" s="1"/>
      <c r="R530" s="1"/>
      <c r="S530" s="1"/>
      <c r="T530" s="1"/>
      <c r="U530" s="1"/>
      <c r="V530" s="1"/>
      <c r="W530" s="1"/>
      <c r="X530" s="1"/>
      <c r="Y530" s="1"/>
      <c r="Z530" s="1"/>
    </row>
    <row r="531" spans="1:26" ht="14.25" customHeight="1">
      <c r="A531" s="2"/>
      <c r="B531" s="2"/>
      <c r="C531" s="2"/>
      <c r="D531" s="2"/>
      <c r="E531" s="2"/>
      <c r="F531" s="2"/>
      <c r="G531" s="2"/>
      <c r="H531" s="2"/>
      <c r="I531" s="2"/>
      <c r="J531" s="1"/>
      <c r="K531" s="1"/>
      <c r="L531" s="1"/>
      <c r="M531" s="1"/>
      <c r="N531" s="1"/>
      <c r="O531" s="1"/>
      <c r="P531" s="1"/>
      <c r="Q531" s="1"/>
      <c r="R531" s="1"/>
      <c r="S531" s="1"/>
      <c r="T531" s="1"/>
      <c r="U531" s="1"/>
      <c r="V531" s="1"/>
      <c r="W531" s="1"/>
      <c r="X531" s="1"/>
      <c r="Y531" s="1"/>
      <c r="Z531" s="1"/>
    </row>
    <row r="532" spans="1:26" ht="14.25" customHeight="1">
      <c r="A532" s="2"/>
      <c r="B532" s="2"/>
      <c r="C532" s="2"/>
      <c r="D532" s="2"/>
      <c r="E532" s="2"/>
      <c r="F532" s="2"/>
      <c r="G532" s="2"/>
      <c r="H532" s="2"/>
      <c r="I532" s="2"/>
      <c r="J532" s="1"/>
      <c r="K532" s="1"/>
      <c r="L532" s="1"/>
      <c r="M532" s="1"/>
      <c r="N532" s="1"/>
      <c r="O532" s="1"/>
      <c r="P532" s="1"/>
      <c r="Q532" s="1"/>
      <c r="R532" s="1"/>
      <c r="S532" s="1"/>
      <c r="T532" s="1"/>
      <c r="U532" s="1"/>
      <c r="V532" s="1"/>
      <c r="W532" s="1"/>
      <c r="X532" s="1"/>
      <c r="Y532" s="1"/>
      <c r="Z532" s="1"/>
    </row>
    <row r="533" spans="1:26" ht="14.25" customHeight="1">
      <c r="A533" s="2"/>
      <c r="B533" s="2"/>
      <c r="C533" s="2"/>
      <c r="D533" s="2"/>
      <c r="E533" s="2"/>
      <c r="F533" s="2"/>
      <c r="G533" s="2"/>
      <c r="H533" s="2"/>
      <c r="I533" s="2"/>
      <c r="J533" s="1"/>
      <c r="K533" s="1"/>
      <c r="L533" s="1"/>
      <c r="M533" s="1"/>
      <c r="N533" s="1"/>
      <c r="O533" s="1"/>
      <c r="P533" s="1"/>
      <c r="Q533" s="1"/>
      <c r="R533" s="1"/>
      <c r="S533" s="1"/>
      <c r="T533" s="1"/>
      <c r="U533" s="1"/>
      <c r="V533" s="1"/>
      <c r="W533" s="1"/>
      <c r="X533" s="1"/>
      <c r="Y533" s="1"/>
      <c r="Z533" s="1"/>
    </row>
    <row r="534" spans="1:26" ht="14.25" customHeight="1">
      <c r="A534" s="2"/>
      <c r="B534" s="2"/>
      <c r="C534" s="2"/>
      <c r="D534" s="2"/>
      <c r="E534" s="2"/>
      <c r="F534" s="2"/>
      <c r="G534" s="2"/>
      <c r="H534" s="2"/>
      <c r="I534" s="2"/>
      <c r="J534" s="1"/>
      <c r="K534" s="1"/>
      <c r="L534" s="1"/>
      <c r="M534" s="1"/>
      <c r="N534" s="1"/>
      <c r="O534" s="1"/>
      <c r="P534" s="1"/>
      <c r="Q534" s="1"/>
      <c r="R534" s="1"/>
      <c r="S534" s="1"/>
      <c r="T534" s="1"/>
      <c r="U534" s="1"/>
      <c r="V534" s="1"/>
      <c r="W534" s="1"/>
      <c r="X534" s="1"/>
      <c r="Y534" s="1"/>
      <c r="Z534" s="1"/>
    </row>
    <row r="535" spans="1:26" ht="14.25" customHeight="1">
      <c r="A535" s="2"/>
      <c r="B535" s="2"/>
      <c r="C535" s="2"/>
      <c r="D535" s="2"/>
      <c r="E535" s="2"/>
      <c r="F535" s="2"/>
      <c r="G535" s="2"/>
      <c r="H535" s="2"/>
      <c r="I535" s="2"/>
      <c r="J535" s="1"/>
      <c r="K535" s="1"/>
      <c r="L535" s="1"/>
      <c r="M535" s="1"/>
      <c r="N535" s="1"/>
      <c r="O535" s="1"/>
      <c r="P535" s="1"/>
      <c r="Q535" s="1"/>
      <c r="R535" s="1"/>
      <c r="S535" s="1"/>
      <c r="T535" s="1"/>
      <c r="U535" s="1"/>
      <c r="V535" s="1"/>
      <c r="W535" s="1"/>
      <c r="X535" s="1"/>
      <c r="Y535" s="1"/>
      <c r="Z535" s="1"/>
    </row>
    <row r="536" spans="1:26" ht="14.25" customHeight="1">
      <c r="A536" s="2"/>
      <c r="B536" s="2"/>
      <c r="C536" s="2"/>
      <c r="D536" s="2"/>
      <c r="E536" s="2"/>
      <c r="F536" s="2"/>
      <c r="G536" s="2"/>
      <c r="H536" s="2"/>
      <c r="I536" s="2"/>
      <c r="J536" s="1"/>
      <c r="K536" s="1"/>
      <c r="L536" s="1"/>
      <c r="M536" s="1"/>
      <c r="N536" s="1"/>
      <c r="O536" s="1"/>
      <c r="P536" s="1"/>
      <c r="Q536" s="1"/>
      <c r="R536" s="1"/>
      <c r="S536" s="1"/>
      <c r="T536" s="1"/>
      <c r="U536" s="1"/>
      <c r="V536" s="1"/>
      <c r="W536" s="1"/>
      <c r="X536" s="1"/>
      <c r="Y536" s="1"/>
      <c r="Z536" s="1"/>
    </row>
    <row r="537" spans="1:26" ht="14.25" customHeight="1">
      <c r="A537" s="2"/>
      <c r="B537" s="2"/>
      <c r="C537" s="2"/>
      <c r="D537" s="2"/>
      <c r="E537" s="2"/>
      <c r="F537" s="2"/>
      <c r="G537" s="2"/>
      <c r="H537" s="2"/>
      <c r="I537" s="2"/>
      <c r="J537" s="1"/>
      <c r="K537" s="1"/>
      <c r="L537" s="1"/>
      <c r="M537" s="1"/>
      <c r="N537" s="1"/>
      <c r="O537" s="1"/>
      <c r="P537" s="1"/>
      <c r="Q537" s="1"/>
      <c r="R537" s="1"/>
      <c r="S537" s="1"/>
      <c r="T537" s="1"/>
      <c r="U537" s="1"/>
      <c r="V537" s="1"/>
      <c r="W537" s="1"/>
      <c r="X537" s="1"/>
      <c r="Y537" s="1"/>
      <c r="Z537" s="1"/>
    </row>
    <row r="538" spans="1:26" ht="14.25" customHeight="1">
      <c r="A538" s="2"/>
      <c r="B538" s="2"/>
      <c r="C538" s="2"/>
      <c r="D538" s="2"/>
      <c r="E538" s="2"/>
      <c r="F538" s="2"/>
      <c r="G538" s="2"/>
      <c r="H538" s="2"/>
      <c r="I538" s="2"/>
      <c r="J538" s="1"/>
      <c r="K538" s="1"/>
      <c r="L538" s="1"/>
      <c r="M538" s="1"/>
      <c r="N538" s="1"/>
      <c r="O538" s="1"/>
      <c r="P538" s="1"/>
      <c r="Q538" s="1"/>
      <c r="R538" s="1"/>
      <c r="S538" s="1"/>
      <c r="T538" s="1"/>
      <c r="U538" s="1"/>
      <c r="V538" s="1"/>
      <c r="W538" s="1"/>
      <c r="X538" s="1"/>
      <c r="Y538" s="1"/>
      <c r="Z538" s="1"/>
    </row>
    <row r="539" spans="1:26" ht="14.25" customHeight="1">
      <c r="A539" s="2"/>
      <c r="B539" s="2"/>
      <c r="C539" s="2"/>
      <c r="D539" s="2"/>
      <c r="E539" s="2"/>
      <c r="F539" s="2"/>
      <c r="G539" s="2"/>
      <c r="H539" s="2"/>
      <c r="I539" s="2"/>
      <c r="J539" s="1"/>
      <c r="K539" s="1"/>
      <c r="L539" s="1"/>
      <c r="M539" s="1"/>
      <c r="N539" s="1"/>
      <c r="O539" s="1"/>
      <c r="P539" s="1"/>
      <c r="Q539" s="1"/>
      <c r="R539" s="1"/>
      <c r="S539" s="1"/>
      <c r="T539" s="1"/>
      <c r="U539" s="1"/>
      <c r="V539" s="1"/>
      <c r="W539" s="1"/>
      <c r="X539" s="1"/>
      <c r="Y539" s="1"/>
      <c r="Z539" s="1"/>
    </row>
    <row r="540" spans="1:26" ht="14.25" customHeight="1">
      <c r="A540" s="2"/>
      <c r="B540" s="2"/>
      <c r="C540" s="2"/>
      <c r="D540" s="2"/>
      <c r="E540" s="2"/>
      <c r="F540" s="2"/>
      <c r="G540" s="2"/>
      <c r="H540" s="2"/>
      <c r="I540" s="2"/>
      <c r="J540" s="1"/>
      <c r="K540" s="1"/>
      <c r="L540" s="1"/>
      <c r="M540" s="1"/>
      <c r="N540" s="1"/>
      <c r="O540" s="1"/>
      <c r="P540" s="1"/>
      <c r="Q540" s="1"/>
      <c r="R540" s="1"/>
      <c r="S540" s="1"/>
      <c r="T540" s="1"/>
      <c r="U540" s="1"/>
      <c r="V540" s="1"/>
      <c r="W540" s="1"/>
      <c r="X540" s="1"/>
      <c r="Y540" s="1"/>
      <c r="Z540" s="1"/>
    </row>
    <row r="541" spans="1:26" ht="14.25" customHeight="1">
      <c r="A541" s="2"/>
      <c r="B541" s="2"/>
      <c r="C541" s="2"/>
      <c r="D541" s="2"/>
      <c r="E541" s="2"/>
      <c r="F541" s="2"/>
      <c r="G541" s="2"/>
      <c r="H541" s="2"/>
      <c r="I541" s="2"/>
      <c r="J541" s="1"/>
      <c r="K541" s="1"/>
      <c r="L541" s="1"/>
      <c r="M541" s="1"/>
      <c r="N541" s="1"/>
      <c r="O541" s="1"/>
      <c r="P541" s="1"/>
      <c r="Q541" s="1"/>
      <c r="R541" s="1"/>
      <c r="S541" s="1"/>
      <c r="T541" s="1"/>
      <c r="U541" s="1"/>
      <c r="V541" s="1"/>
      <c r="W541" s="1"/>
      <c r="X541" s="1"/>
      <c r="Y541" s="1"/>
      <c r="Z541" s="1"/>
    </row>
    <row r="542" spans="1:26" ht="14.25" customHeight="1">
      <c r="A542" s="2"/>
      <c r="B542" s="2"/>
      <c r="C542" s="2"/>
      <c r="D542" s="2"/>
      <c r="E542" s="2"/>
      <c r="F542" s="2"/>
      <c r="G542" s="2"/>
      <c r="H542" s="2"/>
      <c r="I542" s="2"/>
      <c r="J542" s="1"/>
      <c r="K542" s="1"/>
      <c r="L542" s="1"/>
      <c r="M542" s="1"/>
      <c r="N542" s="1"/>
      <c r="O542" s="1"/>
      <c r="P542" s="1"/>
      <c r="Q542" s="1"/>
      <c r="R542" s="1"/>
      <c r="S542" s="1"/>
      <c r="T542" s="1"/>
      <c r="U542" s="1"/>
      <c r="V542" s="1"/>
      <c r="W542" s="1"/>
      <c r="X542" s="1"/>
      <c r="Y542" s="1"/>
      <c r="Z542" s="1"/>
    </row>
    <row r="543" spans="1:26" ht="14.25" customHeight="1">
      <c r="A543" s="2"/>
      <c r="B543" s="2"/>
      <c r="C543" s="2"/>
      <c r="D543" s="2"/>
      <c r="E543" s="2"/>
      <c r="F543" s="2"/>
      <c r="G543" s="2"/>
      <c r="H543" s="2"/>
      <c r="I543" s="2"/>
      <c r="J543" s="1"/>
      <c r="K543" s="1"/>
      <c r="L543" s="1"/>
      <c r="M543" s="1"/>
      <c r="N543" s="1"/>
      <c r="O543" s="1"/>
      <c r="P543" s="1"/>
      <c r="Q543" s="1"/>
      <c r="R543" s="1"/>
      <c r="S543" s="1"/>
      <c r="T543" s="1"/>
      <c r="U543" s="1"/>
      <c r="V543" s="1"/>
      <c r="W543" s="1"/>
      <c r="X543" s="1"/>
      <c r="Y543" s="1"/>
      <c r="Z543" s="1"/>
    </row>
    <row r="544" spans="1:26" ht="14.25" customHeight="1">
      <c r="A544" s="2"/>
      <c r="B544" s="2"/>
      <c r="C544" s="2"/>
      <c r="D544" s="2"/>
      <c r="E544" s="2"/>
      <c r="F544" s="2"/>
      <c r="G544" s="2"/>
      <c r="H544" s="2"/>
      <c r="I544" s="2"/>
      <c r="J544" s="1"/>
      <c r="K544" s="1"/>
      <c r="L544" s="1"/>
      <c r="M544" s="1"/>
      <c r="N544" s="1"/>
      <c r="O544" s="1"/>
      <c r="P544" s="1"/>
      <c r="Q544" s="1"/>
      <c r="R544" s="1"/>
      <c r="S544" s="1"/>
      <c r="T544" s="1"/>
      <c r="U544" s="1"/>
      <c r="V544" s="1"/>
      <c r="W544" s="1"/>
      <c r="X544" s="1"/>
      <c r="Y544" s="1"/>
      <c r="Z544" s="1"/>
    </row>
    <row r="545" spans="1:26" ht="14.25" customHeight="1">
      <c r="A545" s="2"/>
      <c r="B545" s="2"/>
      <c r="C545" s="2"/>
      <c r="D545" s="2"/>
      <c r="E545" s="2"/>
      <c r="F545" s="2"/>
      <c r="G545" s="2"/>
      <c r="H545" s="2"/>
      <c r="I545" s="2"/>
      <c r="J545" s="1"/>
      <c r="K545" s="1"/>
      <c r="L545" s="1"/>
      <c r="M545" s="1"/>
      <c r="N545" s="1"/>
      <c r="O545" s="1"/>
      <c r="P545" s="1"/>
      <c r="Q545" s="1"/>
      <c r="R545" s="1"/>
      <c r="S545" s="1"/>
      <c r="T545" s="1"/>
      <c r="U545" s="1"/>
      <c r="V545" s="1"/>
      <c r="W545" s="1"/>
      <c r="X545" s="1"/>
      <c r="Y545" s="1"/>
      <c r="Z545" s="1"/>
    </row>
    <row r="546" spans="1:26" ht="14.25" customHeight="1">
      <c r="A546" s="2"/>
      <c r="B546" s="2"/>
      <c r="C546" s="2"/>
      <c r="D546" s="2"/>
      <c r="E546" s="2"/>
      <c r="F546" s="2"/>
      <c r="G546" s="2"/>
      <c r="H546" s="2"/>
      <c r="I546" s="2"/>
      <c r="J546" s="1"/>
      <c r="K546" s="1"/>
      <c r="L546" s="1"/>
      <c r="M546" s="1"/>
      <c r="N546" s="1"/>
      <c r="O546" s="1"/>
      <c r="P546" s="1"/>
      <c r="Q546" s="1"/>
      <c r="R546" s="1"/>
      <c r="S546" s="1"/>
      <c r="T546" s="1"/>
      <c r="U546" s="1"/>
      <c r="V546" s="1"/>
      <c r="W546" s="1"/>
      <c r="X546" s="1"/>
      <c r="Y546" s="1"/>
      <c r="Z546" s="1"/>
    </row>
    <row r="547" spans="1:26" ht="14.25" customHeight="1">
      <c r="A547" s="2"/>
      <c r="B547" s="2"/>
      <c r="C547" s="2"/>
      <c r="D547" s="2"/>
      <c r="E547" s="2"/>
      <c r="F547" s="2"/>
      <c r="G547" s="2"/>
      <c r="H547" s="2"/>
      <c r="I547" s="2"/>
      <c r="J547" s="1"/>
      <c r="K547" s="1"/>
      <c r="L547" s="1"/>
      <c r="M547" s="1"/>
      <c r="N547" s="1"/>
      <c r="O547" s="1"/>
      <c r="P547" s="1"/>
      <c r="Q547" s="1"/>
      <c r="R547" s="1"/>
      <c r="S547" s="1"/>
      <c r="T547" s="1"/>
      <c r="U547" s="1"/>
      <c r="V547" s="1"/>
      <c r="W547" s="1"/>
      <c r="X547" s="1"/>
      <c r="Y547" s="1"/>
      <c r="Z547" s="1"/>
    </row>
    <row r="548" spans="1:26" ht="14.25" customHeight="1">
      <c r="A548" s="2"/>
      <c r="B548" s="2"/>
      <c r="C548" s="2"/>
      <c r="D548" s="2"/>
      <c r="E548" s="2"/>
      <c r="F548" s="2"/>
      <c r="G548" s="2"/>
      <c r="H548" s="2"/>
      <c r="I548" s="2"/>
      <c r="J548" s="1"/>
      <c r="K548" s="1"/>
      <c r="L548" s="1"/>
      <c r="M548" s="1"/>
      <c r="N548" s="1"/>
      <c r="O548" s="1"/>
      <c r="P548" s="1"/>
      <c r="Q548" s="1"/>
      <c r="R548" s="1"/>
      <c r="S548" s="1"/>
      <c r="T548" s="1"/>
      <c r="U548" s="1"/>
      <c r="V548" s="1"/>
      <c r="W548" s="1"/>
      <c r="X548" s="1"/>
      <c r="Y548" s="1"/>
      <c r="Z548" s="1"/>
    </row>
    <row r="549" spans="1:26" ht="14.25" customHeight="1">
      <c r="A549" s="2"/>
      <c r="B549" s="2"/>
      <c r="C549" s="2"/>
      <c r="D549" s="2"/>
      <c r="E549" s="2"/>
      <c r="F549" s="2"/>
      <c r="G549" s="2"/>
      <c r="H549" s="2"/>
      <c r="I549" s="2"/>
      <c r="J549" s="1"/>
      <c r="K549" s="1"/>
      <c r="L549" s="1"/>
      <c r="M549" s="1"/>
      <c r="N549" s="1"/>
      <c r="O549" s="1"/>
      <c r="P549" s="1"/>
      <c r="Q549" s="1"/>
      <c r="R549" s="1"/>
      <c r="S549" s="1"/>
      <c r="T549" s="1"/>
      <c r="U549" s="1"/>
      <c r="V549" s="1"/>
      <c r="W549" s="1"/>
      <c r="X549" s="1"/>
      <c r="Y549" s="1"/>
      <c r="Z549" s="1"/>
    </row>
    <row r="550" spans="1:26" ht="14.25" customHeight="1">
      <c r="A550" s="2"/>
      <c r="B550" s="2"/>
      <c r="C550" s="2"/>
      <c r="D550" s="2"/>
      <c r="E550" s="2"/>
      <c r="F550" s="2"/>
      <c r="G550" s="2"/>
      <c r="H550" s="2"/>
      <c r="I550" s="2"/>
      <c r="J550" s="1"/>
      <c r="K550" s="1"/>
      <c r="L550" s="1"/>
      <c r="M550" s="1"/>
      <c r="N550" s="1"/>
      <c r="O550" s="1"/>
      <c r="P550" s="1"/>
      <c r="Q550" s="1"/>
      <c r="R550" s="1"/>
      <c r="S550" s="1"/>
      <c r="T550" s="1"/>
      <c r="U550" s="1"/>
      <c r="V550" s="1"/>
      <c r="W550" s="1"/>
      <c r="X550" s="1"/>
      <c r="Y550" s="1"/>
      <c r="Z550" s="1"/>
    </row>
    <row r="551" spans="1:26" ht="14.25" customHeight="1">
      <c r="A551" s="2"/>
      <c r="B551" s="2"/>
      <c r="C551" s="2"/>
      <c r="D551" s="2"/>
      <c r="E551" s="2"/>
      <c r="F551" s="2"/>
      <c r="G551" s="2"/>
      <c r="H551" s="2"/>
      <c r="I551" s="2"/>
      <c r="J551" s="1"/>
      <c r="K551" s="1"/>
      <c r="L551" s="1"/>
      <c r="M551" s="1"/>
      <c r="N551" s="1"/>
      <c r="O551" s="1"/>
      <c r="P551" s="1"/>
      <c r="Q551" s="1"/>
      <c r="R551" s="1"/>
      <c r="S551" s="1"/>
      <c r="T551" s="1"/>
      <c r="U551" s="1"/>
      <c r="V551" s="1"/>
      <c r="W551" s="1"/>
      <c r="X551" s="1"/>
      <c r="Y551" s="1"/>
      <c r="Z551" s="1"/>
    </row>
    <row r="552" spans="1:26" ht="14.25" customHeight="1">
      <c r="A552" s="2"/>
      <c r="B552" s="2"/>
      <c r="C552" s="2"/>
      <c r="D552" s="2"/>
      <c r="E552" s="2"/>
      <c r="F552" s="2"/>
      <c r="G552" s="2"/>
      <c r="H552" s="2"/>
      <c r="I552" s="2"/>
      <c r="J552" s="1"/>
      <c r="K552" s="1"/>
      <c r="L552" s="1"/>
      <c r="M552" s="1"/>
      <c r="N552" s="1"/>
      <c r="O552" s="1"/>
      <c r="P552" s="1"/>
      <c r="Q552" s="1"/>
      <c r="R552" s="1"/>
      <c r="S552" s="1"/>
      <c r="T552" s="1"/>
      <c r="U552" s="1"/>
      <c r="V552" s="1"/>
      <c r="W552" s="1"/>
      <c r="X552" s="1"/>
      <c r="Y552" s="1"/>
      <c r="Z552" s="1"/>
    </row>
    <row r="553" spans="1:26" ht="14.25" customHeight="1">
      <c r="A553" s="2"/>
      <c r="B553" s="2"/>
      <c r="C553" s="2"/>
      <c r="D553" s="2"/>
      <c r="E553" s="2"/>
      <c r="F553" s="2"/>
      <c r="G553" s="2"/>
      <c r="H553" s="2"/>
      <c r="I553" s="2"/>
      <c r="J553" s="1"/>
      <c r="K553" s="1"/>
      <c r="L553" s="1"/>
      <c r="M553" s="1"/>
      <c r="N553" s="1"/>
      <c r="O553" s="1"/>
      <c r="P553" s="1"/>
      <c r="Q553" s="1"/>
      <c r="R553" s="1"/>
      <c r="S553" s="1"/>
      <c r="T553" s="1"/>
      <c r="U553" s="1"/>
      <c r="V553" s="1"/>
      <c r="W553" s="1"/>
      <c r="X553" s="1"/>
      <c r="Y553" s="1"/>
      <c r="Z553" s="1"/>
    </row>
    <row r="554" spans="1:26" ht="14.25" customHeight="1">
      <c r="A554" s="2"/>
      <c r="B554" s="2"/>
      <c r="C554" s="2"/>
      <c r="D554" s="2"/>
      <c r="E554" s="2"/>
      <c r="F554" s="2"/>
      <c r="G554" s="2"/>
      <c r="H554" s="2"/>
      <c r="I554" s="2"/>
      <c r="J554" s="1"/>
      <c r="K554" s="1"/>
      <c r="L554" s="1"/>
      <c r="M554" s="1"/>
      <c r="N554" s="1"/>
      <c r="O554" s="1"/>
      <c r="P554" s="1"/>
      <c r="Q554" s="1"/>
      <c r="R554" s="1"/>
      <c r="S554" s="1"/>
      <c r="T554" s="1"/>
      <c r="U554" s="1"/>
      <c r="V554" s="1"/>
      <c r="W554" s="1"/>
      <c r="X554" s="1"/>
      <c r="Y554" s="1"/>
      <c r="Z554" s="1"/>
    </row>
    <row r="555" spans="1:26" ht="14.25" customHeight="1">
      <c r="A555" s="2"/>
      <c r="B555" s="2"/>
      <c r="C555" s="2"/>
      <c r="D555" s="2"/>
      <c r="E555" s="2"/>
      <c r="F555" s="2"/>
      <c r="G555" s="2"/>
      <c r="H555" s="2"/>
      <c r="I555" s="2"/>
      <c r="J555" s="1"/>
      <c r="K555" s="1"/>
      <c r="L555" s="1"/>
      <c r="M555" s="1"/>
      <c r="N555" s="1"/>
      <c r="O555" s="1"/>
      <c r="P555" s="1"/>
      <c r="Q555" s="1"/>
      <c r="R555" s="1"/>
      <c r="S555" s="1"/>
      <c r="T555" s="1"/>
      <c r="U555" s="1"/>
      <c r="V555" s="1"/>
      <c r="W555" s="1"/>
      <c r="X555" s="1"/>
      <c r="Y555" s="1"/>
      <c r="Z555" s="1"/>
    </row>
    <row r="556" spans="1:26" ht="14.25" customHeight="1">
      <c r="A556" s="2"/>
      <c r="B556" s="2"/>
      <c r="C556" s="2"/>
      <c r="D556" s="2"/>
      <c r="E556" s="2"/>
      <c r="F556" s="2"/>
      <c r="G556" s="2"/>
      <c r="H556" s="2"/>
      <c r="I556" s="2"/>
      <c r="J556" s="1"/>
      <c r="K556" s="1"/>
      <c r="L556" s="1"/>
      <c r="M556" s="1"/>
      <c r="N556" s="1"/>
      <c r="O556" s="1"/>
      <c r="P556" s="1"/>
      <c r="Q556" s="1"/>
      <c r="R556" s="1"/>
      <c r="S556" s="1"/>
      <c r="T556" s="1"/>
      <c r="U556" s="1"/>
      <c r="V556" s="1"/>
      <c r="W556" s="1"/>
      <c r="X556" s="1"/>
      <c r="Y556" s="1"/>
      <c r="Z556" s="1"/>
    </row>
    <row r="557" spans="1:26" ht="14.25" customHeight="1">
      <c r="A557" s="2"/>
      <c r="B557" s="2"/>
      <c r="C557" s="2"/>
      <c r="D557" s="2"/>
      <c r="E557" s="2"/>
      <c r="F557" s="2"/>
      <c r="G557" s="2"/>
      <c r="H557" s="2"/>
      <c r="I557" s="2"/>
      <c r="J557" s="1"/>
      <c r="K557" s="1"/>
      <c r="L557" s="1"/>
      <c r="M557" s="1"/>
      <c r="N557" s="1"/>
      <c r="O557" s="1"/>
      <c r="P557" s="1"/>
      <c r="Q557" s="1"/>
      <c r="R557" s="1"/>
      <c r="S557" s="1"/>
      <c r="T557" s="1"/>
      <c r="U557" s="1"/>
      <c r="V557" s="1"/>
      <c r="W557" s="1"/>
      <c r="X557" s="1"/>
      <c r="Y557" s="1"/>
      <c r="Z557" s="1"/>
    </row>
    <row r="558" spans="1:26" ht="14.25" customHeight="1">
      <c r="A558" s="2"/>
      <c r="B558" s="2"/>
      <c r="C558" s="2"/>
      <c r="D558" s="2"/>
      <c r="E558" s="2"/>
      <c r="F558" s="2"/>
      <c r="G558" s="2"/>
      <c r="H558" s="2"/>
      <c r="I558" s="2"/>
      <c r="J558" s="1"/>
      <c r="K558" s="1"/>
      <c r="L558" s="1"/>
      <c r="M558" s="1"/>
      <c r="N558" s="1"/>
      <c r="O558" s="1"/>
      <c r="P558" s="1"/>
      <c r="Q558" s="1"/>
      <c r="R558" s="1"/>
      <c r="S558" s="1"/>
      <c r="T558" s="1"/>
      <c r="U558" s="1"/>
      <c r="V558" s="1"/>
      <c r="W558" s="1"/>
      <c r="X558" s="1"/>
      <c r="Y558" s="1"/>
      <c r="Z558" s="1"/>
    </row>
    <row r="559" spans="1:26" ht="14.25" customHeight="1">
      <c r="A559" s="2"/>
      <c r="B559" s="2"/>
      <c r="C559" s="2"/>
      <c r="D559" s="2"/>
      <c r="E559" s="2"/>
      <c r="F559" s="2"/>
      <c r="G559" s="2"/>
      <c r="H559" s="2"/>
      <c r="I559" s="2"/>
      <c r="J559" s="1"/>
      <c r="K559" s="1"/>
      <c r="L559" s="1"/>
      <c r="M559" s="1"/>
      <c r="N559" s="1"/>
      <c r="O559" s="1"/>
      <c r="P559" s="1"/>
      <c r="Q559" s="1"/>
      <c r="R559" s="1"/>
      <c r="S559" s="1"/>
      <c r="T559" s="1"/>
      <c r="U559" s="1"/>
      <c r="V559" s="1"/>
      <c r="W559" s="1"/>
      <c r="X559" s="1"/>
      <c r="Y559" s="1"/>
      <c r="Z559" s="1"/>
    </row>
    <row r="560" spans="1:26" ht="14.25" customHeight="1">
      <c r="A560" s="2"/>
      <c r="B560" s="2"/>
      <c r="C560" s="2"/>
      <c r="D560" s="2"/>
      <c r="E560" s="2"/>
      <c r="F560" s="2"/>
      <c r="G560" s="2"/>
      <c r="H560" s="2"/>
      <c r="I560" s="2"/>
      <c r="J560" s="1"/>
      <c r="K560" s="1"/>
      <c r="L560" s="1"/>
      <c r="M560" s="1"/>
      <c r="N560" s="1"/>
      <c r="O560" s="1"/>
      <c r="P560" s="1"/>
      <c r="Q560" s="1"/>
      <c r="R560" s="1"/>
      <c r="S560" s="1"/>
      <c r="T560" s="1"/>
      <c r="U560" s="1"/>
      <c r="V560" s="1"/>
      <c r="W560" s="1"/>
      <c r="X560" s="1"/>
      <c r="Y560" s="1"/>
      <c r="Z560" s="1"/>
    </row>
    <row r="561" spans="1:26" ht="14.25" customHeight="1">
      <c r="A561" s="2"/>
      <c r="B561" s="2"/>
      <c r="C561" s="2"/>
      <c r="D561" s="2"/>
      <c r="E561" s="2"/>
      <c r="F561" s="2"/>
      <c r="G561" s="2"/>
      <c r="H561" s="2"/>
      <c r="I561" s="2"/>
      <c r="J561" s="1"/>
      <c r="K561" s="1"/>
      <c r="L561" s="1"/>
      <c r="M561" s="1"/>
      <c r="N561" s="1"/>
      <c r="O561" s="1"/>
      <c r="P561" s="1"/>
      <c r="Q561" s="1"/>
      <c r="R561" s="1"/>
      <c r="S561" s="1"/>
      <c r="T561" s="1"/>
      <c r="U561" s="1"/>
      <c r="V561" s="1"/>
      <c r="W561" s="1"/>
      <c r="X561" s="1"/>
      <c r="Y561" s="1"/>
      <c r="Z561" s="1"/>
    </row>
    <row r="562" spans="1:26" ht="14.25" customHeight="1">
      <c r="A562" s="2"/>
      <c r="B562" s="2"/>
      <c r="C562" s="2"/>
      <c r="D562" s="2"/>
      <c r="E562" s="2"/>
      <c r="F562" s="2"/>
      <c r="G562" s="2"/>
      <c r="H562" s="2"/>
      <c r="I562" s="2"/>
      <c r="J562" s="1"/>
      <c r="K562" s="1"/>
      <c r="L562" s="1"/>
      <c r="M562" s="1"/>
      <c r="N562" s="1"/>
      <c r="O562" s="1"/>
      <c r="P562" s="1"/>
      <c r="Q562" s="1"/>
      <c r="R562" s="1"/>
      <c r="S562" s="1"/>
      <c r="T562" s="1"/>
      <c r="U562" s="1"/>
      <c r="V562" s="1"/>
      <c r="W562" s="1"/>
      <c r="X562" s="1"/>
      <c r="Y562" s="1"/>
      <c r="Z562" s="1"/>
    </row>
    <row r="563" spans="1:26" ht="14.25" customHeight="1">
      <c r="A563" s="2"/>
      <c r="B563" s="2"/>
      <c r="C563" s="2"/>
      <c r="D563" s="2"/>
      <c r="E563" s="2"/>
      <c r="F563" s="2"/>
      <c r="G563" s="2"/>
      <c r="H563" s="2"/>
      <c r="I563" s="2"/>
      <c r="J563" s="1"/>
      <c r="K563" s="1"/>
      <c r="L563" s="1"/>
      <c r="M563" s="1"/>
      <c r="N563" s="1"/>
      <c r="O563" s="1"/>
      <c r="P563" s="1"/>
      <c r="Q563" s="1"/>
      <c r="R563" s="1"/>
      <c r="S563" s="1"/>
      <c r="T563" s="1"/>
      <c r="U563" s="1"/>
      <c r="V563" s="1"/>
      <c r="W563" s="1"/>
      <c r="X563" s="1"/>
      <c r="Y563" s="1"/>
      <c r="Z563" s="1"/>
    </row>
    <row r="564" spans="1:26" ht="14.25" customHeight="1">
      <c r="A564" s="2"/>
      <c r="B564" s="2"/>
      <c r="C564" s="2"/>
      <c r="D564" s="2"/>
      <c r="E564" s="2"/>
      <c r="F564" s="2"/>
      <c r="G564" s="2"/>
      <c r="H564" s="2"/>
      <c r="I564" s="2"/>
      <c r="J564" s="1"/>
      <c r="K564" s="1"/>
      <c r="L564" s="1"/>
      <c r="M564" s="1"/>
      <c r="N564" s="1"/>
      <c r="O564" s="1"/>
      <c r="P564" s="1"/>
      <c r="Q564" s="1"/>
      <c r="R564" s="1"/>
      <c r="S564" s="1"/>
      <c r="T564" s="1"/>
      <c r="U564" s="1"/>
      <c r="V564" s="1"/>
      <c r="W564" s="1"/>
      <c r="X564" s="1"/>
      <c r="Y564" s="1"/>
      <c r="Z564" s="1"/>
    </row>
    <row r="565" spans="1:26" ht="14.25" customHeight="1">
      <c r="A565" s="2"/>
      <c r="B565" s="2"/>
      <c r="C565" s="2"/>
      <c r="D565" s="2"/>
      <c r="E565" s="2"/>
      <c r="F565" s="2"/>
      <c r="G565" s="2"/>
      <c r="H565" s="2"/>
      <c r="I565" s="2"/>
      <c r="J565" s="1"/>
      <c r="K565" s="1"/>
      <c r="L565" s="1"/>
      <c r="M565" s="1"/>
      <c r="N565" s="1"/>
      <c r="O565" s="1"/>
      <c r="P565" s="1"/>
      <c r="Q565" s="1"/>
      <c r="R565" s="1"/>
      <c r="S565" s="1"/>
      <c r="T565" s="1"/>
      <c r="U565" s="1"/>
      <c r="V565" s="1"/>
      <c r="W565" s="1"/>
      <c r="X565" s="1"/>
      <c r="Y565" s="1"/>
      <c r="Z565" s="1"/>
    </row>
    <row r="566" spans="1:26" ht="14.25" customHeight="1">
      <c r="A566" s="2"/>
      <c r="B566" s="2"/>
      <c r="C566" s="2"/>
      <c r="D566" s="2"/>
      <c r="E566" s="2"/>
      <c r="F566" s="2"/>
      <c r="G566" s="2"/>
      <c r="H566" s="2"/>
      <c r="I566" s="2"/>
      <c r="J566" s="1"/>
      <c r="K566" s="1"/>
      <c r="L566" s="1"/>
      <c r="M566" s="1"/>
      <c r="N566" s="1"/>
      <c r="O566" s="1"/>
      <c r="P566" s="1"/>
      <c r="Q566" s="1"/>
      <c r="R566" s="1"/>
      <c r="S566" s="1"/>
      <c r="T566" s="1"/>
      <c r="U566" s="1"/>
      <c r="V566" s="1"/>
      <c r="W566" s="1"/>
      <c r="X566" s="1"/>
      <c r="Y566" s="1"/>
      <c r="Z566" s="1"/>
    </row>
    <row r="567" spans="1:26" ht="14.25" customHeight="1">
      <c r="A567" s="2"/>
      <c r="B567" s="2"/>
      <c r="C567" s="2"/>
      <c r="D567" s="2"/>
      <c r="E567" s="2"/>
      <c r="F567" s="2"/>
      <c r="G567" s="2"/>
      <c r="H567" s="2"/>
      <c r="I567" s="2"/>
      <c r="J567" s="1"/>
      <c r="K567" s="1"/>
      <c r="L567" s="1"/>
      <c r="M567" s="1"/>
      <c r="N567" s="1"/>
      <c r="O567" s="1"/>
      <c r="P567" s="1"/>
      <c r="Q567" s="1"/>
      <c r="R567" s="1"/>
      <c r="S567" s="1"/>
      <c r="T567" s="1"/>
      <c r="U567" s="1"/>
      <c r="V567" s="1"/>
      <c r="W567" s="1"/>
      <c r="X567" s="1"/>
      <c r="Y567" s="1"/>
      <c r="Z567" s="1"/>
    </row>
    <row r="568" spans="1:26" ht="14.25" customHeight="1">
      <c r="A568" s="2"/>
      <c r="B568" s="2"/>
      <c r="C568" s="2"/>
      <c r="D568" s="2"/>
      <c r="E568" s="2"/>
      <c r="F568" s="2"/>
      <c r="G568" s="2"/>
      <c r="H568" s="2"/>
      <c r="I568" s="2"/>
      <c r="J568" s="1"/>
      <c r="K568" s="1"/>
      <c r="L568" s="1"/>
      <c r="M568" s="1"/>
      <c r="N568" s="1"/>
      <c r="O568" s="1"/>
      <c r="P568" s="1"/>
      <c r="Q568" s="1"/>
      <c r="R568" s="1"/>
      <c r="S568" s="1"/>
      <c r="T568" s="1"/>
      <c r="U568" s="1"/>
      <c r="V568" s="1"/>
      <c r="W568" s="1"/>
      <c r="X568" s="1"/>
      <c r="Y568" s="1"/>
      <c r="Z568" s="1"/>
    </row>
    <row r="569" spans="1:26" ht="14.25" customHeight="1">
      <c r="A569" s="2"/>
      <c r="B569" s="2"/>
      <c r="C569" s="2"/>
      <c r="D569" s="2"/>
      <c r="E569" s="2"/>
      <c r="F569" s="2"/>
      <c r="G569" s="2"/>
      <c r="H569" s="2"/>
      <c r="I569" s="2"/>
      <c r="J569" s="1"/>
      <c r="K569" s="1"/>
      <c r="L569" s="1"/>
      <c r="M569" s="1"/>
      <c r="N569" s="1"/>
      <c r="O569" s="1"/>
      <c r="P569" s="1"/>
      <c r="Q569" s="1"/>
      <c r="R569" s="1"/>
      <c r="S569" s="1"/>
      <c r="T569" s="1"/>
      <c r="U569" s="1"/>
      <c r="V569" s="1"/>
      <c r="W569" s="1"/>
      <c r="X569" s="1"/>
      <c r="Y569" s="1"/>
      <c r="Z569" s="1"/>
    </row>
    <row r="570" spans="1:26" ht="14.25" customHeight="1">
      <c r="A570" s="2"/>
      <c r="B570" s="2"/>
      <c r="C570" s="2"/>
      <c r="D570" s="2"/>
      <c r="E570" s="2"/>
      <c r="F570" s="2"/>
      <c r="G570" s="2"/>
      <c r="H570" s="2"/>
      <c r="I570" s="2"/>
      <c r="J570" s="1"/>
      <c r="K570" s="1"/>
      <c r="L570" s="1"/>
      <c r="M570" s="1"/>
      <c r="N570" s="1"/>
      <c r="O570" s="1"/>
      <c r="P570" s="1"/>
      <c r="Q570" s="1"/>
      <c r="R570" s="1"/>
      <c r="S570" s="1"/>
      <c r="T570" s="1"/>
      <c r="U570" s="1"/>
      <c r="V570" s="1"/>
      <c r="W570" s="1"/>
      <c r="X570" s="1"/>
      <c r="Y570" s="1"/>
      <c r="Z570" s="1"/>
    </row>
    <row r="571" spans="1:26" ht="14.25" customHeight="1">
      <c r="A571" s="2"/>
      <c r="B571" s="2"/>
      <c r="C571" s="2"/>
      <c r="D571" s="2"/>
      <c r="E571" s="2"/>
      <c r="F571" s="2"/>
      <c r="G571" s="2"/>
      <c r="H571" s="2"/>
      <c r="I571" s="2"/>
      <c r="J571" s="1"/>
      <c r="K571" s="1"/>
      <c r="L571" s="1"/>
      <c r="M571" s="1"/>
      <c r="N571" s="1"/>
      <c r="O571" s="1"/>
      <c r="P571" s="1"/>
      <c r="Q571" s="1"/>
      <c r="R571" s="1"/>
      <c r="S571" s="1"/>
      <c r="T571" s="1"/>
      <c r="U571" s="1"/>
      <c r="V571" s="1"/>
      <c r="W571" s="1"/>
      <c r="X571" s="1"/>
      <c r="Y571" s="1"/>
      <c r="Z571" s="1"/>
    </row>
    <row r="572" spans="1:26" ht="14.25" customHeight="1">
      <c r="A572" s="2"/>
      <c r="B572" s="2"/>
      <c r="C572" s="2"/>
      <c r="D572" s="2"/>
      <c r="E572" s="2"/>
      <c r="F572" s="2"/>
      <c r="G572" s="2"/>
      <c r="H572" s="2"/>
      <c r="I572" s="2"/>
      <c r="J572" s="1"/>
      <c r="K572" s="1"/>
      <c r="L572" s="1"/>
      <c r="M572" s="1"/>
      <c r="N572" s="1"/>
      <c r="O572" s="1"/>
      <c r="P572" s="1"/>
      <c r="Q572" s="1"/>
      <c r="R572" s="1"/>
      <c r="S572" s="1"/>
      <c r="T572" s="1"/>
      <c r="U572" s="1"/>
      <c r="V572" s="1"/>
      <c r="W572" s="1"/>
      <c r="X572" s="1"/>
      <c r="Y572" s="1"/>
      <c r="Z572" s="1"/>
    </row>
    <row r="573" spans="1:26" ht="14.25" customHeight="1">
      <c r="A573" s="2"/>
      <c r="B573" s="2"/>
      <c r="C573" s="2"/>
      <c r="D573" s="2"/>
      <c r="E573" s="2"/>
      <c r="F573" s="2"/>
      <c r="G573" s="2"/>
      <c r="H573" s="2"/>
      <c r="I573" s="2"/>
      <c r="J573" s="1"/>
      <c r="K573" s="1"/>
      <c r="L573" s="1"/>
      <c r="M573" s="1"/>
      <c r="N573" s="1"/>
      <c r="O573" s="1"/>
      <c r="P573" s="1"/>
      <c r="Q573" s="1"/>
      <c r="R573" s="1"/>
      <c r="S573" s="1"/>
      <c r="T573" s="1"/>
      <c r="U573" s="1"/>
      <c r="V573" s="1"/>
      <c r="W573" s="1"/>
      <c r="X573" s="1"/>
      <c r="Y573" s="1"/>
      <c r="Z573" s="1"/>
    </row>
    <row r="574" spans="1:26" ht="14.25" customHeight="1">
      <c r="A574" s="2"/>
      <c r="B574" s="2"/>
      <c r="C574" s="2"/>
      <c r="D574" s="2"/>
      <c r="E574" s="2"/>
      <c r="F574" s="2"/>
      <c r="G574" s="2"/>
      <c r="H574" s="2"/>
      <c r="I574" s="2"/>
      <c r="J574" s="1"/>
      <c r="K574" s="1"/>
      <c r="L574" s="1"/>
      <c r="M574" s="1"/>
      <c r="N574" s="1"/>
      <c r="O574" s="1"/>
      <c r="P574" s="1"/>
      <c r="Q574" s="1"/>
      <c r="R574" s="1"/>
      <c r="S574" s="1"/>
      <c r="T574" s="1"/>
      <c r="U574" s="1"/>
      <c r="V574" s="1"/>
      <c r="W574" s="1"/>
      <c r="X574" s="1"/>
      <c r="Y574" s="1"/>
      <c r="Z574" s="1"/>
    </row>
    <row r="575" spans="1:26" ht="14.25" customHeight="1">
      <c r="A575" s="2"/>
      <c r="B575" s="2"/>
      <c r="C575" s="2"/>
      <c r="D575" s="2"/>
      <c r="E575" s="2"/>
      <c r="F575" s="2"/>
      <c r="G575" s="2"/>
      <c r="H575" s="2"/>
      <c r="I575" s="2"/>
      <c r="J575" s="1"/>
      <c r="K575" s="1"/>
      <c r="L575" s="1"/>
      <c r="M575" s="1"/>
      <c r="N575" s="1"/>
      <c r="O575" s="1"/>
      <c r="P575" s="1"/>
      <c r="Q575" s="1"/>
      <c r="R575" s="1"/>
      <c r="S575" s="1"/>
      <c r="T575" s="1"/>
      <c r="U575" s="1"/>
      <c r="V575" s="1"/>
      <c r="W575" s="1"/>
      <c r="X575" s="1"/>
      <c r="Y575" s="1"/>
      <c r="Z575" s="1"/>
    </row>
    <row r="576" spans="1:26" ht="14.25" customHeight="1">
      <c r="A576" s="2"/>
      <c r="B576" s="2"/>
      <c r="C576" s="2"/>
      <c r="D576" s="2"/>
      <c r="E576" s="2"/>
      <c r="F576" s="2"/>
      <c r="G576" s="2"/>
      <c r="H576" s="2"/>
      <c r="I576" s="2"/>
      <c r="J576" s="1"/>
      <c r="K576" s="1"/>
      <c r="L576" s="1"/>
      <c r="M576" s="1"/>
      <c r="N576" s="1"/>
      <c r="O576" s="1"/>
      <c r="P576" s="1"/>
      <c r="Q576" s="1"/>
      <c r="R576" s="1"/>
      <c r="S576" s="1"/>
      <c r="T576" s="1"/>
      <c r="U576" s="1"/>
      <c r="V576" s="1"/>
      <c r="W576" s="1"/>
      <c r="X576" s="1"/>
      <c r="Y576" s="1"/>
      <c r="Z576" s="1"/>
    </row>
    <row r="577" spans="1:26" ht="14.25" customHeight="1">
      <c r="A577" s="2"/>
      <c r="B577" s="2"/>
      <c r="C577" s="2"/>
      <c r="D577" s="2"/>
      <c r="E577" s="2"/>
      <c r="F577" s="2"/>
      <c r="G577" s="2"/>
      <c r="H577" s="2"/>
      <c r="I577" s="2"/>
      <c r="J577" s="1"/>
      <c r="K577" s="1"/>
      <c r="L577" s="1"/>
      <c r="M577" s="1"/>
      <c r="N577" s="1"/>
      <c r="O577" s="1"/>
      <c r="P577" s="1"/>
      <c r="Q577" s="1"/>
      <c r="R577" s="1"/>
      <c r="S577" s="1"/>
      <c r="T577" s="1"/>
      <c r="U577" s="1"/>
      <c r="V577" s="1"/>
      <c r="W577" s="1"/>
      <c r="X577" s="1"/>
      <c r="Y577" s="1"/>
      <c r="Z577" s="1"/>
    </row>
    <row r="578" spans="1:26" ht="14.25" customHeight="1">
      <c r="A578" s="2"/>
      <c r="B578" s="2"/>
      <c r="C578" s="2"/>
      <c r="D578" s="2"/>
      <c r="E578" s="2"/>
      <c r="F578" s="2"/>
      <c r="G578" s="2"/>
      <c r="H578" s="2"/>
      <c r="I578" s="2"/>
      <c r="J578" s="1"/>
      <c r="K578" s="1"/>
      <c r="L578" s="1"/>
      <c r="M578" s="1"/>
      <c r="N578" s="1"/>
      <c r="O578" s="1"/>
      <c r="P578" s="1"/>
      <c r="Q578" s="1"/>
      <c r="R578" s="1"/>
      <c r="S578" s="1"/>
      <c r="T578" s="1"/>
      <c r="U578" s="1"/>
      <c r="V578" s="1"/>
      <c r="W578" s="1"/>
      <c r="X578" s="1"/>
      <c r="Y578" s="1"/>
      <c r="Z578" s="1"/>
    </row>
    <row r="579" spans="1:26" ht="14.25" customHeight="1">
      <c r="A579" s="2"/>
      <c r="B579" s="2"/>
      <c r="C579" s="2"/>
      <c r="D579" s="2"/>
      <c r="E579" s="2"/>
      <c r="F579" s="2"/>
      <c r="G579" s="2"/>
      <c r="H579" s="2"/>
      <c r="I579" s="2"/>
      <c r="J579" s="1"/>
      <c r="K579" s="1"/>
      <c r="L579" s="1"/>
      <c r="M579" s="1"/>
      <c r="N579" s="1"/>
      <c r="O579" s="1"/>
      <c r="P579" s="1"/>
      <c r="Q579" s="1"/>
      <c r="R579" s="1"/>
      <c r="S579" s="1"/>
      <c r="T579" s="1"/>
      <c r="U579" s="1"/>
      <c r="V579" s="1"/>
      <c r="W579" s="1"/>
      <c r="X579" s="1"/>
      <c r="Y579" s="1"/>
      <c r="Z579" s="1"/>
    </row>
    <row r="580" spans="1:26" ht="14.25" customHeight="1">
      <c r="A580" s="2"/>
      <c r="B580" s="2"/>
      <c r="C580" s="2"/>
      <c r="D580" s="2"/>
      <c r="E580" s="2"/>
      <c r="F580" s="2"/>
      <c r="G580" s="2"/>
      <c r="H580" s="2"/>
      <c r="I580" s="2"/>
      <c r="J580" s="1"/>
      <c r="K580" s="1"/>
      <c r="L580" s="1"/>
      <c r="M580" s="1"/>
      <c r="N580" s="1"/>
      <c r="O580" s="1"/>
      <c r="P580" s="1"/>
      <c r="Q580" s="1"/>
      <c r="R580" s="1"/>
      <c r="S580" s="1"/>
      <c r="T580" s="1"/>
      <c r="U580" s="1"/>
      <c r="V580" s="1"/>
      <c r="W580" s="1"/>
      <c r="X580" s="1"/>
      <c r="Y580" s="1"/>
      <c r="Z580" s="1"/>
    </row>
    <row r="581" spans="1:26" ht="14.25" customHeight="1">
      <c r="A581" s="2"/>
      <c r="B581" s="2"/>
      <c r="C581" s="2"/>
      <c r="D581" s="2"/>
      <c r="E581" s="2"/>
      <c r="F581" s="2"/>
      <c r="G581" s="2"/>
      <c r="H581" s="2"/>
      <c r="I581" s="2"/>
      <c r="J581" s="1"/>
      <c r="K581" s="1"/>
      <c r="L581" s="1"/>
      <c r="M581" s="1"/>
      <c r="N581" s="1"/>
      <c r="O581" s="1"/>
      <c r="P581" s="1"/>
      <c r="Q581" s="1"/>
      <c r="R581" s="1"/>
      <c r="S581" s="1"/>
      <c r="T581" s="1"/>
      <c r="U581" s="1"/>
      <c r="V581" s="1"/>
      <c r="W581" s="1"/>
      <c r="X581" s="1"/>
      <c r="Y581" s="1"/>
      <c r="Z581" s="1"/>
    </row>
    <row r="582" spans="1:26" ht="14.25" customHeight="1">
      <c r="A582" s="2"/>
      <c r="B582" s="2"/>
      <c r="C582" s="2"/>
      <c r="D582" s="2"/>
      <c r="E582" s="2"/>
      <c r="F582" s="2"/>
      <c r="G582" s="2"/>
      <c r="H582" s="2"/>
      <c r="I582" s="2"/>
      <c r="J582" s="1"/>
      <c r="K582" s="1"/>
      <c r="L582" s="1"/>
      <c r="M582" s="1"/>
      <c r="N582" s="1"/>
      <c r="O582" s="1"/>
      <c r="P582" s="1"/>
      <c r="Q582" s="1"/>
      <c r="R582" s="1"/>
      <c r="S582" s="1"/>
      <c r="T582" s="1"/>
      <c r="U582" s="1"/>
      <c r="V582" s="1"/>
      <c r="W582" s="1"/>
      <c r="X582" s="1"/>
      <c r="Y582" s="1"/>
      <c r="Z582" s="1"/>
    </row>
    <row r="583" spans="1:26" ht="14.25" customHeight="1">
      <c r="A583" s="2"/>
      <c r="B583" s="2"/>
      <c r="C583" s="2"/>
      <c r="D583" s="2"/>
      <c r="E583" s="2"/>
      <c r="F583" s="2"/>
      <c r="G583" s="2"/>
      <c r="H583" s="2"/>
      <c r="I583" s="2"/>
      <c r="J583" s="1"/>
      <c r="K583" s="1"/>
      <c r="L583" s="1"/>
      <c r="M583" s="1"/>
      <c r="N583" s="1"/>
      <c r="O583" s="1"/>
      <c r="P583" s="1"/>
      <c r="Q583" s="1"/>
      <c r="R583" s="1"/>
      <c r="S583" s="1"/>
      <c r="T583" s="1"/>
      <c r="U583" s="1"/>
      <c r="V583" s="1"/>
      <c r="W583" s="1"/>
      <c r="X583" s="1"/>
      <c r="Y583" s="1"/>
      <c r="Z583" s="1"/>
    </row>
    <row r="584" spans="1:26" ht="14.25" customHeight="1">
      <c r="A584" s="2"/>
      <c r="B584" s="2"/>
      <c r="C584" s="2"/>
      <c r="D584" s="2"/>
      <c r="E584" s="2"/>
      <c r="F584" s="2"/>
      <c r="G584" s="2"/>
      <c r="H584" s="2"/>
      <c r="I584" s="2"/>
      <c r="J584" s="1"/>
      <c r="K584" s="1"/>
      <c r="L584" s="1"/>
      <c r="M584" s="1"/>
      <c r="N584" s="1"/>
      <c r="O584" s="1"/>
      <c r="P584" s="1"/>
      <c r="Q584" s="1"/>
      <c r="R584" s="1"/>
      <c r="S584" s="1"/>
      <c r="T584" s="1"/>
      <c r="U584" s="1"/>
      <c r="V584" s="1"/>
      <c r="W584" s="1"/>
      <c r="X584" s="1"/>
      <c r="Y584" s="1"/>
      <c r="Z584" s="1"/>
    </row>
    <row r="585" spans="1:26" ht="14.25" customHeight="1">
      <c r="A585" s="2"/>
      <c r="B585" s="2"/>
      <c r="C585" s="2"/>
      <c r="D585" s="2"/>
      <c r="E585" s="2"/>
      <c r="F585" s="2"/>
      <c r="G585" s="2"/>
      <c r="H585" s="2"/>
      <c r="I585" s="2"/>
      <c r="J585" s="1"/>
      <c r="K585" s="1"/>
      <c r="L585" s="1"/>
      <c r="M585" s="1"/>
      <c r="N585" s="1"/>
      <c r="O585" s="1"/>
      <c r="P585" s="1"/>
      <c r="Q585" s="1"/>
      <c r="R585" s="1"/>
      <c r="S585" s="1"/>
      <c r="T585" s="1"/>
      <c r="U585" s="1"/>
      <c r="V585" s="1"/>
      <c r="W585" s="1"/>
      <c r="X585" s="1"/>
      <c r="Y585" s="1"/>
      <c r="Z585" s="1"/>
    </row>
    <row r="586" spans="1:26" ht="14.25" customHeight="1">
      <c r="A586" s="2"/>
      <c r="B586" s="2"/>
      <c r="C586" s="2"/>
      <c r="D586" s="2"/>
      <c r="E586" s="2"/>
      <c r="F586" s="2"/>
      <c r="G586" s="2"/>
      <c r="H586" s="2"/>
      <c r="I586" s="2"/>
      <c r="J586" s="1"/>
      <c r="K586" s="1"/>
      <c r="L586" s="1"/>
      <c r="M586" s="1"/>
      <c r="N586" s="1"/>
      <c r="O586" s="1"/>
      <c r="P586" s="1"/>
      <c r="Q586" s="1"/>
      <c r="R586" s="1"/>
      <c r="S586" s="1"/>
      <c r="T586" s="1"/>
      <c r="U586" s="1"/>
      <c r="V586" s="1"/>
      <c r="W586" s="1"/>
      <c r="X586" s="1"/>
      <c r="Y586" s="1"/>
      <c r="Z586" s="1"/>
    </row>
    <row r="587" spans="1:26" ht="14.25" customHeight="1">
      <c r="A587" s="2"/>
      <c r="B587" s="2"/>
      <c r="C587" s="2"/>
      <c r="D587" s="2"/>
      <c r="E587" s="2"/>
      <c r="F587" s="2"/>
      <c r="G587" s="2"/>
      <c r="H587" s="2"/>
      <c r="I587" s="2"/>
      <c r="J587" s="1"/>
      <c r="K587" s="1"/>
      <c r="L587" s="1"/>
      <c r="M587" s="1"/>
      <c r="N587" s="1"/>
      <c r="O587" s="1"/>
      <c r="P587" s="1"/>
      <c r="Q587" s="1"/>
      <c r="R587" s="1"/>
      <c r="S587" s="1"/>
      <c r="T587" s="1"/>
      <c r="U587" s="1"/>
      <c r="V587" s="1"/>
      <c r="W587" s="1"/>
      <c r="X587" s="1"/>
      <c r="Y587" s="1"/>
      <c r="Z587" s="1"/>
    </row>
    <row r="588" spans="1:26" ht="14.25" customHeight="1">
      <c r="A588" s="2"/>
      <c r="B588" s="2"/>
      <c r="C588" s="2"/>
      <c r="D588" s="2"/>
      <c r="E588" s="2"/>
      <c r="F588" s="2"/>
      <c r="G588" s="2"/>
      <c r="H588" s="2"/>
      <c r="I588" s="2"/>
      <c r="J588" s="1"/>
      <c r="K588" s="1"/>
      <c r="L588" s="1"/>
      <c r="M588" s="1"/>
      <c r="N588" s="1"/>
      <c r="O588" s="1"/>
      <c r="P588" s="1"/>
      <c r="Q588" s="1"/>
      <c r="R588" s="1"/>
      <c r="S588" s="1"/>
      <c r="T588" s="1"/>
      <c r="U588" s="1"/>
      <c r="V588" s="1"/>
      <c r="W588" s="1"/>
      <c r="X588" s="1"/>
      <c r="Y588" s="1"/>
      <c r="Z588" s="1"/>
    </row>
    <row r="589" spans="1:26" ht="14.25" customHeight="1">
      <c r="A589" s="2"/>
      <c r="B589" s="2"/>
      <c r="C589" s="2"/>
      <c r="D589" s="2"/>
      <c r="E589" s="2"/>
      <c r="F589" s="2"/>
      <c r="G589" s="2"/>
      <c r="H589" s="2"/>
      <c r="I589" s="2"/>
      <c r="J589" s="1"/>
      <c r="K589" s="1"/>
      <c r="L589" s="1"/>
      <c r="M589" s="1"/>
      <c r="N589" s="1"/>
      <c r="O589" s="1"/>
      <c r="P589" s="1"/>
      <c r="Q589" s="1"/>
      <c r="R589" s="1"/>
      <c r="S589" s="1"/>
      <c r="T589" s="1"/>
      <c r="U589" s="1"/>
      <c r="V589" s="1"/>
      <c r="W589" s="1"/>
      <c r="X589" s="1"/>
      <c r="Y589" s="1"/>
      <c r="Z589" s="1"/>
    </row>
    <row r="590" spans="1:26" ht="14.25" customHeight="1">
      <c r="A590" s="2"/>
      <c r="B590" s="2"/>
      <c r="C590" s="2"/>
      <c r="D590" s="2"/>
      <c r="E590" s="2"/>
      <c r="F590" s="2"/>
      <c r="G590" s="2"/>
      <c r="H590" s="2"/>
      <c r="I590" s="2"/>
      <c r="J590" s="1"/>
      <c r="K590" s="1"/>
      <c r="L590" s="1"/>
      <c r="M590" s="1"/>
      <c r="N590" s="1"/>
      <c r="O590" s="1"/>
      <c r="P590" s="1"/>
      <c r="Q590" s="1"/>
      <c r="R590" s="1"/>
      <c r="S590" s="1"/>
      <c r="T590" s="1"/>
      <c r="U590" s="1"/>
      <c r="V590" s="1"/>
      <c r="W590" s="1"/>
      <c r="X590" s="1"/>
      <c r="Y590" s="1"/>
      <c r="Z590" s="1"/>
    </row>
    <row r="591" spans="1:26" ht="14.25" customHeight="1">
      <c r="A591" s="2"/>
      <c r="B591" s="2"/>
      <c r="C591" s="2"/>
      <c r="D591" s="2"/>
      <c r="E591" s="2"/>
      <c r="F591" s="2"/>
      <c r="G591" s="2"/>
      <c r="H591" s="2"/>
      <c r="I591" s="2"/>
      <c r="J591" s="1"/>
      <c r="K591" s="1"/>
      <c r="L591" s="1"/>
      <c r="M591" s="1"/>
      <c r="N591" s="1"/>
      <c r="O591" s="1"/>
      <c r="P591" s="1"/>
      <c r="Q591" s="1"/>
      <c r="R591" s="1"/>
      <c r="S591" s="1"/>
      <c r="T591" s="1"/>
      <c r="U591" s="1"/>
      <c r="V591" s="1"/>
      <c r="W591" s="1"/>
      <c r="X591" s="1"/>
      <c r="Y591" s="1"/>
      <c r="Z591" s="1"/>
    </row>
    <row r="592" spans="1:26" ht="14.25" customHeight="1">
      <c r="A592" s="2"/>
      <c r="B592" s="2"/>
      <c r="C592" s="2"/>
      <c r="D592" s="2"/>
      <c r="E592" s="2"/>
      <c r="F592" s="2"/>
      <c r="G592" s="2"/>
      <c r="H592" s="2"/>
      <c r="I592" s="2"/>
      <c r="J592" s="1"/>
      <c r="K592" s="1"/>
      <c r="L592" s="1"/>
      <c r="M592" s="1"/>
      <c r="N592" s="1"/>
      <c r="O592" s="1"/>
      <c r="P592" s="1"/>
      <c r="Q592" s="1"/>
      <c r="R592" s="1"/>
      <c r="S592" s="1"/>
      <c r="T592" s="1"/>
      <c r="U592" s="1"/>
      <c r="V592" s="1"/>
      <c r="W592" s="1"/>
      <c r="X592" s="1"/>
      <c r="Y592" s="1"/>
      <c r="Z592" s="1"/>
    </row>
    <row r="593" spans="1:26" ht="14.25" customHeight="1">
      <c r="A593" s="2"/>
      <c r="B593" s="2"/>
      <c r="C593" s="2"/>
      <c r="D593" s="2"/>
      <c r="E593" s="2"/>
      <c r="F593" s="2"/>
      <c r="G593" s="2"/>
      <c r="H593" s="2"/>
      <c r="I593" s="2"/>
      <c r="J593" s="1"/>
      <c r="K593" s="1"/>
      <c r="L593" s="1"/>
      <c r="M593" s="1"/>
      <c r="N593" s="1"/>
      <c r="O593" s="1"/>
      <c r="P593" s="1"/>
      <c r="Q593" s="1"/>
      <c r="R593" s="1"/>
      <c r="S593" s="1"/>
      <c r="T593" s="1"/>
      <c r="U593" s="1"/>
      <c r="V593" s="1"/>
      <c r="W593" s="1"/>
      <c r="X593" s="1"/>
      <c r="Y593" s="1"/>
      <c r="Z593" s="1"/>
    </row>
    <row r="594" spans="1:26" ht="14.25" customHeight="1">
      <c r="A594" s="2"/>
      <c r="B594" s="2"/>
      <c r="C594" s="2"/>
      <c r="D594" s="2"/>
      <c r="E594" s="2"/>
      <c r="F594" s="2"/>
      <c r="G594" s="2"/>
      <c r="H594" s="2"/>
      <c r="I594" s="2"/>
      <c r="J594" s="1"/>
      <c r="K594" s="1"/>
      <c r="L594" s="1"/>
      <c r="M594" s="1"/>
      <c r="N594" s="1"/>
      <c r="O594" s="1"/>
      <c r="P594" s="1"/>
      <c r="Q594" s="1"/>
      <c r="R594" s="1"/>
      <c r="S594" s="1"/>
      <c r="T594" s="1"/>
      <c r="U594" s="1"/>
      <c r="V594" s="1"/>
      <c r="W594" s="1"/>
      <c r="X594" s="1"/>
      <c r="Y594" s="1"/>
      <c r="Z594" s="1"/>
    </row>
    <row r="595" spans="1:26" ht="14.25" customHeight="1">
      <c r="A595" s="2"/>
      <c r="B595" s="2"/>
      <c r="C595" s="2"/>
      <c r="D595" s="2"/>
      <c r="E595" s="2"/>
      <c r="F595" s="2"/>
      <c r="G595" s="2"/>
      <c r="H595" s="2"/>
      <c r="I595" s="2"/>
      <c r="J595" s="1"/>
      <c r="K595" s="1"/>
      <c r="L595" s="1"/>
      <c r="M595" s="1"/>
      <c r="N595" s="1"/>
      <c r="O595" s="1"/>
      <c r="P595" s="1"/>
      <c r="Q595" s="1"/>
      <c r="R595" s="1"/>
      <c r="S595" s="1"/>
      <c r="T595" s="1"/>
      <c r="U595" s="1"/>
      <c r="V595" s="1"/>
      <c r="W595" s="1"/>
      <c r="X595" s="1"/>
      <c r="Y595" s="1"/>
      <c r="Z595" s="1"/>
    </row>
    <row r="596" spans="1:26" ht="14.25" customHeight="1">
      <c r="A596" s="2"/>
      <c r="B596" s="2"/>
      <c r="C596" s="2"/>
      <c r="D596" s="2"/>
      <c r="E596" s="2"/>
      <c r="F596" s="2"/>
      <c r="G596" s="2"/>
      <c r="H596" s="2"/>
      <c r="I596" s="2"/>
      <c r="J596" s="1"/>
      <c r="K596" s="1"/>
      <c r="L596" s="1"/>
      <c r="M596" s="1"/>
      <c r="N596" s="1"/>
      <c r="O596" s="1"/>
      <c r="P596" s="1"/>
      <c r="Q596" s="1"/>
      <c r="R596" s="1"/>
      <c r="S596" s="1"/>
      <c r="T596" s="1"/>
      <c r="U596" s="1"/>
      <c r="V596" s="1"/>
      <c r="W596" s="1"/>
      <c r="X596" s="1"/>
      <c r="Y596" s="1"/>
      <c r="Z596" s="1"/>
    </row>
    <row r="597" spans="1:26" ht="14.25" customHeight="1">
      <c r="A597" s="2"/>
      <c r="B597" s="2"/>
      <c r="C597" s="2"/>
      <c r="D597" s="2"/>
      <c r="E597" s="2"/>
      <c r="F597" s="2"/>
      <c r="G597" s="2"/>
      <c r="H597" s="2"/>
      <c r="I597" s="2"/>
      <c r="J597" s="1"/>
      <c r="K597" s="1"/>
      <c r="L597" s="1"/>
      <c r="M597" s="1"/>
      <c r="N597" s="1"/>
      <c r="O597" s="1"/>
      <c r="P597" s="1"/>
      <c r="Q597" s="1"/>
      <c r="R597" s="1"/>
      <c r="S597" s="1"/>
      <c r="T597" s="1"/>
      <c r="U597" s="1"/>
      <c r="V597" s="1"/>
      <c r="W597" s="1"/>
      <c r="X597" s="1"/>
      <c r="Y597" s="1"/>
      <c r="Z597" s="1"/>
    </row>
    <row r="598" spans="1:26" ht="14.25" customHeight="1">
      <c r="A598" s="2"/>
      <c r="B598" s="2"/>
      <c r="C598" s="2"/>
      <c r="D598" s="2"/>
      <c r="E598" s="2"/>
      <c r="F598" s="2"/>
      <c r="G598" s="2"/>
      <c r="H598" s="2"/>
      <c r="I598" s="2"/>
      <c r="J598" s="1"/>
      <c r="K598" s="1"/>
      <c r="L598" s="1"/>
      <c r="M598" s="1"/>
      <c r="N598" s="1"/>
      <c r="O598" s="1"/>
      <c r="P598" s="1"/>
      <c r="Q598" s="1"/>
      <c r="R598" s="1"/>
      <c r="S598" s="1"/>
      <c r="T598" s="1"/>
      <c r="U598" s="1"/>
      <c r="V598" s="1"/>
      <c r="W598" s="1"/>
      <c r="X598" s="1"/>
      <c r="Y598" s="1"/>
      <c r="Z598" s="1"/>
    </row>
    <row r="599" spans="1:26" ht="14.25" customHeight="1">
      <c r="A599" s="2"/>
      <c r="B599" s="2"/>
      <c r="C599" s="2"/>
      <c r="D599" s="2"/>
      <c r="E599" s="2"/>
      <c r="F599" s="2"/>
      <c r="G599" s="2"/>
      <c r="H599" s="2"/>
      <c r="I599" s="2"/>
      <c r="J599" s="1"/>
      <c r="K599" s="1"/>
      <c r="L599" s="1"/>
      <c r="M599" s="1"/>
      <c r="N599" s="1"/>
      <c r="O599" s="1"/>
      <c r="P599" s="1"/>
      <c r="Q599" s="1"/>
      <c r="R599" s="1"/>
      <c r="S599" s="1"/>
      <c r="T599" s="1"/>
      <c r="U599" s="1"/>
      <c r="V599" s="1"/>
      <c r="W599" s="1"/>
      <c r="X599" s="1"/>
      <c r="Y599" s="1"/>
      <c r="Z599" s="1"/>
    </row>
    <row r="600" spans="1:26" ht="14.25" customHeight="1">
      <c r="A600" s="2"/>
      <c r="B600" s="2"/>
      <c r="C600" s="2"/>
      <c r="D600" s="2"/>
      <c r="E600" s="2"/>
      <c r="F600" s="2"/>
      <c r="G600" s="2"/>
      <c r="H600" s="2"/>
      <c r="I600" s="2"/>
      <c r="J600" s="1"/>
      <c r="K600" s="1"/>
      <c r="L600" s="1"/>
      <c r="M600" s="1"/>
      <c r="N600" s="1"/>
      <c r="O600" s="1"/>
      <c r="P600" s="1"/>
      <c r="Q600" s="1"/>
      <c r="R600" s="1"/>
      <c r="S600" s="1"/>
      <c r="T600" s="1"/>
      <c r="U600" s="1"/>
      <c r="V600" s="1"/>
      <c r="W600" s="1"/>
      <c r="X600" s="1"/>
      <c r="Y600" s="1"/>
      <c r="Z600" s="1"/>
    </row>
    <row r="601" spans="1:26" ht="14.25" customHeight="1">
      <c r="A601" s="2"/>
      <c r="B601" s="2"/>
      <c r="C601" s="2"/>
      <c r="D601" s="2"/>
      <c r="E601" s="2"/>
      <c r="F601" s="2"/>
      <c r="G601" s="2"/>
      <c r="H601" s="2"/>
      <c r="I601" s="2"/>
      <c r="J601" s="1"/>
      <c r="K601" s="1"/>
      <c r="L601" s="1"/>
      <c r="M601" s="1"/>
      <c r="N601" s="1"/>
      <c r="O601" s="1"/>
      <c r="P601" s="1"/>
      <c r="Q601" s="1"/>
      <c r="R601" s="1"/>
      <c r="S601" s="1"/>
      <c r="T601" s="1"/>
      <c r="U601" s="1"/>
      <c r="V601" s="1"/>
      <c r="W601" s="1"/>
      <c r="X601" s="1"/>
      <c r="Y601" s="1"/>
      <c r="Z601" s="1"/>
    </row>
    <row r="602" spans="1:26" ht="14.25" customHeight="1">
      <c r="A602" s="2"/>
      <c r="B602" s="2"/>
      <c r="C602" s="2"/>
      <c r="D602" s="2"/>
      <c r="E602" s="2"/>
      <c r="F602" s="2"/>
      <c r="G602" s="2"/>
      <c r="H602" s="2"/>
      <c r="I602" s="2"/>
      <c r="J602" s="1"/>
      <c r="K602" s="1"/>
      <c r="L602" s="1"/>
      <c r="M602" s="1"/>
      <c r="N602" s="1"/>
      <c r="O602" s="1"/>
      <c r="P602" s="1"/>
      <c r="Q602" s="1"/>
      <c r="R602" s="1"/>
      <c r="S602" s="1"/>
      <c r="T602" s="1"/>
      <c r="U602" s="1"/>
      <c r="V602" s="1"/>
      <c r="W602" s="1"/>
      <c r="X602" s="1"/>
      <c r="Y602" s="1"/>
      <c r="Z602" s="1"/>
    </row>
    <row r="603" spans="1:26" ht="14.25" customHeight="1">
      <c r="A603" s="2"/>
      <c r="B603" s="2"/>
      <c r="C603" s="2"/>
      <c r="D603" s="2"/>
      <c r="E603" s="2"/>
      <c r="F603" s="2"/>
      <c r="G603" s="2"/>
      <c r="H603" s="2"/>
      <c r="I603" s="2"/>
      <c r="J603" s="1"/>
      <c r="K603" s="1"/>
      <c r="L603" s="1"/>
      <c r="M603" s="1"/>
      <c r="N603" s="1"/>
      <c r="O603" s="1"/>
      <c r="P603" s="1"/>
      <c r="Q603" s="1"/>
      <c r="R603" s="1"/>
      <c r="S603" s="1"/>
      <c r="T603" s="1"/>
      <c r="U603" s="1"/>
      <c r="V603" s="1"/>
      <c r="W603" s="1"/>
      <c r="X603" s="1"/>
      <c r="Y603" s="1"/>
      <c r="Z603" s="1"/>
    </row>
    <row r="604" spans="1:26" ht="14.25" customHeight="1">
      <c r="A604" s="2"/>
      <c r="B604" s="2"/>
      <c r="C604" s="2"/>
      <c r="D604" s="2"/>
      <c r="E604" s="2"/>
      <c r="F604" s="2"/>
      <c r="G604" s="2"/>
      <c r="H604" s="2"/>
      <c r="I604" s="2"/>
      <c r="J604" s="1"/>
      <c r="K604" s="1"/>
      <c r="L604" s="1"/>
      <c r="M604" s="1"/>
      <c r="N604" s="1"/>
      <c r="O604" s="1"/>
      <c r="P604" s="1"/>
      <c r="Q604" s="1"/>
      <c r="R604" s="1"/>
      <c r="S604" s="1"/>
      <c r="T604" s="1"/>
      <c r="U604" s="1"/>
      <c r="V604" s="1"/>
      <c r="W604" s="1"/>
      <c r="X604" s="1"/>
      <c r="Y604" s="1"/>
      <c r="Z604" s="1"/>
    </row>
    <row r="605" spans="1:26" ht="14.25" customHeight="1">
      <c r="A605" s="2"/>
      <c r="B605" s="2"/>
      <c r="C605" s="2"/>
      <c r="D605" s="2"/>
      <c r="E605" s="2"/>
      <c r="F605" s="2"/>
      <c r="G605" s="2"/>
      <c r="H605" s="2"/>
      <c r="I605" s="2"/>
      <c r="J605" s="1"/>
      <c r="K605" s="1"/>
      <c r="L605" s="1"/>
      <c r="M605" s="1"/>
      <c r="N605" s="1"/>
      <c r="O605" s="1"/>
      <c r="P605" s="1"/>
      <c r="Q605" s="1"/>
      <c r="R605" s="1"/>
      <c r="S605" s="1"/>
      <c r="T605" s="1"/>
      <c r="U605" s="1"/>
      <c r="V605" s="1"/>
      <c r="W605" s="1"/>
      <c r="X605" s="1"/>
      <c r="Y605" s="1"/>
      <c r="Z605" s="1"/>
    </row>
    <row r="606" spans="1:26" ht="14.25" customHeight="1">
      <c r="A606" s="2"/>
      <c r="B606" s="2"/>
      <c r="C606" s="2"/>
      <c r="D606" s="2"/>
      <c r="E606" s="2"/>
      <c r="F606" s="2"/>
      <c r="G606" s="2"/>
      <c r="H606" s="2"/>
      <c r="I606" s="2"/>
      <c r="J606" s="1"/>
      <c r="K606" s="1"/>
      <c r="L606" s="1"/>
      <c r="M606" s="1"/>
      <c r="N606" s="1"/>
      <c r="O606" s="1"/>
      <c r="P606" s="1"/>
      <c r="Q606" s="1"/>
      <c r="R606" s="1"/>
      <c r="S606" s="1"/>
      <c r="T606" s="1"/>
      <c r="U606" s="1"/>
      <c r="V606" s="1"/>
      <c r="W606" s="1"/>
      <c r="X606" s="1"/>
      <c r="Y606" s="1"/>
      <c r="Z606" s="1"/>
    </row>
    <row r="607" spans="1:26" ht="14.25" customHeight="1">
      <c r="A607" s="2"/>
      <c r="B607" s="2"/>
      <c r="C607" s="2"/>
      <c r="D607" s="2"/>
      <c r="E607" s="2"/>
      <c r="F607" s="2"/>
      <c r="G607" s="2"/>
      <c r="H607" s="2"/>
      <c r="I607" s="2"/>
      <c r="J607" s="1"/>
      <c r="K607" s="1"/>
      <c r="L607" s="1"/>
      <c r="M607" s="1"/>
      <c r="N607" s="1"/>
      <c r="O607" s="1"/>
      <c r="P607" s="1"/>
      <c r="Q607" s="1"/>
      <c r="R607" s="1"/>
      <c r="S607" s="1"/>
      <c r="T607" s="1"/>
      <c r="U607" s="1"/>
      <c r="V607" s="1"/>
      <c r="W607" s="1"/>
      <c r="X607" s="1"/>
      <c r="Y607" s="1"/>
      <c r="Z607" s="1"/>
    </row>
    <row r="608" spans="1:26" ht="14.25" customHeight="1">
      <c r="A608" s="2"/>
      <c r="B608" s="2"/>
      <c r="C608" s="2"/>
      <c r="D608" s="2"/>
      <c r="E608" s="2"/>
      <c r="F608" s="2"/>
      <c r="G608" s="2"/>
      <c r="H608" s="2"/>
      <c r="I608" s="2"/>
      <c r="J608" s="1"/>
      <c r="K608" s="1"/>
      <c r="L608" s="1"/>
      <c r="M608" s="1"/>
      <c r="N608" s="1"/>
      <c r="O608" s="1"/>
      <c r="P608" s="1"/>
      <c r="Q608" s="1"/>
      <c r="R608" s="1"/>
      <c r="S608" s="1"/>
      <c r="T608" s="1"/>
      <c r="U608" s="1"/>
      <c r="V608" s="1"/>
      <c r="W608" s="1"/>
      <c r="X608" s="1"/>
      <c r="Y608" s="1"/>
      <c r="Z608" s="1"/>
    </row>
    <row r="609" spans="1:26" ht="14.25" customHeight="1">
      <c r="A609" s="2"/>
      <c r="B609" s="2"/>
      <c r="C609" s="2"/>
      <c r="D609" s="2"/>
      <c r="E609" s="2"/>
      <c r="F609" s="2"/>
      <c r="G609" s="2"/>
      <c r="H609" s="2"/>
      <c r="I609" s="2"/>
      <c r="J609" s="1"/>
      <c r="K609" s="1"/>
      <c r="L609" s="1"/>
      <c r="M609" s="1"/>
      <c r="N609" s="1"/>
      <c r="O609" s="1"/>
      <c r="P609" s="1"/>
      <c r="Q609" s="1"/>
      <c r="R609" s="1"/>
      <c r="S609" s="1"/>
      <c r="T609" s="1"/>
      <c r="U609" s="1"/>
      <c r="V609" s="1"/>
      <c r="W609" s="1"/>
      <c r="X609" s="1"/>
      <c r="Y609" s="1"/>
      <c r="Z609" s="1"/>
    </row>
    <row r="610" spans="1:26" ht="14.25" customHeight="1">
      <c r="A610" s="2"/>
      <c r="B610" s="2"/>
      <c r="C610" s="2"/>
      <c r="D610" s="2"/>
      <c r="E610" s="2"/>
      <c r="F610" s="2"/>
      <c r="G610" s="2"/>
      <c r="H610" s="2"/>
      <c r="I610" s="2"/>
      <c r="J610" s="1"/>
      <c r="K610" s="1"/>
      <c r="L610" s="1"/>
      <c r="M610" s="1"/>
      <c r="N610" s="1"/>
      <c r="O610" s="1"/>
      <c r="P610" s="1"/>
      <c r="Q610" s="1"/>
      <c r="R610" s="1"/>
      <c r="S610" s="1"/>
      <c r="T610" s="1"/>
      <c r="U610" s="1"/>
      <c r="V610" s="1"/>
      <c r="W610" s="1"/>
      <c r="X610" s="1"/>
      <c r="Y610" s="1"/>
      <c r="Z610" s="1"/>
    </row>
    <row r="611" spans="1:26" ht="14.25" customHeight="1">
      <c r="A611" s="2"/>
      <c r="B611" s="2"/>
      <c r="C611" s="2"/>
      <c r="D611" s="2"/>
      <c r="E611" s="2"/>
      <c r="F611" s="2"/>
      <c r="G611" s="2"/>
      <c r="H611" s="2"/>
      <c r="I611" s="2"/>
      <c r="J611" s="1"/>
      <c r="K611" s="1"/>
      <c r="L611" s="1"/>
      <c r="M611" s="1"/>
      <c r="N611" s="1"/>
      <c r="O611" s="1"/>
      <c r="P611" s="1"/>
      <c r="Q611" s="1"/>
      <c r="R611" s="1"/>
      <c r="S611" s="1"/>
      <c r="T611" s="1"/>
      <c r="U611" s="1"/>
      <c r="V611" s="1"/>
      <c r="W611" s="1"/>
      <c r="X611" s="1"/>
      <c r="Y611" s="1"/>
      <c r="Z611" s="1"/>
    </row>
    <row r="612" spans="1:26" ht="14.25" customHeight="1">
      <c r="A612" s="2"/>
      <c r="B612" s="2"/>
      <c r="C612" s="2"/>
      <c r="D612" s="2"/>
      <c r="E612" s="2"/>
      <c r="F612" s="2"/>
      <c r="G612" s="2"/>
      <c r="H612" s="2"/>
      <c r="I612" s="2"/>
      <c r="J612" s="1"/>
      <c r="K612" s="1"/>
      <c r="L612" s="1"/>
      <c r="M612" s="1"/>
      <c r="N612" s="1"/>
      <c r="O612" s="1"/>
      <c r="P612" s="1"/>
      <c r="Q612" s="1"/>
      <c r="R612" s="1"/>
      <c r="S612" s="1"/>
      <c r="T612" s="1"/>
      <c r="U612" s="1"/>
      <c r="V612" s="1"/>
      <c r="W612" s="1"/>
      <c r="X612" s="1"/>
      <c r="Y612" s="1"/>
      <c r="Z612" s="1"/>
    </row>
    <row r="613" spans="1:26" ht="14.25" customHeight="1">
      <c r="A613" s="2"/>
      <c r="B613" s="2"/>
      <c r="C613" s="2"/>
      <c r="D613" s="2"/>
      <c r="E613" s="2"/>
      <c r="F613" s="2"/>
      <c r="G613" s="2"/>
      <c r="H613" s="2"/>
      <c r="I613" s="2"/>
      <c r="J613" s="1"/>
      <c r="K613" s="1"/>
      <c r="L613" s="1"/>
      <c r="M613" s="1"/>
      <c r="N613" s="1"/>
      <c r="O613" s="1"/>
      <c r="P613" s="1"/>
      <c r="Q613" s="1"/>
      <c r="R613" s="1"/>
      <c r="S613" s="1"/>
      <c r="T613" s="1"/>
      <c r="U613" s="1"/>
      <c r="V613" s="1"/>
      <c r="W613" s="1"/>
      <c r="X613" s="1"/>
      <c r="Y613" s="1"/>
      <c r="Z613" s="1"/>
    </row>
    <row r="614" spans="1:26" ht="14.25" customHeight="1">
      <c r="A614" s="2"/>
      <c r="B614" s="2"/>
      <c r="C614" s="2"/>
      <c r="D614" s="2"/>
      <c r="E614" s="2"/>
      <c r="F614" s="2"/>
      <c r="G614" s="2"/>
      <c r="H614" s="2"/>
      <c r="I614" s="2"/>
      <c r="J614" s="1"/>
      <c r="K614" s="1"/>
      <c r="L614" s="1"/>
      <c r="M614" s="1"/>
      <c r="N614" s="1"/>
      <c r="O614" s="1"/>
      <c r="P614" s="1"/>
      <c r="Q614" s="1"/>
      <c r="R614" s="1"/>
      <c r="S614" s="1"/>
      <c r="T614" s="1"/>
      <c r="U614" s="1"/>
      <c r="V614" s="1"/>
      <c r="W614" s="1"/>
      <c r="X614" s="1"/>
      <c r="Y614" s="1"/>
      <c r="Z614" s="1"/>
    </row>
    <row r="615" spans="1:26" ht="14.25" customHeight="1">
      <c r="A615" s="2"/>
      <c r="B615" s="2"/>
      <c r="C615" s="2"/>
      <c r="D615" s="2"/>
      <c r="E615" s="2"/>
      <c r="F615" s="2"/>
      <c r="G615" s="2"/>
      <c r="H615" s="2"/>
      <c r="I615" s="2"/>
      <c r="J615" s="1"/>
      <c r="K615" s="1"/>
      <c r="L615" s="1"/>
      <c r="M615" s="1"/>
      <c r="N615" s="1"/>
      <c r="O615" s="1"/>
      <c r="P615" s="1"/>
      <c r="Q615" s="1"/>
      <c r="R615" s="1"/>
      <c r="S615" s="1"/>
      <c r="T615" s="1"/>
      <c r="U615" s="1"/>
      <c r="V615" s="1"/>
      <c r="W615" s="1"/>
      <c r="X615" s="1"/>
      <c r="Y615" s="1"/>
      <c r="Z615" s="1"/>
    </row>
    <row r="616" spans="1:26" ht="14.25" customHeight="1">
      <c r="A616" s="2"/>
      <c r="B616" s="2"/>
      <c r="C616" s="2"/>
      <c r="D616" s="2"/>
      <c r="E616" s="2"/>
      <c r="F616" s="2"/>
      <c r="G616" s="2"/>
      <c r="H616" s="2"/>
      <c r="I616" s="2"/>
      <c r="J616" s="1"/>
      <c r="K616" s="1"/>
      <c r="L616" s="1"/>
      <c r="M616" s="1"/>
      <c r="N616" s="1"/>
      <c r="O616" s="1"/>
      <c r="P616" s="1"/>
      <c r="Q616" s="1"/>
      <c r="R616" s="1"/>
      <c r="S616" s="1"/>
      <c r="T616" s="1"/>
      <c r="U616" s="1"/>
      <c r="V616" s="1"/>
      <c r="W616" s="1"/>
      <c r="X616" s="1"/>
      <c r="Y616" s="1"/>
      <c r="Z616" s="1"/>
    </row>
    <row r="617" spans="1:26" ht="14.25" customHeight="1">
      <c r="A617" s="2"/>
      <c r="B617" s="2"/>
      <c r="C617" s="2"/>
      <c r="D617" s="2"/>
      <c r="E617" s="2"/>
      <c r="F617" s="2"/>
      <c r="G617" s="2"/>
      <c r="H617" s="2"/>
      <c r="I617" s="2"/>
      <c r="J617" s="1"/>
      <c r="K617" s="1"/>
      <c r="L617" s="1"/>
      <c r="M617" s="1"/>
      <c r="N617" s="1"/>
      <c r="O617" s="1"/>
      <c r="P617" s="1"/>
      <c r="Q617" s="1"/>
      <c r="R617" s="1"/>
      <c r="S617" s="1"/>
      <c r="T617" s="1"/>
      <c r="U617" s="1"/>
      <c r="V617" s="1"/>
      <c r="W617" s="1"/>
      <c r="X617" s="1"/>
      <c r="Y617" s="1"/>
      <c r="Z617" s="1"/>
    </row>
    <row r="618" spans="1:26" ht="14.25" customHeight="1">
      <c r="A618" s="2"/>
      <c r="B618" s="2"/>
      <c r="C618" s="2"/>
      <c r="D618" s="2"/>
      <c r="E618" s="2"/>
      <c r="F618" s="2"/>
      <c r="G618" s="2"/>
      <c r="H618" s="2"/>
      <c r="I618" s="2"/>
      <c r="J618" s="1"/>
      <c r="K618" s="1"/>
      <c r="L618" s="1"/>
      <c r="M618" s="1"/>
      <c r="N618" s="1"/>
      <c r="O618" s="1"/>
      <c r="P618" s="1"/>
      <c r="Q618" s="1"/>
      <c r="R618" s="1"/>
      <c r="S618" s="1"/>
      <c r="T618" s="1"/>
      <c r="U618" s="1"/>
      <c r="V618" s="1"/>
      <c r="W618" s="1"/>
      <c r="X618" s="1"/>
      <c r="Y618" s="1"/>
      <c r="Z618" s="1"/>
    </row>
    <row r="619" spans="1:26" ht="14.25" customHeight="1">
      <c r="A619" s="2"/>
      <c r="B619" s="2"/>
      <c r="C619" s="2"/>
      <c r="D619" s="2"/>
      <c r="E619" s="2"/>
      <c r="F619" s="2"/>
      <c r="G619" s="2"/>
      <c r="H619" s="2"/>
      <c r="I619" s="2"/>
      <c r="J619" s="1"/>
      <c r="K619" s="1"/>
      <c r="L619" s="1"/>
      <c r="M619" s="1"/>
      <c r="N619" s="1"/>
      <c r="O619" s="1"/>
      <c r="P619" s="1"/>
      <c r="Q619" s="1"/>
      <c r="R619" s="1"/>
      <c r="S619" s="1"/>
      <c r="T619" s="1"/>
      <c r="U619" s="1"/>
      <c r="V619" s="1"/>
      <c r="W619" s="1"/>
      <c r="X619" s="1"/>
      <c r="Y619" s="1"/>
      <c r="Z619" s="1"/>
    </row>
    <row r="620" spans="1:26" ht="14.25" customHeight="1">
      <c r="A620" s="2"/>
      <c r="B620" s="2"/>
      <c r="C620" s="2"/>
      <c r="D620" s="2"/>
      <c r="E620" s="2"/>
      <c r="F620" s="2"/>
      <c r="G620" s="2"/>
      <c r="H620" s="2"/>
      <c r="I620" s="2"/>
      <c r="J620" s="1"/>
      <c r="K620" s="1"/>
      <c r="L620" s="1"/>
      <c r="M620" s="1"/>
      <c r="N620" s="1"/>
      <c r="O620" s="1"/>
      <c r="P620" s="1"/>
      <c r="Q620" s="1"/>
      <c r="R620" s="1"/>
      <c r="S620" s="1"/>
      <c r="T620" s="1"/>
      <c r="U620" s="1"/>
      <c r="V620" s="1"/>
      <c r="W620" s="1"/>
      <c r="X620" s="1"/>
      <c r="Y620" s="1"/>
      <c r="Z620" s="1"/>
    </row>
    <row r="621" spans="1:26" ht="14.25" customHeight="1">
      <c r="A621" s="2"/>
      <c r="B621" s="2"/>
      <c r="C621" s="2"/>
      <c r="D621" s="2"/>
      <c r="E621" s="2"/>
      <c r="F621" s="2"/>
      <c r="G621" s="2"/>
      <c r="H621" s="2"/>
      <c r="I621" s="2"/>
      <c r="J621" s="1"/>
      <c r="K621" s="1"/>
      <c r="L621" s="1"/>
      <c r="M621" s="1"/>
      <c r="N621" s="1"/>
      <c r="O621" s="1"/>
      <c r="P621" s="1"/>
      <c r="Q621" s="1"/>
      <c r="R621" s="1"/>
      <c r="S621" s="1"/>
      <c r="T621" s="1"/>
      <c r="U621" s="1"/>
      <c r="V621" s="1"/>
      <c r="W621" s="1"/>
      <c r="X621" s="1"/>
      <c r="Y621" s="1"/>
      <c r="Z621" s="1"/>
    </row>
    <row r="622" spans="1:26" ht="14.25" customHeight="1">
      <c r="A622" s="2"/>
      <c r="B622" s="2"/>
      <c r="C622" s="2"/>
      <c r="D622" s="2"/>
      <c r="E622" s="2"/>
      <c r="F622" s="2"/>
      <c r="G622" s="2"/>
      <c r="H622" s="2"/>
      <c r="I622" s="2"/>
      <c r="J622" s="1"/>
      <c r="K622" s="1"/>
      <c r="L622" s="1"/>
      <c r="M622" s="1"/>
      <c r="N622" s="1"/>
      <c r="O622" s="1"/>
      <c r="P622" s="1"/>
      <c r="Q622" s="1"/>
      <c r="R622" s="1"/>
      <c r="S622" s="1"/>
      <c r="T622" s="1"/>
      <c r="U622" s="1"/>
      <c r="V622" s="1"/>
      <c r="W622" s="1"/>
      <c r="X622" s="1"/>
      <c r="Y622" s="1"/>
      <c r="Z622" s="1"/>
    </row>
    <row r="623" spans="1:26" ht="14.25" customHeight="1">
      <c r="A623" s="2"/>
      <c r="B623" s="2"/>
      <c r="C623" s="2"/>
      <c r="D623" s="2"/>
      <c r="E623" s="2"/>
      <c r="F623" s="2"/>
      <c r="G623" s="2"/>
      <c r="H623" s="2"/>
      <c r="I623" s="2"/>
      <c r="J623" s="1"/>
      <c r="K623" s="1"/>
      <c r="L623" s="1"/>
      <c r="M623" s="1"/>
      <c r="N623" s="1"/>
      <c r="O623" s="1"/>
      <c r="P623" s="1"/>
      <c r="Q623" s="1"/>
      <c r="R623" s="1"/>
      <c r="S623" s="1"/>
      <c r="T623" s="1"/>
      <c r="U623" s="1"/>
      <c r="V623" s="1"/>
      <c r="W623" s="1"/>
      <c r="X623" s="1"/>
      <c r="Y623" s="1"/>
      <c r="Z623" s="1"/>
    </row>
    <row r="624" spans="1:26" ht="14.25" customHeight="1">
      <c r="A624" s="2"/>
      <c r="B624" s="2"/>
      <c r="C624" s="2"/>
      <c r="D624" s="2"/>
      <c r="E624" s="2"/>
      <c r="F624" s="2"/>
      <c r="G624" s="2"/>
      <c r="H624" s="2"/>
      <c r="I624" s="2"/>
      <c r="J624" s="1"/>
      <c r="K624" s="1"/>
      <c r="L624" s="1"/>
      <c r="M624" s="1"/>
      <c r="N624" s="1"/>
      <c r="O624" s="1"/>
      <c r="P624" s="1"/>
      <c r="Q624" s="1"/>
      <c r="R624" s="1"/>
      <c r="S624" s="1"/>
      <c r="T624" s="1"/>
      <c r="U624" s="1"/>
      <c r="V624" s="1"/>
      <c r="W624" s="1"/>
      <c r="X624" s="1"/>
      <c r="Y624" s="1"/>
      <c r="Z624" s="1"/>
    </row>
    <row r="625" spans="1:26" ht="14.25" customHeight="1">
      <c r="A625" s="2"/>
      <c r="B625" s="2"/>
      <c r="C625" s="2"/>
      <c r="D625" s="2"/>
      <c r="E625" s="2"/>
      <c r="F625" s="2"/>
      <c r="G625" s="2"/>
      <c r="H625" s="2"/>
      <c r="I625" s="2"/>
      <c r="J625" s="1"/>
      <c r="K625" s="1"/>
      <c r="L625" s="1"/>
      <c r="M625" s="1"/>
      <c r="N625" s="1"/>
      <c r="O625" s="1"/>
      <c r="P625" s="1"/>
      <c r="Q625" s="1"/>
      <c r="R625" s="1"/>
      <c r="S625" s="1"/>
      <c r="T625" s="1"/>
      <c r="U625" s="1"/>
      <c r="V625" s="1"/>
      <c r="W625" s="1"/>
      <c r="X625" s="1"/>
      <c r="Y625" s="1"/>
      <c r="Z625" s="1"/>
    </row>
    <row r="626" spans="1:26" ht="14.25" customHeight="1">
      <c r="A626" s="2"/>
      <c r="B626" s="2"/>
      <c r="C626" s="2"/>
      <c r="D626" s="2"/>
      <c r="E626" s="2"/>
      <c r="F626" s="2"/>
      <c r="G626" s="2"/>
      <c r="H626" s="2"/>
      <c r="I626" s="2"/>
      <c r="J626" s="1"/>
      <c r="K626" s="1"/>
      <c r="L626" s="1"/>
      <c r="M626" s="1"/>
      <c r="N626" s="1"/>
      <c r="O626" s="1"/>
      <c r="P626" s="1"/>
      <c r="Q626" s="1"/>
      <c r="R626" s="1"/>
      <c r="S626" s="1"/>
      <c r="T626" s="1"/>
      <c r="U626" s="1"/>
      <c r="V626" s="1"/>
      <c r="W626" s="1"/>
      <c r="X626" s="1"/>
      <c r="Y626" s="1"/>
      <c r="Z626" s="1"/>
    </row>
    <row r="627" spans="1:26" ht="14.25" customHeight="1">
      <c r="A627" s="2"/>
      <c r="B627" s="2"/>
      <c r="C627" s="2"/>
      <c r="D627" s="2"/>
      <c r="E627" s="2"/>
      <c r="F627" s="2"/>
      <c r="G627" s="2"/>
      <c r="H627" s="2"/>
      <c r="I627" s="2"/>
      <c r="J627" s="1"/>
      <c r="K627" s="1"/>
      <c r="L627" s="1"/>
      <c r="M627" s="1"/>
      <c r="N627" s="1"/>
      <c r="O627" s="1"/>
      <c r="P627" s="1"/>
      <c r="Q627" s="1"/>
      <c r="R627" s="1"/>
      <c r="S627" s="1"/>
      <c r="T627" s="1"/>
      <c r="U627" s="1"/>
      <c r="V627" s="1"/>
      <c r="W627" s="1"/>
      <c r="X627" s="1"/>
      <c r="Y627" s="1"/>
      <c r="Z627" s="1"/>
    </row>
    <row r="628" spans="1:26" ht="14.25" customHeight="1">
      <c r="A628" s="2"/>
      <c r="B628" s="2"/>
      <c r="C628" s="2"/>
      <c r="D628" s="2"/>
      <c r="E628" s="2"/>
      <c r="F628" s="2"/>
      <c r="G628" s="2"/>
      <c r="H628" s="2"/>
      <c r="I628" s="2"/>
      <c r="J628" s="1"/>
      <c r="K628" s="1"/>
      <c r="L628" s="1"/>
      <c r="M628" s="1"/>
      <c r="N628" s="1"/>
      <c r="O628" s="1"/>
      <c r="P628" s="1"/>
      <c r="Q628" s="1"/>
      <c r="R628" s="1"/>
      <c r="S628" s="1"/>
      <c r="T628" s="1"/>
      <c r="U628" s="1"/>
      <c r="V628" s="1"/>
      <c r="W628" s="1"/>
      <c r="X628" s="1"/>
      <c r="Y628" s="1"/>
      <c r="Z628" s="1"/>
    </row>
    <row r="629" spans="1:26" ht="14.25" customHeight="1">
      <c r="A629" s="2"/>
      <c r="B629" s="2"/>
      <c r="C629" s="2"/>
      <c r="D629" s="2"/>
      <c r="E629" s="2"/>
      <c r="F629" s="2"/>
      <c r="G629" s="2"/>
      <c r="H629" s="2"/>
      <c r="I629" s="2"/>
      <c r="J629" s="1"/>
      <c r="K629" s="1"/>
      <c r="L629" s="1"/>
      <c r="M629" s="1"/>
      <c r="N629" s="1"/>
      <c r="O629" s="1"/>
      <c r="P629" s="1"/>
      <c r="Q629" s="1"/>
      <c r="R629" s="1"/>
      <c r="S629" s="1"/>
      <c r="T629" s="1"/>
      <c r="U629" s="1"/>
      <c r="V629" s="1"/>
      <c r="W629" s="1"/>
      <c r="X629" s="1"/>
      <c r="Y629" s="1"/>
      <c r="Z629" s="1"/>
    </row>
    <row r="630" spans="1:26" ht="14.25" customHeight="1">
      <c r="A630" s="2"/>
      <c r="B630" s="2"/>
      <c r="C630" s="2"/>
      <c r="D630" s="2"/>
      <c r="E630" s="2"/>
      <c r="F630" s="2"/>
      <c r="G630" s="2"/>
      <c r="H630" s="2"/>
      <c r="I630" s="2"/>
      <c r="J630" s="1"/>
      <c r="K630" s="1"/>
      <c r="L630" s="1"/>
      <c r="M630" s="1"/>
      <c r="N630" s="1"/>
      <c r="O630" s="1"/>
      <c r="P630" s="1"/>
      <c r="Q630" s="1"/>
      <c r="R630" s="1"/>
      <c r="S630" s="1"/>
      <c r="T630" s="1"/>
      <c r="U630" s="1"/>
      <c r="V630" s="1"/>
      <c r="W630" s="1"/>
      <c r="X630" s="1"/>
      <c r="Y630" s="1"/>
      <c r="Z630" s="1"/>
    </row>
    <row r="631" spans="1:26" ht="14.25" customHeight="1">
      <c r="A631" s="2"/>
      <c r="B631" s="2"/>
      <c r="C631" s="2"/>
      <c r="D631" s="2"/>
      <c r="E631" s="2"/>
      <c r="F631" s="2"/>
      <c r="G631" s="2"/>
      <c r="H631" s="2"/>
      <c r="I631" s="2"/>
      <c r="J631" s="1"/>
      <c r="K631" s="1"/>
      <c r="L631" s="1"/>
      <c r="M631" s="1"/>
      <c r="N631" s="1"/>
      <c r="O631" s="1"/>
      <c r="P631" s="1"/>
      <c r="Q631" s="1"/>
      <c r="R631" s="1"/>
      <c r="S631" s="1"/>
      <c r="T631" s="1"/>
      <c r="U631" s="1"/>
      <c r="V631" s="1"/>
      <c r="W631" s="1"/>
      <c r="X631" s="1"/>
      <c r="Y631" s="1"/>
      <c r="Z631" s="1"/>
    </row>
    <row r="632" spans="1:26" ht="14.25" customHeight="1">
      <c r="A632" s="2"/>
      <c r="B632" s="2"/>
      <c r="C632" s="2"/>
      <c r="D632" s="2"/>
      <c r="E632" s="2"/>
      <c r="F632" s="2"/>
      <c r="G632" s="2"/>
      <c r="H632" s="2"/>
      <c r="I632" s="2"/>
      <c r="J632" s="1"/>
      <c r="K632" s="1"/>
      <c r="L632" s="1"/>
      <c r="M632" s="1"/>
      <c r="N632" s="1"/>
      <c r="O632" s="1"/>
      <c r="P632" s="1"/>
      <c r="Q632" s="1"/>
      <c r="R632" s="1"/>
      <c r="S632" s="1"/>
      <c r="T632" s="1"/>
      <c r="U632" s="1"/>
      <c r="V632" s="1"/>
      <c r="W632" s="1"/>
      <c r="X632" s="1"/>
      <c r="Y632" s="1"/>
      <c r="Z632" s="1"/>
    </row>
    <row r="633" spans="1:26" ht="14.25" customHeight="1">
      <c r="A633" s="2"/>
      <c r="B633" s="2"/>
      <c r="C633" s="2"/>
      <c r="D633" s="2"/>
      <c r="E633" s="2"/>
      <c r="F633" s="2"/>
      <c r="G633" s="2"/>
      <c r="H633" s="2"/>
      <c r="I633" s="2"/>
      <c r="J633" s="1"/>
      <c r="K633" s="1"/>
      <c r="L633" s="1"/>
      <c r="M633" s="1"/>
      <c r="N633" s="1"/>
      <c r="O633" s="1"/>
      <c r="P633" s="1"/>
      <c r="Q633" s="1"/>
      <c r="R633" s="1"/>
      <c r="S633" s="1"/>
      <c r="T633" s="1"/>
      <c r="U633" s="1"/>
      <c r="V633" s="1"/>
      <c r="W633" s="1"/>
      <c r="X633" s="1"/>
      <c r="Y633" s="1"/>
      <c r="Z633" s="1"/>
    </row>
    <row r="634" spans="1:26" ht="14.25" customHeight="1">
      <c r="A634" s="2"/>
      <c r="B634" s="2"/>
      <c r="C634" s="2"/>
      <c r="D634" s="2"/>
      <c r="E634" s="2"/>
      <c r="F634" s="2"/>
      <c r="G634" s="2"/>
      <c r="H634" s="2"/>
      <c r="I634" s="2"/>
      <c r="J634" s="1"/>
      <c r="K634" s="1"/>
      <c r="L634" s="1"/>
      <c r="M634" s="1"/>
      <c r="N634" s="1"/>
      <c r="O634" s="1"/>
      <c r="P634" s="1"/>
      <c r="Q634" s="1"/>
      <c r="R634" s="1"/>
      <c r="S634" s="1"/>
      <c r="T634" s="1"/>
      <c r="U634" s="1"/>
      <c r="V634" s="1"/>
      <c r="W634" s="1"/>
      <c r="X634" s="1"/>
      <c r="Y634" s="1"/>
      <c r="Z634" s="1"/>
    </row>
    <row r="635" spans="1:26" ht="14.25" customHeight="1">
      <c r="A635" s="2"/>
      <c r="B635" s="2"/>
      <c r="C635" s="2"/>
      <c r="D635" s="2"/>
      <c r="E635" s="2"/>
      <c r="F635" s="2"/>
      <c r="G635" s="2"/>
      <c r="H635" s="2"/>
      <c r="I635" s="2"/>
      <c r="J635" s="1"/>
      <c r="K635" s="1"/>
      <c r="L635" s="1"/>
      <c r="M635" s="1"/>
      <c r="N635" s="1"/>
      <c r="O635" s="1"/>
      <c r="P635" s="1"/>
      <c r="Q635" s="1"/>
      <c r="R635" s="1"/>
      <c r="S635" s="1"/>
      <c r="T635" s="1"/>
      <c r="U635" s="1"/>
      <c r="V635" s="1"/>
      <c r="W635" s="1"/>
      <c r="X635" s="1"/>
      <c r="Y635" s="1"/>
      <c r="Z635" s="1"/>
    </row>
    <row r="636" spans="1:26" ht="14.25" customHeight="1">
      <c r="A636" s="2"/>
      <c r="B636" s="2"/>
      <c r="C636" s="2"/>
      <c r="D636" s="2"/>
      <c r="E636" s="2"/>
      <c r="F636" s="2"/>
      <c r="G636" s="2"/>
      <c r="H636" s="2"/>
      <c r="I636" s="2"/>
      <c r="J636" s="1"/>
      <c r="K636" s="1"/>
      <c r="L636" s="1"/>
      <c r="M636" s="1"/>
      <c r="N636" s="1"/>
      <c r="O636" s="1"/>
      <c r="P636" s="1"/>
      <c r="Q636" s="1"/>
      <c r="R636" s="1"/>
      <c r="S636" s="1"/>
      <c r="T636" s="1"/>
      <c r="U636" s="1"/>
      <c r="V636" s="1"/>
      <c r="W636" s="1"/>
      <c r="X636" s="1"/>
      <c r="Y636" s="1"/>
      <c r="Z636" s="1"/>
    </row>
    <row r="637" spans="1:26" ht="14.25" customHeight="1">
      <c r="A637" s="2"/>
      <c r="B637" s="2"/>
      <c r="C637" s="2"/>
      <c r="D637" s="2"/>
      <c r="E637" s="2"/>
      <c r="F637" s="2"/>
      <c r="G637" s="2"/>
      <c r="H637" s="2"/>
      <c r="I637" s="2"/>
      <c r="J637" s="1"/>
      <c r="K637" s="1"/>
      <c r="L637" s="1"/>
      <c r="M637" s="1"/>
      <c r="N637" s="1"/>
      <c r="O637" s="1"/>
      <c r="P637" s="1"/>
      <c r="Q637" s="1"/>
      <c r="R637" s="1"/>
      <c r="S637" s="1"/>
      <c r="T637" s="1"/>
      <c r="U637" s="1"/>
      <c r="V637" s="1"/>
      <c r="W637" s="1"/>
      <c r="X637" s="1"/>
      <c r="Y637" s="1"/>
      <c r="Z637" s="1"/>
    </row>
    <row r="638" spans="1:26" ht="14.25" customHeight="1">
      <c r="A638" s="2"/>
      <c r="B638" s="2"/>
      <c r="C638" s="2"/>
      <c r="D638" s="2"/>
      <c r="E638" s="2"/>
      <c r="F638" s="2"/>
      <c r="G638" s="2"/>
      <c r="H638" s="2"/>
      <c r="I638" s="2"/>
      <c r="J638" s="1"/>
      <c r="K638" s="1"/>
      <c r="L638" s="1"/>
      <c r="M638" s="1"/>
      <c r="N638" s="1"/>
      <c r="O638" s="1"/>
      <c r="P638" s="1"/>
      <c r="Q638" s="1"/>
      <c r="R638" s="1"/>
      <c r="S638" s="1"/>
      <c r="T638" s="1"/>
      <c r="U638" s="1"/>
      <c r="V638" s="1"/>
      <c r="W638" s="1"/>
      <c r="X638" s="1"/>
      <c r="Y638" s="1"/>
      <c r="Z638" s="1"/>
    </row>
    <row r="639" spans="1:26" ht="14.25" customHeight="1">
      <c r="A639" s="2"/>
      <c r="B639" s="2"/>
      <c r="C639" s="2"/>
      <c r="D639" s="2"/>
      <c r="E639" s="2"/>
      <c r="F639" s="2"/>
      <c r="G639" s="2"/>
      <c r="H639" s="2"/>
      <c r="I639" s="2"/>
      <c r="J639" s="1"/>
      <c r="K639" s="1"/>
      <c r="L639" s="1"/>
      <c r="M639" s="1"/>
      <c r="N639" s="1"/>
      <c r="O639" s="1"/>
      <c r="P639" s="1"/>
      <c r="Q639" s="1"/>
      <c r="R639" s="1"/>
      <c r="S639" s="1"/>
      <c r="T639" s="1"/>
      <c r="U639" s="1"/>
      <c r="V639" s="1"/>
      <c r="W639" s="1"/>
      <c r="X639" s="1"/>
      <c r="Y639" s="1"/>
      <c r="Z639" s="1"/>
    </row>
    <row r="640" spans="1:26" ht="14.25" customHeight="1">
      <c r="A640" s="2"/>
      <c r="B640" s="2"/>
      <c r="C640" s="2"/>
      <c r="D640" s="2"/>
      <c r="E640" s="2"/>
      <c r="F640" s="2"/>
      <c r="G640" s="2"/>
      <c r="H640" s="2"/>
      <c r="I640" s="2"/>
      <c r="J640" s="1"/>
      <c r="K640" s="1"/>
      <c r="L640" s="1"/>
      <c r="M640" s="1"/>
      <c r="N640" s="1"/>
      <c r="O640" s="1"/>
      <c r="P640" s="1"/>
      <c r="Q640" s="1"/>
      <c r="R640" s="1"/>
      <c r="S640" s="1"/>
      <c r="T640" s="1"/>
      <c r="U640" s="1"/>
      <c r="V640" s="1"/>
      <c r="W640" s="1"/>
      <c r="X640" s="1"/>
      <c r="Y640" s="1"/>
      <c r="Z640" s="1"/>
    </row>
    <row r="641" spans="1:26" ht="14.25" customHeight="1">
      <c r="A641" s="2"/>
      <c r="B641" s="2"/>
      <c r="C641" s="2"/>
      <c r="D641" s="2"/>
      <c r="E641" s="2"/>
      <c r="F641" s="2"/>
      <c r="G641" s="2"/>
      <c r="H641" s="2"/>
      <c r="I641" s="2"/>
      <c r="J641" s="1"/>
      <c r="K641" s="1"/>
      <c r="L641" s="1"/>
      <c r="M641" s="1"/>
      <c r="N641" s="1"/>
      <c r="O641" s="1"/>
      <c r="P641" s="1"/>
      <c r="Q641" s="1"/>
      <c r="R641" s="1"/>
      <c r="S641" s="1"/>
      <c r="T641" s="1"/>
      <c r="U641" s="1"/>
      <c r="V641" s="1"/>
      <c r="W641" s="1"/>
      <c r="X641" s="1"/>
      <c r="Y641" s="1"/>
      <c r="Z641" s="1"/>
    </row>
    <row r="642" spans="1:26" ht="14.25" customHeight="1">
      <c r="A642" s="2"/>
      <c r="B642" s="2"/>
      <c r="C642" s="2"/>
      <c r="D642" s="2"/>
      <c r="E642" s="2"/>
      <c r="F642" s="2"/>
      <c r="G642" s="2"/>
      <c r="H642" s="2"/>
      <c r="I642" s="2"/>
      <c r="J642" s="1"/>
      <c r="K642" s="1"/>
      <c r="L642" s="1"/>
      <c r="M642" s="1"/>
      <c r="N642" s="1"/>
      <c r="O642" s="1"/>
      <c r="P642" s="1"/>
      <c r="Q642" s="1"/>
      <c r="R642" s="1"/>
      <c r="S642" s="1"/>
      <c r="T642" s="1"/>
      <c r="U642" s="1"/>
      <c r="V642" s="1"/>
      <c r="W642" s="1"/>
      <c r="X642" s="1"/>
      <c r="Y642" s="1"/>
      <c r="Z642" s="1"/>
    </row>
    <row r="643" spans="1:26" ht="14.25" customHeight="1">
      <c r="A643" s="2"/>
      <c r="B643" s="2"/>
      <c r="C643" s="2"/>
      <c r="D643" s="2"/>
      <c r="E643" s="2"/>
      <c r="F643" s="2"/>
      <c r="G643" s="2"/>
      <c r="H643" s="2"/>
      <c r="I643" s="2"/>
      <c r="J643" s="1"/>
      <c r="K643" s="1"/>
      <c r="L643" s="1"/>
      <c r="M643" s="1"/>
      <c r="N643" s="1"/>
      <c r="O643" s="1"/>
      <c r="P643" s="1"/>
      <c r="Q643" s="1"/>
      <c r="R643" s="1"/>
      <c r="S643" s="1"/>
      <c r="T643" s="1"/>
      <c r="U643" s="1"/>
      <c r="V643" s="1"/>
      <c r="W643" s="1"/>
      <c r="X643" s="1"/>
      <c r="Y643" s="1"/>
      <c r="Z643" s="1"/>
    </row>
    <row r="644" spans="1:26" ht="14.25" customHeight="1">
      <c r="A644" s="2"/>
      <c r="B644" s="2"/>
      <c r="C644" s="2"/>
      <c r="D644" s="2"/>
      <c r="E644" s="2"/>
      <c r="F644" s="2"/>
      <c r="G644" s="2"/>
      <c r="H644" s="2"/>
      <c r="I644" s="2"/>
      <c r="J644" s="1"/>
      <c r="K644" s="1"/>
      <c r="L644" s="1"/>
      <c r="M644" s="1"/>
      <c r="N644" s="1"/>
      <c r="O644" s="1"/>
      <c r="P644" s="1"/>
      <c r="Q644" s="1"/>
      <c r="R644" s="1"/>
      <c r="S644" s="1"/>
      <c r="T644" s="1"/>
      <c r="U644" s="1"/>
      <c r="V644" s="1"/>
      <c r="W644" s="1"/>
      <c r="X644" s="1"/>
      <c r="Y644" s="1"/>
      <c r="Z644" s="1"/>
    </row>
    <row r="645" spans="1:26" ht="14.25" customHeight="1">
      <c r="A645" s="2"/>
      <c r="B645" s="2"/>
      <c r="C645" s="2"/>
      <c r="D645" s="2"/>
      <c r="E645" s="2"/>
      <c r="F645" s="2"/>
      <c r="G645" s="2"/>
      <c r="H645" s="2"/>
      <c r="I645" s="2"/>
      <c r="J645" s="1"/>
      <c r="K645" s="1"/>
      <c r="L645" s="1"/>
      <c r="M645" s="1"/>
      <c r="N645" s="1"/>
      <c r="O645" s="1"/>
      <c r="P645" s="1"/>
      <c r="Q645" s="1"/>
      <c r="R645" s="1"/>
      <c r="S645" s="1"/>
      <c r="T645" s="1"/>
      <c r="U645" s="1"/>
      <c r="V645" s="1"/>
      <c r="W645" s="1"/>
      <c r="X645" s="1"/>
      <c r="Y645" s="1"/>
      <c r="Z645" s="1"/>
    </row>
    <row r="646" spans="1:26" ht="14.25" customHeight="1">
      <c r="A646" s="2"/>
      <c r="B646" s="2"/>
      <c r="C646" s="2"/>
      <c r="D646" s="2"/>
      <c r="E646" s="2"/>
      <c r="F646" s="2"/>
      <c r="G646" s="2"/>
      <c r="H646" s="2"/>
      <c r="I646" s="2"/>
      <c r="J646" s="1"/>
      <c r="K646" s="1"/>
      <c r="L646" s="1"/>
      <c r="M646" s="1"/>
      <c r="N646" s="1"/>
      <c r="O646" s="1"/>
      <c r="P646" s="1"/>
      <c r="Q646" s="1"/>
      <c r="R646" s="1"/>
      <c r="S646" s="1"/>
      <c r="T646" s="1"/>
      <c r="U646" s="1"/>
      <c r="V646" s="1"/>
      <c r="W646" s="1"/>
      <c r="X646" s="1"/>
      <c r="Y646" s="1"/>
      <c r="Z646" s="1"/>
    </row>
    <row r="647" spans="1:26" ht="14.25" customHeight="1">
      <c r="A647" s="2"/>
      <c r="B647" s="2"/>
      <c r="C647" s="2"/>
      <c r="D647" s="2"/>
      <c r="E647" s="2"/>
      <c r="F647" s="2"/>
      <c r="G647" s="2"/>
      <c r="H647" s="2"/>
      <c r="I647" s="2"/>
      <c r="J647" s="1"/>
      <c r="K647" s="1"/>
      <c r="L647" s="1"/>
      <c r="M647" s="1"/>
      <c r="N647" s="1"/>
      <c r="O647" s="1"/>
      <c r="P647" s="1"/>
      <c r="Q647" s="1"/>
      <c r="R647" s="1"/>
      <c r="S647" s="1"/>
      <c r="T647" s="1"/>
      <c r="U647" s="1"/>
      <c r="V647" s="1"/>
      <c r="W647" s="1"/>
      <c r="X647" s="1"/>
      <c r="Y647" s="1"/>
      <c r="Z647" s="1"/>
    </row>
    <row r="648" spans="1:26" ht="14.25" customHeight="1">
      <c r="A648" s="2"/>
      <c r="B648" s="2"/>
      <c r="C648" s="2"/>
      <c r="D648" s="2"/>
      <c r="E648" s="2"/>
      <c r="F648" s="2"/>
      <c r="G648" s="2"/>
      <c r="H648" s="2"/>
      <c r="I648" s="2"/>
      <c r="J648" s="1"/>
      <c r="K648" s="1"/>
      <c r="L648" s="1"/>
      <c r="M648" s="1"/>
      <c r="N648" s="1"/>
      <c r="O648" s="1"/>
      <c r="P648" s="1"/>
      <c r="Q648" s="1"/>
      <c r="R648" s="1"/>
      <c r="S648" s="1"/>
      <c r="T648" s="1"/>
      <c r="U648" s="1"/>
      <c r="V648" s="1"/>
      <c r="W648" s="1"/>
      <c r="X648" s="1"/>
      <c r="Y648" s="1"/>
      <c r="Z648" s="1"/>
    </row>
    <row r="649" spans="1:26" ht="14.25" customHeight="1">
      <c r="A649" s="2"/>
      <c r="B649" s="2"/>
      <c r="C649" s="2"/>
      <c r="D649" s="2"/>
      <c r="E649" s="2"/>
      <c r="F649" s="2"/>
      <c r="G649" s="2"/>
      <c r="H649" s="2"/>
      <c r="I649" s="2"/>
      <c r="J649" s="1"/>
      <c r="K649" s="1"/>
      <c r="L649" s="1"/>
      <c r="M649" s="1"/>
      <c r="N649" s="1"/>
      <c r="O649" s="1"/>
      <c r="P649" s="1"/>
      <c r="Q649" s="1"/>
      <c r="R649" s="1"/>
      <c r="S649" s="1"/>
      <c r="T649" s="1"/>
      <c r="U649" s="1"/>
      <c r="V649" s="1"/>
      <c r="W649" s="1"/>
      <c r="X649" s="1"/>
      <c r="Y649" s="1"/>
      <c r="Z649" s="1"/>
    </row>
    <row r="650" spans="1:26" ht="14.25" customHeight="1">
      <c r="A650" s="2"/>
      <c r="B650" s="2"/>
      <c r="C650" s="2"/>
      <c r="D650" s="2"/>
      <c r="E650" s="2"/>
      <c r="F650" s="2"/>
      <c r="G650" s="2"/>
      <c r="H650" s="2"/>
      <c r="I650" s="2"/>
      <c r="J650" s="1"/>
      <c r="K650" s="1"/>
      <c r="L650" s="1"/>
      <c r="M650" s="1"/>
      <c r="N650" s="1"/>
      <c r="O650" s="1"/>
      <c r="P650" s="1"/>
      <c r="Q650" s="1"/>
      <c r="R650" s="1"/>
      <c r="S650" s="1"/>
      <c r="T650" s="1"/>
      <c r="U650" s="1"/>
      <c r="V650" s="1"/>
      <c r="W650" s="1"/>
      <c r="X650" s="1"/>
      <c r="Y650" s="1"/>
      <c r="Z650" s="1"/>
    </row>
    <row r="651" spans="1:26" ht="14.25" customHeight="1">
      <c r="A651" s="2"/>
      <c r="B651" s="2"/>
      <c r="C651" s="2"/>
      <c r="D651" s="2"/>
      <c r="E651" s="2"/>
      <c r="F651" s="2"/>
      <c r="G651" s="2"/>
      <c r="H651" s="2"/>
      <c r="I651" s="2"/>
      <c r="J651" s="1"/>
      <c r="K651" s="1"/>
      <c r="L651" s="1"/>
      <c r="M651" s="1"/>
      <c r="N651" s="1"/>
      <c r="O651" s="1"/>
      <c r="P651" s="1"/>
      <c r="Q651" s="1"/>
      <c r="R651" s="1"/>
      <c r="S651" s="1"/>
      <c r="T651" s="1"/>
      <c r="U651" s="1"/>
      <c r="V651" s="1"/>
      <c r="W651" s="1"/>
      <c r="X651" s="1"/>
      <c r="Y651" s="1"/>
      <c r="Z651" s="1"/>
    </row>
    <row r="652" spans="1:26" ht="14.25" customHeight="1">
      <c r="A652" s="2"/>
      <c r="B652" s="2"/>
      <c r="C652" s="2"/>
      <c r="D652" s="2"/>
      <c r="E652" s="2"/>
      <c r="F652" s="2"/>
      <c r="G652" s="2"/>
      <c r="H652" s="2"/>
      <c r="I652" s="2"/>
      <c r="J652" s="1"/>
      <c r="K652" s="1"/>
      <c r="L652" s="1"/>
      <c r="M652" s="1"/>
      <c r="N652" s="1"/>
      <c r="O652" s="1"/>
      <c r="P652" s="1"/>
      <c r="Q652" s="1"/>
      <c r="R652" s="1"/>
      <c r="S652" s="1"/>
      <c r="T652" s="1"/>
      <c r="U652" s="1"/>
      <c r="V652" s="1"/>
      <c r="W652" s="1"/>
      <c r="X652" s="1"/>
      <c r="Y652" s="1"/>
      <c r="Z652" s="1"/>
    </row>
    <row r="653" spans="1:26" ht="14.25" customHeight="1">
      <c r="A653" s="2"/>
      <c r="B653" s="2"/>
      <c r="C653" s="2"/>
      <c r="D653" s="2"/>
      <c r="E653" s="2"/>
      <c r="F653" s="2"/>
      <c r="G653" s="2"/>
      <c r="H653" s="2"/>
      <c r="I653" s="2"/>
      <c r="J653" s="1"/>
      <c r="K653" s="1"/>
      <c r="L653" s="1"/>
      <c r="M653" s="1"/>
      <c r="N653" s="1"/>
      <c r="O653" s="1"/>
      <c r="P653" s="1"/>
      <c r="Q653" s="1"/>
      <c r="R653" s="1"/>
      <c r="S653" s="1"/>
      <c r="T653" s="1"/>
      <c r="U653" s="1"/>
      <c r="V653" s="1"/>
      <c r="W653" s="1"/>
      <c r="X653" s="1"/>
      <c r="Y653" s="1"/>
      <c r="Z653" s="1"/>
    </row>
    <row r="654" spans="1:26" ht="14.25" customHeight="1">
      <c r="A654" s="2"/>
      <c r="B654" s="2"/>
      <c r="C654" s="2"/>
      <c r="D654" s="2"/>
      <c r="E654" s="2"/>
      <c r="F654" s="2"/>
      <c r="G654" s="2"/>
      <c r="H654" s="2"/>
      <c r="I654" s="2"/>
      <c r="J654" s="1"/>
      <c r="K654" s="1"/>
      <c r="L654" s="1"/>
      <c r="M654" s="1"/>
      <c r="N654" s="1"/>
      <c r="O654" s="1"/>
      <c r="P654" s="1"/>
      <c r="Q654" s="1"/>
      <c r="R654" s="1"/>
      <c r="S654" s="1"/>
      <c r="T654" s="1"/>
      <c r="U654" s="1"/>
      <c r="V654" s="1"/>
      <c r="W654" s="1"/>
      <c r="X654" s="1"/>
      <c r="Y654" s="1"/>
      <c r="Z654" s="1"/>
    </row>
    <row r="655" spans="1:26" ht="14.25" customHeight="1">
      <c r="A655" s="2"/>
      <c r="B655" s="2"/>
      <c r="C655" s="2"/>
      <c r="D655" s="2"/>
      <c r="E655" s="2"/>
      <c r="F655" s="2"/>
      <c r="G655" s="2"/>
      <c r="H655" s="2"/>
      <c r="I655" s="2"/>
      <c r="J655" s="1"/>
      <c r="K655" s="1"/>
      <c r="L655" s="1"/>
      <c r="M655" s="1"/>
      <c r="N655" s="1"/>
      <c r="O655" s="1"/>
      <c r="P655" s="1"/>
      <c r="Q655" s="1"/>
      <c r="R655" s="1"/>
      <c r="S655" s="1"/>
      <c r="T655" s="1"/>
      <c r="U655" s="1"/>
      <c r="V655" s="1"/>
      <c r="W655" s="1"/>
      <c r="X655" s="1"/>
      <c r="Y655" s="1"/>
      <c r="Z655" s="1"/>
    </row>
    <row r="656" spans="1:26" ht="14.25" customHeight="1">
      <c r="A656" s="2"/>
      <c r="B656" s="2"/>
      <c r="C656" s="2"/>
      <c r="D656" s="2"/>
      <c r="E656" s="2"/>
      <c r="F656" s="2"/>
      <c r="G656" s="2"/>
      <c r="H656" s="2"/>
      <c r="I656" s="2"/>
      <c r="J656" s="1"/>
      <c r="K656" s="1"/>
      <c r="L656" s="1"/>
      <c r="M656" s="1"/>
      <c r="N656" s="1"/>
      <c r="O656" s="1"/>
      <c r="P656" s="1"/>
      <c r="Q656" s="1"/>
      <c r="R656" s="1"/>
      <c r="S656" s="1"/>
      <c r="T656" s="1"/>
      <c r="U656" s="1"/>
      <c r="V656" s="1"/>
      <c r="W656" s="1"/>
      <c r="X656" s="1"/>
      <c r="Y656" s="1"/>
      <c r="Z656" s="1"/>
    </row>
    <row r="657" spans="1:26" ht="14.25" customHeight="1">
      <c r="A657" s="2"/>
      <c r="B657" s="2"/>
      <c r="C657" s="2"/>
      <c r="D657" s="2"/>
      <c r="E657" s="2"/>
      <c r="F657" s="2"/>
      <c r="G657" s="2"/>
      <c r="H657" s="2"/>
      <c r="I657" s="2"/>
      <c r="J657" s="1"/>
      <c r="K657" s="1"/>
      <c r="L657" s="1"/>
      <c r="M657" s="1"/>
      <c r="N657" s="1"/>
      <c r="O657" s="1"/>
      <c r="P657" s="1"/>
      <c r="Q657" s="1"/>
      <c r="R657" s="1"/>
      <c r="S657" s="1"/>
      <c r="T657" s="1"/>
      <c r="U657" s="1"/>
      <c r="V657" s="1"/>
      <c r="W657" s="1"/>
      <c r="X657" s="1"/>
      <c r="Y657" s="1"/>
      <c r="Z657" s="1"/>
    </row>
    <row r="658" spans="1:26" ht="14.25" customHeight="1">
      <c r="A658" s="2"/>
      <c r="B658" s="2"/>
      <c r="C658" s="2"/>
      <c r="D658" s="2"/>
      <c r="E658" s="2"/>
      <c r="F658" s="2"/>
      <c r="G658" s="2"/>
      <c r="H658" s="2"/>
      <c r="I658" s="2"/>
      <c r="J658" s="1"/>
      <c r="K658" s="1"/>
      <c r="L658" s="1"/>
      <c r="M658" s="1"/>
      <c r="N658" s="1"/>
      <c r="O658" s="1"/>
      <c r="P658" s="1"/>
      <c r="Q658" s="1"/>
      <c r="R658" s="1"/>
      <c r="S658" s="1"/>
      <c r="T658" s="1"/>
      <c r="U658" s="1"/>
      <c r="V658" s="1"/>
      <c r="W658" s="1"/>
      <c r="X658" s="1"/>
      <c r="Y658" s="1"/>
      <c r="Z658" s="1"/>
    </row>
    <row r="659" spans="1:26" ht="14.25" customHeight="1">
      <c r="A659" s="2"/>
      <c r="B659" s="2"/>
      <c r="C659" s="2"/>
      <c r="D659" s="2"/>
      <c r="E659" s="2"/>
      <c r="F659" s="2"/>
      <c r="G659" s="2"/>
      <c r="H659" s="2"/>
      <c r="I659" s="2"/>
      <c r="J659" s="1"/>
      <c r="K659" s="1"/>
      <c r="L659" s="1"/>
      <c r="M659" s="1"/>
      <c r="N659" s="1"/>
      <c r="O659" s="1"/>
      <c r="P659" s="1"/>
      <c r="Q659" s="1"/>
      <c r="R659" s="1"/>
      <c r="S659" s="1"/>
      <c r="T659" s="1"/>
      <c r="U659" s="1"/>
      <c r="V659" s="1"/>
      <c r="W659" s="1"/>
      <c r="X659" s="1"/>
      <c r="Y659" s="1"/>
      <c r="Z659" s="1"/>
    </row>
    <row r="660" spans="1:26" ht="14.25" customHeight="1">
      <c r="A660" s="2"/>
      <c r="B660" s="2"/>
      <c r="C660" s="2"/>
      <c r="D660" s="2"/>
      <c r="E660" s="2"/>
      <c r="F660" s="2"/>
      <c r="G660" s="2"/>
      <c r="H660" s="2"/>
      <c r="I660" s="2"/>
      <c r="J660" s="1"/>
      <c r="K660" s="1"/>
      <c r="L660" s="1"/>
      <c r="M660" s="1"/>
      <c r="N660" s="1"/>
      <c r="O660" s="1"/>
      <c r="P660" s="1"/>
      <c r="Q660" s="1"/>
      <c r="R660" s="1"/>
      <c r="S660" s="1"/>
      <c r="T660" s="1"/>
      <c r="U660" s="1"/>
      <c r="V660" s="1"/>
      <c r="W660" s="1"/>
      <c r="X660" s="1"/>
      <c r="Y660" s="1"/>
      <c r="Z660" s="1"/>
    </row>
    <row r="661" spans="1:26" ht="14.25" customHeight="1">
      <c r="A661" s="2"/>
      <c r="B661" s="2"/>
      <c r="C661" s="2"/>
      <c r="D661" s="2"/>
      <c r="E661" s="2"/>
      <c r="F661" s="2"/>
      <c r="G661" s="2"/>
      <c r="H661" s="2"/>
      <c r="I661" s="2"/>
      <c r="J661" s="1"/>
      <c r="K661" s="1"/>
      <c r="L661" s="1"/>
      <c r="M661" s="1"/>
      <c r="N661" s="1"/>
      <c r="O661" s="1"/>
      <c r="P661" s="1"/>
      <c r="Q661" s="1"/>
      <c r="R661" s="1"/>
      <c r="S661" s="1"/>
      <c r="T661" s="1"/>
      <c r="U661" s="1"/>
      <c r="V661" s="1"/>
      <c r="W661" s="1"/>
      <c r="X661" s="1"/>
      <c r="Y661" s="1"/>
      <c r="Z661" s="1"/>
    </row>
    <row r="662" spans="1:26" ht="14.25" customHeight="1">
      <c r="A662" s="2"/>
      <c r="B662" s="2"/>
      <c r="C662" s="2"/>
      <c r="D662" s="2"/>
      <c r="E662" s="2"/>
      <c r="F662" s="2"/>
      <c r="G662" s="2"/>
      <c r="H662" s="2"/>
      <c r="I662" s="2"/>
      <c r="J662" s="1"/>
      <c r="K662" s="1"/>
      <c r="L662" s="1"/>
      <c r="M662" s="1"/>
      <c r="N662" s="1"/>
      <c r="O662" s="1"/>
      <c r="P662" s="1"/>
      <c r="Q662" s="1"/>
      <c r="R662" s="1"/>
      <c r="S662" s="1"/>
      <c r="T662" s="1"/>
      <c r="U662" s="1"/>
      <c r="V662" s="1"/>
      <c r="W662" s="1"/>
      <c r="X662" s="1"/>
      <c r="Y662" s="1"/>
      <c r="Z662" s="1"/>
    </row>
    <row r="663" spans="1:26" ht="14.25" customHeight="1">
      <c r="A663" s="2"/>
      <c r="B663" s="2"/>
      <c r="C663" s="2"/>
      <c r="D663" s="2"/>
      <c r="E663" s="2"/>
      <c r="F663" s="2"/>
      <c r="G663" s="2"/>
      <c r="H663" s="2"/>
      <c r="I663" s="2"/>
      <c r="J663" s="1"/>
      <c r="K663" s="1"/>
      <c r="L663" s="1"/>
      <c r="M663" s="1"/>
      <c r="N663" s="1"/>
      <c r="O663" s="1"/>
      <c r="P663" s="1"/>
      <c r="Q663" s="1"/>
      <c r="R663" s="1"/>
      <c r="S663" s="1"/>
      <c r="T663" s="1"/>
      <c r="U663" s="1"/>
      <c r="V663" s="1"/>
      <c r="W663" s="1"/>
      <c r="X663" s="1"/>
      <c r="Y663" s="1"/>
      <c r="Z663" s="1"/>
    </row>
    <row r="664" spans="1:26" ht="14.25" customHeight="1">
      <c r="A664" s="2"/>
      <c r="B664" s="2"/>
      <c r="C664" s="2"/>
      <c r="D664" s="2"/>
      <c r="E664" s="2"/>
      <c r="F664" s="2"/>
      <c r="G664" s="2"/>
      <c r="H664" s="2"/>
      <c r="I664" s="2"/>
      <c r="J664" s="1"/>
      <c r="K664" s="1"/>
      <c r="L664" s="1"/>
      <c r="M664" s="1"/>
      <c r="N664" s="1"/>
      <c r="O664" s="1"/>
      <c r="P664" s="1"/>
      <c r="Q664" s="1"/>
      <c r="R664" s="1"/>
      <c r="S664" s="1"/>
      <c r="T664" s="1"/>
      <c r="U664" s="1"/>
      <c r="V664" s="1"/>
      <c r="W664" s="1"/>
      <c r="X664" s="1"/>
      <c r="Y664" s="1"/>
      <c r="Z664" s="1"/>
    </row>
    <row r="665" spans="1:26" ht="14.25" customHeight="1">
      <c r="A665" s="2"/>
      <c r="B665" s="2"/>
      <c r="C665" s="2"/>
      <c r="D665" s="2"/>
      <c r="E665" s="2"/>
      <c r="F665" s="2"/>
      <c r="G665" s="2"/>
      <c r="H665" s="2"/>
      <c r="I665" s="2"/>
      <c r="J665" s="1"/>
      <c r="K665" s="1"/>
      <c r="L665" s="1"/>
      <c r="M665" s="1"/>
      <c r="N665" s="1"/>
      <c r="O665" s="1"/>
      <c r="P665" s="1"/>
      <c r="Q665" s="1"/>
      <c r="R665" s="1"/>
      <c r="S665" s="1"/>
      <c r="T665" s="1"/>
      <c r="U665" s="1"/>
      <c r="V665" s="1"/>
      <c r="W665" s="1"/>
      <c r="X665" s="1"/>
      <c r="Y665" s="1"/>
      <c r="Z665" s="1"/>
    </row>
    <row r="666" spans="1:26" ht="14.25" customHeight="1">
      <c r="A666" s="2"/>
      <c r="B666" s="2"/>
      <c r="C666" s="2"/>
      <c r="D666" s="2"/>
      <c r="E666" s="2"/>
      <c r="F666" s="2"/>
      <c r="G666" s="2"/>
      <c r="H666" s="2"/>
      <c r="I666" s="2"/>
      <c r="J666" s="1"/>
      <c r="K666" s="1"/>
      <c r="L666" s="1"/>
      <c r="M666" s="1"/>
      <c r="N666" s="1"/>
      <c r="O666" s="1"/>
      <c r="P666" s="1"/>
      <c r="Q666" s="1"/>
      <c r="R666" s="1"/>
      <c r="S666" s="1"/>
      <c r="T666" s="1"/>
      <c r="U666" s="1"/>
      <c r="V666" s="1"/>
      <c r="W666" s="1"/>
      <c r="X666" s="1"/>
      <c r="Y666" s="1"/>
      <c r="Z666" s="1"/>
    </row>
    <row r="667" spans="1:26" ht="14.25" customHeight="1">
      <c r="A667" s="2"/>
      <c r="B667" s="2"/>
      <c r="C667" s="2"/>
      <c r="D667" s="2"/>
      <c r="E667" s="2"/>
      <c r="F667" s="2"/>
      <c r="G667" s="2"/>
      <c r="H667" s="2"/>
      <c r="I667" s="2"/>
      <c r="J667" s="1"/>
      <c r="K667" s="1"/>
      <c r="L667" s="1"/>
      <c r="M667" s="1"/>
      <c r="N667" s="1"/>
      <c r="O667" s="1"/>
      <c r="P667" s="1"/>
      <c r="Q667" s="1"/>
      <c r="R667" s="1"/>
      <c r="S667" s="1"/>
      <c r="T667" s="1"/>
      <c r="U667" s="1"/>
      <c r="V667" s="1"/>
      <c r="W667" s="1"/>
      <c r="X667" s="1"/>
      <c r="Y667" s="1"/>
      <c r="Z667" s="1"/>
    </row>
    <row r="668" spans="1:26" ht="14.25" customHeight="1">
      <c r="A668" s="2"/>
      <c r="B668" s="2"/>
      <c r="C668" s="2"/>
      <c r="D668" s="2"/>
      <c r="E668" s="2"/>
      <c r="F668" s="2"/>
      <c r="G668" s="2"/>
      <c r="H668" s="2"/>
      <c r="I668" s="2"/>
      <c r="J668" s="1"/>
      <c r="K668" s="1"/>
      <c r="L668" s="1"/>
      <c r="M668" s="1"/>
      <c r="N668" s="1"/>
      <c r="O668" s="1"/>
      <c r="P668" s="1"/>
      <c r="Q668" s="1"/>
      <c r="R668" s="1"/>
      <c r="S668" s="1"/>
      <c r="T668" s="1"/>
      <c r="U668" s="1"/>
      <c r="V668" s="1"/>
      <c r="W668" s="1"/>
      <c r="X668" s="1"/>
      <c r="Y668" s="1"/>
      <c r="Z668" s="1"/>
    </row>
    <row r="669" spans="1:26" ht="14.25" customHeight="1">
      <c r="A669" s="2"/>
      <c r="B669" s="2"/>
      <c r="C669" s="2"/>
      <c r="D669" s="2"/>
      <c r="E669" s="2"/>
      <c r="F669" s="2"/>
      <c r="G669" s="2"/>
      <c r="H669" s="2"/>
      <c r="I669" s="2"/>
      <c r="J669" s="1"/>
      <c r="K669" s="1"/>
      <c r="L669" s="1"/>
      <c r="M669" s="1"/>
      <c r="N669" s="1"/>
      <c r="O669" s="1"/>
      <c r="P669" s="1"/>
      <c r="Q669" s="1"/>
      <c r="R669" s="1"/>
      <c r="S669" s="1"/>
      <c r="T669" s="1"/>
      <c r="U669" s="1"/>
      <c r="V669" s="1"/>
      <c r="W669" s="1"/>
      <c r="X669" s="1"/>
      <c r="Y669" s="1"/>
      <c r="Z669" s="1"/>
    </row>
    <row r="670" spans="1:26" ht="14.25" customHeight="1">
      <c r="A670" s="2"/>
      <c r="B670" s="2"/>
      <c r="C670" s="2"/>
      <c r="D670" s="2"/>
      <c r="E670" s="2"/>
      <c r="F670" s="2"/>
      <c r="G670" s="2"/>
      <c r="H670" s="2"/>
      <c r="I670" s="2"/>
      <c r="J670" s="1"/>
      <c r="K670" s="1"/>
      <c r="L670" s="1"/>
      <c r="M670" s="1"/>
      <c r="N670" s="1"/>
      <c r="O670" s="1"/>
      <c r="P670" s="1"/>
      <c r="Q670" s="1"/>
      <c r="R670" s="1"/>
      <c r="S670" s="1"/>
      <c r="T670" s="1"/>
      <c r="U670" s="1"/>
      <c r="V670" s="1"/>
      <c r="W670" s="1"/>
      <c r="X670" s="1"/>
      <c r="Y670" s="1"/>
      <c r="Z670" s="1"/>
    </row>
    <row r="671" spans="1:26" ht="14.25" customHeight="1">
      <c r="A671" s="2"/>
      <c r="B671" s="2"/>
      <c r="C671" s="2"/>
      <c r="D671" s="2"/>
      <c r="E671" s="2"/>
      <c r="F671" s="2"/>
      <c r="G671" s="2"/>
      <c r="H671" s="2"/>
      <c r="I671" s="2"/>
      <c r="J671" s="1"/>
      <c r="K671" s="1"/>
      <c r="L671" s="1"/>
      <c r="M671" s="1"/>
      <c r="N671" s="1"/>
      <c r="O671" s="1"/>
      <c r="P671" s="1"/>
      <c r="Q671" s="1"/>
      <c r="R671" s="1"/>
      <c r="S671" s="1"/>
      <c r="T671" s="1"/>
      <c r="U671" s="1"/>
      <c r="V671" s="1"/>
      <c r="W671" s="1"/>
      <c r="X671" s="1"/>
      <c r="Y671" s="1"/>
      <c r="Z671" s="1"/>
    </row>
    <row r="672" spans="1:26" ht="14.25" customHeight="1">
      <c r="A672" s="2"/>
      <c r="B672" s="2"/>
      <c r="C672" s="2"/>
      <c r="D672" s="2"/>
      <c r="E672" s="2"/>
      <c r="F672" s="2"/>
      <c r="G672" s="2"/>
      <c r="H672" s="2"/>
      <c r="I672" s="2"/>
      <c r="J672" s="1"/>
      <c r="K672" s="1"/>
      <c r="L672" s="1"/>
      <c r="M672" s="1"/>
      <c r="N672" s="1"/>
      <c r="O672" s="1"/>
      <c r="P672" s="1"/>
      <c r="Q672" s="1"/>
      <c r="R672" s="1"/>
      <c r="S672" s="1"/>
      <c r="T672" s="1"/>
      <c r="U672" s="1"/>
      <c r="V672" s="1"/>
      <c r="W672" s="1"/>
      <c r="X672" s="1"/>
      <c r="Y672" s="1"/>
      <c r="Z672" s="1"/>
    </row>
    <row r="673" spans="1:26" ht="14.25" customHeight="1">
      <c r="A673" s="2"/>
      <c r="B673" s="2"/>
      <c r="C673" s="2"/>
      <c r="D673" s="2"/>
      <c r="E673" s="2"/>
      <c r="F673" s="2"/>
      <c r="G673" s="2"/>
      <c r="H673" s="2"/>
      <c r="I673" s="2"/>
      <c r="J673" s="1"/>
      <c r="K673" s="1"/>
      <c r="L673" s="1"/>
      <c r="M673" s="1"/>
      <c r="N673" s="1"/>
      <c r="O673" s="1"/>
      <c r="P673" s="1"/>
      <c r="Q673" s="1"/>
      <c r="R673" s="1"/>
      <c r="S673" s="1"/>
      <c r="T673" s="1"/>
      <c r="U673" s="1"/>
      <c r="V673" s="1"/>
      <c r="W673" s="1"/>
      <c r="X673" s="1"/>
      <c r="Y673" s="1"/>
      <c r="Z673" s="1"/>
    </row>
    <row r="674" spans="1:26" ht="14.25" customHeight="1">
      <c r="A674" s="2"/>
      <c r="B674" s="2"/>
      <c r="C674" s="2"/>
      <c r="D674" s="2"/>
      <c r="E674" s="2"/>
      <c r="F674" s="2"/>
      <c r="G674" s="2"/>
      <c r="H674" s="2"/>
      <c r="I674" s="2"/>
      <c r="J674" s="1"/>
      <c r="K674" s="1"/>
      <c r="L674" s="1"/>
      <c r="M674" s="1"/>
      <c r="N674" s="1"/>
      <c r="O674" s="1"/>
      <c r="P674" s="1"/>
      <c r="Q674" s="1"/>
      <c r="R674" s="1"/>
      <c r="S674" s="1"/>
      <c r="T674" s="1"/>
      <c r="U674" s="1"/>
      <c r="V674" s="1"/>
      <c r="W674" s="1"/>
      <c r="X674" s="1"/>
      <c r="Y674" s="1"/>
      <c r="Z674" s="1"/>
    </row>
    <row r="675" spans="1:26" ht="14.25" customHeight="1">
      <c r="A675" s="2"/>
      <c r="B675" s="2"/>
      <c r="C675" s="2"/>
      <c r="D675" s="2"/>
      <c r="E675" s="2"/>
      <c r="F675" s="2"/>
      <c r="G675" s="2"/>
      <c r="H675" s="2"/>
      <c r="I675" s="2"/>
      <c r="J675" s="1"/>
      <c r="K675" s="1"/>
      <c r="L675" s="1"/>
      <c r="M675" s="1"/>
      <c r="N675" s="1"/>
      <c r="O675" s="1"/>
      <c r="P675" s="1"/>
      <c r="Q675" s="1"/>
      <c r="R675" s="1"/>
      <c r="S675" s="1"/>
      <c r="T675" s="1"/>
      <c r="U675" s="1"/>
      <c r="V675" s="1"/>
      <c r="W675" s="1"/>
      <c r="X675" s="1"/>
      <c r="Y675" s="1"/>
      <c r="Z675" s="1"/>
    </row>
    <row r="676" spans="1:26" ht="14.25" customHeight="1">
      <c r="A676" s="2"/>
      <c r="B676" s="2"/>
      <c r="C676" s="2"/>
      <c r="D676" s="2"/>
      <c r="E676" s="2"/>
      <c r="F676" s="2"/>
      <c r="G676" s="2"/>
      <c r="H676" s="2"/>
      <c r="I676" s="2"/>
      <c r="J676" s="1"/>
      <c r="K676" s="1"/>
      <c r="L676" s="1"/>
      <c r="M676" s="1"/>
      <c r="N676" s="1"/>
      <c r="O676" s="1"/>
      <c r="P676" s="1"/>
      <c r="Q676" s="1"/>
      <c r="R676" s="1"/>
      <c r="S676" s="1"/>
      <c r="T676" s="1"/>
      <c r="U676" s="1"/>
      <c r="V676" s="1"/>
      <c r="W676" s="1"/>
      <c r="X676" s="1"/>
      <c r="Y676" s="1"/>
      <c r="Z676" s="1"/>
    </row>
    <row r="677" spans="1:26" ht="14.25" customHeight="1">
      <c r="A677" s="2"/>
      <c r="B677" s="2"/>
      <c r="C677" s="2"/>
      <c r="D677" s="2"/>
      <c r="E677" s="2"/>
      <c r="F677" s="2"/>
      <c r="G677" s="2"/>
      <c r="H677" s="2"/>
      <c r="I677" s="2"/>
      <c r="J677" s="1"/>
      <c r="K677" s="1"/>
      <c r="L677" s="1"/>
      <c r="M677" s="1"/>
      <c r="N677" s="1"/>
      <c r="O677" s="1"/>
      <c r="P677" s="1"/>
      <c r="Q677" s="1"/>
      <c r="R677" s="1"/>
      <c r="S677" s="1"/>
      <c r="T677" s="1"/>
      <c r="U677" s="1"/>
      <c r="V677" s="1"/>
      <c r="W677" s="1"/>
      <c r="X677" s="1"/>
      <c r="Y677" s="1"/>
      <c r="Z677" s="1"/>
    </row>
    <row r="678" spans="1:26" ht="14.25" customHeight="1">
      <c r="A678" s="2"/>
      <c r="B678" s="2"/>
      <c r="C678" s="2"/>
      <c r="D678" s="2"/>
      <c r="E678" s="2"/>
      <c r="F678" s="2"/>
      <c r="G678" s="2"/>
      <c r="H678" s="2"/>
      <c r="I678" s="2"/>
      <c r="J678" s="1"/>
      <c r="K678" s="1"/>
      <c r="L678" s="1"/>
      <c r="M678" s="1"/>
      <c r="N678" s="1"/>
      <c r="O678" s="1"/>
      <c r="P678" s="1"/>
      <c r="Q678" s="1"/>
      <c r="R678" s="1"/>
      <c r="S678" s="1"/>
      <c r="T678" s="1"/>
      <c r="U678" s="1"/>
      <c r="V678" s="1"/>
      <c r="W678" s="1"/>
      <c r="X678" s="1"/>
      <c r="Y678" s="1"/>
      <c r="Z678" s="1"/>
    </row>
    <row r="679" spans="1:26" ht="14.25" customHeight="1">
      <c r="A679" s="2"/>
      <c r="B679" s="2"/>
      <c r="C679" s="2"/>
      <c r="D679" s="2"/>
      <c r="E679" s="2"/>
      <c r="F679" s="2"/>
      <c r="G679" s="2"/>
      <c r="H679" s="2"/>
      <c r="I679" s="2"/>
      <c r="J679" s="1"/>
      <c r="K679" s="1"/>
      <c r="L679" s="1"/>
      <c r="M679" s="1"/>
      <c r="N679" s="1"/>
      <c r="O679" s="1"/>
      <c r="P679" s="1"/>
      <c r="Q679" s="1"/>
      <c r="R679" s="1"/>
      <c r="S679" s="1"/>
      <c r="T679" s="1"/>
      <c r="U679" s="1"/>
      <c r="V679" s="1"/>
      <c r="W679" s="1"/>
      <c r="X679" s="1"/>
      <c r="Y679" s="1"/>
      <c r="Z679" s="1"/>
    </row>
    <row r="680" spans="1:26" ht="14.25" customHeight="1">
      <c r="A680" s="2"/>
      <c r="B680" s="2"/>
      <c r="C680" s="2"/>
      <c r="D680" s="2"/>
      <c r="E680" s="2"/>
      <c r="F680" s="2"/>
      <c r="G680" s="2"/>
      <c r="H680" s="2"/>
      <c r="I680" s="2"/>
      <c r="J680" s="1"/>
      <c r="K680" s="1"/>
      <c r="L680" s="1"/>
      <c r="M680" s="1"/>
      <c r="N680" s="1"/>
      <c r="O680" s="1"/>
      <c r="P680" s="1"/>
      <c r="Q680" s="1"/>
      <c r="R680" s="1"/>
      <c r="S680" s="1"/>
      <c r="T680" s="1"/>
      <c r="U680" s="1"/>
      <c r="V680" s="1"/>
      <c r="W680" s="1"/>
      <c r="X680" s="1"/>
      <c r="Y680" s="1"/>
      <c r="Z680" s="1"/>
    </row>
    <row r="681" spans="1:26" ht="14.25" customHeight="1">
      <c r="A681" s="2"/>
      <c r="B681" s="2"/>
      <c r="C681" s="2"/>
      <c r="D681" s="2"/>
      <c r="E681" s="2"/>
      <c r="F681" s="2"/>
      <c r="G681" s="2"/>
      <c r="H681" s="2"/>
      <c r="I681" s="2"/>
      <c r="J681" s="1"/>
      <c r="K681" s="1"/>
      <c r="L681" s="1"/>
      <c r="M681" s="1"/>
      <c r="N681" s="1"/>
      <c r="O681" s="1"/>
      <c r="P681" s="1"/>
      <c r="Q681" s="1"/>
      <c r="R681" s="1"/>
      <c r="S681" s="1"/>
      <c r="T681" s="1"/>
      <c r="U681" s="1"/>
      <c r="V681" s="1"/>
      <c r="W681" s="1"/>
      <c r="X681" s="1"/>
      <c r="Y681" s="1"/>
      <c r="Z681" s="1"/>
    </row>
    <row r="682" spans="1:26" ht="14.25" customHeight="1">
      <c r="A682" s="2"/>
      <c r="B682" s="2"/>
      <c r="C682" s="2"/>
      <c r="D682" s="2"/>
      <c r="E682" s="2"/>
      <c r="F682" s="2"/>
      <c r="G682" s="2"/>
      <c r="H682" s="2"/>
      <c r="I682" s="2"/>
      <c r="J682" s="1"/>
      <c r="K682" s="1"/>
      <c r="L682" s="1"/>
      <c r="M682" s="1"/>
      <c r="N682" s="1"/>
      <c r="O682" s="1"/>
      <c r="P682" s="1"/>
      <c r="Q682" s="1"/>
      <c r="R682" s="1"/>
      <c r="S682" s="1"/>
      <c r="T682" s="1"/>
      <c r="U682" s="1"/>
      <c r="V682" s="1"/>
      <c r="W682" s="1"/>
      <c r="X682" s="1"/>
      <c r="Y682" s="1"/>
      <c r="Z682" s="1"/>
    </row>
    <row r="683" spans="1:26" ht="14.25" customHeight="1">
      <c r="A683" s="2"/>
      <c r="B683" s="2"/>
      <c r="C683" s="2"/>
      <c r="D683" s="2"/>
      <c r="E683" s="2"/>
      <c r="F683" s="2"/>
      <c r="G683" s="2"/>
      <c r="H683" s="2"/>
      <c r="I683" s="2"/>
      <c r="J683" s="1"/>
      <c r="K683" s="1"/>
      <c r="L683" s="1"/>
      <c r="M683" s="1"/>
      <c r="N683" s="1"/>
      <c r="O683" s="1"/>
      <c r="P683" s="1"/>
      <c r="Q683" s="1"/>
      <c r="R683" s="1"/>
      <c r="S683" s="1"/>
      <c r="T683" s="1"/>
      <c r="U683" s="1"/>
      <c r="V683" s="1"/>
      <c r="W683" s="1"/>
      <c r="X683" s="1"/>
      <c r="Y683" s="1"/>
      <c r="Z683" s="1"/>
    </row>
    <row r="684" spans="1:26" ht="14.25" customHeight="1">
      <c r="A684" s="2"/>
      <c r="B684" s="2"/>
      <c r="C684" s="2"/>
      <c r="D684" s="2"/>
      <c r="E684" s="2"/>
      <c r="F684" s="2"/>
      <c r="G684" s="2"/>
      <c r="H684" s="2"/>
      <c r="I684" s="2"/>
      <c r="J684" s="1"/>
      <c r="K684" s="1"/>
      <c r="L684" s="1"/>
      <c r="M684" s="1"/>
      <c r="N684" s="1"/>
      <c r="O684" s="1"/>
      <c r="P684" s="1"/>
      <c r="Q684" s="1"/>
      <c r="R684" s="1"/>
      <c r="S684" s="1"/>
      <c r="T684" s="1"/>
      <c r="U684" s="1"/>
      <c r="V684" s="1"/>
      <c r="W684" s="1"/>
      <c r="X684" s="1"/>
      <c r="Y684" s="1"/>
      <c r="Z684" s="1"/>
    </row>
    <row r="685" spans="1:26" ht="14.25" customHeight="1">
      <c r="A685" s="2"/>
      <c r="B685" s="2"/>
      <c r="C685" s="2"/>
      <c r="D685" s="2"/>
      <c r="E685" s="2"/>
      <c r="F685" s="2"/>
      <c r="G685" s="2"/>
      <c r="H685" s="2"/>
      <c r="I685" s="2"/>
      <c r="J685" s="1"/>
      <c r="K685" s="1"/>
      <c r="L685" s="1"/>
      <c r="M685" s="1"/>
      <c r="N685" s="1"/>
      <c r="O685" s="1"/>
      <c r="P685" s="1"/>
      <c r="Q685" s="1"/>
      <c r="R685" s="1"/>
      <c r="S685" s="1"/>
      <c r="T685" s="1"/>
      <c r="U685" s="1"/>
      <c r="V685" s="1"/>
      <c r="W685" s="1"/>
      <c r="X685" s="1"/>
      <c r="Y685" s="1"/>
      <c r="Z685" s="1"/>
    </row>
    <row r="686" spans="1:26" ht="14.25" customHeight="1">
      <c r="A686" s="2"/>
      <c r="B686" s="2"/>
      <c r="C686" s="2"/>
      <c r="D686" s="2"/>
      <c r="E686" s="2"/>
      <c r="F686" s="2"/>
      <c r="G686" s="2"/>
      <c r="H686" s="2"/>
      <c r="I686" s="2"/>
      <c r="J686" s="1"/>
      <c r="K686" s="1"/>
      <c r="L686" s="1"/>
      <c r="M686" s="1"/>
      <c r="N686" s="1"/>
      <c r="O686" s="1"/>
      <c r="P686" s="1"/>
      <c r="Q686" s="1"/>
      <c r="R686" s="1"/>
      <c r="S686" s="1"/>
      <c r="T686" s="1"/>
      <c r="U686" s="1"/>
      <c r="V686" s="1"/>
      <c r="W686" s="1"/>
      <c r="X686" s="1"/>
      <c r="Y686" s="1"/>
      <c r="Z686" s="1"/>
    </row>
    <row r="687" spans="1:26" ht="14.25" customHeight="1">
      <c r="A687" s="2"/>
      <c r="B687" s="2"/>
      <c r="C687" s="2"/>
      <c r="D687" s="2"/>
      <c r="E687" s="2"/>
      <c r="F687" s="2"/>
      <c r="G687" s="2"/>
      <c r="H687" s="2"/>
      <c r="I687" s="2"/>
      <c r="J687" s="1"/>
      <c r="K687" s="1"/>
      <c r="L687" s="1"/>
      <c r="M687" s="1"/>
      <c r="N687" s="1"/>
      <c r="O687" s="1"/>
      <c r="P687" s="1"/>
      <c r="Q687" s="1"/>
      <c r="R687" s="1"/>
      <c r="S687" s="1"/>
      <c r="T687" s="1"/>
      <c r="U687" s="1"/>
      <c r="V687" s="1"/>
      <c r="W687" s="1"/>
      <c r="X687" s="1"/>
      <c r="Y687" s="1"/>
      <c r="Z687" s="1"/>
    </row>
    <row r="688" spans="1:26" ht="14.25" customHeight="1">
      <c r="A688" s="2"/>
      <c r="B688" s="2"/>
      <c r="C688" s="2"/>
      <c r="D688" s="2"/>
      <c r="E688" s="2"/>
      <c r="F688" s="2"/>
      <c r="G688" s="2"/>
      <c r="H688" s="2"/>
      <c r="I688" s="2"/>
      <c r="J688" s="1"/>
      <c r="K688" s="1"/>
      <c r="L688" s="1"/>
      <c r="M688" s="1"/>
      <c r="N688" s="1"/>
      <c r="O688" s="1"/>
      <c r="P688" s="1"/>
      <c r="Q688" s="1"/>
      <c r="R688" s="1"/>
      <c r="S688" s="1"/>
      <c r="T688" s="1"/>
      <c r="U688" s="1"/>
      <c r="V688" s="1"/>
      <c r="W688" s="1"/>
      <c r="X688" s="1"/>
      <c r="Y688" s="1"/>
      <c r="Z688" s="1"/>
    </row>
    <row r="689" spans="1:26" ht="14.25" customHeight="1">
      <c r="A689" s="2"/>
      <c r="B689" s="2"/>
      <c r="C689" s="2"/>
      <c r="D689" s="2"/>
      <c r="E689" s="2"/>
      <c r="F689" s="2"/>
      <c r="G689" s="2"/>
      <c r="H689" s="2"/>
      <c r="I689" s="2"/>
      <c r="J689" s="1"/>
      <c r="K689" s="1"/>
      <c r="L689" s="1"/>
      <c r="M689" s="1"/>
      <c r="N689" s="1"/>
      <c r="O689" s="1"/>
      <c r="P689" s="1"/>
      <c r="Q689" s="1"/>
      <c r="R689" s="1"/>
      <c r="S689" s="1"/>
      <c r="T689" s="1"/>
      <c r="U689" s="1"/>
      <c r="V689" s="1"/>
      <c r="W689" s="1"/>
      <c r="X689" s="1"/>
      <c r="Y689" s="1"/>
      <c r="Z689" s="1"/>
    </row>
    <row r="690" spans="1:26" ht="14.25" customHeight="1">
      <c r="A690" s="2"/>
      <c r="B690" s="2"/>
      <c r="C690" s="2"/>
      <c r="D690" s="2"/>
      <c r="E690" s="2"/>
      <c r="F690" s="2"/>
      <c r="G690" s="2"/>
      <c r="H690" s="2"/>
      <c r="I690" s="2"/>
      <c r="J690" s="1"/>
      <c r="K690" s="1"/>
      <c r="L690" s="1"/>
      <c r="M690" s="1"/>
      <c r="N690" s="1"/>
      <c r="O690" s="1"/>
      <c r="P690" s="1"/>
      <c r="Q690" s="1"/>
      <c r="R690" s="1"/>
      <c r="S690" s="1"/>
      <c r="T690" s="1"/>
      <c r="U690" s="1"/>
      <c r="V690" s="1"/>
      <c r="W690" s="1"/>
      <c r="X690" s="1"/>
      <c r="Y690" s="1"/>
      <c r="Z690" s="1"/>
    </row>
    <row r="691" spans="1:26" ht="14.25" customHeight="1">
      <c r="A691" s="2"/>
      <c r="B691" s="2"/>
      <c r="C691" s="2"/>
      <c r="D691" s="2"/>
      <c r="E691" s="2"/>
      <c r="F691" s="2"/>
      <c r="G691" s="2"/>
      <c r="H691" s="2"/>
      <c r="I691" s="2"/>
      <c r="J691" s="1"/>
      <c r="K691" s="1"/>
      <c r="L691" s="1"/>
      <c r="M691" s="1"/>
      <c r="N691" s="1"/>
      <c r="O691" s="1"/>
      <c r="P691" s="1"/>
      <c r="Q691" s="1"/>
      <c r="R691" s="1"/>
      <c r="S691" s="1"/>
      <c r="T691" s="1"/>
      <c r="U691" s="1"/>
      <c r="V691" s="1"/>
      <c r="W691" s="1"/>
      <c r="X691" s="1"/>
      <c r="Y691" s="1"/>
      <c r="Z691" s="1"/>
    </row>
    <row r="692" spans="1:26" ht="14.25" customHeight="1">
      <c r="A692" s="2"/>
      <c r="B692" s="2"/>
      <c r="C692" s="2"/>
      <c r="D692" s="2"/>
      <c r="E692" s="2"/>
      <c r="F692" s="2"/>
      <c r="G692" s="2"/>
      <c r="H692" s="2"/>
      <c r="I692" s="2"/>
      <c r="J692" s="1"/>
      <c r="K692" s="1"/>
      <c r="L692" s="1"/>
      <c r="M692" s="1"/>
      <c r="N692" s="1"/>
      <c r="O692" s="1"/>
      <c r="P692" s="1"/>
      <c r="Q692" s="1"/>
      <c r="R692" s="1"/>
      <c r="S692" s="1"/>
      <c r="T692" s="1"/>
      <c r="U692" s="1"/>
      <c r="V692" s="1"/>
      <c r="W692" s="1"/>
      <c r="X692" s="1"/>
      <c r="Y692" s="1"/>
      <c r="Z692" s="1"/>
    </row>
    <row r="693" spans="1:26" ht="14.25" customHeight="1">
      <c r="A693" s="2"/>
      <c r="B693" s="2"/>
      <c r="C693" s="2"/>
      <c r="D693" s="2"/>
      <c r="E693" s="2"/>
      <c r="F693" s="2"/>
      <c r="G693" s="2"/>
      <c r="H693" s="2"/>
      <c r="I693" s="2"/>
      <c r="J693" s="1"/>
      <c r="K693" s="1"/>
      <c r="L693" s="1"/>
      <c r="M693" s="1"/>
      <c r="N693" s="1"/>
      <c r="O693" s="1"/>
      <c r="P693" s="1"/>
      <c r="Q693" s="1"/>
      <c r="R693" s="1"/>
      <c r="S693" s="1"/>
      <c r="T693" s="1"/>
      <c r="U693" s="1"/>
      <c r="V693" s="1"/>
      <c r="W693" s="1"/>
      <c r="X693" s="1"/>
      <c r="Y693" s="1"/>
      <c r="Z693" s="1"/>
    </row>
    <row r="694" spans="1:26" ht="14.25" customHeight="1">
      <c r="A694" s="2"/>
      <c r="B694" s="2"/>
      <c r="C694" s="2"/>
      <c r="D694" s="2"/>
      <c r="E694" s="2"/>
      <c r="F694" s="2"/>
      <c r="G694" s="2"/>
      <c r="H694" s="2"/>
      <c r="I694" s="2"/>
      <c r="J694" s="1"/>
      <c r="K694" s="1"/>
      <c r="L694" s="1"/>
      <c r="M694" s="1"/>
      <c r="N694" s="1"/>
      <c r="O694" s="1"/>
      <c r="P694" s="1"/>
      <c r="Q694" s="1"/>
      <c r="R694" s="1"/>
      <c r="S694" s="1"/>
      <c r="T694" s="1"/>
      <c r="U694" s="1"/>
      <c r="V694" s="1"/>
      <c r="W694" s="1"/>
      <c r="X694" s="1"/>
      <c r="Y694" s="1"/>
      <c r="Z694" s="1"/>
    </row>
    <row r="695" spans="1:26" ht="14.25" customHeight="1">
      <c r="A695" s="2"/>
      <c r="B695" s="2"/>
      <c r="C695" s="2"/>
      <c r="D695" s="2"/>
      <c r="E695" s="2"/>
      <c r="F695" s="2"/>
      <c r="G695" s="2"/>
      <c r="H695" s="2"/>
      <c r="I695" s="2"/>
      <c r="J695" s="1"/>
      <c r="K695" s="1"/>
      <c r="L695" s="1"/>
      <c r="M695" s="1"/>
      <c r="N695" s="1"/>
      <c r="O695" s="1"/>
      <c r="P695" s="1"/>
      <c r="Q695" s="1"/>
      <c r="R695" s="1"/>
      <c r="S695" s="1"/>
      <c r="T695" s="1"/>
      <c r="U695" s="1"/>
      <c r="V695" s="1"/>
      <c r="W695" s="1"/>
      <c r="X695" s="1"/>
      <c r="Y695" s="1"/>
      <c r="Z695" s="1"/>
    </row>
    <row r="696" spans="1:26" ht="14.25" customHeight="1">
      <c r="A696" s="2"/>
      <c r="B696" s="2"/>
      <c r="C696" s="2"/>
      <c r="D696" s="2"/>
      <c r="E696" s="2"/>
      <c r="F696" s="2"/>
      <c r="G696" s="2"/>
      <c r="H696" s="2"/>
      <c r="I696" s="2"/>
      <c r="J696" s="1"/>
      <c r="K696" s="1"/>
      <c r="L696" s="1"/>
      <c r="M696" s="1"/>
      <c r="N696" s="1"/>
      <c r="O696" s="1"/>
      <c r="P696" s="1"/>
      <c r="Q696" s="1"/>
      <c r="R696" s="1"/>
      <c r="S696" s="1"/>
      <c r="T696" s="1"/>
      <c r="U696" s="1"/>
      <c r="V696" s="1"/>
      <c r="W696" s="1"/>
      <c r="X696" s="1"/>
      <c r="Y696" s="1"/>
      <c r="Z696" s="1"/>
    </row>
    <row r="697" spans="1:26" ht="14.25" customHeight="1">
      <c r="A697" s="2"/>
      <c r="B697" s="2"/>
      <c r="C697" s="2"/>
      <c r="D697" s="2"/>
      <c r="E697" s="2"/>
      <c r="F697" s="2"/>
      <c r="G697" s="2"/>
      <c r="H697" s="2"/>
      <c r="I697" s="2"/>
      <c r="J697" s="1"/>
      <c r="K697" s="1"/>
      <c r="L697" s="1"/>
      <c r="M697" s="1"/>
      <c r="N697" s="1"/>
      <c r="O697" s="1"/>
      <c r="P697" s="1"/>
      <c r="Q697" s="1"/>
      <c r="R697" s="1"/>
      <c r="S697" s="1"/>
      <c r="T697" s="1"/>
      <c r="U697" s="1"/>
      <c r="V697" s="1"/>
      <c r="W697" s="1"/>
      <c r="X697" s="1"/>
      <c r="Y697" s="1"/>
      <c r="Z697" s="1"/>
    </row>
    <row r="698" spans="1:26" ht="14.25" customHeight="1">
      <c r="A698" s="2"/>
      <c r="B698" s="2"/>
      <c r="C698" s="2"/>
      <c r="D698" s="2"/>
      <c r="E698" s="2"/>
      <c r="F698" s="2"/>
      <c r="G698" s="2"/>
      <c r="H698" s="2"/>
      <c r="I698" s="2"/>
      <c r="J698" s="1"/>
      <c r="K698" s="1"/>
      <c r="L698" s="1"/>
      <c r="M698" s="1"/>
      <c r="N698" s="1"/>
      <c r="O698" s="1"/>
      <c r="P698" s="1"/>
      <c r="Q698" s="1"/>
      <c r="R698" s="1"/>
      <c r="S698" s="1"/>
      <c r="T698" s="1"/>
      <c r="U698" s="1"/>
      <c r="V698" s="1"/>
      <c r="W698" s="1"/>
      <c r="X698" s="1"/>
      <c r="Y698" s="1"/>
      <c r="Z698" s="1"/>
    </row>
    <row r="699" spans="1:26" ht="14.25" customHeight="1">
      <c r="A699" s="2"/>
      <c r="B699" s="2"/>
      <c r="C699" s="2"/>
      <c r="D699" s="2"/>
      <c r="E699" s="2"/>
      <c r="F699" s="2"/>
      <c r="G699" s="2"/>
      <c r="H699" s="2"/>
      <c r="I699" s="2"/>
      <c r="J699" s="1"/>
      <c r="K699" s="1"/>
      <c r="L699" s="1"/>
      <c r="M699" s="1"/>
      <c r="N699" s="1"/>
      <c r="O699" s="1"/>
      <c r="P699" s="1"/>
      <c r="Q699" s="1"/>
      <c r="R699" s="1"/>
      <c r="S699" s="1"/>
      <c r="T699" s="1"/>
      <c r="U699" s="1"/>
      <c r="V699" s="1"/>
      <c r="W699" s="1"/>
      <c r="X699" s="1"/>
      <c r="Y699" s="1"/>
      <c r="Z699" s="1"/>
    </row>
    <row r="700" spans="1:26" ht="14.25" customHeight="1">
      <c r="A700" s="2"/>
      <c r="B700" s="2"/>
      <c r="C700" s="2"/>
      <c r="D700" s="2"/>
      <c r="E700" s="2"/>
      <c r="F700" s="2"/>
      <c r="G700" s="2"/>
      <c r="H700" s="2"/>
      <c r="I700" s="2"/>
      <c r="J700" s="1"/>
      <c r="K700" s="1"/>
      <c r="L700" s="1"/>
      <c r="M700" s="1"/>
      <c r="N700" s="1"/>
      <c r="O700" s="1"/>
      <c r="P700" s="1"/>
      <c r="Q700" s="1"/>
      <c r="R700" s="1"/>
      <c r="S700" s="1"/>
      <c r="T700" s="1"/>
      <c r="U700" s="1"/>
      <c r="V700" s="1"/>
      <c r="W700" s="1"/>
      <c r="X700" s="1"/>
      <c r="Y700" s="1"/>
      <c r="Z700" s="1"/>
    </row>
    <row r="701" spans="1:26" ht="14.25" customHeight="1">
      <c r="A701" s="2"/>
      <c r="B701" s="2"/>
      <c r="C701" s="2"/>
      <c r="D701" s="2"/>
      <c r="E701" s="2"/>
      <c r="F701" s="2"/>
      <c r="G701" s="2"/>
      <c r="H701" s="2"/>
      <c r="I701" s="2"/>
      <c r="J701" s="1"/>
      <c r="K701" s="1"/>
      <c r="L701" s="1"/>
      <c r="M701" s="1"/>
      <c r="N701" s="1"/>
      <c r="O701" s="1"/>
      <c r="P701" s="1"/>
      <c r="Q701" s="1"/>
      <c r="R701" s="1"/>
      <c r="S701" s="1"/>
      <c r="T701" s="1"/>
      <c r="U701" s="1"/>
      <c r="V701" s="1"/>
      <c r="W701" s="1"/>
      <c r="X701" s="1"/>
      <c r="Y701" s="1"/>
      <c r="Z701" s="1"/>
    </row>
    <row r="702" spans="1:26" ht="14.25" customHeight="1">
      <c r="A702" s="2"/>
      <c r="B702" s="2"/>
      <c r="C702" s="2"/>
      <c r="D702" s="2"/>
      <c r="E702" s="2"/>
      <c r="F702" s="2"/>
      <c r="G702" s="2"/>
      <c r="H702" s="2"/>
      <c r="I702" s="2"/>
      <c r="J702" s="1"/>
      <c r="K702" s="1"/>
      <c r="L702" s="1"/>
      <c r="M702" s="1"/>
      <c r="N702" s="1"/>
      <c r="O702" s="1"/>
      <c r="P702" s="1"/>
      <c r="Q702" s="1"/>
      <c r="R702" s="1"/>
      <c r="S702" s="1"/>
      <c r="T702" s="1"/>
      <c r="U702" s="1"/>
      <c r="V702" s="1"/>
      <c r="W702" s="1"/>
      <c r="X702" s="1"/>
      <c r="Y702" s="1"/>
      <c r="Z702" s="1"/>
    </row>
    <row r="703" spans="1:26" ht="14.25" customHeight="1">
      <c r="A703" s="2"/>
      <c r="B703" s="2"/>
      <c r="C703" s="2"/>
      <c r="D703" s="2"/>
      <c r="E703" s="2"/>
      <c r="F703" s="2"/>
      <c r="G703" s="2"/>
      <c r="H703" s="2"/>
      <c r="I703" s="2"/>
      <c r="J703" s="1"/>
      <c r="K703" s="1"/>
      <c r="L703" s="1"/>
      <c r="M703" s="1"/>
      <c r="N703" s="1"/>
      <c r="O703" s="1"/>
      <c r="P703" s="1"/>
      <c r="Q703" s="1"/>
      <c r="R703" s="1"/>
      <c r="S703" s="1"/>
      <c r="T703" s="1"/>
      <c r="U703" s="1"/>
      <c r="V703" s="1"/>
      <c r="W703" s="1"/>
      <c r="X703" s="1"/>
      <c r="Y703" s="1"/>
      <c r="Z703" s="1"/>
    </row>
    <row r="704" spans="1:26" ht="14.25" customHeight="1">
      <c r="A704" s="2"/>
      <c r="B704" s="2"/>
      <c r="C704" s="2"/>
      <c r="D704" s="2"/>
      <c r="E704" s="2"/>
      <c r="F704" s="2"/>
      <c r="G704" s="2"/>
      <c r="H704" s="2"/>
      <c r="I704" s="2"/>
      <c r="J704" s="1"/>
      <c r="K704" s="1"/>
      <c r="L704" s="1"/>
      <c r="M704" s="1"/>
      <c r="N704" s="1"/>
      <c r="O704" s="1"/>
      <c r="P704" s="1"/>
      <c r="Q704" s="1"/>
      <c r="R704" s="1"/>
      <c r="S704" s="1"/>
      <c r="T704" s="1"/>
      <c r="U704" s="1"/>
      <c r="V704" s="1"/>
      <c r="W704" s="1"/>
      <c r="X704" s="1"/>
      <c r="Y704" s="1"/>
      <c r="Z704" s="1"/>
    </row>
    <row r="705" spans="1:26" ht="14.25" customHeight="1">
      <c r="A705" s="2"/>
      <c r="B705" s="2"/>
      <c r="C705" s="2"/>
      <c r="D705" s="2"/>
      <c r="E705" s="2"/>
      <c r="F705" s="2"/>
      <c r="G705" s="2"/>
      <c r="H705" s="2"/>
      <c r="I705" s="2"/>
      <c r="J705" s="1"/>
      <c r="K705" s="1"/>
      <c r="L705" s="1"/>
      <c r="M705" s="1"/>
      <c r="N705" s="1"/>
      <c r="O705" s="1"/>
      <c r="P705" s="1"/>
      <c r="Q705" s="1"/>
      <c r="R705" s="1"/>
      <c r="S705" s="1"/>
      <c r="T705" s="1"/>
      <c r="U705" s="1"/>
      <c r="V705" s="1"/>
      <c r="W705" s="1"/>
      <c r="X705" s="1"/>
      <c r="Y705" s="1"/>
      <c r="Z705" s="1"/>
    </row>
    <row r="706" spans="1:26" ht="14.25" customHeight="1">
      <c r="A706" s="2"/>
      <c r="B706" s="2"/>
      <c r="C706" s="2"/>
      <c r="D706" s="2"/>
      <c r="E706" s="2"/>
      <c r="F706" s="2"/>
      <c r="G706" s="2"/>
      <c r="H706" s="2"/>
      <c r="I706" s="2"/>
      <c r="J706" s="1"/>
      <c r="K706" s="1"/>
      <c r="L706" s="1"/>
      <c r="M706" s="1"/>
      <c r="N706" s="1"/>
      <c r="O706" s="1"/>
      <c r="P706" s="1"/>
      <c r="Q706" s="1"/>
      <c r="R706" s="1"/>
      <c r="S706" s="1"/>
      <c r="T706" s="1"/>
      <c r="U706" s="1"/>
      <c r="V706" s="1"/>
      <c r="W706" s="1"/>
      <c r="X706" s="1"/>
      <c r="Y706" s="1"/>
      <c r="Z706" s="1"/>
    </row>
    <row r="707" spans="1:26" ht="14.25" customHeight="1">
      <c r="A707" s="2"/>
      <c r="B707" s="2"/>
      <c r="C707" s="2"/>
      <c r="D707" s="2"/>
      <c r="E707" s="2"/>
      <c r="F707" s="2"/>
      <c r="G707" s="2"/>
      <c r="H707" s="2"/>
      <c r="I707" s="2"/>
      <c r="J707" s="1"/>
      <c r="K707" s="1"/>
      <c r="L707" s="1"/>
      <c r="M707" s="1"/>
      <c r="N707" s="1"/>
      <c r="O707" s="1"/>
      <c r="P707" s="1"/>
      <c r="Q707" s="1"/>
      <c r="R707" s="1"/>
      <c r="S707" s="1"/>
      <c r="T707" s="1"/>
      <c r="U707" s="1"/>
      <c r="V707" s="1"/>
      <c r="W707" s="1"/>
      <c r="X707" s="1"/>
      <c r="Y707" s="1"/>
      <c r="Z707" s="1"/>
    </row>
    <row r="708" spans="1:26" ht="14.25" customHeight="1">
      <c r="A708" s="2"/>
      <c r="B708" s="2"/>
      <c r="C708" s="2"/>
      <c r="D708" s="2"/>
      <c r="E708" s="2"/>
      <c r="F708" s="2"/>
      <c r="G708" s="2"/>
      <c r="H708" s="2"/>
      <c r="I708" s="2"/>
      <c r="J708" s="1"/>
      <c r="K708" s="1"/>
      <c r="L708" s="1"/>
      <c r="M708" s="1"/>
      <c r="N708" s="1"/>
      <c r="O708" s="1"/>
      <c r="P708" s="1"/>
      <c r="Q708" s="1"/>
      <c r="R708" s="1"/>
      <c r="S708" s="1"/>
      <c r="T708" s="1"/>
      <c r="U708" s="1"/>
      <c r="V708" s="1"/>
      <c r="W708" s="1"/>
      <c r="X708" s="1"/>
      <c r="Y708" s="1"/>
      <c r="Z708" s="1"/>
    </row>
    <row r="709" spans="1:26" ht="14.25" customHeight="1">
      <c r="A709" s="2"/>
      <c r="B709" s="2"/>
      <c r="C709" s="2"/>
      <c r="D709" s="2"/>
      <c r="E709" s="2"/>
      <c r="F709" s="2"/>
      <c r="G709" s="2"/>
      <c r="H709" s="2"/>
      <c r="I709" s="2"/>
      <c r="J709" s="1"/>
      <c r="K709" s="1"/>
      <c r="L709" s="1"/>
      <c r="M709" s="1"/>
      <c r="N709" s="1"/>
      <c r="O709" s="1"/>
      <c r="P709" s="1"/>
      <c r="Q709" s="1"/>
      <c r="R709" s="1"/>
      <c r="S709" s="1"/>
      <c r="T709" s="1"/>
      <c r="U709" s="1"/>
      <c r="V709" s="1"/>
      <c r="W709" s="1"/>
      <c r="X709" s="1"/>
      <c r="Y709" s="1"/>
      <c r="Z709" s="1"/>
    </row>
    <row r="710" spans="1:26" ht="14.25" customHeight="1">
      <c r="A710" s="2"/>
      <c r="B710" s="2"/>
      <c r="C710" s="2"/>
      <c r="D710" s="2"/>
      <c r="E710" s="2"/>
      <c r="F710" s="2"/>
      <c r="G710" s="2"/>
      <c r="H710" s="2"/>
      <c r="I710" s="2"/>
      <c r="J710" s="1"/>
      <c r="K710" s="1"/>
      <c r="L710" s="1"/>
      <c r="M710" s="1"/>
      <c r="N710" s="1"/>
      <c r="O710" s="1"/>
      <c r="P710" s="1"/>
      <c r="Q710" s="1"/>
      <c r="R710" s="1"/>
      <c r="S710" s="1"/>
      <c r="T710" s="1"/>
      <c r="U710" s="1"/>
      <c r="V710" s="1"/>
      <c r="W710" s="1"/>
      <c r="X710" s="1"/>
      <c r="Y710" s="1"/>
      <c r="Z710" s="1"/>
    </row>
    <row r="711" spans="1:26" ht="14.25" customHeight="1">
      <c r="A711" s="2"/>
      <c r="B711" s="2"/>
      <c r="C711" s="2"/>
      <c r="D711" s="2"/>
      <c r="E711" s="2"/>
      <c r="F711" s="2"/>
      <c r="G711" s="2"/>
      <c r="H711" s="2"/>
      <c r="I711" s="2"/>
      <c r="J711" s="1"/>
      <c r="K711" s="1"/>
      <c r="L711" s="1"/>
      <c r="M711" s="1"/>
      <c r="N711" s="1"/>
      <c r="O711" s="1"/>
      <c r="P711" s="1"/>
      <c r="Q711" s="1"/>
      <c r="R711" s="1"/>
      <c r="S711" s="1"/>
      <c r="T711" s="1"/>
      <c r="U711" s="1"/>
      <c r="V711" s="1"/>
      <c r="W711" s="1"/>
      <c r="X711" s="1"/>
      <c r="Y711" s="1"/>
      <c r="Z711" s="1"/>
    </row>
    <row r="712" spans="1:26" ht="14.25" customHeight="1">
      <c r="A712" s="2"/>
      <c r="B712" s="2"/>
      <c r="C712" s="2"/>
      <c r="D712" s="2"/>
      <c r="E712" s="2"/>
      <c r="F712" s="2"/>
      <c r="G712" s="2"/>
      <c r="H712" s="2"/>
      <c r="I712" s="2"/>
      <c r="J712" s="1"/>
      <c r="K712" s="1"/>
      <c r="L712" s="1"/>
      <c r="M712" s="1"/>
      <c r="N712" s="1"/>
      <c r="O712" s="1"/>
      <c r="P712" s="1"/>
      <c r="Q712" s="1"/>
      <c r="R712" s="1"/>
      <c r="S712" s="1"/>
      <c r="T712" s="1"/>
      <c r="U712" s="1"/>
      <c r="V712" s="1"/>
      <c r="W712" s="1"/>
      <c r="X712" s="1"/>
      <c r="Y712" s="1"/>
      <c r="Z712" s="1"/>
    </row>
    <row r="713" spans="1:26" ht="14.25" customHeight="1">
      <c r="A713" s="2"/>
      <c r="B713" s="2"/>
      <c r="C713" s="2"/>
      <c r="D713" s="2"/>
      <c r="E713" s="2"/>
      <c r="F713" s="2"/>
      <c r="G713" s="2"/>
      <c r="H713" s="2"/>
      <c r="I713" s="2"/>
      <c r="J713" s="1"/>
      <c r="K713" s="1"/>
      <c r="L713" s="1"/>
      <c r="M713" s="1"/>
      <c r="N713" s="1"/>
      <c r="O713" s="1"/>
      <c r="P713" s="1"/>
      <c r="Q713" s="1"/>
      <c r="R713" s="1"/>
      <c r="S713" s="1"/>
      <c r="T713" s="1"/>
      <c r="U713" s="1"/>
      <c r="V713" s="1"/>
      <c r="W713" s="1"/>
      <c r="X713" s="1"/>
      <c r="Y713" s="1"/>
      <c r="Z713" s="1"/>
    </row>
    <row r="714" spans="1:26" ht="14.25" customHeight="1">
      <c r="A714" s="2"/>
      <c r="B714" s="2"/>
      <c r="C714" s="2"/>
      <c r="D714" s="2"/>
      <c r="E714" s="2"/>
      <c r="F714" s="2"/>
      <c r="G714" s="2"/>
      <c r="H714" s="2"/>
      <c r="I714" s="2"/>
      <c r="J714" s="1"/>
      <c r="K714" s="1"/>
      <c r="L714" s="1"/>
      <c r="M714" s="1"/>
      <c r="N714" s="1"/>
      <c r="O714" s="1"/>
      <c r="P714" s="1"/>
      <c r="Q714" s="1"/>
      <c r="R714" s="1"/>
      <c r="S714" s="1"/>
      <c r="T714" s="1"/>
      <c r="U714" s="1"/>
      <c r="V714" s="1"/>
      <c r="W714" s="1"/>
      <c r="X714" s="1"/>
      <c r="Y714" s="1"/>
      <c r="Z714" s="1"/>
    </row>
    <row r="715" spans="1:26" ht="14.25" customHeight="1">
      <c r="A715" s="2"/>
      <c r="B715" s="2"/>
      <c r="C715" s="2"/>
      <c r="D715" s="2"/>
      <c r="E715" s="2"/>
      <c r="F715" s="2"/>
      <c r="G715" s="2"/>
      <c r="H715" s="2"/>
      <c r="I715" s="2"/>
      <c r="J715" s="1"/>
      <c r="K715" s="1"/>
      <c r="L715" s="1"/>
      <c r="M715" s="1"/>
      <c r="N715" s="1"/>
      <c r="O715" s="1"/>
      <c r="P715" s="1"/>
      <c r="Q715" s="1"/>
      <c r="R715" s="1"/>
      <c r="S715" s="1"/>
      <c r="T715" s="1"/>
      <c r="U715" s="1"/>
      <c r="V715" s="1"/>
      <c r="W715" s="1"/>
      <c r="X715" s="1"/>
      <c r="Y715" s="1"/>
      <c r="Z715" s="1"/>
    </row>
    <row r="716" spans="1:26" ht="14.25" customHeight="1">
      <c r="A716" s="2"/>
      <c r="B716" s="2"/>
      <c r="C716" s="2"/>
      <c r="D716" s="2"/>
      <c r="E716" s="2"/>
      <c r="F716" s="2"/>
      <c r="G716" s="2"/>
      <c r="H716" s="2"/>
      <c r="I716" s="2"/>
      <c r="J716" s="1"/>
      <c r="K716" s="1"/>
      <c r="L716" s="1"/>
      <c r="M716" s="1"/>
      <c r="N716" s="1"/>
      <c r="O716" s="1"/>
      <c r="P716" s="1"/>
      <c r="Q716" s="1"/>
      <c r="R716" s="1"/>
      <c r="S716" s="1"/>
      <c r="T716" s="1"/>
      <c r="U716" s="1"/>
      <c r="V716" s="1"/>
      <c r="W716" s="1"/>
      <c r="X716" s="1"/>
      <c r="Y716" s="1"/>
      <c r="Z716" s="1"/>
    </row>
    <row r="717" spans="1:26" ht="14.25" customHeight="1">
      <c r="A717" s="2"/>
      <c r="B717" s="2"/>
      <c r="C717" s="2"/>
      <c r="D717" s="2"/>
      <c r="E717" s="2"/>
      <c r="F717" s="2"/>
      <c r="G717" s="2"/>
      <c r="H717" s="2"/>
      <c r="I717" s="2"/>
      <c r="J717" s="1"/>
      <c r="K717" s="1"/>
      <c r="L717" s="1"/>
      <c r="M717" s="1"/>
      <c r="N717" s="1"/>
      <c r="O717" s="1"/>
      <c r="P717" s="1"/>
      <c r="Q717" s="1"/>
      <c r="R717" s="1"/>
      <c r="S717" s="1"/>
      <c r="T717" s="1"/>
      <c r="U717" s="1"/>
      <c r="V717" s="1"/>
      <c r="W717" s="1"/>
      <c r="X717" s="1"/>
      <c r="Y717" s="1"/>
      <c r="Z717" s="1"/>
    </row>
    <row r="718" spans="1:26" ht="14.25" customHeight="1">
      <c r="A718" s="2"/>
      <c r="B718" s="2"/>
      <c r="C718" s="2"/>
      <c r="D718" s="2"/>
      <c r="E718" s="2"/>
      <c r="F718" s="2"/>
      <c r="G718" s="2"/>
      <c r="H718" s="2"/>
      <c r="I718" s="2"/>
      <c r="J718" s="1"/>
      <c r="K718" s="1"/>
      <c r="L718" s="1"/>
      <c r="M718" s="1"/>
      <c r="N718" s="1"/>
      <c r="O718" s="1"/>
      <c r="P718" s="1"/>
      <c r="Q718" s="1"/>
      <c r="R718" s="1"/>
      <c r="S718" s="1"/>
      <c r="T718" s="1"/>
      <c r="U718" s="1"/>
      <c r="V718" s="1"/>
      <c r="W718" s="1"/>
      <c r="X718" s="1"/>
      <c r="Y718" s="1"/>
      <c r="Z718" s="1"/>
    </row>
    <row r="719" spans="1:26" ht="14.25" customHeight="1">
      <c r="A719" s="2"/>
      <c r="B719" s="2"/>
      <c r="C719" s="2"/>
      <c r="D719" s="2"/>
      <c r="E719" s="2"/>
      <c r="F719" s="2"/>
      <c r="G719" s="2"/>
      <c r="H719" s="2"/>
      <c r="I719" s="2"/>
      <c r="J719" s="1"/>
      <c r="K719" s="1"/>
      <c r="L719" s="1"/>
      <c r="M719" s="1"/>
      <c r="N719" s="1"/>
      <c r="O719" s="1"/>
      <c r="P719" s="1"/>
      <c r="Q719" s="1"/>
      <c r="R719" s="1"/>
      <c r="S719" s="1"/>
      <c r="T719" s="1"/>
      <c r="U719" s="1"/>
      <c r="V719" s="1"/>
      <c r="W719" s="1"/>
      <c r="X719" s="1"/>
      <c r="Y719" s="1"/>
      <c r="Z719" s="1"/>
    </row>
    <row r="720" spans="1:26" ht="14.25" customHeight="1">
      <c r="A720" s="2"/>
      <c r="B720" s="2"/>
      <c r="C720" s="2"/>
      <c r="D720" s="2"/>
      <c r="E720" s="2"/>
      <c r="F720" s="2"/>
      <c r="G720" s="2"/>
      <c r="H720" s="2"/>
      <c r="I720" s="2"/>
      <c r="J720" s="1"/>
      <c r="K720" s="1"/>
      <c r="L720" s="1"/>
      <c r="M720" s="1"/>
      <c r="N720" s="1"/>
      <c r="O720" s="1"/>
      <c r="P720" s="1"/>
      <c r="Q720" s="1"/>
      <c r="R720" s="1"/>
      <c r="S720" s="1"/>
      <c r="T720" s="1"/>
      <c r="U720" s="1"/>
      <c r="V720" s="1"/>
      <c r="W720" s="1"/>
      <c r="X720" s="1"/>
      <c r="Y720" s="1"/>
      <c r="Z720" s="1"/>
    </row>
    <row r="721" spans="1:26" ht="14.25" customHeight="1">
      <c r="A721" s="2"/>
      <c r="B721" s="2"/>
      <c r="C721" s="2"/>
      <c r="D721" s="2"/>
      <c r="E721" s="2"/>
      <c r="F721" s="2"/>
      <c r="G721" s="2"/>
      <c r="H721" s="2"/>
      <c r="I721" s="2"/>
      <c r="J721" s="1"/>
      <c r="K721" s="1"/>
      <c r="L721" s="1"/>
      <c r="M721" s="1"/>
      <c r="N721" s="1"/>
      <c r="O721" s="1"/>
      <c r="P721" s="1"/>
      <c r="Q721" s="1"/>
      <c r="R721" s="1"/>
      <c r="S721" s="1"/>
      <c r="T721" s="1"/>
      <c r="U721" s="1"/>
      <c r="V721" s="1"/>
      <c r="W721" s="1"/>
      <c r="X721" s="1"/>
      <c r="Y721" s="1"/>
      <c r="Z721" s="1"/>
    </row>
    <row r="722" spans="1:26" ht="14.25" customHeight="1">
      <c r="A722" s="2"/>
      <c r="B722" s="2"/>
      <c r="C722" s="2"/>
      <c r="D722" s="2"/>
      <c r="E722" s="2"/>
      <c r="F722" s="2"/>
      <c r="G722" s="2"/>
      <c r="H722" s="2"/>
      <c r="I722" s="2"/>
      <c r="J722" s="1"/>
      <c r="K722" s="1"/>
      <c r="L722" s="1"/>
      <c r="M722" s="1"/>
      <c r="N722" s="1"/>
      <c r="O722" s="1"/>
      <c r="P722" s="1"/>
      <c r="Q722" s="1"/>
      <c r="R722" s="1"/>
      <c r="S722" s="1"/>
      <c r="T722" s="1"/>
      <c r="U722" s="1"/>
      <c r="V722" s="1"/>
      <c r="W722" s="1"/>
      <c r="X722" s="1"/>
      <c r="Y722" s="1"/>
      <c r="Z722" s="1"/>
    </row>
    <row r="723" spans="1:26" ht="14.25" customHeight="1">
      <c r="A723" s="2"/>
      <c r="B723" s="2"/>
      <c r="C723" s="2"/>
      <c r="D723" s="2"/>
      <c r="E723" s="2"/>
      <c r="F723" s="2"/>
      <c r="G723" s="2"/>
      <c r="H723" s="2"/>
      <c r="I723" s="2"/>
      <c r="J723" s="1"/>
      <c r="K723" s="1"/>
      <c r="L723" s="1"/>
      <c r="M723" s="1"/>
      <c r="N723" s="1"/>
      <c r="O723" s="1"/>
      <c r="P723" s="1"/>
      <c r="Q723" s="1"/>
      <c r="R723" s="1"/>
      <c r="S723" s="1"/>
      <c r="T723" s="1"/>
      <c r="U723" s="1"/>
      <c r="V723" s="1"/>
      <c r="W723" s="1"/>
      <c r="X723" s="1"/>
      <c r="Y723" s="1"/>
      <c r="Z723" s="1"/>
    </row>
    <row r="724" spans="1:26" ht="14.25" customHeight="1">
      <c r="A724" s="2"/>
      <c r="B724" s="2"/>
      <c r="C724" s="2"/>
      <c r="D724" s="2"/>
      <c r="E724" s="2"/>
      <c r="F724" s="2"/>
      <c r="G724" s="2"/>
      <c r="H724" s="2"/>
      <c r="I724" s="2"/>
      <c r="J724" s="1"/>
      <c r="K724" s="1"/>
      <c r="L724" s="1"/>
      <c r="M724" s="1"/>
      <c r="N724" s="1"/>
      <c r="O724" s="1"/>
      <c r="P724" s="1"/>
      <c r="Q724" s="1"/>
      <c r="R724" s="1"/>
      <c r="S724" s="1"/>
      <c r="T724" s="1"/>
      <c r="U724" s="1"/>
      <c r="V724" s="1"/>
      <c r="W724" s="1"/>
      <c r="X724" s="1"/>
      <c r="Y724" s="1"/>
      <c r="Z724" s="1"/>
    </row>
    <row r="725" spans="1:26" ht="14.25" customHeight="1">
      <c r="A725" s="2"/>
      <c r="B725" s="2"/>
      <c r="C725" s="2"/>
      <c r="D725" s="2"/>
      <c r="E725" s="2"/>
      <c r="F725" s="2"/>
      <c r="G725" s="2"/>
      <c r="H725" s="2"/>
      <c r="I725" s="2"/>
      <c r="J725" s="1"/>
      <c r="K725" s="1"/>
      <c r="L725" s="1"/>
      <c r="M725" s="1"/>
      <c r="N725" s="1"/>
      <c r="O725" s="1"/>
      <c r="P725" s="1"/>
      <c r="Q725" s="1"/>
      <c r="R725" s="1"/>
      <c r="S725" s="1"/>
      <c r="T725" s="1"/>
      <c r="U725" s="1"/>
      <c r="V725" s="1"/>
      <c r="W725" s="1"/>
      <c r="X725" s="1"/>
      <c r="Y725" s="1"/>
      <c r="Z725" s="1"/>
    </row>
    <row r="726" spans="1:26" ht="14.25" customHeight="1">
      <c r="A726" s="2"/>
      <c r="B726" s="2"/>
      <c r="C726" s="2"/>
      <c r="D726" s="2"/>
      <c r="E726" s="2"/>
      <c r="F726" s="2"/>
      <c r="G726" s="2"/>
      <c r="H726" s="2"/>
      <c r="I726" s="2"/>
      <c r="J726" s="1"/>
      <c r="K726" s="1"/>
      <c r="L726" s="1"/>
      <c r="M726" s="1"/>
      <c r="N726" s="1"/>
      <c r="O726" s="1"/>
      <c r="P726" s="1"/>
      <c r="Q726" s="1"/>
      <c r="R726" s="1"/>
      <c r="S726" s="1"/>
      <c r="T726" s="1"/>
      <c r="U726" s="1"/>
      <c r="V726" s="1"/>
      <c r="W726" s="1"/>
      <c r="X726" s="1"/>
      <c r="Y726" s="1"/>
      <c r="Z726" s="1"/>
    </row>
    <row r="727" spans="1:26" ht="14.25" customHeight="1">
      <c r="A727" s="2"/>
      <c r="B727" s="2"/>
      <c r="C727" s="2"/>
      <c r="D727" s="2"/>
      <c r="E727" s="2"/>
      <c r="F727" s="2"/>
      <c r="G727" s="2"/>
      <c r="H727" s="2"/>
      <c r="I727" s="2"/>
      <c r="J727" s="1"/>
      <c r="K727" s="1"/>
      <c r="L727" s="1"/>
      <c r="M727" s="1"/>
      <c r="N727" s="1"/>
      <c r="O727" s="1"/>
      <c r="P727" s="1"/>
      <c r="Q727" s="1"/>
      <c r="R727" s="1"/>
      <c r="S727" s="1"/>
      <c r="T727" s="1"/>
      <c r="U727" s="1"/>
      <c r="V727" s="1"/>
      <c r="W727" s="1"/>
      <c r="X727" s="1"/>
      <c r="Y727" s="1"/>
      <c r="Z727" s="1"/>
    </row>
    <row r="728" spans="1:26" ht="14.25" customHeight="1">
      <c r="A728" s="2"/>
      <c r="B728" s="2"/>
      <c r="C728" s="2"/>
      <c r="D728" s="2"/>
      <c r="E728" s="2"/>
      <c r="F728" s="2"/>
      <c r="G728" s="2"/>
      <c r="H728" s="2"/>
      <c r="I728" s="2"/>
      <c r="J728" s="1"/>
      <c r="K728" s="1"/>
      <c r="L728" s="1"/>
      <c r="M728" s="1"/>
      <c r="N728" s="1"/>
      <c r="O728" s="1"/>
      <c r="P728" s="1"/>
      <c r="Q728" s="1"/>
      <c r="R728" s="1"/>
      <c r="S728" s="1"/>
      <c r="T728" s="1"/>
      <c r="U728" s="1"/>
      <c r="V728" s="1"/>
      <c r="W728" s="1"/>
      <c r="X728" s="1"/>
      <c r="Y728" s="1"/>
      <c r="Z728" s="1"/>
    </row>
    <row r="729" spans="1:26" ht="14.25" customHeight="1">
      <c r="A729" s="2"/>
      <c r="B729" s="2"/>
      <c r="C729" s="2"/>
      <c r="D729" s="2"/>
      <c r="E729" s="2"/>
      <c r="F729" s="2"/>
      <c r="G729" s="2"/>
      <c r="H729" s="2"/>
      <c r="I729" s="2"/>
      <c r="J729" s="1"/>
      <c r="K729" s="1"/>
      <c r="L729" s="1"/>
      <c r="M729" s="1"/>
      <c r="N729" s="1"/>
      <c r="O729" s="1"/>
      <c r="P729" s="1"/>
      <c r="Q729" s="1"/>
      <c r="R729" s="1"/>
      <c r="S729" s="1"/>
      <c r="T729" s="1"/>
      <c r="U729" s="1"/>
      <c r="V729" s="1"/>
      <c r="W729" s="1"/>
      <c r="X729" s="1"/>
      <c r="Y729" s="1"/>
      <c r="Z729" s="1"/>
    </row>
    <row r="730" spans="1:26" ht="14.25" customHeight="1">
      <c r="A730" s="2"/>
      <c r="B730" s="2"/>
      <c r="C730" s="2"/>
      <c r="D730" s="2"/>
      <c r="E730" s="2"/>
      <c r="F730" s="2"/>
      <c r="G730" s="2"/>
      <c r="H730" s="2"/>
      <c r="I730" s="2"/>
      <c r="J730" s="1"/>
      <c r="K730" s="1"/>
      <c r="L730" s="1"/>
      <c r="M730" s="1"/>
      <c r="N730" s="1"/>
      <c r="O730" s="1"/>
      <c r="P730" s="1"/>
      <c r="Q730" s="1"/>
      <c r="R730" s="1"/>
      <c r="S730" s="1"/>
      <c r="T730" s="1"/>
      <c r="U730" s="1"/>
      <c r="V730" s="1"/>
      <c r="W730" s="1"/>
      <c r="X730" s="1"/>
      <c r="Y730" s="1"/>
      <c r="Z730" s="1"/>
    </row>
    <row r="731" spans="1:26" ht="14.25" customHeight="1">
      <c r="A731" s="2"/>
      <c r="B731" s="2"/>
      <c r="C731" s="2"/>
      <c r="D731" s="2"/>
      <c r="E731" s="2"/>
      <c r="F731" s="2"/>
      <c r="G731" s="2"/>
      <c r="H731" s="2"/>
      <c r="I731" s="2"/>
      <c r="J731" s="1"/>
      <c r="K731" s="1"/>
      <c r="L731" s="1"/>
      <c r="M731" s="1"/>
      <c r="N731" s="1"/>
      <c r="O731" s="1"/>
      <c r="P731" s="1"/>
      <c r="Q731" s="1"/>
      <c r="R731" s="1"/>
      <c r="S731" s="1"/>
      <c r="T731" s="1"/>
      <c r="U731" s="1"/>
      <c r="V731" s="1"/>
      <c r="W731" s="1"/>
      <c r="X731" s="1"/>
      <c r="Y731" s="1"/>
      <c r="Z731" s="1"/>
    </row>
    <row r="732" spans="1:26" ht="14.25" customHeight="1">
      <c r="A732" s="2"/>
      <c r="B732" s="2"/>
      <c r="C732" s="2"/>
      <c r="D732" s="2"/>
      <c r="E732" s="2"/>
      <c r="F732" s="2"/>
      <c r="G732" s="2"/>
      <c r="H732" s="2"/>
      <c r="I732" s="2"/>
      <c r="J732" s="1"/>
      <c r="K732" s="1"/>
      <c r="L732" s="1"/>
      <c r="M732" s="1"/>
      <c r="N732" s="1"/>
      <c r="O732" s="1"/>
      <c r="P732" s="1"/>
      <c r="Q732" s="1"/>
      <c r="R732" s="1"/>
      <c r="S732" s="1"/>
      <c r="T732" s="1"/>
      <c r="U732" s="1"/>
      <c r="V732" s="1"/>
      <c r="W732" s="1"/>
      <c r="X732" s="1"/>
      <c r="Y732" s="1"/>
      <c r="Z732" s="1"/>
    </row>
    <row r="733" spans="1:26" ht="14.25" customHeight="1">
      <c r="A733" s="2"/>
      <c r="B733" s="2"/>
      <c r="C733" s="2"/>
      <c r="D733" s="2"/>
      <c r="E733" s="2"/>
      <c r="F733" s="2"/>
      <c r="G733" s="2"/>
      <c r="H733" s="2"/>
      <c r="I733" s="2"/>
      <c r="J733" s="1"/>
      <c r="K733" s="1"/>
      <c r="L733" s="1"/>
      <c r="M733" s="1"/>
      <c r="N733" s="1"/>
      <c r="O733" s="1"/>
      <c r="P733" s="1"/>
      <c r="Q733" s="1"/>
      <c r="R733" s="1"/>
      <c r="S733" s="1"/>
      <c r="T733" s="1"/>
      <c r="U733" s="1"/>
      <c r="V733" s="1"/>
      <c r="W733" s="1"/>
      <c r="X733" s="1"/>
      <c r="Y733" s="1"/>
      <c r="Z733" s="1"/>
    </row>
    <row r="734" spans="1:26" ht="14.25" customHeight="1">
      <c r="A734" s="2"/>
      <c r="B734" s="2"/>
      <c r="C734" s="2"/>
      <c r="D734" s="2"/>
      <c r="E734" s="2"/>
      <c r="F734" s="2"/>
      <c r="G734" s="2"/>
      <c r="H734" s="2"/>
      <c r="I734" s="2"/>
      <c r="J734" s="1"/>
      <c r="K734" s="1"/>
      <c r="L734" s="1"/>
      <c r="M734" s="1"/>
      <c r="N734" s="1"/>
      <c r="O734" s="1"/>
      <c r="P734" s="1"/>
      <c r="Q734" s="1"/>
      <c r="R734" s="1"/>
      <c r="S734" s="1"/>
      <c r="T734" s="1"/>
      <c r="U734" s="1"/>
      <c r="V734" s="1"/>
      <c r="W734" s="1"/>
      <c r="X734" s="1"/>
      <c r="Y734" s="1"/>
      <c r="Z734" s="1"/>
    </row>
    <row r="735" spans="1:26" ht="14.25" customHeight="1">
      <c r="A735" s="2"/>
      <c r="B735" s="2"/>
      <c r="C735" s="2"/>
      <c r="D735" s="2"/>
      <c r="E735" s="2"/>
      <c r="F735" s="2"/>
      <c r="G735" s="2"/>
      <c r="H735" s="2"/>
      <c r="I735" s="2"/>
      <c r="J735" s="1"/>
      <c r="K735" s="1"/>
      <c r="L735" s="1"/>
      <c r="M735" s="1"/>
      <c r="N735" s="1"/>
      <c r="O735" s="1"/>
      <c r="P735" s="1"/>
      <c r="Q735" s="1"/>
      <c r="R735" s="1"/>
      <c r="S735" s="1"/>
      <c r="T735" s="1"/>
      <c r="U735" s="1"/>
      <c r="V735" s="1"/>
      <c r="W735" s="1"/>
      <c r="X735" s="1"/>
      <c r="Y735" s="1"/>
      <c r="Z735" s="1"/>
    </row>
    <row r="736" spans="1:26" ht="14.25" customHeight="1">
      <c r="A736" s="2"/>
      <c r="B736" s="2"/>
      <c r="C736" s="2"/>
      <c r="D736" s="2"/>
      <c r="E736" s="2"/>
      <c r="F736" s="2"/>
      <c r="G736" s="2"/>
      <c r="H736" s="2"/>
      <c r="I736" s="2"/>
      <c r="J736" s="1"/>
      <c r="K736" s="1"/>
      <c r="L736" s="1"/>
      <c r="M736" s="1"/>
      <c r="N736" s="1"/>
      <c r="O736" s="1"/>
      <c r="P736" s="1"/>
      <c r="Q736" s="1"/>
      <c r="R736" s="1"/>
      <c r="S736" s="1"/>
      <c r="T736" s="1"/>
      <c r="U736" s="1"/>
      <c r="V736" s="1"/>
      <c r="W736" s="1"/>
      <c r="X736" s="1"/>
      <c r="Y736" s="1"/>
      <c r="Z736" s="1"/>
    </row>
    <row r="737" spans="1:26" ht="14.25" customHeight="1">
      <c r="A737" s="2"/>
      <c r="B737" s="2"/>
      <c r="C737" s="2"/>
      <c r="D737" s="2"/>
      <c r="E737" s="2"/>
      <c r="F737" s="2"/>
      <c r="G737" s="2"/>
      <c r="H737" s="2"/>
      <c r="I737" s="2"/>
      <c r="J737" s="1"/>
      <c r="K737" s="1"/>
      <c r="L737" s="1"/>
      <c r="M737" s="1"/>
      <c r="N737" s="1"/>
      <c r="O737" s="1"/>
      <c r="P737" s="1"/>
      <c r="Q737" s="1"/>
      <c r="R737" s="1"/>
      <c r="S737" s="1"/>
      <c r="T737" s="1"/>
      <c r="U737" s="1"/>
      <c r="V737" s="1"/>
      <c r="W737" s="1"/>
      <c r="X737" s="1"/>
      <c r="Y737" s="1"/>
      <c r="Z737" s="1"/>
    </row>
    <row r="738" spans="1:26" ht="14.25" customHeight="1">
      <c r="A738" s="2"/>
      <c r="B738" s="2"/>
      <c r="C738" s="2"/>
      <c r="D738" s="2"/>
      <c r="E738" s="2"/>
      <c r="F738" s="2"/>
      <c r="G738" s="2"/>
      <c r="H738" s="2"/>
      <c r="I738" s="2"/>
      <c r="J738" s="1"/>
      <c r="K738" s="1"/>
      <c r="L738" s="1"/>
      <c r="M738" s="1"/>
      <c r="N738" s="1"/>
      <c r="O738" s="1"/>
      <c r="P738" s="1"/>
      <c r="Q738" s="1"/>
      <c r="R738" s="1"/>
      <c r="S738" s="1"/>
      <c r="T738" s="1"/>
      <c r="U738" s="1"/>
      <c r="V738" s="1"/>
      <c r="W738" s="1"/>
      <c r="X738" s="1"/>
      <c r="Y738" s="1"/>
      <c r="Z738" s="1"/>
    </row>
    <row r="739" spans="1:26" ht="14.25" customHeight="1">
      <c r="A739" s="2"/>
      <c r="B739" s="2"/>
      <c r="C739" s="2"/>
      <c r="D739" s="2"/>
      <c r="E739" s="2"/>
      <c r="F739" s="2"/>
      <c r="G739" s="2"/>
      <c r="H739" s="2"/>
      <c r="I739" s="2"/>
      <c r="J739" s="1"/>
      <c r="K739" s="1"/>
      <c r="L739" s="1"/>
      <c r="M739" s="1"/>
      <c r="N739" s="1"/>
      <c r="O739" s="1"/>
      <c r="P739" s="1"/>
      <c r="Q739" s="1"/>
      <c r="R739" s="1"/>
      <c r="S739" s="1"/>
      <c r="T739" s="1"/>
      <c r="U739" s="1"/>
      <c r="V739" s="1"/>
      <c r="W739" s="1"/>
      <c r="X739" s="1"/>
      <c r="Y739" s="1"/>
      <c r="Z739" s="1"/>
    </row>
    <row r="740" spans="1:26" ht="14.25" customHeight="1">
      <c r="A740" s="2"/>
      <c r="B740" s="2"/>
      <c r="C740" s="2"/>
      <c r="D740" s="2"/>
      <c r="E740" s="2"/>
      <c r="F740" s="2"/>
      <c r="G740" s="2"/>
      <c r="H740" s="2"/>
      <c r="I740" s="2"/>
      <c r="J740" s="1"/>
      <c r="K740" s="1"/>
      <c r="L740" s="1"/>
      <c r="M740" s="1"/>
      <c r="N740" s="1"/>
      <c r="O740" s="1"/>
      <c r="P740" s="1"/>
      <c r="Q740" s="1"/>
      <c r="R740" s="1"/>
      <c r="S740" s="1"/>
      <c r="T740" s="1"/>
      <c r="U740" s="1"/>
      <c r="V740" s="1"/>
      <c r="W740" s="1"/>
      <c r="X740" s="1"/>
      <c r="Y740" s="1"/>
      <c r="Z740" s="1"/>
    </row>
    <row r="741" spans="1:26" ht="14.25" customHeight="1">
      <c r="A741" s="2"/>
      <c r="B741" s="2"/>
      <c r="C741" s="2"/>
      <c r="D741" s="2"/>
      <c r="E741" s="2"/>
      <c r="F741" s="2"/>
      <c r="G741" s="2"/>
      <c r="H741" s="2"/>
      <c r="I741" s="2"/>
      <c r="J741" s="1"/>
      <c r="K741" s="1"/>
      <c r="L741" s="1"/>
      <c r="M741" s="1"/>
      <c r="N741" s="1"/>
      <c r="O741" s="1"/>
      <c r="P741" s="1"/>
      <c r="Q741" s="1"/>
      <c r="R741" s="1"/>
      <c r="S741" s="1"/>
      <c r="T741" s="1"/>
      <c r="U741" s="1"/>
      <c r="V741" s="1"/>
      <c r="W741" s="1"/>
      <c r="X741" s="1"/>
      <c r="Y741" s="1"/>
      <c r="Z741" s="1"/>
    </row>
    <row r="742" spans="1:26" ht="14.25" customHeight="1">
      <c r="A742" s="2"/>
      <c r="B742" s="2"/>
      <c r="C742" s="2"/>
      <c r="D742" s="2"/>
      <c r="E742" s="2"/>
      <c r="F742" s="2"/>
      <c r="G742" s="2"/>
      <c r="H742" s="2"/>
      <c r="I742" s="2"/>
      <c r="J742" s="1"/>
      <c r="K742" s="1"/>
      <c r="L742" s="1"/>
      <c r="M742" s="1"/>
      <c r="N742" s="1"/>
      <c r="O742" s="1"/>
      <c r="P742" s="1"/>
      <c r="Q742" s="1"/>
      <c r="R742" s="1"/>
      <c r="S742" s="1"/>
      <c r="T742" s="1"/>
      <c r="U742" s="1"/>
      <c r="V742" s="1"/>
      <c r="W742" s="1"/>
      <c r="X742" s="1"/>
      <c r="Y742" s="1"/>
      <c r="Z742" s="1"/>
    </row>
    <row r="743" spans="1:26" ht="14.25" customHeight="1">
      <c r="A743" s="2"/>
      <c r="B743" s="2"/>
      <c r="C743" s="2"/>
      <c r="D743" s="2"/>
      <c r="E743" s="2"/>
      <c r="F743" s="2"/>
      <c r="G743" s="2"/>
      <c r="H743" s="2"/>
      <c r="I743" s="2"/>
      <c r="J743" s="1"/>
      <c r="K743" s="1"/>
      <c r="L743" s="1"/>
      <c r="M743" s="1"/>
      <c r="N743" s="1"/>
      <c r="O743" s="1"/>
      <c r="P743" s="1"/>
      <c r="Q743" s="1"/>
      <c r="R743" s="1"/>
      <c r="S743" s="1"/>
      <c r="T743" s="1"/>
      <c r="U743" s="1"/>
      <c r="V743" s="1"/>
      <c r="W743" s="1"/>
      <c r="X743" s="1"/>
      <c r="Y743" s="1"/>
      <c r="Z743" s="1"/>
    </row>
    <row r="744" spans="1:26" ht="14.25" customHeight="1">
      <c r="A744" s="2"/>
      <c r="B744" s="2"/>
      <c r="C744" s="2"/>
      <c r="D744" s="2"/>
      <c r="E744" s="2"/>
      <c r="F744" s="2"/>
      <c r="G744" s="2"/>
      <c r="H744" s="2"/>
      <c r="I744" s="2"/>
      <c r="J744" s="1"/>
      <c r="K744" s="1"/>
      <c r="L744" s="1"/>
      <c r="M744" s="1"/>
      <c r="N744" s="1"/>
      <c r="O744" s="1"/>
      <c r="P744" s="1"/>
      <c r="Q744" s="1"/>
      <c r="R744" s="1"/>
      <c r="S744" s="1"/>
      <c r="T744" s="1"/>
      <c r="U744" s="1"/>
      <c r="V744" s="1"/>
      <c r="W744" s="1"/>
      <c r="X744" s="1"/>
      <c r="Y744" s="1"/>
      <c r="Z744" s="1"/>
    </row>
    <row r="745" spans="1:26" ht="14.25" customHeight="1">
      <c r="A745" s="2"/>
      <c r="B745" s="2"/>
      <c r="C745" s="2"/>
      <c r="D745" s="2"/>
      <c r="E745" s="2"/>
      <c r="F745" s="2"/>
      <c r="G745" s="2"/>
      <c r="H745" s="2"/>
      <c r="I745" s="2"/>
      <c r="J745" s="1"/>
      <c r="K745" s="1"/>
      <c r="L745" s="1"/>
      <c r="M745" s="1"/>
      <c r="N745" s="1"/>
      <c r="O745" s="1"/>
      <c r="P745" s="1"/>
      <c r="Q745" s="1"/>
      <c r="R745" s="1"/>
      <c r="S745" s="1"/>
      <c r="T745" s="1"/>
      <c r="U745" s="1"/>
      <c r="V745" s="1"/>
      <c r="W745" s="1"/>
      <c r="X745" s="1"/>
      <c r="Y745" s="1"/>
      <c r="Z745" s="1"/>
    </row>
    <row r="746" spans="1:26" ht="14.25" customHeight="1">
      <c r="A746" s="2"/>
      <c r="B746" s="2"/>
      <c r="C746" s="2"/>
      <c r="D746" s="2"/>
      <c r="E746" s="2"/>
      <c r="F746" s="2"/>
      <c r="G746" s="2"/>
      <c r="H746" s="2"/>
      <c r="I746" s="2"/>
      <c r="J746" s="1"/>
      <c r="K746" s="1"/>
      <c r="L746" s="1"/>
      <c r="M746" s="1"/>
      <c r="N746" s="1"/>
      <c r="O746" s="1"/>
      <c r="P746" s="1"/>
      <c r="Q746" s="1"/>
      <c r="R746" s="1"/>
      <c r="S746" s="1"/>
      <c r="T746" s="1"/>
      <c r="U746" s="1"/>
      <c r="V746" s="1"/>
      <c r="W746" s="1"/>
      <c r="X746" s="1"/>
      <c r="Y746" s="1"/>
      <c r="Z746" s="1"/>
    </row>
    <row r="747" spans="1:26" ht="14.25" customHeight="1">
      <c r="A747" s="2"/>
      <c r="B747" s="2"/>
      <c r="C747" s="2"/>
      <c r="D747" s="2"/>
      <c r="E747" s="2"/>
      <c r="F747" s="2"/>
      <c r="G747" s="2"/>
      <c r="H747" s="2"/>
      <c r="I747" s="2"/>
      <c r="J747" s="1"/>
      <c r="K747" s="1"/>
      <c r="L747" s="1"/>
      <c r="M747" s="1"/>
      <c r="N747" s="1"/>
      <c r="O747" s="1"/>
      <c r="P747" s="1"/>
      <c r="Q747" s="1"/>
      <c r="R747" s="1"/>
      <c r="S747" s="1"/>
      <c r="T747" s="1"/>
      <c r="U747" s="1"/>
      <c r="V747" s="1"/>
      <c r="W747" s="1"/>
      <c r="X747" s="1"/>
      <c r="Y747" s="1"/>
      <c r="Z747" s="1"/>
    </row>
    <row r="748" spans="1:26" ht="14.25" customHeight="1">
      <c r="A748" s="2"/>
      <c r="B748" s="2"/>
      <c r="C748" s="2"/>
      <c r="D748" s="2"/>
      <c r="E748" s="2"/>
      <c r="F748" s="2"/>
      <c r="G748" s="2"/>
      <c r="H748" s="2"/>
      <c r="I748" s="2"/>
      <c r="J748" s="1"/>
      <c r="K748" s="1"/>
      <c r="L748" s="1"/>
      <c r="M748" s="1"/>
      <c r="N748" s="1"/>
      <c r="O748" s="1"/>
      <c r="P748" s="1"/>
      <c r="Q748" s="1"/>
      <c r="R748" s="1"/>
      <c r="S748" s="1"/>
      <c r="T748" s="1"/>
      <c r="U748" s="1"/>
      <c r="V748" s="1"/>
      <c r="W748" s="1"/>
      <c r="X748" s="1"/>
      <c r="Y748" s="1"/>
      <c r="Z748" s="1"/>
    </row>
    <row r="749" spans="1:26" ht="14.25" customHeight="1">
      <c r="A749" s="2"/>
      <c r="B749" s="2"/>
      <c r="C749" s="2"/>
      <c r="D749" s="2"/>
      <c r="E749" s="2"/>
      <c r="F749" s="2"/>
      <c r="G749" s="2"/>
      <c r="H749" s="2"/>
      <c r="I749" s="2"/>
      <c r="J749" s="1"/>
      <c r="K749" s="1"/>
      <c r="L749" s="1"/>
      <c r="M749" s="1"/>
      <c r="N749" s="1"/>
      <c r="O749" s="1"/>
      <c r="P749" s="1"/>
      <c r="Q749" s="1"/>
      <c r="R749" s="1"/>
      <c r="S749" s="1"/>
      <c r="T749" s="1"/>
      <c r="U749" s="1"/>
      <c r="V749" s="1"/>
      <c r="W749" s="1"/>
      <c r="X749" s="1"/>
      <c r="Y749" s="1"/>
      <c r="Z749" s="1"/>
    </row>
    <row r="750" spans="1:26" ht="14.25" customHeight="1">
      <c r="A750" s="2"/>
      <c r="B750" s="2"/>
      <c r="C750" s="2"/>
      <c r="D750" s="2"/>
      <c r="E750" s="2"/>
      <c r="F750" s="2"/>
      <c r="G750" s="2"/>
      <c r="H750" s="2"/>
      <c r="I750" s="2"/>
      <c r="J750" s="1"/>
      <c r="K750" s="1"/>
      <c r="L750" s="1"/>
      <c r="M750" s="1"/>
      <c r="N750" s="1"/>
      <c r="O750" s="1"/>
      <c r="P750" s="1"/>
      <c r="Q750" s="1"/>
      <c r="R750" s="1"/>
      <c r="S750" s="1"/>
      <c r="T750" s="1"/>
      <c r="U750" s="1"/>
      <c r="V750" s="1"/>
      <c r="W750" s="1"/>
      <c r="X750" s="1"/>
      <c r="Y750" s="1"/>
      <c r="Z750" s="1"/>
    </row>
    <row r="751" spans="1:26" ht="14.25" customHeight="1">
      <c r="A751" s="2"/>
      <c r="B751" s="2"/>
      <c r="C751" s="2"/>
      <c r="D751" s="2"/>
      <c r="E751" s="2"/>
      <c r="F751" s="2"/>
      <c r="G751" s="2"/>
      <c r="H751" s="2"/>
      <c r="I751" s="2"/>
      <c r="J751" s="1"/>
      <c r="K751" s="1"/>
      <c r="L751" s="1"/>
      <c r="M751" s="1"/>
      <c r="N751" s="1"/>
      <c r="O751" s="1"/>
      <c r="P751" s="1"/>
      <c r="Q751" s="1"/>
      <c r="R751" s="1"/>
      <c r="S751" s="1"/>
      <c r="T751" s="1"/>
      <c r="U751" s="1"/>
      <c r="V751" s="1"/>
      <c r="W751" s="1"/>
      <c r="X751" s="1"/>
      <c r="Y751" s="1"/>
      <c r="Z751" s="1"/>
    </row>
    <row r="752" spans="1:26" ht="14.25" customHeight="1">
      <c r="A752" s="2"/>
      <c r="B752" s="2"/>
      <c r="C752" s="2"/>
      <c r="D752" s="2"/>
      <c r="E752" s="2"/>
      <c r="F752" s="2"/>
      <c r="G752" s="2"/>
      <c r="H752" s="2"/>
      <c r="I752" s="2"/>
      <c r="J752" s="1"/>
      <c r="K752" s="1"/>
      <c r="L752" s="1"/>
      <c r="M752" s="1"/>
      <c r="N752" s="1"/>
      <c r="O752" s="1"/>
      <c r="P752" s="1"/>
      <c r="Q752" s="1"/>
      <c r="R752" s="1"/>
      <c r="S752" s="1"/>
      <c r="T752" s="1"/>
      <c r="U752" s="1"/>
      <c r="V752" s="1"/>
      <c r="W752" s="1"/>
      <c r="X752" s="1"/>
      <c r="Y752" s="1"/>
      <c r="Z752" s="1"/>
    </row>
    <row r="753" spans="1:26" ht="14.25" customHeight="1">
      <c r="A753" s="2"/>
      <c r="B753" s="2"/>
      <c r="C753" s="2"/>
      <c r="D753" s="2"/>
      <c r="E753" s="2"/>
      <c r="F753" s="2"/>
      <c r="G753" s="2"/>
      <c r="H753" s="2"/>
      <c r="I753" s="2"/>
      <c r="J753" s="1"/>
      <c r="K753" s="1"/>
      <c r="L753" s="1"/>
      <c r="M753" s="1"/>
      <c r="N753" s="1"/>
      <c r="O753" s="1"/>
      <c r="P753" s="1"/>
      <c r="Q753" s="1"/>
      <c r="R753" s="1"/>
      <c r="S753" s="1"/>
      <c r="T753" s="1"/>
      <c r="U753" s="1"/>
      <c r="V753" s="1"/>
      <c r="W753" s="1"/>
      <c r="X753" s="1"/>
      <c r="Y753" s="1"/>
      <c r="Z753" s="1"/>
    </row>
    <row r="754" spans="1:26" ht="14.25" customHeight="1">
      <c r="A754" s="2"/>
      <c r="B754" s="2"/>
      <c r="C754" s="2"/>
      <c r="D754" s="2"/>
      <c r="E754" s="2"/>
      <c r="F754" s="2"/>
      <c r="G754" s="2"/>
      <c r="H754" s="2"/>
      <c r="I754" s="2"/>
      <c r="J754" s="1"/>
      <c r="K754" s="1"/>
      <c r="L754" s="1"/>
      <c r="M754" s="1"/>
      <c r="N754" s="1"/>
      <c r="O754" s="1"/>
      <c r="P754" s="1"/>
      <c r="Q754" s="1"/>
      <c r="R754" s="1"/>
      <c r="S754" s="1"/>
      <c r="T754" s="1"/>
      <c r="U754" s="1"/>
      <c r="V754" s="1"/>
      <c r="W754" s="1"/>
      <c r="X754" s="1"/>
      <c r="Y754" s="1"/>
      <c r="Z754" s="1"/>
    </row>
    <row r="755" spans="1:26" ht="14.25" customHeight="1">
      <c r="A755" s="2"/>
      <c r="B755" s="2"/>
      <c r="C755" s="2"/>
      <c r="D755" s="2"/>
      <c r="E755" s="2"/>
      <c r="F755" s="2"/>
      <c r="G755" s="2"/>
      <c r="H755" s="2"/>
      <c r="I755" s="2"/>
      <c r="J755" s="1"/>
      <c r="K755" s="1"/>
      <c r="L755" s="1"/>
      <c r="M755" s="1"/>
      <c r="N755" s="1"/>
      <c r="O755" s="1"/>
      <c r="P755" s="1"/>
      <c r="Q755" s="1"/>
      <c r="R755" s="1"/>
      <c r="S755" s="1"/>
      <c r="T755" s="1"/>
      <c r="U755" s="1"/>
      <c r="V755" s="1"/>
      <c r="W755" s="1"/>
      <c r="X755" s="1"/>
      <c r="Y755" s="1"/>
      <c r="Z755" s="1"/>
    </row>
    <row r="756" spans="1:26" ht="14.25" customHeight="1">
      <c r="A756" s="2"/>
      <c r="B756" s="2"/>
      <c r="C756" s="2"/>
      <c r="D756" s="2"/>
      <c r="E756" s="2"/>
      <c r="F756" s="2"/>
      <c r="G756" s="2"/>
      <c r="H756" s="2"/>
      <c r="I756" s="2"/>
      <c r="J756" s="1"/>
      <c r="K756" s="1"/>
      <c r="L756" s="1"/>
      <c r="M756" s="1"/>
      <c r="N756" s="1"/>
      <c r="O756" s="1"/>
      <c r="P756" s="1"/>
      <c r="Q756" s="1"/>
      <c r="R756" s="1"/>
      <c r="S756" s="1"/>
      <c r="T756" s="1"/>
      <c r="U756" s="1"/>
      <c r="V756" s="1"/>
      <c r="W756" s="1"/>
      <c r="X756" s="1"/>
      <c r="Y756" s="1"/>
      <c r="Z756" s="1"/>
    </row>
    <row r="757" spans="1:26" ht="14.25" customHeight="1">
      <c r="A757" s="2"/>
      <c r="B757" s="2"/>
      <c r="C757" s="2"/>
      <c r="D757" s="2"/>
      <c r="E757" s="2"/>
      <c r="F757" s="2"/>
      <c r="G757" s="2"/>
      <c r="H757" s="2"/>
      <c r="I757" s="2"/>
      <c r="J757" s="1"/>
      <c r="K757" s="1"/>
      <c r="L757" s="1"/>
      <c r="M757" s="1"/>
      <c r="N757" s="1"/>
      <c r="O757" s="1"/>
      <c r="P757" s="1"/>
      <c r="Q757" s="1"/>
      <c r="R757" s="1"/>
      <c r="S757" s="1"/>
      <c r="T757" s="1"/>
      <c r="U757" s="1"/>
      <c r="V757" s="1"/>
      <c r="W757" s="1"/>
      <c r="X757" s="1"/>
      <c r="Y757" s="1"/>
      <c r="Z757" s="1"/>
    </row>
    <row r="758" spans="1:26" ht="14.25" customHeight="1">
      <c r="A758" s="2"/>
      <c r="B758" s="2"/>
      <c r="C758" s="2"/>
      <c r="D758" s="2"/>
      <c r="E758" s="2"/>
      <c r="F758" s="2"/>
      <c r="G758" s="2"/>
      <c r="H758" s="2"/>
      <c r="I758" s="2"/>
      <c r="J758" s="1"/>
      <c r="K758" s="1"/>
      <c r="L758" s="1"/>
      <c r="M758" s="1"/>
      <c r="N758" s="1"/>
      <c r="O758" s="1"/>
      <c r="P758" s="1"/>
      <c r="Q758" s="1"/>
      <c r="R758" s="1"/>
      <c r="S758" s="1"/>
      <c r="T758" s="1"/>
      <c r="U758" s="1"/>
      <c r="V758" s="1"/>
      <c r="W758" s="1"/>
      <c r="X758" s="1"/>
      <c r="Y758" s="1"/>
      <c r="Z758" s="1"/>
    </row>
    <row r="759" spans="1:26" ht="14.25" customHeight="1">
      <c r="A759" s="2"/>
      <c r="B759" s="2"/>
      <c r="C759" s="2"/>
      <c r="D759" s="2"/>
      <c r="E759" s="2"/>
      <c r="F759" s="2"/>
      <c r="G759" s="2"/>
      <c r="H759" s="2"/>
      <c r="I759" s="2"/>
      <c r="J759" s="1"/>
      <c r="K759" s="1"/>
      <c r="L759" s="1"/>
      <c r="M759" s="1"/>
      <c r="N759" s="1"/>
      <c r="O759" s="1"/>
      <c r="P759" s="1"/>
      <c r="Q759" s="1"/>
      <c r="R759" s="1"/>
      <c r="S759" s="1"/>
      <c r="T759" s="1"/>
      <c r="U759" s="1"/>
      <c r="V759" s="1"/>
      <c r="W759" s="1"/>
      <c r="X759" s="1"/>
      <c r="Y759" s="1"/>
      <c r="Z759" s="1"/>
    </row>
    <row r="760" spans="1:26" ht="14.25" customHeight="1">
      <c r="A760" s="2"/>
      <c r="B760" s="2"/>
      <c r="C760" s="2"/>
      <c r="D760" s="2"/>
      <c r="E760" s="2"/>
      <c r="F760" s="2"/>
      <c r="G760" s="2"/>
      <c r="H760" s="2"/>
      <c r="I760" s="2"/>
      <c r="J760" s="1"/>
      <c r="K760" s="1"/>
      <c r="L760" s="1"/>
      <c r="M760" s="1"/>
      <c r="N760" s="1"/>
      <c r="O760" s="1"/>
      <c r="P760" s="1"/>
      <c r="Q760" s="1"/>
      <c r="R760" s="1"/>
      <c r="S760" s="1"/>
      <c r="T760" s="1"/>
      <c r="U760" s="1"/>
      <c r="V760" s="1"/>
      <c r="W760" s="1"/>
      <c r="X760" s="1"/>
      <c r="Y760" s="1"/>
      <c r="Z760" s="1"/>
    </row>
    <row r="761" spans="1:26" ht="14.25" customHeight="1">
      <c r="A761" s="2"/>
      <c r="B761" s="2"/>
      <c r="C761" s="2"/>
      <c r="D761" s="2"/>
      <c r="E761" s="2"/>
      <c r="F761" s="2"/>
      <c r="G761" s="2"/>
      <c r="H761" s="2"/>
      <c r="I761" s="2"/>
      <c r="J761" s="1"/>
      <c r="K761" s="1"/>
      <c r="L761" s="1"/>
      <c r="M761" s="1"/>
      <c r="N761" s="1"/>
      <c r="O761" s="1"/>
      <c r="P761" s="1"/>
      <c r="Q761" s="1"/>
      <c r="R761" s="1"/>
      <c r="S761" s="1"/>
      <c r="T761" s="1"/>
      <c r="U761" s="1"/>
      <c r="V761" s="1"/>
      <c r="W761" s="1"/>
      <c r="X761" s="1"/>
      <c r="Y761" s="1"/>
      <c r="Z761" s="1"/>
    </row>
    <row r="762" spans="1:26" ht="14.25" customHeight="1">
      <c r="A762" s="2"/>
      <c r="B762" s="2"/>
      <c r="C762" s="2"/>
      <c r="D762" s="2"/>
      <c r="E762" s="2"/>
      <c r="F762" s="2"/>
      <c r="G762" s="2"/>
      <c r="H762" s="2"/>
      <c r="I762" s="2"/>
      <c r="J762" s="1"/>
      <c r="K762" s="1"/>
      <c r="L762" s="1"/>
      <c r="M762" s="1"/>
      <c r="N762" s="1"/>
      <c r="O762" s="1"/>
      <c r="P762" s="1"/>
      <c r="Q762" s="1"/>
      <c r="R762" s="1"/>
      <c r="S762" s="1"/>
      <c r="T762" s="1"/>
      <c r="U762" s="1"/>
      <c r="V762" s="1"/>
      <c r="W762" s="1"/>
      <c r="X762" s="1"/>
      <c r="Y762" s="1"/>
      <c r="Z762" s="1"/>
    </row>
    <row r="763" spans="1:26" ht="14.25" customHeight="1">
      <c r="A763" s="2"/>
      <c r="B763" s="2"/>
      <c r="C763" s="2"/>
      <c r="D763" s="2"/>
      <c r="E763" s="2"/>
      <c r="F763" s="2"/>
      <c r="G763" s="2"/>
      <c r="H763" s="2"/>
      <c r="I763" s="2"/>
      <c r="J763" s="1"/>
      <c r="K763" s="1"/>
      <c r="L763" s="1"/>
      <c r="M763" s="1"/>
      <c r="N763" s="1"/>
      <c r="O763" s="1"/>
      <c r="P763" s="1"/>
      <c r="Q763" s="1"/>
      <c r="R763" s="1"/>
      <c r="S763" s="1"/>
      <c r="T763" s="1"/>
      <c r="U763" s="1"/>
      <c r="V763" s="1"/>
      <c r="W763" s="1"/>
      <c r="X763" s="1"/>
      <c r="Y763" s="1"/>
      <c r="Z763" s="1"/>
    </row>
    <row r="764" spans="1:26" ht="14.25" customHeight="1">
      <c r="A764" s="2"/>
      <c r="B764" s="2"/>
      <c r="C764" s="2"/>
      <c r="D764" s="2"/>
      <c r="E764" s="2"/>
      <c r="F764" s="2"/>
      <c r="G764" s="2"/>
      <c r="H764" s="2"/>
      <c r="I764" s="2"/>
      <c r="J764" s="1"/>
      <c r="K764" s="1"/>
      <c r="L764" s="1"/>
      <c r="M764" s="1"/>
      <c r="N764" s="1"/>
      <c r="O764" s="1"/>
      <c r="P764" s="1"/>
      <c r="Q764" s="1"/>
      <c r="R764" s="1"/>
      <c r="S764" s="1"/>
      <c r="T764" s="1"/>
      <c r="U764" s="1"/>
      <c r="V764" s="1"/>
      <c r="W764" s="1"/>
      <c r="X764" s="1"/>
      <c r="Y764" s="1"/>
      <c r="Z764" s="1"/>
    </row>
    <row r="765" spans="1:26" ht="14.25" customHeight="1">
      <c r="A765" s="2"/>
      <c r="B765" s="2"/>
      <c r="C765" s="2"/>
      <c r="D765" s="2"/>
      <c r="E765" s="2"/>
      <c r="F765" s="2"/>
      <c r="G765" s="2"/>
      <c r="H765" s="2"/>
      <c r="I765" s="2"/>
      <c r="J765" s="1"/>
      <c r="K765" s="1"/>
      <c r="L765" s="1"/>
      <c r="M765" s="1"/>
      <c r="N765" s="1"/>
      <c r="O765" s="1"/>
      <c r="P765" s="1"/>
      <c r="Q765" s="1"/>
      <c r="R765" s="1"/>
      <c r="S765" s="1"/>
      <c r="T765" s="1"/>
      <c r="U765" s="1"/>
      <c r="V765" s="1"/>
      <c r="W765" s="1"/>
      <c r="X765" s="1"/>
      <c r="Y765" s="1"/>
      <c r="Z765" s="1"/>
    </row>
    <row r="766" spans="1:26" ht="14.25" customHeight="1">
      <c r="A766" s="2"/>
      <c r="B766" s="2"/>
      <c r="C766" s="2"/>
      <c r="D766" s="2"/>
      <c r="E766" s="2"/>
      <c r="F766" s="2"/>
      <c r="G766" s="2"/>
      <c r="H766" s="2"/>
      <c r="I766" s="2"/>
      <c r="J766" s="1"/>
      <c r="K766" s="1"/>
      <c r="L766" s="1"/>
      <c r="M766" s="1"/>
      <c r="N766" s="1"/>
      <c r="O766" s="1"/>
      <c r="P766" s="1"/>
      <c r="Q766" s="1"/>
      <c r="R766" s="1"/>
      <c r="S766" s="1"/>
      <c r="T766" s="1"/>
      <c r="U766" s="1"/>
      <c r="V766" s="1"/>
      <c r="W766" s="1"/>
      <c r="X766" s="1"/>
      <c r="Y766" s="1"/>
      <c r="Z766" s="1"/>
    </row>
    <row r="767" spans="1:26" ht="14.25" customHeight="1">
      <c r="A767" s="2"/>
      <c r="B767" s="2"/>
      <c r="C767" s="2"/>
      <c r="D767" s="2"/>
      <c r="E767" s="2"/>
      <c r="F767" s="2"/>
      <c r="G767" s="2"/>
      <c r="H767" s="2"/>
      <c r="I767" s="2"/>
      <c r="J767" s="1"/>
      <c r="K767" s="1"/>
      <c r="L767" s="1"/>
      <c r="M767" s="1"/>
      <c r="N767" s="1"/>
      <c r="O767" s="1"/>
      <c r="P767" s="1"/>
      <c r="Q767" s="1"/>
      <c r="R767" s="1"/>
      <c r="S767" s="1"/>
      <c r="T767" s="1"/>
      <c r="U767" s="1"/>
      <c r="V767" s="1"/>
      <c r="W767" s="1"/>
      <c r="X767" s="1"/>
      <c r="Y767" s="1"/>
      <c r="Z767" s="1"/>
    </row>
    <row r="768" spans="1:26" ht="14.25" customHeight="1">
      <c r="A768" s="2"/>
      <c r="B768" s="2"/>
      <c r="C768" s="2"/>
      <c r="D768" s="2"/>
      <c r="E768" s="2"/>
      <c r="F768" s="2"/>
      <c r="G768" s="2"/>
      <c r="H768" s="2"/>
      <c r="I768" s="2"/>
      <c r="J768" s="1"/>
      <c r="K768" s="1"/>
      <c r="L768" s="1"/>
      <c r="M768" s="1"/>
      <c r="N768" s="1"/>
      <c r="O768" s="1"/>
      <c r="P768" s="1"/>
      <c r="Q768" s="1"/>
      <c r="R768" s="1"/>
      <c r="S768" s="1"/>
      <c r="T768" s="1"/>
      <c r="U768" s="1"/>
      <c r="V768" s="1"/>
      <c r="W768" s="1"/>
      <c r="X768" s="1"/>
      <c r="Y768" s="1"/>
      <c r="Z768" s="1"/>
    </row>
    <row r="769" spans="1:26" ht="14.25" customHeight="1">
      <c r="A769" s="2"/>
      <c r="B769" s="2"/>
      <c r="C769" s="2"/>
      <c r="D769" s="2"/>
      <c r="E769" s="2"/>
      <c r="F769" s="2"/>
      <c r="G769" s="2"/>
      <c r="H769" s="2"/>
      <c r="I769" s="2"/>
      <c r="J769" s="1"/>
      <c r="K769" s="1"/>
      <c r="L769" s="1"/>
      <c r="M769" s="1"/>
      <c r="N769" s="1"/>
      <c r="O769" s="1"/>
      <c r="P769" s="1"/>
      <c r="Q769" s="1"/>
      <c r="R769" s="1"/>
      <c r="S769" s="1"/>
      <c r="T769" s="1"/>
      <c r="U769" s="1"/>
      <c r="V769" s="1"/>
      <c r="W769" s="1"/>
      <c r="X769" s="1"/>
      <c r="Y769" s="1"/>
      <c r="Z769" s="1"/>
    </row>
    <row r="770" spans="1:26" ht="14.25" customHeight="1">
      <c r="A770" s="2"/>
      <c r="B770" s="2"/>
      <c r="C770" s="2"/>
      <c r="D770" s="2"/>
      <c r="E770" s="2"/>
      <c r="F770" s="2"/>
      <c r="G770" s="2"/>
      <c r="H770" s="2"/>
      <c r="I770" s="2"/>
      <c r="J770" s="1"/>
      <c r="K770" s="1"/>
      <c r="L770" s="1"/>
      <c r="M770" s="1"/>
      <c r="N770" s="1"/>
      <c r="O770" s="1"/>
      <c r="P770" s="1"/>
      <c r="Q770" s="1"/>
      <c r="R770" s="1"/>
      <c r="S770" s="1"/>
      <c r="T770" s="1"/>
      <c r="U770" s="1"/>
      <c r="V770" s="1"/>
      <c r="W770" s="1"/>
      <c r="X770" s="1"/>
      <c r="Y770" s="1"/>
      <c r="Z770" s="1"/>
    </row>
    <row r="771" spans="1:26" ht="14.25" customHeight="1">
      <c r="A771" s="2"/>
      <c r="B771" s="2"/>
      <c r="C771" s="2"/>
      <c r="D771" s="2"/>
      <c r="E771" s="2"/>
      <c r="F771" s="2"/>
      <c r="G771" s="2"/>
      <c r="H771" s="2"/>
      <c r="I771" s="2"/>
      <c r="J771" s="1"/>
      <c r="K771" s="1"/>
      <c r="L771" s="1"/>
      <c r="M771" s="1"/>
      <c r="N771" s="1"/>
      <c r="O771" s="1"/>
      <c r="P771" s="1"/>
      <c r="Q771" s="1"/>
      <c r="R771" s="1"/>
      <c r="S771" s="1"/>
      <c r="T771" s="1"/>
      <c r="U771" s="1"/>
      <c r="V771" s="1"/>
      <c r="W771" s="1"/>
      <c r="X771" s="1"/>
      <c r="Y771" s="1"/>
      <c r="Z771" s="1"/>
    </row>
    <row r="772" spans="1:26" ht="14.25" customHeight="1">
      <c r="A772" s="2"/>
      <c r="B772" s="2"/>
      <c r="C772" s="2"/>
      <c r="D772" s="2"/>
      <c r="E772" s="2"/>
      <c r="F772" s="2"/>
      <c r="G772" s="2"/>
      <c r="H772" s="2"/>
      <c r="I772" s="2"/>
      <c r="J772" s="1"/>
      <c r="K772" s="1"/>
      <c r="L772" s="1"/>
      <c r="M772" s="1"/>
      <c r="N772" s="1"/>
      <c r="O772" s="1"/>
      <c r="P772" s="1"/>
      <c r="Q772" s="1"/>
      <c r="R772" s="1"/>
      <c r="S772" s="1"/>
      <c r="T772" s="1"/>
      <c r="U772" s="1"/>
      <c r="V772" s="1"/>
      <c r="W772" s="1"/>
      <c r="X772" s="1"/>
      <c r="Y772" s="1"/>
      <c r="Z772" s="1"/>
    </row>
    <row r="773" spans="1:26" ht="14.25" customHeight="1">
      <c r="A773" s="2"/>
      <c r="B773" s="2"/>
      <c r="C773" s="2"/>
      <c r="D773" s="2"/>
      <c r="E773" s="2"/>
      <c r="F773" s="2"/>
      <c r="G773" s="2"/>
      <c r="H773" s="2"/>
      <c r="I773" s="2"/>
      <c r="J773" s="1"/>
      <c r="K773" s="1"/>
      <c r="L773" s="1"/>
      <c r="M773" s="1"/>
      <c r="N773" s="1"/>
      <c r="O773" s="1"/>
      <c r="P773" s="1"/>
      <c r="Q773" s="1"/>
      <c r="R773" s="1"/>
      <c r="S773" s="1"/>
      <c r="T773" s="1"/>
      <c r="U773" s="1"/>
      <c r="V773" s="1"/>
      <c r="W773" s="1"/>
      <c r="X773" s="1"/>
      <c r="Y773" s="1"/>
      <c r="Z773" s="1"/>
    </row>
    <row r="774" spans="1:26" ht="14.25" customHeight="1">
      <c r="A774" s="2"/>
      <c r="B774" s="2"/>
      <c r="C774" s="2"/>
      <c r="D774" s="2"/>
      <c r="E774" s="2"/>
      <c r="F774" s="2"/>
      <c r="G774" s="2"/>
      <c r="H774" s="2"/>
      <c r="I774" s="2"/>
      <c r="J774" s="1"/>
      <c r="K774" s="1"/>
      <c r="L774" s="1"/>
      <c r="M774" s="1"/>
      <c r="N774" s="1"/>
      <c r="O774" s="1"/>
      <c r="P774" s="1"/>
      <c r="Q774" s="1"/>
      <c r="R774" s="1"/>
      <c r="S774" s="1"/>
      <c r="T774" s="1"/>
      <c r="U774" s="1"/>
      <c r="V774" s="1"/>
      <c r="W774" s="1"/>
      <c r="X774" s="1"/>
      <c r="Y774" s="1"/>
      <c r="Z774" s="1"/>
    </row>
    <row r="775" spans="1:26" ht="14.25" customHeight="1">
      <c r="A775" s="2"/>
      <c r="B775" s="2"/>
      <c r="C775" s="2"/>
      <c r="D775" s="2"/>
      <c r="E775" s="2"/>
      <c r="F775" s="2"/>
      <c r="G775" s="2"/>
      <c r="H775" s="2"/>
      <c r="I775" s="2"/>
      <c r="J775" s="1"/>
      <c r="K775" s="1"/>
      <c r="L775" s="1"/>
      <c r="M775" s="1"/>
      <c r="N775" s="1"/>
      <c r="O775" s="1"/>
      <c r="P775" s="1"/>
      <c r="Q775" s="1"/>
      <c r="R775" s="1"/>
      <c r="S775" s="1"/>
      <c r="T775" s="1"/>
      <c r="U775" s="1"/>
      <c r="V775" s="1"/>
      <c r="W775" s="1"/>
      <c r="X775" s="1"/>
      <c r="Y775" s="1"/>
      <c r="Z775" s="1"/>
    </row>
    <row r="776" spans="1:26" ht="14.25" customHeight="1">
      <c r="A776" s="2"/>
      <c r="B776" s="2"/>
      <c r="C776" s="2"/>
      <c r="D776" s="2"/>
      <c r="E776" s="2"/>
      <c r="F776" s="2"/>
      <c r="G776" s="2"/>
      <c r="H776" s="2"/>
      <c r="I776" s="2"/>
      <c r="J776" s="1"/>
      <c r="K776" s="1"/>
      <c r="L776" s="1"/>
      <c r="M776" s="1"/>
      <c r="N776" s="1"/>
      <c r="O776" s="1"/>
      <c r="P776" s="1"/>
      <c r="Q776" s="1"/>
      <c r="R776" s="1"/>
      <c r="S776" s="1"/>
      <c r="T776" s="1"/>
      <c r="U776" s="1"/>
      <c r="V776" s="1"/>
      <c r="W776" s="1"/>
      <c r="X776" s="1"/>
      <c r="Y776" s="1"/>
      <c r="Z776" s="1"/>
    </row>
    <row r="777" spans="1:26" ht="14.25" customHeight="1">
      <c r="A777" s="2"/>
      <c r="B777" s="2"/>
      <c r="C777" s="2"/>
      <c r="D777" s="2"/>
      <c r="E777" s="2"/>
      <c r="F777" s="2"/>
      <c r="G777" s="2"/>
      <c r="H777" s="2"/>
      <c r="I777" s="2"/>
      <c r="J777" s="1"/>
      <c r="K777" s="1"/>
      <c r="L777" s="1"/>
      <c r="M777" s="1"/>
      <c r="N777" s="1"/>
      <c r="O777" s="1"/>
      <c r="P777" s="1"/>
      <c r="Q777" s="1"/>
      <c r="R777" s="1"/>
      <c r="S777" s="1"/>
      <c r="T777" s="1"/>
      <c r="U777" s="1"/>
      <c r="V777" s="1"/>
      <c r="W777" s="1"/>
      <c r="X777" s="1"/>
      <c r="Y777" s="1"/>
      <c r="Z777" s="1"/>
    </row>
    <row r="778" spans="1:26" ht="14.25" customHeight="1">
      <c r="A778" s="2"/>
      <c r="B778" s="2"/>
      <c r="C778" s="2"/>
      <c r="D778" s="2"/>
      <c r="E778" s="2"/>
      <c r="F778" s="2"/>
      <c r="G778" s="2"/>
      <c r="H778" s="2"/>
      <c r="I778" s="2"/>
      <c r="J778" s="1"/>
      <c r="K778" s="1"/>
      <c r="L778" s="1"/>
      <c r="M778" s="1"/>
      <c r="N778" s="1"/>
      <c r="O778" s="1"/>
      <c r="P778" s="1"/>
      <c r="Q778" s="1"/>
      <c r="R778" s="1"/>
      <c r="S778" s="1"/>
      <c r="T778" s="1"/>
      <c r="U778" s="1"/>
      <c r="V778" s="1"/>
      <c r="W778" s="1"/>
      <c r="X778" s="1"/>
      <c r="Y778" s="1"/>
      <c r="Z778" s="1"/>
    </row>
    <row r="779" spans="1:26" ht="14.25" customHeight="1">
      <c r="A779" s="2"/>
      <c r="B779" s="2"/>
      <c r="C779" s="2"/>
      <c r="D779" s="2"/>
      <c r="E779" s="2"/>
      <c r="F779" s="2"/>
      <c r="G779" s="2"/>
      <c r="H779" s="2"/>
      <c r="I779" s="2"/>
      <c r="J779" s="1"/>
      <c r="K779" s="1"/>
      <c r="L779" s="1"/>
      <c r="M779" s="1"/>
      <c r="N779" s="1"/>
      <c r="O779" s="1"/>
      <c r="P779" s="1"/>
      <c r="Q779" s="1"/>
      <c r="R779" s="1"/>
      <c r="S779" s="1"/>
      <c r="T779" s="1"/>
      <c r="U779" s="1"/>
      <c r="V779" s="1"/>
      <c r="W779" s="1"/>
      <c r="X779" s="1"/>
      <c r="Y779" s="1"/>
      <c r="Z779" s="1"/>
    </row>
    <row r="780" spans="1:26" ht="14.25" customHeight="1">
      <c r="A780" s="2"/>
      <c r="B780" s="2"/>
      <c r="C780" s="2"/>
      <c r="D780" s="2"/>
      <c r="E780" s="2"/>
      <c r="F780" s="2"/>
      <c r="G780" s="2"/>
      <c r="H780" s="2"/>
      <c r="I780" s="2"/>
      <c r="J780" s="1"/>
      <c r="K780" s="1"/>
      <c r="L780" s="1"/>
      <c r="M780" s="1"/>
      <c r="N780" s="1"/>
      <c r="O780" s="1"/>
      <c r="P780" s="1"/>
      <c r="Q780" s="1"/>
      <c r="R780" s="1"/>
      <c r="S780" s="1"/>
      <c r="T780" s="1"/>
      <c r="U780" s="1"/>
      <c r="V780" s="1"/>
      <c r="W780" s="1"/>
      <c r="X780" s="1"/>
      <c r="Y780" s="1"/>
      <c r="Z780" s="1"/>
    </row>
    <row r="781" spans="1:26" ht="14.25" customHeight="1">
      <c r="A781" s="2"/>
      <c r="B781" s="2"/>
      <c r="C781" s="2"/>
      <c r="D781" s="2"/>
      <c r="E781" s="2"/>
      <c r="F781" s="2"/>
      <c r="G781" s="2"/>
      <c r="H781" s="2"/>
      <c r="I781" s="2"/>
      <c r="J781" s="1"/>
      <c r="K781" s="1"/>
      <c r="L781" s="1"/>
      <c r="M781" s="1"/>
      <c r="N781" s="1"/>
      <c r="O781" s="1"/>
      <c r="P781" s="1"/>
      <c r="Q781" s="1"/>
      <c r="R781" s="1"/>
      <c r="S781" s="1"/>
      <c r="T781" s="1"/>
      <c r="U781" s="1"/>
      <c r="V781" s="1"/>
      <c r="W781" s="1"/>
      <c r="X781" s="1"/>
      <c r="Y781" s="1"/>
      <c r="Z781" s="1"/>
    </row>
    <row r="782" spans="1:26" ht="14.25" customHeight="1">
      <c r="A782" s="2"/>
      <c r="B782" s="2"/>
      <c r="C782" s="2"/>
      <c r="D782" s="2"/>
      <c r="E782" s="2"/>
      <c r="F782" s="2"/>
      <c r="G782" s="2"/>
      <c r="H782" s="2"/>
      <c r="I782" s="2"/>
      <c r="J782" s="1"/>
      <c r="K782" s="1"/>
      <c r="L782" s="1"/>
      <c r="M782" s="1"/>
      <c r="N782" s="1"/>
      <c r="O782" s="1"/>
      <c r="P782" s="1"/>
      <c r="Q782" s="1"/>
      <c r="R782" s="1"/>
      <c r="S782" s="1"/>
      <c r="T782" s="1"/>
      <c r="U782" s="1"/>
      <c r="V782" s="1"/>
      <c r="W782" s="1"/>
      <c r="X782" s="1"/>
      <c r="Y782" s="1"/>
      <c r="Z782" s="1"/>
    </row>
    <row r="783" spans="1:26" ht="14.25" customHeight="1">
      <c r="A783" s="2"/>
      <c r="B783" s="2"/>
      <c r="C783" s="2"/>
      <c r="D783" s="2"/>
      <c r="E783" s="2"/>
      <c r="F783" s="2"/>
      <c r="G783" s="2"/>
      <c r="H783" s="2"/>
      <c r="I783" s="2"/>
      <c r="J783" s="1"/>
      <c r="K783" s="1"/>
      <c r="L783" s="1"/>
      <c r="M783" s="1"/>
      <c r="N783" s="1"/>
      <c r="O783" s="1"/>
      <c r="P783" s="1"/>
      <c r="Q783" s="1"/>
      <c r="R783" s="1"/>
      <c r="S783" s="1"/>
      <c r="T783" s="1"/>
      <c r="U783" s="1"/>
      <c r="V783" s="1"/>
      <c r="W783" s="1"/>
      <c r="X783" s="1"/>
      <c r="Y783" s="1"/>
      <c r="Z783" s="1"/>
    </row>
    <row r="784" spans="1:26" ht="14.25" customHeight="1">
      <c r="A784" s="2"/>
      <c r="B784" s="2"/>
      <c r="C784" s="2"/>
      <c r="D784" s="2"/>
      <c r="E784" s="2"/>
      <c r="F784" s="2"/>
      <c r="G784" s="2"/>
      <c r="H784" s="2"/>
      <c r="I784" s="2"/>
      <c r="J784" s="1"/>
      <c r="K784" s="1"/>
      <c r="L784" s="1"/>
      <c r="M784" s="1"/>
      <c r="N784" s="1"/>
      <c r="O784" s="1"/>
      <c r="P784" s="1"/>
      <c r="Q784" s="1"/>
      <c r="R784" s="1"/>
      <c r="S784" s="1"/>
      <c r="T784" s="1"/>
      <c r="U784" s="1"/>
      <c r="V784" s="1"/>
      <c r="W784" s="1"/>
      <c r="X784" s="1"/>
      <c r="Y784" s="1"/>
      <c r="Z784" s="1"/>
    </row>
    <row r="785" spans="1:26" ht="14.25" customHeight="1">
      <c r="A785" s="2"/>
      <c r="B785" s="2"/>
      <c r="C785" s="2"/>
      <c r="D785" s="2"/>
      <c r="E785" s="2"/>
      <c r="F785" s="2"/>
      <c r="G785" s="2"/>
      <c r="H785" s="2"/>
      <c r="I785" s="2"/>
      <c r="J785" s="1"/>
      <c r="K785" s="1"/>
      <c r="L785" s="1"/>
      <c r="M785" s="1"/>
      <c r="N785" s="1"/>
      <c r="O785" s="1"/>
      <c r="P785" s="1"/>
      <c r="Q785" s="1"/>
      <c r="R785" s="1"/>
      <c r="S785" s="1"/>
      <c r="T785" s="1"/>
      <c r="U785" s="1"/>
      <c r="V785" s="1"/>
      <c r="W785" s="1"/>
      <c r="X785" s="1"/>
      <c r="Y785" s="1"/>
      <c r="Z785" s="1"/>
    </row>
    <row r="786" spans="1:26" ht="14.25" customHeight="1">
      <c r="A786" s="2"/>
      <c r="B786" s="2"/>
      <c r="C786" s="2"/>
      <c r="D786" s="2"/>
      <c r="E786" s="2"/>
      <c r="F786" s="2"/>
      <c r="G786" s="2"/>
      <c r="H786" s="2"/>
      <c r="I786" s="2"/>
      <c r="J786" s="1"/>
      <c r="K786" s="1"/>
      <c r="L786" s="1"/>
      <c r="M786" s="1"/>
      <c r="N786" s="1"/>
      <c r="O786" s="1"/>
      <c r="P786" s="1"/>
      <c r="Q786" s="1"/>
      <c r="R786" s="1"/>
      <c r="S786" s="1"/>
      <c r="T786" s="1"/>
      <c r="U786" s="1"/>
      <c r="V786" s="1"/>
      <c r="W786" s="1"/>
      <c r="X786" s="1"/>
      <c r="Y786" s="1"/>
      <c r="Z786" s="1"/>
    </row>
    <row r="787" spans="1:26" ht="14.25" customHeight="1">
      <c r="A787" s="2"/>
      <c r="B787" s="2"/>
      <c r="C787" s="2"/>
      <c r="D787" s="2"/>
      <c r="E787" s="2"/>
      <c r="F787" s="2"/>
      <c r="G787" s="2"/>
      <c r="H787" s="2"/>
      <c r="I787" s="2"/>
      <c r="J787" s="1"/>
      <c r="K787" s="1"/>
      <c r="L787" s="1"/>
      <c r="M787" s="1"/>
      <c r="N787" s="1"/>
      <c r="O787" s="1"/>
      <c r="P787" s="1"/>
      <c r="Q787" s="1"/>
      <c r="R787" s="1"/>
      <c r="S787" s="1"/>
      <c r="T787" s="1"/>
      <c r="U787" s="1"/>
      <c r="V787" s="1"/>
      <c r="W787" s="1"/>
      <c r="X787" s="1"/>
      <c r="Y787" s="1"/>
      <c r="Z787" s="1"/>
    </row>
    <row r="788" spans="1:26" ht="14.25" customHeight="1">
      <c r="A788" s="2"/>
      <c r="B788" s="2"/>
      <c r="C788" s="2"/>
      <c r="D788" s="2"/>
      <c r="E788" s="2"/>
      <c r="F788" s="2"/>
      <c r="G788" s="2"/>
      <c r="H788" s="2"/>
      <c r="I788" s="2"/>
      <c r="J788" s="1"/>
      <c r="K788" s="1"/>
      <c r="L788" s="1"/>
      <c r="M788" s="1"/>
      <c r="N788" s="1"/>
      <c r="O788" s="1"/>
      <c r="P788" s="1"/>
      <c r="Q788" s="1"/>
      <c r="R788" s="1"/>
      <c r="S788" s="1"/>
      <c r="T788" s="1"/>
      <c r="U788" s="1"/>
      <c r="V788" s="1"/>
      <c r="W788" s="1"/>
      <c r="X788" s="1"/>
      <c r="Y788" s="1"/>
      <c r="Z788" s="1"/>
    </row>
    <row r="789" spans="1:26" ht="14.25" customHeight="1">
      <c r="A789" s="2"/>
      <c r="B789" s="2"/>
      <c r="C789" s="2"/>
      <c r="D789" s="2"/>
      <c r="E789" s="2"/>
      <c r="F789" s="2"/>
      <c r="G789" s="2"/>
      <c r="H789" s="2"/>
      <c r="I789" s="2"/>
      <c r="J789" s="1"/>
      <c r="K789" s="1"/>
      <c r="L789" s="1"/>
      <c r="M789" s="1"/>
      <c r="N789" s="1"/>
      <c r="O789" s="1"/>
      <c r="P789" s="1"/>
      <c r="Q789" s="1"/>
      <c r="R789" s="1"/>
      <c r="S789" s="1"/>
      <c r="T789" s="1"/>
      <c r="U789" s="1"/>
      <c r="V789" s="1"/>
      <c r="W789" s="1"/>
      <c r="X789" s="1"/>
      <c r="Y789" s="1"/>
      <c r="Z789" s="1"/>
    </row>
    <row r="790" spans="1:26" ht="14.25" customHeight="1">
      <c r="A790" s="2"/>
      <c r="B790" s="2"/>
      <c r="C790" s="2"/>
      <c r="D790" s="2"/>
      <c r="E790" s="2"/>
      <c r="F790" s="2"/>
      <c r="G790" s="2"/>
      <c r="H790" s="2"/>
      <c r="I790" s="2"/>
      <c r="J790" s="1"/>
      <c r="K790" s="1"/>
      <c r="L790" s="1"/>
      <c r="M790" s="1"/>
      <c r="N790" s="1"/>
      <c r="O790" s="1"/>
      <c r="P790" s="1"/>
      <c r="Q790" s="1"/>
      <c r="R790" s="1"/>
      <c r="S790" s="1"/>
      <c r="T790" s="1"/>
      <c r="U790" s="1"/>
      <c r="V790" s="1"/>
      <c r="W790" s="1"/>
      <c r="X790" s="1"/>
      <c r="Y790" s="1"/>
      <c r="Z790" s="1"/>
    </row>
    <row r="791" spans="1:26" ht="14.25" customHeight="1">
      <c r="A791" s="2"/>
      <c r="B791" s="2"/>
      <c r="C791" s="2"/>
      <c r="D791" s="2"/>
      <c r="E791" s="2"/>
      <c r="F791" s="2"/>
      <c r="G791" s="2"/>
      <c r="H791" s="2"/>
      <c r="I791" s="2"/>
      <c r="J791" s="1"/>
      <c r="K791" s="1"/>
      <c r="L791" s="1"/>
      <c r="M791" s="1"/>
      <c r="N791" s="1"/>
      <c r="O791" s="1"/>
      <c r="P791" s="1"/>
      <c r="Q791" s="1"/>
      <c r="R791" s="1"/>
      <c r="S791" s="1"/>
      <c r="T791" s="1"/>
      <c r="U791" s="1"/>
      <c r="V791" s="1"/>
      <c r="W791" s="1"/>
      <c r="X791" s="1"/>
      <c r="Y791" s="1"/>
      <c r="Z791" s="1"/>
    </row>
    <row r="792" spans="1:26" ht="14.25" customHeight="1">
      <c r="A792" s="2"/>
      <c r="B792" s="2"/>
      <c r="C792" s="2"/>
      <c r="D792" s="2"/>
      <c r="E792" s="2"/>
      <c r="F792" s="2"/>
      <c r="G792" s="2"/>
      <c r="H792" s="2"/>
      <c r="I792" s="2"/>
      <c r="J792" s="1"/>
      <c r="K792" s="1"/>
      <c r="L792" s="1"/>
      <c r="M792" s="1"/>
      <c r="N792" s="1"/>
      <c r="O792" s="1"/>
      <c r="P792" s="1"/>
      <c r="Q792" s="1"/>
      <c r="R792" s="1"/>
      <c r="S792" s="1"/>
      <c r="T792" s="1"/>
      <c r="U792" s="1"/>
      <c r="V792" s="1"/>
      <c r="W792" s="1"/>
      <c r="X792" s="1"/>
      <c r="Y792" s="1"/>
      <c r="Z792" s="1"/>
    </row>
    <row r="793" spans="1:26" ht="14.25" customHeight="1">
      <c r="A793" s="2"/>
      <c r="B793" s="2"/>
      <c r="C793" s="2"/>
      <c r="D793" s="2"/>
      <c r="E793" s="2"/>
      <c r="F793" s="2"/>
      <c r="G793" s="2"/>
      <c r="H793" s="2"/>
      <c r="I793" s="2"/>
      <c r="J793" s="1"/>
      <c r="K793" s="1"/>
      <c r="L793" s="1"/>
      <c r="M793" s="1"/>
      <c r="N793" s="1"/>
      <c r="O793" s="1"/>
      <c r="P793" s="1"/>
      <c r="Q793" s="1"/>
      <c r="R793" s="1"/>
      <c r="S793" s="1"/>
      <c r="T793" s="1"/>
      <c r="U793" s="1"/>
      <c r="V793" s="1"/>
      <c r="W793" s="1"/>
      <c r="X793" s="1"/>
      <c r="Y793" s="1"/>
      <c r="Z793" s="1"/>
    </row>
    <row r="794" spans="1:26" ht="14.25" customHeight="1">
      <c r="A794" s="2"/>
      <c r="B794" s="2"/>
      <c r="C794" s="2"/>
      <c r="D794" s="2"/>
      <c r="E794" s="2"/>
      <c r="F794" s="2"/>
      <c r="G794" s="2"/>
      <c r="H794" s="2"/>
      <c r="I794" s="2"/>
      <c r="J794" s="1"/>
      <c r="K794" s="1"/>
      <c r="L794" s="1"/>
      <c r="M794" s="1"/>
      <c r="N794" s="1"/>
      <c r="O794" s="1"/>
      <c r="P794" s="1"/>
      <c r="Q794" s="1"/>
      <c r="R794" s="1"/>
      <c r="S794" s="1"/>
      <c r="T794" s="1"/>
      <c r="U794" s="1"/>
      <c r="V794" s="1"/>
      <c r="W794" s="1"/>
      <c r="X794" s="1"/>
      <c r="Y794" s="1"/>
      <c r="Z794" s="1"/>
    </row>
    <row r="795" spans="1:26" ht="14.25" customHeight="1">
      <c r="A795" s="2"/>
      <c r="B795" s="2"/>
      <c r="C795" s="2"/>
      <c r="D795" s="2"/>
      <c r="E795" s="2"/>
      <c r="F795" s="2"/>
      <c r="G795" s="2"/>
      <c r="H795" s="2"/>
      <c r="I795" s="2"/>
      <c r="J795" s="1"/>
      <c r="K795" s="1"/>
      <c r="L795" s="1"/>
      <c r="M795" s="1"/>
      <c r="N795" s="1"/>
      <c r="O795" s="1"/>
      <c r="P795" s="1"/>
      <c r="Q795" s="1"/>
      <c r="R795" s="1"/>
      <c r="S795" s="1"/>
      <c r="T795" s="1"/>
      <c r="U795" s="1"/>
      <c r="V795" s="1"/>
      <c r="W795" s="1"/>
      <c r="X795" s="1"/>
      <c r="Y795" s="1"/>
      <c r="Z795" s="1"/>
    </row>
    <row r="796" spans="1:26" ht="14.25" customHeight="1">
      <c r="A796" s="2"/>
      <c r="B796" s="2"/>
      <c r="C796" s="2"/>
      <c r="D796" s="2"/>
      <c r="E796" s="2"/>
      <c r="F796" s="2"/>
      <c r="G796" s="2"/>
      <c r="H796" s="2"/>
      <c r="I796" s="2"/>
      <c r="J796" s="1"/>
      <c r="K796" s="1"/>
      <c r="L796" s="1"/>
      <c r="M796" s="1"/>
      <c r="N796" s="1"/>
      <c r="O796" s="1"/>
      <c r="P796" s="1"/>
      <c r="Q796" s="1"/>
      <c r="R796" s="1"/>
      <c r="S796" s="1"/>
      <c r="T796" s="1"/>
      <c r="U796" s="1"/>
      <c r="V796" s="1"/>
      <c r="W796" s="1"/>
      <c r="X796" s="1"/>
      <c r="Y796" s="1"/>
      <c r="Z796" s="1"/>
    </row>
    <row r="797" spans="1:26" ht="14.25" customHeight="1">
      <c r="A797" s="2"/>
      <c r="B797" s="2"/>
      <c r="C797" s="2"/>
      <c r="D797" s="2"/>
      <c r="E797" s="2"/>
      <c r="F797" s="2"/>
      <c r="G797" s="2"/>
      <c r="H797" s="2"/>
      <c r="I797" s="2"/>
      <c r="J797" s="1"/>
      <c r="K797" s="1"/>
      <c r="L797" s="1"/>
      <c r="M797" s="1"/>
      <c r="N797" s="1"/>
      <c r="O797" s="1"/>
      <c r="P797" s="1"/>
      <c r="Q797" s="1"/>
      <c r="R797" s="1"/>
      <c r="S797" s="1"/>
      <c r="T797" s="1"/>
      <c r="U797" s="1"/>
      <c r="V797" s="1"/>
      <c r="W797" s="1"/>
      <c r="X797" s="1"/>
      <c r="Y797" s="1"/>
      <c r="Z797" s="1"/>
    </row>
    <row r="798" spans="1:26" ht="14.25" customHeight="1">
      <c r="A798" s="2"/>
      <c r="B798" s="2"/>
      <c r="C798" s="2"/>
      <c r="D798" s="2"/>
      <c r="E798" s="2"/>
      <c r="F798" s="2"/>
      <c r="G798" s="2"/>
      <c r="H798" s="2"/>
      <c r="I798" s="2"/>
      <c r="J798" s="1"/>
      <c r="K798" s="1"/>
      <c r="L798" s="1"/>
      <c r="M798" s="1"/>
      <c r="N798" s="1"/>
      <c r="O798" s="1"/>
      <c r="P798" s="1"/>
      <c r="Q798" s="1"/>
      <c r="R798" s="1"/>
      <c r="S798" s="1"/>
      <c r="T798" s="1"/>
      <c r="U798" s="1"/>
      <c r="V798" s="1"/>
      <c r="W798" s="1"/>
      <c r="X798" s="1"/>
      <c r="Y798" s="1"/>
      <c r="Z798" s="1"/>
    </row>
    <row r="799" spans="1:26" ht="14.25" customHeight="1">
      <c r="A799" s="2"/>
      <c r="B799" s="2"/>
      <c r="C799" s="2"/>
      <c r="D799" s="2"/>
      <c r="E799" s="2"/>
      <c r="F799" s="2"/>
      <c r="G799" s="2"/>
      <c r="H799" s="2"/>
      <c r="I799" s="2"/>
      <c r="J799" s="1"/>
      <c r="K799" s="1"/>
      <c r="L799" s="1"/>
      <c r="M799" s="1"/>
      <c r="N799" s="1"/>
      <c r="O799" s="1"/>
      <c r="P799" s="1"/>
      <c r="Q799" s="1"/>
      <c r="R799" s="1"/>
      <c r="S799" s="1"/>
      <c r="T799" s="1"/>
      <c r="U799" s="1"/>
      <c r="V799" s="1"/>
      <c r="W799" s="1"/>
      <c r="X799" s="1"/>
      <c r="Y799" s="1"/>
      <c r="Z799" s="1"/>
    </row>
    <row r="800" spans="1:26" ht="14.25" customHeight="1">
      <c r="A800" s="2"/>
      <c r="B800" s="2"/>
      <c r="C800" s="2"/>
      <c r="D800" s="2"/>
      <c r="E800" s="2"/>
      <c r="F800" s="2"/>
      <c r="G800" s="2"/>
      <c r="H800" s="2"/>
      <c r="I800" s="2"/>
      <c r="J800" s="1"/>
      <c r="K800" s="1"/>
      <c r="L800" s="1"/>
      <c r="M800" s="1"/>
      <c r="N800" s="1"/>
      <c r="O800" s="1"/>
      <c r="P800" s="1"/>
      <c r="Q800" s="1"/>
      <c r="R800" s="1"/>
      <c r="S800" s="1"/>
      <c r="T800" s="1"/>
      <c r="U800" s="1"/>
      <c r="V800" s="1"/>
      <c r="W800" s="1"/>
      <c r="X800" s="1"/>
      <c r="Y800" s="1"/>
      <c r="Z800" s="1"/>
    </row>
    <row r="801" spans="1:26" ht="14.25" customHeight="1">
      <c r="A801" s="2"/>
      <c r="B801" s="2"/>
      <c r="C801" s="2"/>
      <c r="D801" s="2"/>
      <c r="E801" s="2"/>
      <c r="F801" s="2"/>
      <c r="G801" s="2"/>
      <c r="H801" s="2"/>
      <c r="I801" s="2"/>
      <c r="J801" s="1"/>
      <c r="K801" s="1"/>
      <c r="L801" s="1"/>
      <c r="M801" s="1"/>
      <c r="N801" s="1"/>
      <c r="O801" s="1"/>
      <c r="P801" s="1"/>
      <c r="Q801" s="1"/>
      <c r="R801" s="1"/>
      <c r="S801" s="1"/>
      <c r="T801" s="1"/>
      <c r="U801" s="1"/>
      <c r="V801" s="1"/>
      <c r="W801" s="1"/>
      <c r="X801" s="1"/>
      <c r="Y801" s="1"/>
      <c r="Z801" s="1"/>
    </row>
    <row r="802" spans="1:26" ht="14.25" customHeight="1">
      <c r="A802" s="2"/>
      <c r="B802" s="2"/>
      <c r="C802" s="2"/>
      <c r="D802" s="2"/>
      <c r="E802" s="2"/>
      <c r="F802" s="2"/>
      <c r="G802" s="2"/>
      <c r="H802" s="2"/>
      <c r="I802" s="2"/>
      <c r="J802" s="1"/>
      <c r="K802" s="1"/>
      <c r="L802" s="1"/>
      <c r="M802" s="1"/>
      <c r="N802" s="1"/>
      <c r="O802" s="1"/>
      <c r="P802" s="1"/>
      <c r="Q802" s="1"/>
      <c r="R802" s="1"/>
      <c r="S802" s="1"/>
      <c r="T802" s="1"/>
      <c r="U802" s="1"/>
      <c r="V802" s="1"/>
      <c r="W802" s="1"/>
      <c r="X802" s="1"/>
      <c r="Y802" s="1"/>
      <c r="Z802" s="1"/>
    </row>
    <row r="803" spans="1:26" ht="14.25" customHeight="1">
      <c r="A803" s="2"/>
      <c r="B803" s="2"/>
      <c r="C803" s="2"/>
      <c r="D803" s="2"/>
      <c r="E803" s="2"/>
      <c r="F803" s="2"/>
      <c r="G803" s="2"/>
      <c r="H803" s="2"/>
      <c r="I803" s="2"/>
      <c r="J803" s="1"/>
      <c r="K803" s="1"/>
      <c r="L803" s="1"/>
      <c r="M803" s="1"/>
      <c r="N803" s="1"/>
      <c r="O803" s="1"/>
      <c r="P803" s="1"/>
      <c r="Q803" s="1"/>
      <c r="R803" s="1"/>
      <c r="S803" s="1"/>
      <c r="T803" s="1"/>
      <c r="U803" s="1"/>
      <c r="V803" s="1"/>
      <c r="W803" s="1"/>
      <c r="X803" s="1"/>
      <c r="Y803" s="1"/>
      <c r="Z803" s="1"/>
    </row>
    <row r="804" spans="1:26" ht="14.25" customHeight="1">
      <c r="A804" s="2"/>
      <c r="B804" s="2"/>
      <c r="C804" s="2"/>
      <c r="D804" s="2"/>
      <c r="E804" s="2"/>
      <c r="F804" s="2"/>
      <c r="G804" s="2"/>
      <c r="H804" s="2"/>
      <c r="I804" s="2"/>
      <c r="J804" s="1"/>
      <c r="K804" s="1"/>
      <c r="L804" s="1"/>
      <c r="M804" s="1"/>
      <c r="N804" s="1"/>
      <c r="O804" s="1"/>
      <c r="P804" s="1"/>
      <c r="Q804" s="1"/>
      <c r="R804" s="1"/>
      <c r="S804" s="1"/>
      <c r="T804" s="1"/>
      <c r="U804" s="1"/>
      <c r="V804" s="1"/>
      <c r="W804" s="1"/>
      <c r="X804" s="1"/>
      <c r="Y804" s="1"/>
      <c r="Z804" s="1"/>
    </row>
    <row r="805" spans="1:26" ht="14.25" customHeight="1">
      <c r="A805" s="2"/>
      <c r="B805" s="2"/>
      <c r="C805" s="2"/>
      <c r="D805" s="2"/>
      <c r="E805" s="2"/>
      <c r="F805" s="2"/>
      <c r="G805" s="2"/>
      <c r="H805" s="2"/>
      <c r="I805" s="2"/>
      <c r="J805" s="1"/>
      <c r="K805" s="1"/>
      <c r="L805" s="1"/>
      <c r="M805" s="1"/>
      <c r="N805" s="1"/>
      <c r="O805" s="1"/>
      <c r="P805" s="1"/>
      <c r="Q805" s="1"/>
      <c r="R805" s="1"/>
      <c r="S805" s="1"/>
      <c r="T805" s="1"/>
      <c r="U805" s="1"/>
      <c r="V805" s="1"/>
      <c r="W805" s="1"/>
      <c r="X805" s="1"/>
      <c r="Y805" s="1"/>
      <c r="Z805" s="1"/>
    </row>
    <row r="806" spans="1:26" ht="14.25" customHeight="1">
      <c r="A806" s="2"/>
      <c r="B806" s="2"/>
      <c r="C806" s="2"/>
      <c r="D806" s="2"/>
      <c r="E806" s="2"/>
      <c r="F806" s="2"/>
      <c r="G806" s="2"/>
      <c r="H806" s="2"/>
      <c r="I806" s="2"/>
      <c r="J806" s="1"/>
      <c r="K806" s="1"/>
      <c r="L806" s="1"/>
      <c r="M806" s="1"/>
      <c r="N806" s="1"/>
      <c r="O806" s="1"/>
      <c r="P806" s="1"/>
      <c r="Q806" s="1"/>
      <c r="R806" s="1"/>
      <c r="S806" s="1"/>
      <c r="T806" s="1"/>
      <c r="U806" s="1"/>
      <c r="V806" s="1"/>
      <c r="W806" s="1"/>
      <c r="X806" s="1"/>
      <c r="Y806" s="1"/>
      <c r="Z806" s="1"/>
    </row>
    <row r="807" spans="1:26" ht="14.25" customHeight="1">
      <c r="A807" s="2"/>
      <c r="B807" s="2"/>
      <c r="C807" s="2"/>
      <c r="D807" s="2"/>
      <c r="E807" s="2"/>
      <c r="F807" s="2"/>
      <c r="G807" s="2"/>
      <c r="H807" s="2"/>
      <c r="I807" s="2"/>
      <c r="J807" s="1"/>
      <c r="K807" s="1"/>
      <c r="L807" s="1"/>
      <c r="M807" s="1"/>
      <c r="N807" s="1"/>
      <c r="O807" s="1"/>
      <c r="P807" s="1"/>
      <c r="Q807" s="1"/>
      <c r="R807" s="1"/>
      <c r="S807" s="1"/>
      <c r="T807" s="1"/>
      <c r="U807" s="1"/>
      <c r="V807" s="1"/>
      <c r="W807" s="1"/>
      <c r="X807" s="1"/>
      <c r="Y807" s="1"/>
      <c r="Z807" s="1"/>
    </row>
    <row r="808" spans="1:26" ht="14.25" customHeight="1">
      <c r="A808" s="2"/>
      <c r="B808" s="2"/>
      <c r="C808" s="2"/>
      <c r="D808" s="2"/>
      <c r="E808" s="2"/>
      <c r="F808" s="2"/>
      <c r="G808" s="2"/>
      <c r="H808" s="2"/>
      <c r="I808" s="2"/>
      <c r="J808" s="1"/>
      <c r="K808" s="1"/>
      <c r="L808" s="1"/>
      <c r="M808" s="1"/>
      <c r="N808" s="1"/>
      <c r="O808" s="1"/>
      <c r="P808" s="1"/>
      <c r="Q808" s="1"/>
      <c r="R808" s="1"/>
      <c r="S808" s="1"/>
      <c r="T808" s="1"/>
      <c r="U808" s="1"/>
      <c r="V808" s="1"/>
      <c r="W808" s="1"/>
      <c r="X808" s="1"/>
      <c r="Y808" s="1"/>
      <c r="Z808" s="1"/>
    </row>
    <row r="809" spans="1:26" ht="14.25" customHeight="1">
      <c r="A809" s="2"/>
      <c r="B809" s="2"/>
      <c r="C809" s="2"/>
      <c r="D809" s="2"/>
      <c r="E809" s="2"/>
      <c r="F809" s="2"/>
      <c r="G809" s="2"/>
      <c r="H809" s="2"/>
      <c r="I809" s="2"/>
      <c r="J809" s="1"/>
      <c r="K809" s="1"/>
      <c r="L809" s="1"/>
      <c r="M809" s="1"/>
      <c r="N809" s="1"/>
      <c r="O809" s="1"/>
      <c r="P809" s="1"/>
      <c r="Q809" s="1"/>
      <c r="R809" s="1"/>
      <c r="S809" s="1"/>
      <c r="T809" s="1"/>
      <c r="U809" s="1"/>
      <c r="V809" s="1"/>
      <c r="W809" s="1"/>
      <c r="X809" s="1"/>
      <c r="Y809" s="1"/>
      <c r="Z809" s="1"/>
    </row>
    <row r="810" spans="1:26" ht="14.25" customHeight="1">
      <c r="A810" s="2"/>
      <c r="B810" s="2"/>
      <c r="C810" s="2"/>
      <c r="D810" s="2"/>
      <c r="E810" s="2"/>
      <c r="F810" s="2"/>
      <c r="G810" s="2"/>
      <c r="H810" s="2"/>
      <c r="I810" s="2"/>
      <c r="J810" s="1"/>
      <c r="K810" s="1"/>
      <c r="L810" s="1"/>
      <c r="M810" s="1"/>
      <c r="N810" s="1"/>
      <c r="O810" s="1"/>
      <c r="P810" s="1"/>
      <c r="Q810" s="1"/>
      <c r="R810" s="1"/>
      <c r="S810" s="1"/>
      <c r="T810" s="1"/>
      <c r="U810" s="1"/>
      <c r="V810" s="1"/>
      <c r="W810" s="1"/>
      <c r="X810" s="1"/>
      <c r="Y810" s="1"/>
      <c r="Z810" s="1"/>
    </row>
    <row r="811" spans="1:26" ht="14.25" customHeight="1">
      <c r="A811" s="2"/>
      <c r="B811" s="2"/>
      <c r="C811" s="2"/>
      <c r="D811" s="2"/>
      <c r="E811" s="2"/>
      <c r="F811" s="2"/>
      <c r="G811" s="2"/>
      <c r="H811" s="2"/>
      <c r="I811" s="2"/>
      <c r="J811" s="1"/>
      <c r="K811" s="1"/>
      <c r="L811" s="1"/>
      <c r="M811" s="1"/>
      <c r="N811" s="1"/>
      <c r="O811" s="1"/>
      <c r="P811" s="1"/>
      <c r="Q811" s="1"/>
      <c r="R811" s="1"/>
      <c r="S811" s="1"/>
      <c r="T811" s="1"/>
      <c r="U811" s="1"/>
      <c r="V811" s="1"/>
      <c r="W811" s="1"/>
      <c r="X811" s="1"/>
      <c r="Y811" s="1"/>
      <c r="Z811" s="1"/>
    </row>
    <row r="812" spans="1:26" ht="14.25" customHeight="1">
      <c r="A812" s="2"/>
      <c r="B812" s="2"/>
      <c r="C812" s="2"/>
      <c r="D812" s="2"/>
      <c r="E812" s="2"/>
      <c r="F812" s="2"/>
      <c r="G812" s="2"/>
      <c r="H812" s="2"/>
      <c r="I812" s="2"/>
      <c r="J812" s="1"/>
      <c r="K812" s="1"/>
      <c r="L812" s="1"/>
      <c r="M812" s="1"/>
      <c r="N812" s="1"/>
      <c r="O812" s="1"/>
      <c r="P812" s="1"/>
      <c r="Q812" s="1"/>
      <c r="R812" s="1"/>
      <c r="S812" s="1"/>
      <c r="T812" s="1"/>
      <c r="U812" s="1"/>
      <c r="V812" s="1"/>
      <c r="W812" s="1"/>
      <c r="X812" s="1"/>
      <c r="Y812" s="1"/>
      <c r="Z812" s="1"/>
    </row>
    <row r="813" spans="1:26" ht="14.25" customHeight="1">
      <c r="A813" s="2"/>
      <c r="B813" s="2"/>
      <c r="C813" s="2"/>
      <c r="D813" s="2"/>
      <c r="E813" s="2"/>
      <c r="F813" s="2"/>
      <c r="G813" s="2"/>
      <c r="H813" s="2"/>
      <c r="I813" s="2"/>
      <c r="J813" s="1"/>
      <c r="K813" s="1"/>
      <c r="L813" s="1"/>
      <c r="M813" s="1"/>
      <c r="N813" s="1"/>
      <c r="O813" s="1"/>
      <c r="P813" s="1"/>
      <c r="Q813" s="1"/>
      <c r="R813" s="1"/>
      <c r="S813" s="1"/>
      <c r="T813" s="1"/>
      <c r="U813" s="1"/>
      <c r="V813" s="1"/>
      <c r="W813" s="1"/>
      <c r="X813" s="1"/>
      <c r="Y813" s="1"/>
      <c r="Z813" s="1"/>
    </row>
    <row r="814" spans="1:26" ht="14.25" customHeight="1">
      <c r="A814" s="2"/>
      <c r="B814" s="2"/>
      <c r="C814" s="2"/>
      <c r="D814" s="2"/>
      <c r="E814" s="2"/>
      <c r="F814" s="2"/>
      <c r="G814" s="2"/>
      <c r="H814" s="2"/>
      <c r="I814" s="2"/>
      <c r="J814" s="1"/>
      <c r="K814" s="1"/>
      <c r="L814" s="1"/>
      <c r="M814" s="1"/>
      <c r="N814" s="1"/>
      <c r="O814" s="1"/>
      <c r="P814" s="1"/>
      <c r="Q814" s="1"/>
      <c r="R814" s="1"/>
      <c r="S814" s="1"/>
      <c r="T814" s="1"/>
      <c r="U814" s="1"/>
      <c r="V814" s="1"/>
      <c r="W814" s="1"/>
      <c r="X814" s="1"/>
      <c r="Y814" s="1"/>
      <c r="Z814" s="1"/>
    </row>
    <row r="815" spans="1:26" ht="14.25" customHeight="1">
      <c r="A815" s="2"/>
      <c r="B815" s="2"/>
      <c r="C815" s="2"/>
      <c r="D815" s="2"/>
      <c r="E815" s="2"/>
      <c r="F815" s="2"/>
      <c r="G815" s="2"/>
      <c r="H815" s="2"/>
      <c r="I815" s="2"/>
      <c r="J815" s="1"/>
      <c r="K815" s="1"/>
      <c r="L815" s="1"/>
      <c r="M815" s="1"/>
      <c r="N815" s="1"/>
      <c r="O815" s="1"/>
      <c r="P815" s="1"/>
      <c r="Q815" s="1"/>
      <c r="R815" s="1"/>
      <c r="S815" s="1"/>
      <c r="T815" s="1"/>
      <c r="U815" s="1"/>
      <c r="V815" s="1"/>
      <c r="W815" s="1"/>
      <c r="X815" s="1"/>
      <c r="Y815" s="1"/>
      <c r="Z815" s="1"/>
    </row>
    <row r="816" spans="1:26" ht="14.25" customHeight="1">
      <c r="A816" s="2"/>
      <c r="B816" s="2"/>
      <c r="C816" s="2"/>
      <c r="D816" s="2"/>
      <c r="E816" s="2"/>
      <c r="F816" s="2"/>
      <c r="G816" s="2"/>
      <c r="H816" s="2"/>
      <c r="I816" s="2"/>
      <c r="J816" s="1"/>
      <c r="K816" s="1"/>
      <c r="L816" s="1"/>
      <c r="M816" s="1"/>
      <c r="N816" s="1"/>
      <c r="O816" s="1"/>
      <c r="P816" s="1"/>
      <c r="Q816" s="1"/>
      <c r="R816" s="1"/>
      <c r="S816" s="1"/>
      <c r="T816" s="1"/>
      <c r="U816" s="1"/>
      <c r="V816" s="1"/>
      <c r="W816" s="1"/>
      <c r="X816" s="1"/>
      <c r="Y816" s="1"/>
      <c r="Z816" s="1"/>
    </row>
    <row r="817" spans="1:26" ht="14.25" customHeight="1">
      <c r="A817" s="2"/>
      <c r="B817" s="2"/>
      <c r="C817" s="2"/>
      <c r="D817" s="2"/>
      <c r="E817" s="2"/>
      <c r="F817" s="2"/>
      <c r="G817" s="2"/>
      <c r="H817" s="2"/>
      <c r="I817" s="2"/>
      <c r="J817" s="1"/>
      <c r="K817" s="1"/>
      <c r="L817" s="1"/>
      <c r="M817" s="1"/>
      <c r="N817" s="1"/>
      <c r="O817" s="1"/>
      <c r="P817" s="1"/>
      <c r="Q817" s="1"/>
      <c r="R817" s="1"/>
      <c r="S817" s="1"/>
      <c r="T817" s="1"/>
      <c r="U817" s="1"/>
      <c r="V817" s="1"/>
      <c r="W817" s="1"/>
      <c r="X817" s="1"/>
      <c r="Y817" s="1"/>
      <c r="Z817" s="1"/>
    </row>
    <row r="818" spans="1:26" ht="14.25" customHeight="1">
      <c r="A818" s="2"/>
      <c r="B818" s="2"/>
      <c r="C818" s="2"/>
      <c r="D818" s="2"/>
      <c r="E818" s="2"/>
      <c r="F818" s="2"/>
      <c r="G818" s="2"/>
      <c r="H818" s="2"/>
      <c r="I818" s="2"/>
      <c r="J818" s="1"/>
      <c r="K818" s="1"/>
      <c r="L818" s="1"/>
      <c r="M818" s="1"/>
      <c r="N818" s="1"/>
      <c r="O818" s="1"/>
      <c r="P818" s="1"/>
      <c r="Q818" s="1"/>
      <c r="R818" s="1"/>
      <c r="S818" s="1"/>
      <c r="T818" s="1"/>
      <c r="U818" s="1"/>
      <c r="V818" s="1"/>
      <c r="W818" s="1"/>
      <c r="X818" s="1"/>
      <c r="Y818" s="1"/>
      <c r="Z818" s="1"/>
    </row>
    <row r="819" spans="1:26" ht="14.25" customHeight="1">
      <c r="A819" s="2"/>
      <c r="B819" s="2"/>
      <c r="C819" s="2"/>
      <c r="D819" s="2"/>
      <c r="E819" s="2"/>
      <c r="F819" s="2"/>
      <c r="G819" s="2"/>
      <c r="H819" s="2"/>
      <c r="I819" s="2"/>
      <c r="J819" s="1"/>
      <c r="K819" s="1"/>
      <c r="L819" s="1"/>
      <c r="M819" s="1"/>
      <c r="N819" s="1"/>
      <c r="O819" s="1"/>
      <c r="P819" s="1"/>
      <c r="Q819" s="1"/>
      <c r="R819" s="1"/>
      <c r="S819" s="1"/>
      <c r="T819" s="1"/>
      <c r="U819" s="1"/>
      <c r="V819" s="1"/>
      <c r="W819" s="1"/>
      <c r="X819" s="1"/>
      <c r="Y819" s="1"/>
      <c r="Z819" s="1"/>
    </row>
    <row r="820" spans="1:26" ht="14.25" customHeight="1">
      <c r="A820" s="2"/>
      <c r="B820" s="2"/>
      <c r="C820" s="2"/>
      <c r="D820" s="2"/>
      <c r="E820" s="2"/>
      <c r="F820" s="2"/>
      <c r="G820" s="2"/>
      <c r="H820" s="2"/>
      <c r="I820" s="2"/>
      <c r="J820" s="1"/>
      <c r="K820" s="1"/>
      <c r="L820" s="1"/>
      <c r="M820" s="1"/>
      <c r="N820" s="1"/>
      <c r="O820" s="1"/>
      <c r="P820" s="1"/>
      <c r="Q820" s="1"/>
      <c r="R820" s="1"/>
      <c r="S820" s="1"/>
      <c r="T820" s="1"/>
      <c r="U820" s="1"/>
      <c r="V820" s="1"/>
      <c r="W820" s="1"/>
      <c r="X820" s="1"/>
      <c r="Y820" s="1"/>
      <c r="Z820" s="1"/>
    </row>
    <row r="821" spans="1:26" ht="14.25" customHeight="1">
      <c r="A821" s="2"/>
      <c r="B821" s="2"/>
      <c r="C821" s="2"/>
      <c r="D821" s="2"/>
      <c r="E821" s="2"/>
      <c r="F821" s="2"/>
      <c r="G821" s="2"/>
      <c r="H821" s="2"/>
      <c r="I821" s="2"/>
      <c r="J821" s="1"/>
      <c r="K821" s="1"/>
      <c r="L821" s="1"/>
      <c r="M821" s="1"/>
      <c r="N821" s="1"/>
      <c r="O821" s="1"/>
      <c r="P821" s="1"/>
      <c r="Q821" s="1"/>
      <c r="R821" s="1"/>
      <c r="S821" s="1"/>
      <c r="T821" s="1"/>
      <c r="U821" s="1"/>
      <c r="V821" s="1"/>
      <c r="W821" s="1"/>
      <c r="X821" s="1"/>
      <c r="Y821" s="1"/>
      <c r="Z821" s="1"/>
    </row>
    <row r="822" spans="1:26" ht="14.25" customHeight="1">
      <c r="A822" s="2"/>
      <c r="B822" s="2"/>
      <c r="C822" s="2"/>
      <c r="D822" s="2"/>
      <c r="E822" s="2"/>
      <c r="F822" s="2"/>
      <c r="G822" s="2"/>
      <c r="H822" s="2"/>
      <c r="I822" s="2"/>
      <c r="J822" s="1"/>
      <c r="K822" s="1"/>
      <c r="L822" s="1"/>
      <c r="M822" s="1"/>
      <c r="N822" s="1"/>
      <c r="O822" s="1"/>
      <c r="P822" s="1"/>
      <c r="Q822" s="1"/>
      <c r="R822" s="1"/>
      <c r="S822" s="1"/>
      <c r="T822" s="1"/>
      <c r="U822" s="1"/>
      <c r="V822" s="1"/>
      <c r="W822" s="1"/>
      <c r="X822" s="1"/>
      <c r="Y822" s="1"/>
      <c r="Z822" s="1"/>
    </row>
    <row r="823" spans="1:26" ht="14.25" customHeight="1">
      <c r="A823" s="2"/>
      <c r="B823" s="2"/>
      <c r="C823" s="2"/>
      <c r="D823" s="2"/>
      <c r="E823" s="2"/>
      <c r="F823" s="2"/>
      <c r="G823" s="2"/>
      <c r="H823" s="2"/>
      <c r="I823" s="2"/>
      <c r="J823" s="1"/>
      <c r="K823" s="1"/>
      <c r="L823" s="1"/>
      <c r="M823" s="1"/>
      <c r="N823" s="1"/>
      <c r="O823" s="1"/>
      <c r="P823" s="1"/>
      <c r="Q823" s="1"/>
      <c r="R823" s="1"/>
      <c r="S823" s="1"/>
      <c r="T823" s="1"/>
      <c r="U823" s="1"/>
      <c r="V823" s="1"/>
      <c r="W823" s="1"/>
      <c r="X823" s="1"/>
      <c r="Y823" s="1"/>
      <c r="Z823" s="1"/>
    </row>
    <row r="824" spans="1:26" ht="14.25" customHeight="1">
      <c r="A824" s="2"/>
      <c r="B824" s="2"/>
      <c r="C824" s="2"/>
      <c r="D824" s="2"/>
      <c r="E824" s="2"/>
      <c r="F824" s="2"/>
      <c r="G824" s="2"/>
      <c r="H824" s="2"/>
      <c r="I824" s="2"/>
      <c r="J824" s="1"/>
      <c r="K824" s="1"/>
      <c r="L824" s="1"/>
      <c r="M824" s="1"/>
      <c r="N824" s="1"/>
      <c r="O824" s="1"/>
      <c r="P824" s="1"/>
      <c r="Q824" s="1"/>
      <c r="R824" s="1"/>
      <c r="S824" s="1"/>
      <c r="T824" s="1"/>
      <c r="U824" s="1"/>
      <c r="V824" s="1"/>
      <c r="W824" s="1"/>
      <c r="X824" s="1"/>
      <c r="Y824" s="1"/>
      <c r="Z824" s="1"/>
    </row>
    <row r="825" spans="1:26" ht="14.25" customHeight="1">
      <c r="A825" s="2"/>
      <c r="B825" s="2"/>
      <c r="C825" s="2"/>
      <c r="D825" s="2"/>
      <c r="E825" s="2"/>
      <c r="F825" s="2"/>
      <c r="G825" s="2"/>
      <c r="H825" s="2"/>
      <c r="I825" s="2"/>
      <c r="J825" s="1"/>
      <c r="K825" s="1"/>
      <c r="L825" s="1"/>
      <c r="M825" s="1"/>
      <c r="N825" s="1"/>
      <c r="O825" s="1"/>
      <c r="P825" s="1"/>
      <c r="Q825" s="1"/>
      <c r="R825" s="1"/>
      <c r="S825" s="1"/>
      <c r="T825" s="1"/>
      <c r="U825" s="1"/>
      <c r="V825" s="1"/>
      <c r="W825" s="1"/>
      <c r="X825" s="1"/>
      <c r="Y825" s="1"/>
      <c r="Z825" s="1"/>
    </row>
    <row r="826" spans="1:26" ht="14.25" customHeight="1">
      <c r="A826" s="2"/>
      <c r="B826" s="2"/>
      <c r="C826" s="2"/>
      <c r="D826" s="2"/>
      <c r="E826" s="2"/>
      <c r="F826" s="2"/>
      <c r="G826" s="2"/>
      <c r="H826" s="2"/>
      <c r="I826" s="2"/>
      <c r="J826" s="1"/>
      <c r="K826" s="1"/>
      <c r="L826" s="1"/>
      <c r="M826" s="1"/>
      <c r="N826" s="1"/>
      <c r="O826" s="1"/>
      <c r="P826" s="1"/>
      <c r="Q826" s="1"/>
      <c r="R826" s="1"/>
      <c r="S826" s="1"/>
      <c r="T826" s="1"/>
      <c r="U826" s="1"/>
      <c r="V826" s="1"/>
      <c r="W826" s="1"/>
      <c r="X826" s="1"/>
      <c r="Y826" s="1"/>
      <c r="Z826" s="1"/>
    </row>
    <row r="827" spans="1:26" ht="14.25" customHeight="1">
      <c r="A827" s="2"/>
      <c r="B827" s="2"/>
      <c r="C827" s="2"/>
      <c r="D827" s="2"/>
      <c r="E827" s="2"/>
      <c r="F827" s="2"/>
      <c r="G827" s="2"/>
      <c r="H827" s="2"/>
      <c r="I827" s="2"/>
      <c r="J827" s="1"/>
      <c r="K827" s="1"/>
      <c r="L827" s="1"/>
      <c r="M827" s="1"/>
      <c r="N827" s="1"/>
      <c r="O827" s="1"/>
      <c r="P827" s="1"/>
      <c r="Q827" s="1"/>
      <c r="R827" s="1"/>
      <c r="S827" s="1"/>
      <c r="T827" s="1"/>
      <c r="U827" s="1"/>
      <c r="V827" s="1"/>
      <c r="W827" s="1"/>
      <c r="X827" s="1"/>
      <c r="Y827" s="1"/>
      <c r="Z827" s="1"/>
    </row>
    <row r="828" spans="1:26" ht="14.25" customHeight="1">
      <c r="A828" s="2"/>
      <c r="B828" s="2"/>
      <c r="C828" s="2"/>
      <c r="D828" s="2"/>
      <c r="E828" s="2"/>
      <c r="F828" s="2"/>
      <c r="G828" s="2"/>
      <c r="H828" s="2"/>
      <c r="I828" s="2"/>
      <c r="J828" s="1"/>
      <c r="K828" s="1"/>
      <c r="L828" s="1"/>
      <c r="M828" s="1"/>
      <c r="N828" s="1"/>
      <c r="O828" s="1"/>
      <c r="P828" s="1"/>
      <c r="Q828" s="1"/>
      <c r="R828" s="1"/>
      <c r="S828" s="1"/>
      <c r="T828" s="1"/>
      <c r="U828" s="1"/>
      <c r="V828" s="1"/>
      <c r="W828" s="1"/>
      <c r="X828" s="1"/>
      <c r="Y828" s="1"/>
      <c r="Z828" s="1"/>
    </row>
    <row r="829" spans="1:26" ht="14.25" customHeight="1">
      <c r="A829" s="2"/>
      <c r="B829" s="2"/>
      <c r="C829" s="2"/>
      <c r="D829" s="2"/>
      <c r="E829" s="2"/>
      <c r="F829" s="2"/>
      <c r="G829" s="2"/>
      <c r="H829" s="2"/>
      <c r="I829" s="2"/>
      <c r="J829" s="1"/>
      <c r="K829" s="1"/>
      <c r="L829" s="1"/>
      <c r="M829" s="1"/>
      <c r="N829" s="1"/>
      <c r="O829" s="1"/>
      <c r="P829" s="1"/>
      <c r="Q829" s="1"/>
      <c r="R829" s="1"/>
      <c r="S829" s="1"/>
      <c r="T829" s="1"/>
      <c r="U829" s="1"/>
      <c r="V829" s="1"/>
      <c r="W829" s="1"/>
      <c r="X829" s="1"/>
      <c r="Y829" s="1"/>
      <c r="Z829" s="1"/>
    </row>
    <row r="830" spans="1:26" ht="14.25" customHeight="1">
      <c r="A830" s="2"/>
      <c r="B830" s="2"/>
      <c r="C830" s="2"/>
      <c r="D830" s="2"/>
      <c r="E830" s="2"/>
      <c r="F830" s="2"/>
      <c r="G830" s="2"/>
      <c r="H830" s="2"/>
      <c r="I830" s="2"/>
      <c r="J830" s="1"/>
      <c r="K830" s="1"/>
      <c r="L830" s="1"/>
      <c r="M830" s="1"/>
      <c r="N830" s="1"/>
      <c r="O830" s="1"/>
      <c r="P830" s="1"/>
      <c r="Q830" s="1"/>
      <c r="R830" s="1"/>
      <c r="S830" s="1"/>
      <c r="T830" s="1"/>
      <c r="U830" s="1"/>
      <c r="V830" s="1"/>
      <c r="W830" s="1"/>
      <c r="X830" s="1"/>
      <c r="Y830" s="1"/>
      <c r="Z830" s="1"/>
    </row>
    <row r="831" spans="1:26" ht="14.25" customHeight="1">
      <c r="A831" s="2"/>
      <c r="B831" s="2"/>
      <c r="C831" s="2"/>
      <c r="D831" s="2"/>
      <c r="E831" s="2"/>
      <c r="F831" s="2"/>
      <c r="G831" s="2"/>
      <c r="H831" s="2"/>
      <c r="I831" s="2"/>
      <c r="J831" s="1"/>
      <c r="K831" s="1"/>
      <c r="L831" s="1"/>
      <c r="M831" s="1"/>
      <c r="N831" s="1"/>
      <c r="O831" s="1"/>
      <c r="P831" s="1"/>
      <c r="Q831" s="1"/>
      <c r="R831" s="1"/>
      <c r="S831" s="1"/>
      <c r="T831" s="1"/>
      <c r="U831" s="1"/>
      <c r="V831" s="1"/>
      <c r="W831" s="1"/>
      <c r="X831" s="1"/>
      <c r="Y831" s="1"/>
      <c r="Z831" s="1"/>
    </row>
    <row r="832" spans="1:26" ht="14.25" customHeight="1">
      <c r="A832" s="2"/>
      <c r="B832" s="2"/>
      <c r="C832" s="2"/>
      <c r="D832" s="2"/>
      <c r="E832" s="2"/>
      <c r="F832" s="2"/>
      <c r="G832" s="2"/>
      <c r="H832" s="2"/>
      <c r="I832" s="2"/>
      <c r="J832" s="1"/>
      <c r="K832" s="1"/>
      <c r="L832" s="1"/>
      <c r="M832" s="1"/>
      <c r="N832" s="1"/>
      <c r="O832" s="1"/>
      <c r="P832" s="1"/>
      <c r="Q832" s="1"/>
      <c r="R832" s="1"/>
      <c r="S832" s="1"/>
      <c r="T832" s="1"/>
      <c r="U832" s="1"/>
      <c r="V832" s="1"/>
      <c r="W832" s="1"/>
      <c r="X832" s="1"/>
      <c r="Y832" s="1"/>
      <c r="Z832" s="1"/>
    </row>
    <row r="833" spans="1:26" ht="14.25" customHeight="1">
      <c r="A833" s="2"/>
      <c r="B833" s="2"/>
      <c r="C833" s="2"/>
      <c r="D833" s="2"/>
      <c r="E833" s="2"/>
      <c r="F833" s="2"/>
      <c r="G833" s="2"/>
      <c r="H833" s="2"/>
      <c r="I833" s="2"/>
      <c r="J833" s="1"/>
      <c r="K833" s="1"/>
      <c r="L833" s="1"/>
      <c r="M833" s="1"/>
      <c r="N833" s="1"/>
      <c r="O833" s="1"/>
      <c r="P833" s="1"/>
      <c r="Q833" s="1"/>
      <c r="R833" s="1"/>
      <c r="S833" s="1"/>
      <c r="T833" s="1"/>
      <c r="U833" s="1"/>
      <c r="V833" s="1"/>
      <c r="W833" s="1"/>
      <c r="X833" s="1"/>
      <c r="Y833" s="1"/>
      <c r="Z833" s="1"/>
    </row>
    <row r="834" spans="1:26" ht="14.25" customHeight="1">
      <c r="A834" s="2"/>
      <c r="B834" s="2"/>
      <c r="C834" s="2"/>
      <c r="D834" s="2"/>
      <c r="E834" s="2"/>
      <c r="F834" s="2"/>
      <c r="G834" s="2"/>
      <c r="H834" s="2"/>
      <c r="I834" s="2"/>
      <c r="J834" s="1"/>
      <c r="K834" s="1"/>
      <c r="L834" s="1"/>
      <c r="M834" s="1"/>
      <c r="N834" s="1"/>
      <c r="O834" s="1"/>
      <c r="P834" s="1"/>
      <c r="Q834" s="1"/>
      <c r="R834" s="1"/>
      <c r="S834" s="1"/>
      <c r="T834" s="1"/>
      <c r="U834" s="1"/>
      <c r="V834" s="1"/>
      <c r="W834" s="1"/>
      <c r="X834" s="1"/>
      <c r="Y834" s="1"/>
      <c r="Z834" s="1"/>
    </row>
    <row r="835" spans="1:26" ht="14.25" customHeight="1">
      <c r="A835" s="2"/>
      <c r="B835" s="2"/>
      <c r="C835" s="2"/>
      <c r="D835" s="2"/>
      <c r="E835" s="2"/>
      <c r="F835" s="2"/>
      <c r="G835" s="2"/>
      <c r="H835" s="2"/>
      <c r="I835" s="2"/>
      <c r="J835" s="1"/>
      <c r="K835" s="1"/>
      <c r="L835" s="1"/>
      <c r="M835" s="1"/>
      <c r="N835" s="1"/>
      <c r="O835" s="1"/>
      <c r="P835" s="1"/>
      <c r="Q835" s="1"/>
      <c r="R835" s="1"/>
      <c r="S835" s="1"/>
      <c r="T835" s="1"/>
      <c r="U835" s="1"/>
      <c r="V835" s="1"/>
      <c r="W835" s="1"/>
      <c r="X835" s="1"/>
      <c r="Y835" s="1"/>
      <c r="Z835" s="1"/>
    </row>
    <row r="836" spans="1:26" ht="14.25" customHeight="1">
      <c r="A836" s="2"/>
      <c r="B836" s="2"/>
      <c r="C836" s="2"/>
      <c r="D836" s="2"/>
      <c r="E836" s="2"/>
      <c r="F836" s="2"/>
      <c r="G836" s="2"/>
      <c r="H836" s="2"/>
      <c r="I836" s="2"/>
      <c r="J836" s="1"/>
      <c r="K836" s="1"/>
      <c r="L836" s="1"/>
      <c r="M836" s="1"/>
      <c r="N836" s="1"/>
      <c r="O836" s="1"/>
      <c r="P836" s="1"/>
      <c r="Q836" s="1"/>
      <c r="R836" s="1"/>
      <c r="S836" s="1"/>
      <c r="T836" s="1"/>
      <c r="U836" s="1"/>
      <c r="V836" s="1"/>
      <c r="W836" s="1"/>
      <c r="X836" s="1"/>
      <c r="Y836" s="1"/>
      <c r="Z836" s="1"/>
    </row>
    <row r="837" spans="1:26" ht="14.25" customHeight="1">
      <c r="A837" s="2"/>
      <c r="B837" s="2"/>
      <c r="C837" s="2"/>
      <c r="D837" s="2"/>
      <c r="E837" s="2"/>
      <c r="F837" s="2"/>
      <c r="G837" s="2"/>
      <c r="H837" s="2"/>
      <c r="I837" s="2"/>
      <c r="J837" s="1"/>
      <c r="K837" s="1"/>
      <c r="L837" s="1"/>
      <c r="M837" s="1"/>
      <c r="N837" s="1"/>
      <c r="O837" s="1"/>
      <c r="P837" s="1"/>
      <c r="Q837" s="1"/>
      <c r="R837" s="1"/>
      <c r="S837" s="1"/>
      <c r="T837" s="1"/>
      <c r="U837" s="1"/>
      <c r="V837" s="1"/>
      <c r="W837" s="1"/>
      <c r="X837" s="1"/>
      <c r="Y837" s="1"/>
      <c r="Z837" s="1"/>
    </row>
    <row r="838" spans="1:26" ht="14.25" customHeight="1">
      <c r="A838" s="2"/>
      <c r="B838" s="2"/>
      <c r="C838" s="2"/>
      <c r="D838" s="2"/>
      <c r="E838" s="2"/>
      <c r="F838" s="2"/>
      <c r="G838" s="2"/>
      <c r="H838" s="2"/>
      <c r="I838" s="2"/>
      <c r="J838" s="1"/>
      <c r="K838" s="1"/>
      <c r="L838" s="1"/>
      <c r="M838" s="1"/>
      <c r="N838" s="1"/>
      <c r="O838" s="1"/>
      <c r="P838" s="1"/>
      <c r="Q838" s="1"/>
      <c r="R838" s="1"/>
      <c r="S838" s="1"/>
      <c r="T838" s="1"/>
      <c r="U838" s="1"/>
      <c r="V838" s="1"/>
      <c r="W838" s="1"/>
      <c r="X838" s="1"/>
      <c r="Y838" s="1"/>
      <c r="Z838" s="1"/>
    </row>
    <row r="839" spans="1:26" ht="14.25" customHeight="1">
      <c r="A839" s="2"/>
      <c r="B839" s="2"/>
      <c r="C839" s="2"/>
      <c r="D839" s="2"/>
      <c r="E839" s="2"/>
      <c r="F839" s="2"/>
      <c r="G839" s="2"/>
      <c r="H839" s="2"/>
      <c r="I839" s="2"/>
      <c r="J839" s="1"/>
      <c r="K839" s="1"/>
      <c r="L839" s="1"/>
      <c r="M839" s="1"/>
      <c r="N839" s="1"/>
      <c r="O839" s="1"/>
      <c r="P839" s="1"/>
      <c r="Q839" s="1"/>
      <c r="R839" s="1"/>
      <c r="S839" s="1"/>
      <c r="T839" s="1"/>
      <c r="U839" s="1"/>
      <c r="V839" s="1"/>
      <c r="W839" s="1"/>
      <c r="X839" s="1"/>
      <c r="Y839" s="1"/>
      <c r="Z839" s="1"/>
    </row>
    <row r="840" spans="1:26" ht="14.25" customHeight="1">
      <c r="A840" s="2"/>
      <c r="B840" s="2"/>
      <c r="C840" s="2"/>
      <c r="D840" s="2"/>
      <c r="E840" s="2"/>
      <c r="F840" s="2"/>
      <c r="G840" s="2"/>
      <c r="H840" s="2"/>
      <c r="I840" s="2"/>
      <c r="J840" s="1"/>
      <c r="K840" s="1"/>
      <c r="L840" s="1"/>
      <c r="M840" s="1"/>
      <c r="N840" s="1"/>
      <c r="O840" s="1"/>
      <c r="P840" s="1"/>
      <c r="Q840" s="1"/>
      <c r="R840" s="1"/>
      <c r="S840" s="1"/>
      <c r="T840" s="1"/>
      <c r="U840" s="1"/>
      <c r="V840" s="1"/>
      <c r="W840" s="1"/>
      <c r="X840" s="1"/>
      <c r="Y840" s="1"/>
      <c r="Z840" s="1"/>
    </row>
    <row r="841" spans="1:26" ht="14.25" customHeight="1">
      <c r="A841" s="2"/>
      <c r="B841" s="2"/>
      <c r="C841" s="2"/>
      <c r="D841" s="2"/>
      <c r="E841" s="2"/>
      <c r="F841" s="2"/>
      <c r="G841" s="2"/>
      <c r="H841" s="2"/>
      <c r="I841" s="2"/>
      <c r="J841" s="1"/>
      <c r="K841" s="1"/>
      <c r="L841" s="1"/>
      <c r="M841" s="1"/>
      <c r="N841" s="1"/>
      <c r="O841" s="1"/>
      <c r="P841" s="1"/>
      <c r="Q841" s="1"/>
      <c r="R841" s="1"/>
      <c r="S841" s="1"/>
      <c r="T841" s="1"/>
      <c r="U841" s="1"/>
      <c r="V841" s="1"/>
      <c r="W841" s="1"/>
      <c r="X841" s="1"/>
      <c r="Y841" s="1"/>
      <c r="Z841" s="1"/>
    </row>
    <row r="842" spans="1:26" ht="14.25" customHeight="1">
      <c r="A842" s="2"/>
      <c r="B842" s="2"/>
      <c r="C842" s="2"/>
      <c r="D842" s="2"/>
      <c r="E842" s="2"/>
      <c r="F842" s="2"/>
      <c r="G842" s="2"/>
      <c r="H842" s="2"/>
      <c r="I842" s="2"/>
      <c r="J842" s="1"/>
      <c r="K842" s="1"/>
      <c r="L842" s="1"/>
      <c r="M842" s="1"/>
      <c r="N842" s="1"/>
      <c r="O842" s="1"/>
      <c r="P842" s="1"/>
      <c r="Q842" s="1"/>
      <c r="R842" s="1"/>
      <c r="S842" s="1"/>
      <c r="T842" s="1"/>
      <c r="U842" s="1"/>
      <c r="V842" s="1"/>
      <c r="W842" s="1"/>
      <c r="X842" s="1"/>
      <c r="Y842" s="1"/>
      <c r="Z842" s="1"/>
    </row>
    <row r="843" spans="1:26" ht="14.25" customHeight="1">
      <c r="A843" s="2"/>
      <c r="B843" s="2"/>
      <c r="C843" s="2"/>
      <c r="D843" s="2"/>
      <c r="E843" s="2"/>
      <c r="F843" s="2"/>
      <c r="G843" s="2"/>
      <c r="H843" s="2"/>
      <c r="I843" s="2"/>
      <c r="J843" s="1"/>
      <c r="K843" s="1"/>
      <c r="L843" s="1"/>
      <c r="M843" s="1"/>
      <c r="N843" s="1"/>
      <c r="O843" s="1"/>
      <c r="P843" s="1"/>
      <c r="Q843" s="1"/>
      <c r="R843" s="1"/>
      <c r="S843" s="1"/>
      <c r="T843" s="1"/>
      <c r="U843" s="1"/>
      <c r="V843" s="1"/>
      <c r="W843" s="1"/>
      <c r="X843" s="1"/>
      <c r="Y843" s="1"/>
      <c r="Z843" s="1"/>
    </row>
    <row r="844" spans="1:26" ht="14.25" customHeight="1">
      <c r="A844" s="2"/>
      <c r="B844" s="2"/>
      <c r="C844" s="2"/>
      <c r="D844" s="2"/>
      <c r="E844" s="2"/>
      <c r="F844" s="2"/>
      <c r="G844" s="2"/>
      <c r="H844" s="2"/>
      <c r="I844" s="2"/>
      <c r="J844" s="1"/>
      <c r="K844" s="1"/>
      <c r="L844" s="1"/>
      <c r="M844" s="1"/>
      <c r="N844" s="1"/>
      <c r="O844" s="1"/>
      <c r="P844" s="1"/>
      <c r="Q844" s="1"/>
      <c r="R844" s="1"/>
      <c r="S844" s="1"/>
      <c r="T844" s="1"/>
      <c r="U844" s="1"/>
      <c r="V844" s="1"/>
      <c r="W844" s="1"/>
      <c r="X844" s="1"/>
      <c r="Y844" s="1"/>
      <c r="Z844" s="1"/>
    </row>
    <row r="845" spans="1:26" ht="14.25" customHeight="1">
      <c r="A845" s="2"/>
      <c r="B845" s="2"/>
      <c r="C845" s="2"/>
      <c r="D845" s="2"/>
      <c r="E845" s="2"/>
      <c r="F845" s="2"/>
      <c r="G845" s="2"/>
      <c r="H845" s="2"/>
      <c r="I845" s="2"/>
      <c r="J845" s="1"/>
      <c r="K845" s="1"/>
      <c r="L845" s="1"/>
      <c r="M845" s="1"/>
      <c r="N845" s="1"/>
      <c r="O845" s="1"/>
      <c r="P845" s="1"/>
      <c r="Q845" s="1"/>
      <c r="R845" s="1"/>
      <c r="S845" s="1"/>
      <c r="T845" s="1"/>
      <c r="U845" s="1"/>
      <c r="V845" s="1"/>
      <c r="W845" s="1"/>
      <c r="X845" s="1"/>
      <c r="Y845" s="1"/>
      <c r="Z845" s="1"/>
    </row>
    <row r="846" spans="1:26" ht="14.25" customHeight="1">
      <c r="A846" s="2"/>
      <c r="B846" s="2"/>
      <c r="C846" s="2"/>
      <c r="D846" s="2"/>
      <c r="E846" s="2"/>
      <c r="F846" s="2"/>
      <c r="G846" s="2"/>
      <c r="H846" s="2"/>
      <c r="I846" s="2"/>
      <c r="J846" s="1"/>
      <c r="K846" s="1"/>
      <c r="L846" s="1"/>
      <c r="M846" s="1"/>
      <c r="N846" s="1"/>
      <c r="O846" s="1"/>
      <c r="P846" s="1"/>
      <c r="Q846" s="1"/>
      <c r="R846" s="1"/>
      <c r="S846" s="1"/>
      <c r="T846" s="1"/>
      <c r="U846" s="1"/>
      <c r="V846" s="1"/>
      <c r="W846" s="1"/>
      <c r="X846" s="1"/>
      <c r="Y846" s="1"/>
      <c r="Z846" s="1"/>
    </row>
    <row r="847" spans="1:26" ht="14.25" customHeight="1">
      <c r="A847" s="2"/>
      <c r="B847" s="2"/>
      <c r="C847" s="2"/>
      <c r="D847" s="2"/>
      <c r="E847" s="2"/>
      <c r="F847" s="2"/>
      <c r="G847" s="2"/>
      <c r="H847" s="2"/>
      <c r="I847" s="2"/>
      <c r="J847" s="1"/>
      <c r="K847" s="1"/>
      <c r="L847" s="1"/>
      <c r="M847" s="1"/>
      <c r="N847" s="1"/>
      <c r="O847" s="1"/>
      <c r="P847" s="1"/>
      <c r="Q847" s="1"/>
      <c r="R847" s="1"/>
      <c r="S847" s="1"/>
      <c r="T847" s="1"/>
      <c r="U847" s="1"/>
      <c r="V847" s="1"/>
      <c r="W847" s="1"/>
      <c r="X847" s="1"/>
      <c r="Y847" s="1"/>
      <c r="Z847" s="1"/>
    </row>
    <row r="848" spans="1:26" ht="14.25" customHeight="1">
      <c r="A848" s="2"/>
      <c r="B848" s="2"/>
      <c r="C848" s="2"/>
      <c r="D848" s="2"/>
      <c r="E848" s="2"/>
      <c r="F848" s="2"/>
      <c r="G848" s="2"/>
      <c r="H848" s="2"/>
      <c r="I848" s="2"/>
      <c r="J848" s="1"/>
      <c r="K848" s="1"/>
      <c r="L848" s="1"/>
      <c r="M848" s="1"/>
      <c r="N848" s="1"/>
      <c r="O848" s="1"/>
      <c r="P848" s="1"/>
      <c r="Q848" s="1"/>
      <c r="R848" s="1"/>
      <c r="S848" s="1"/>
      <c r="T848" s="1"/>
      <c r="U848" s="1"/>
      <c r="V848" s="1"/>
      <c r="W848" s="1"/>
      <c r="X848" s="1"/>
      <c r="Y848" s="1"/>
      <c r="Z848" s="1"/>
    </row>
    <row r="849" spans="1:26" ht="14.25" customHeight="1">
      <c r="A849" s="2"/>
      <c r="B849" s="2"/>
      <c r="C849" s="2"/>
      <c r="D849" s="2"/>
      <c r="E849" s="2"/>
      <c r="F849" s="2"/>
      <c r="G849" s="2"/>
      <c r="H849" s="2"/>
      <c r="I849" s="2"/>
      <c r="J849" s="1"/>
      <c r="K849" s="1"/>
      <c r="L849" s="1"/>
      <c r="M849" s="1"/>
      <c r="N849" s="1"/>
      <c r="O849" s="1"/>
      <c r="P849" s="1"/>
      <c r="Q849" s="1"/>
      <c r="R849" s="1"/>
      <c r="S849" s="1"/>
      <c r="T849" s="1"/>
      <c r="U849" s="1"/>
      <c r="V849" s="1"/>
      <c r="W849" s="1"/>
      <c r="X849" s="1"/>
      <c r="Y849" s="1"/>
      <c r="Z849" s="1"/>
    </row>
    <row r="850" spans="1:26" ht="14.25" customHeight="1">
      <c r="A850" s="2"/>
      <c r="B850" s="2"/>
      <c r="C850" s="2"/>
      <c r="D850" s="2"/>
      <c r="E850" s="2"/>
      <c r="F850" s="2"/>
      <c r="G850" s="2"/>
      <c r="H850" s="2"/>
      <c r="I850" s="2"/>
      <c r="J850" s="1"/>
      <c r="K850" s="1"/>
      <c r="L850" s="1"/>
      <c r="M850" s="1"/>
      <c r="N850" s="1"/>
      <c r="O850" s="1"/>
      <c r="P850" s="1"/>
      <c r="Q850" s="1"/>
      <c r="R850" s="1"/>
      <c r="S850" s="1"/>
      <c r="T850" s="1"/>
      <c r="U850" s="1"/>
      <c r="V850" s="1"/>
      <c r="W850" s="1"/>
      <c r="X850" s="1"/>
      <c r="Y850" s="1"/>
      <c r="Z850" s="1"/>
    </row>
    <row r="851" spans="1:26" ht="14.25" customHeight="1">
      <c r="A851" s="2"/>
      <c r="B851" s="2"/>
      <c r="C851" s="2"/>
      <c r="D851" s="2"/>
      <c r="E851" s="2"/>
      <c r="F851" s="2"/>
      <c r="G851" s="2"/>
      <c r="H851" s="2"/>
      <c r="I851" s="2"/>
      <c r="J851" s="1"/>
      <c r="K851" s="1"/>
      <c r="L851" s="1"/>
      <c r="M851" s="1"/>
      <c r="N851" s="1"/>
      <c r="O851" s="1"/>
      <c r="P851" s="1"/>
      <c r="Q851" s="1"/>
      <c r="R851" s="1"/>
      <c r="S851" s="1"/>
      <c r="T851" s="1"/>
      <c r="U851" s="1"/>
      <c r="V851" s="1"/>
      <c r="W851" s="1"/>
      <c r="X851" s="1"/>
      <c r="Y851" s="1"/>
      <c r="Z851" s="1"/>
    </row>
    <row r="852" spans="1:26" ht="14.25" customHeight="1">
      <c r="A852" s="2"/>
      <c r="B852" s="2"/>
      <c r="C852" s="2"/>
      <c r="D852" s="2"/>
      <c r="E852" s="2"/>
      <c r="F852" s="2"/>
      <c r="G852" s="2"/>
      <c r="H852" s="2"/>
      <c r="I852" s="2"/>
      <c r="J852" s="1"/>
      <c r="K852" s="1"/>
      <c r="L852" s="1"/>
      <c r="M852" s="1"/>
      <c r="N852" s="1"/>
      <c r="O852" s="1"/>
      <c r="P852" s="1"/>
      <c r="Q852" s="1"/>
      <c r="R852" s="1"/>
      <c r="S852" s="1"/>
      <c r="T852" s="1"/>
      <c r="U852" s="1"/>
      <c r="V852" s="1"/>
      <c r="W852" s="1"/>
      <c r="X852" s="1"/>
      <c r="Y852" s="1"/>
      <c r="Z852" s="1"/>
    </row>
    <row r="853" spans="1:26" ht="14.25" customHeight="1">
      <c r="A853" s="2"/>
      <c r="B853" s="2"/>
      <c r="C853" s="2"/>
      <c r="D853" s="2"/>
      <c r="E853" s="2"/>
      <c r="F853" s="2"/>
      <c r="G853" s="2"/>
      <c r="H853" s="2"/>
      <c r="I853" s="2"/>
      <c r="J853" s="1"/>
      <c r="K853" s="1"/>
      <c r="L853" s="1"/>
      <c r="M853" s="1"/>
      <c r="N853" s="1"/>
      <c r="O853" s="1"/>
      <c r="P853" s="1"/>
      <c r="Q853" s="1"/>
      <c r="R853" s="1"/>
      <c r="S853" s="1"/>
      <c r="T853" s="1"/>
      <c r="U853" s="1"/>
      <c r="V853" s="1"/>
      <c r="W853" s="1"/>
      <c r="X853" s="1"/>
      <c r="Y853" s="1"/>
      <c r="Z853" s="1"/>
    </row>
    <row r="854" spans="1:26" ht="14.25" customHeight="1">
      <c r="A854" s="2"/>
      <c r="B854" s="2"/>
      <c r="C854" s="2"/>
      <c r="D854" s="2"/>
      <c r="E854" s="2"/>
      <c r="F854" s="2"/>
      <c r="G854" s="2"/>
      <c r="H854" s="2"/>
      <c r="I854" s="2"/>
      <c r="J854" s="1"/>
      <c r="K854" s="1"/>
      <c r="L854" s="1"/>
      <c r="M854" s="1"/>
      <c r="N854" s="1"/>
      <c r="O854" s="1"/>
      <c r="P854" s="1"/>
      <c r="Q854" s="1"/>
      <c r="R854" s="1"/>
      <c r="S854" s="1"/>
      <c r="T854" s="1"/>
      <c r="U854" s="1"/>
      <c r="V854" s="1"/>
      <c r="W854" s="1"/>
      <c r="X854" s="1"/>
      <c r="Y854" s="1"/>
      <c r="Z854" s="1"/>
    </row>
    <row r="855" spans="1:26" ht="14.25" customHeight="1">
      <c r="A855" s="2"/>
      <c r="B855" s="2"/>
      <c r="C855" s="2"/>
      <c r="D855" s="2"/>
      <c r="E855" s="2"/>
      <c r="F855" s="2"/>
      <c r="G855" s="2"/>
      <c r="H855" s="2"/>
      <c r="I855" s="2"/>
      <c r="J855" s="1"/>
      <c r="K855" s="1"/>
      <c r="L855" s="1"/>
      <c r="M855" s="1"/>
      <c r="N855" s="1"/>
      <c r="O855" s="1"/>
      <c r="P855" s="1"/>
      <c r="Q855" s="1"/>
      <c r="R855" s="1"/>
      <c r="S855" s="1"/>
      <c r="T855" s="1"/>
      <c r="U855" s="1"/>
      <c r="V855" s="1"/>
      <c r="W855" s="1"/>
      <c r="X855" s="1"/>
      <c r="Y855" s="1"/>
      <c r="Z855" s="1"/>
    </row>
    <row r="856" spans="1:26" ht="14.25" customHeight="1">
      <c r="A856" s="2"/>
      <c r="B856" s="2"/>
      <c r="C856" s="2"/>
      <c r="D856" s="2"/>
      <c r="E856" s="2"/>
      <c r="F856" s="2"/>
      <c r="G856" s="2"/>
      <c r="H856" s="2"/>
      <c r="I856" s="2"/>
      <c r="J856" s="1"/>
      <c r="K856" s="1"/>
      <c r="L856" s="1"/>
      <c r="M856" s="1"/>
      <c r="N856" s="1"/>
      <c r="O856" s="1"/>
      <c r="P856" s="1"/>
      <c r="Q856" s="1"/>
      <c r="R856" s="1"/>
      <c r="S856" s="1"/>
      <c r="T856" s="1"/>
      <c r="U856" s="1"/>
      <c r="V856" s="1"/>
      <c r="W856" s="1"/>
      <c r="X856" s="1"/>
      <c r="Y856" s="1"/>
      <c r="Z856" s="1"/>
    </row>
    <row r="857" spans="1:26" ht="14.25" customHeight="1">
      <c r="A857" s="2"/>
      <c r="B857" s="2"/>
      <c r="C857" s="2"/>
      <c r="D857" s="2"/>
      <c r="E857" s="2"/>
      <c r="F857" s="2"/>
      <c r="G857" s="2"/>
      <c r="H857" s="2"/>
      <c r="I857" s="2"/>
      <c r="J857" s="1"/>
      <c r="K857" s="1"/>
      <c r="L857" s="1"/>
      <c r="M857" s="1"/>
      <c r="N857" s="1"/>
      <c r="O857" s="1"/>
      <c r="P857" s="1"/>
      <c r="Q857" s="1"/>
      <c r="R857" s="1"/>
      <c r="S857" s="1"/>
      <c r="T857" s="1"/>
      <c r="U857" s="1"/>
      <c r="V857" s="1"/>
      <c r="W857" s="1"/>
      <c r="X857" s="1"/>
      <c r="Y857" s="1"/>
      <c r="Z857" s="1"/>
    </row>
    <row r="858" spans="1:26" ht="14.25" customHeight="1">
      <c r="A858" s="2"/>
      <c r="B858" s="2"/>
      <c r="C858" s="2"/>
      <c r="D858" s="2"/>
      <c r="E858" s="2"/>
      <c r="F858" s="2"/>
      <c r="G858" s="2"/>
      <c r="H858" s="2"/>
      <c r="I858" s="2"/>
      <c r="J858" s="1"/>
      <c r="K858" s="1"/>
      <c r="L858" s="1"/>
      <c r="M858" s="1"/>
      <c r="N858" s="1"/>
      <c r="O858" s="1"/>
      <c r="P858" s="1"/>
      <c r="Q858" s="1"/>
      <c r="R858" s="1"/>
      <c r="S858" s="1"/>
      <c r="T858" s="1"/>
      <c r="U858" s="1"/>
      <c r="V858" s="1"/>
      <c r="W858" s="1"/>
      <c r="X858" s="1"/>
      <c r="Y858" s="1"/>
      <c r="Z858" s="1"/>
    </row>
    <row r="859" spans="1:26" ht="14.25" customHeight="1">
      <c r="A859" s="2"/>
      <c r="B859" s="2"/>
      <c r="C859" s="2"/>
      <c r="D859" s="2"/>
      <c r="E859" s="2"/>
      <c r="F859" s="2"/>
      <c r="G859" s="2"/>
      <c r="H859" s="2"/>
      <c r="I859" s="2"/>
      <c r="J859" s="1"/>
      <c r="K859" s="1"/>
      <c r="L859" s="1"/>
      <c r="M859" s="1"/>
      <c r="N859" s="1"/>
      <c r="O859" s="1"/>
      <c r="P859" s="1"/>
      <c r="Q859" s="1"/>
      <c r="R859" s="1"/>
      <c r="S859" s="1"/>
      <c r="T859" s="1"/>
      <c r="U859" s="1"/>
      <c r="V859" s="1"/>
      <c r="W859" s="1"/>
      <c r="X859" s="1"/>
      <c r="Y859" s="1"/>
      <c r="Z859" s="1"/>
    </row>
    <row r="860" spans="1:26" ht="14.25" customHeight="1">
      <c r="A860" s="2"/>
      <c r="B860" s="2"/>
      <c r="C860" s="2"/>
      <c r="D860" s="2"/>
      <c r="E860" s="2"/>
      <c r="F860" s="2"/>
      <c r="G860" s="2"/>
      <c r="H860" s="2"/>
      <c r="I860" s="2"/>
      <c r="J860" s="1"/>
      <c r="K860" s="1"/>
      <c r="L860" s="1"/>
      <c r="M860" s="1"/>
      <c r="N860" s="1"/>
      <c r="O860" s="1"/>
      <c r="P860" s="1"/>
      <c r="Q860" s="1"/>
      <c r="R860" s="1"/>
      <c r="S860" s="1"/>
      <c r="T860" s="1"/>
      <c r="U860" s="1"/>
      <c r="V860" s="1"/>
      <c r="W860" s="1"/>
      <c r="X860" s="1"/>
      <c r="Y860" s="1"/>
      <c r="Z860" s="1"/>
    </row>
    <row r="861" spans="1:26" ht="14.25" customHeight="1">
      <c r="A861" s="2"/>
      <c r="B861" s="2"/>
      <c r="C861" s="2"/>
      <c r="D861" s="2"/>
      <c r="E861" s="2"/>
      <c r="F861" s="2"/>
      <c r="G861" s="2"/>
      <c r="H861" s="2"/>
      <c r="I861" s="2"/>
      <c r="J861" s="1"/>
      <c r="K861" s="1"/>
      <c r="L861" s="1"/>
      <c r="M861" s="1"/>
      <c r="N861" s="1"/>
      <c r="O861" s="1"/>
      <c r="P861" s="1"/>
      <c r="Q861" s="1"/>
      <c r="R861" s="1"/>
      <c r="S861" s="1"/>
      <c r="T861" s="1"/>
      <c r="U861" s="1"/>
      <c r="V861" s="1"/>
      <c r="W861" s="1"/>
      <c r="X861" s="1"/>
      <c r="Y861" s="1"/>
      <c r="Z861" s="1"/>
    </row>
    <row r="862" spans="1:26" ht="14.25" customHeight="1">
      <c r="A862" s="2"/>
      <c r="B862" s="2"/>
      <c r="C862" s="2"/>
      <c r="D862" s="2"/>
      <c r="E862" s="2"/>
      <c r="F862" s="2"/>
      <c r="G862" s="2"/>
      <c r="H862" s="2"/>
      <c r="I862" s="2"/>
      <c r="J862" s="1"/>
      <c r="K862" s="1"/>
      <c r="L862" s="1"/>
      <c r="M862" s="1"/>
      <c r="N862" s="1"/>
      <c r="O862" s="1"/>
      <c r="P862" s="1"/>
      <c r="Q862" s="1"/>
      <c r="R862" s="1"/>
      <c r="S862" s="1"/>
      <c r="T862" s="1"/>
      <c r="U862" s="1"/>
      <c r="V862" s="1"/>
      <c r="W862" s="1"/>
      <c r="X862" s="1"/>
      <c r="Y862" s="1"/>
      <c r="Z862" s="1"/>
    </row>
    <row r="863" spans="1:26" ht="14.25" customHeight="1">
      <c r="A863" s="2"/>
      <c r="B863" s="2"/>
      <c r="C863" s="2"/>
      <c r="D863" s="2"/>
      <c r="E863" s="2"/>
      <c r="F863" s="2"/>
      <c r="G863" s="2"/>
      <c r="H863" s="2"/>
      <c r="I863" s="2"/>
      <c r="J863" s="1"/>
      <c r="K863" s="1"/>
      <c r="L863" s="1"/>
      <c r="M863" s="1"/>
      <c r="N863" s="1"/>
      <c r="O863" s="1"/>
      <c r="P863" s="1"/>
      <c r="Q863" s="1"/>
      <c r="R863" s="1"/>
      <c r="S863" s="1"/>
      <c r="T863" s="1"/>
      <c r="U863" s="1"/>
      <c r="V863" s="1"/>
      <c r="W863" s="1"/>
      <c r="X863" s="1"/>
      <c r="Y863" s="1"/>
      <c r="Z863" s="1"/>
    </row>
    <row r="864" spans="1:26" ht="14.25" customHeight="1">
      <c r="A864" s="2"/>
      <c r="B864" s="2"/>
      <c r="C864" s="2"/>
      <c r="D864" s="2"/>
      <c r="E864" s="2"/>
      <c r="F864" s="2"/>
      <c r="G864" s="2"/>
      <c r="H864" s="2"/>
      <c r="I864" s="2"/>
      <c r="J864" s="1"/>
      <c r="K864" s="1"/>
      <c r="L864" s="1"/>
      <c r="M864" s="1"/>
      <c r="N864" s="1"/>
      <c r="O864" s="1"/>
      <c r="P864" s="1"/>
      <c r="Q864" s="1"/>
      <c r="R864" s="1"/>
      <c r="S864" s="1"/>
      <c r="T864" s="1"/>
      <c r="U864" s="1"/>
      <c r="V864" s="1"/>
      <c r="W864" s="1"/>
      <c r="X864" s="1"/>
      <c r="Y864" s="1"/>
      <c r="Z864" s="1"/>
    </row>
    <row r="865" spans="1:26" ht="14.25" customHeight="1">
      <c r="A865" s="2"/>
      <c r="B865" s="2"/>
      <c r="C865" s="2"/>
      <c r="D865" s="2"/>
      <c r="E865" s="2"/>
      <c r="F865" s="2"/>
      <c r="G865" s="2"/>
      <c r="H865" s="2"/>
      <c r="I865" s="2"/>
      <c r="J865" s="1"/>
      <c r="K865" s="1"/>
      <c r="L865" s="1"/>
      <c r="M865" s="1"/>
      <c r="N865" s="1"/>
      <c r="O865" s="1"/>
      <c r="P865" s="1"/>
      <c r="Q865" s="1"/>
      <c r="R865" s="1"/>
      <c r="S865" s="1"/>
      <c r="T865" s="1"/>
      <c r="U865" s="1"/>
      <c r="V865" s="1"/>
      <c r="W865" s="1"/>
      <c r="X865" s="1"/>
      <c r="Y865" s="1"/>
      <c r="Z865" s="1"/>
    </row>
    <row r="866" spans="1:26" ht="14.25" customHeight="1">
      <c r="A866" s="2"/>
      <c r="B866" s="2"/>
      <c r="C866" s="2"/>
      <c r="D866" s="2"/>
      <c r="E866" s="2"/>
      <c r="F866" s="2"/>
      <c r="G866" s="2"/>
      <c r="H866" s="2"/>
      <c r="I866" s="2"/>
      <c r="J866" s="1"/>
      <c r="K866" s="1"/>
      <c r="L866" s="1"/>
      <c r="M866" s="1"/>
      <c r="N866" s="1"/>
      <c r="O866" s="1"/>
      <c r="P866" s="1"/>
      <c r="Q866" s="1"/>
      <c r="R866" s="1"/>
      <c r="S866" s="1"/>
      <c r="T866" s="1"/>
      <c r="U866" s="1"/>
      <c r="V866" s="1"/>
      <c r="W866" s="1"/>
      <c r="X866" s="1"/>
      <c r="Y866" s="1"/>
      <c r="Z866" s="1"/>
    </row>
    <row r="867" spans="1:26" ht="14.25" customHeight="1">
      <c r="A867" s="2"/>
      <c r="B867" s="2"/>
      <c r="C867" s="2"/>
      <c r="D867" s="2"/>
      <c r="E867" s="2"/>
      <c r="F867" s="2"/>
      <c r="G867" s="2"/>
      <c r="H867" s="2"/>
      <c r="I867" s="2"/>
      <c r="J867" s="1"/>
      <c r="K867" s="1"/>
      <c r="L867" s="1"/>
      <c r="M867" s="1"/>
      <c r="N867" s="1"/>
      <c r="O867" s="1"/>
      <c r="P867" s="1"/>
      <c r="Q867" s="1"/>
      <c r="R867" s="1"/>
      <c r="S867" s="1"/>
      <c r="T867" s="1"/>
      <c r="U867" s="1"/>
      <c r="V867" s="1"/>
      <c r="W867" s="1"/>
      <c r="X867" s="1"/>
      <c r="Y867" s="1"/>
      <c r="Z867" s="1"/>
    </row>
    <row r="868" spans="1:26" ht="14.25" customHeight="1">
      <c r="A868" s="2"/>
      <c r="B868" s="2"/>
      <c r="C868" s="2"/>
      <c r="D868" s="2"/>
      <c r="E868" s="2"/>
      <c r="F868" s="2"/>
      <c r="G868" s="2"/>
      <c r="H868" s="2"/>
      <c r="I868" s="2"/>
      <c r="J868" s="1"/>
      <c r="K868" s="1"/>
      <c r="L868" s="1"/>
      <c r="M868" s="1"/>
      <c r="N868" s="1"/>
      <c r="O868" s="1"/>
      <c r="P868" s="1"/>
      <c r="Q868" s="1"/>
      <c r="R868" s="1"/>
      <c r="S868" s="1"/>
      <c r="T868" s="1"/>
      <c r="U868" s="1"/>
      <c r="V868" s="1"/>
      <c r="W868" s="1"/>
      <c r="X868" s="1"/>
      <c r="Y868" s="1"/>
      <c r="Z868" s="1"/>
    </row>
    <row r="869" spans="1:26" ht="14.25" customHeight="1">
      <c r="A869" s="2"/>
      <c r="B869" s="2"/>
      <c r="C869" s="2"/>
      <c r="D869" s="2"/>
      <c r="E869" s="2"/>
      <c r="F869" s="2"/>
      <c r="G869" s="2"/>
      <c r="H869" s="2"/>
      <c r="I869" s="2"/>
      <c r="J869" s="1"/>
      <c r="K869" s="1"/>
      <c r="L869" s="1"/>
      <c r="M869" s="1"/>
      <c r="N869" s="1"/>
      <c r="O869" s="1"/>
      <c r="P869" s="1"/>
      <c r="Q869" s="1"/>
      <c r="R869" s="1"/>
      <c r="S869" s="1"/>
      <c r="T869" s="1"/>
      <c r="U869" s="1"/>
      <c r="V869" s="1"/>
      <c r="W869" s="1"/>
      <c r="X869" s="1"/>
      <c r="Y869" s="1"/>
      <c r="Z869" s="1"/>
    </row>
    <row r="870" spans="1:26" ht="14.25" customHeight="1">
      <c r="A870" s="2"/>
      <c r="B870" s="2"/>
      <c r="C870" s="2"/>
      <c r="D870" s="2"/>
      <c r="E870" s="2"/>
      <c r="F870" s="2"/>
      <c r="G870" s="2"/>
      <c r="H870" s="2"/>
      <c r="I870" s="2"/>
      <c r="J870" s="1"/>
      <c r="K870" s="1"/>
      <c r="L870" s="1"/>
      <c r="M870" s="1"/>
      <c r="N870" s="1"/>
      <c r="O870" s="1"/>
      <c r="P870" s="1"/>
      <c r="Q870" s="1"/>
      <c r="R870" s="1"/>
      <c r="S870" s="1"/>
      <c r="T870" s="1"/>
      <c r="U870" s="1"/>
      <c r="V870" s="1"/>
      <c r="W870" s="1"/>
      <c r="X870" s="1"/>
      <c r="Y870" s="1"/>
      <c r="Z870" s="1"/>
    </row>
    <row r="871" spans="1:26" ht="14.25" customHeight="1">
      <c r="A871" s="2"/>
      <c r="B871" s="2"/>
      <c r="C871" s="2"/>
      <c r="D871" s="2"/>
      <c r="E871" s="2"/>
      <c r="F871" s="2"/>
      <c r="G871" s="2"/>
      <c r="H871" s="2"/>
      <c r="I871" s="2"/>
      <c r="J871" s="1"/>
      <c r="K871" s="1"/>
      <c r="L871" s="1"/>
      <c r="M871" s="1"/>
      <c r="N871" s="1"/>
      <c r="O871" s="1"/>
      <c r="P871" s="1"/>
      <c r="Q871" s="1"/>
      <c r="R871" s="1"/>
      <c r="S871" s="1"/>
      <c r="T871" s="1"/>
      <c r="U871" s="1"/>
      <c r="V871" s="1"/>
      <c r="W871" s="1"/>
      <c r="X871" s="1"/>
      <c r="Y871" s="1"/>
      <c r="Z871" s="1"/>
    </row>
    <row r="872" spans="1:26" ht="14.25" customHeight="1">
      <c r="A872" s="2"/>
      <c r="B872" s="2"/>
      <c r="C872" s="2"/>
      <c r="D872" s="2"/>
      <c r="E872" s="2"/>
      <c r="F872" s="2"/>
      <c r="G872" s="2"/>
      <c r="H872" s="2"/>
      <c r="I872" s="2"/>
      <c r="J872" s="1"/>
      <c r="K872" s="1"/>
      <c r="L872" s="1"/>
      <c r="M872" s="1"/>
      <c r="N872" s="1"/>
      <c r="O872" s="1"/>
      <c r="P872" s="1"/>
      <c r="Q872" s="1"/>
      <c r="R872" s="1"/>
      <c r="S872" s="1"/>
      <c r="T872" s="1"/>
      <c r="U872" s="1"/>
      <c r="V872" s="1"/>
      <c r="W872" s="1"/>
      <c r="X872" s="1"/>
      <c r="Y872" s="1"/>
      <c r="Z872" s="1"/>
    </row>
    <row r="873" spans="1:26" ht="14.25" customHeight="1">
      <c r="A873" s="2"/>
      <c r="B873" s="2"/>
      <c r="C873" s="2"/>
      <c r="D873" s="2"/>
      <c r="E873" s="2"/>
      <c r="F873" s="2"/>
      <c r="G873" s="2"/>
      <c r="H873" s="2"/>
      <c r="I873" s="2"/>
      <c r="J873" s="1"/>
      <c r="K873" s="1"/>
      <c r="L873" s="1"/>
      <c r="M873" s="1"/>
      <c r="N873" s="1"/>
      <c r="O873" s="1"/>
      <c r="P873" s="1"/>
      <c r="Q873" s="1"/>
      <c r="R873" s="1"/>
      <c r="S873" s="1"/>
      <c r="T873" s="1"/>
      <c r="U873" s="1"/>
      <c r="V873" s="1"/>
      <c r="W873" s="1"/>
      <c r="X873" s="1"/>
      <c r="Y873" s="1"/>
      <c r="Z873" s="1"/>
    </row>
    <row r="874" spans="1:26" ht="14.25" customHeight="1">
      <c r="A874" s="2"/>
      <c r="B874" s="2"/>
      <c r="C874" s="2"/>
      <c r="D874" s="2"/>
      <c r="E874" s="2"/>
      <c r="F874" s="2"/>
      <c r="G874" s="2"/>
      <c r="H874" s="2"/>
      <c r="I874" s="2"/>
      <c r="J874" s="1"/>
      <c r="K874" s="1"/>
      <c r="L874" s="1"/>
      <c r="M874" s="1"/>
      <c r="N874" s="1"/>
      <c r="O874" s="1"/>
      <c r="P874" s="1"/>
      <c r="Q874" s="1"/>
      <c r="R874" s="1"/>
      <c r="S874" s="1"/>
      <c r="T874" s="1"/>
      <c r="U874" s="1"/>
      <c r="V874" s="1"/>
      <c r="W874" s="1"/>
      <c r="X874" s="1"/>
      <c r="Y874" s="1"/>
      <c r="Z874" s="1"/>
    </row>
    <row r="875" spans="1:26" ht="14.25" customHeight="1">
      <c r="A875" s="2"/>
      <c r="B875" s="2"/>
      <c r="C875" s="2"/>
      <c r="D875" s="2"/>
      <c r="E875" s="2"/>
      <c r="F875" s="2"/>
      <c r="G875" s="2"/>
      <c r="H875" s="2"/>
      <c r="I875" s="2"/>
      <c r="J875" s="1"/>
      <c r="K875" s="1"/>
      <c r="L875" s="1"/>
      <c r="M875" s="1"/>
      <c r="N875" s="1"/>
      <c r="O875" s="1"/>
      <c r="P875" s="1"/>
      <c r="Q875" s="1"/>
      <c r="R875" s="1"/>
      <c r="S875" s="1"/>
      <c r="T875" s="1"/>
      <c r="U875" s="1"/>
      <c r="V875" s="1"/>
      <c r="W875" s="1"/>
      <c r="X875" s="1"/>
      <c r="Y875" s="1"/>
      <c r="Z875" s="1"/>
    </row>
    <row r="876" spans="1:26" ht="14.25" customHeight="1">
      <c r="A876" s="2"/>
      <c r="B876" s="2"/>
      <c r="C876" s="2"/>
      <c r="D876" s="2"/>
      <c r="E876" s="2"/>
      <c r="F876" s="2"/>
      <c r="G876" s="2"/>
      <c r="H876" s="2"/>
      <c r="I876" s="2"/>
      <c r="J876" s="1"/>
      <c r="K876" s="1"/>
      <c r="L876" s="1"/>
      <c r="M876" s="1"/>
      <c r="N876" s="1"/>
      <c r="O876" s="1"/>
      <c r="P876" s="1"/>
      <c r="Q876" s="1"/>
      <c r="R876" s="1"/>
      <c r="S876" s="1"/>
      <c r="T876" s="1"/>
      <c r="U876" s="1"/>
      <c r="V876" s="1"/>
      <c r="W876" s="1"/>
      <c r="X876" s="1"/>
      <c r="Y876" s="1"/>
      <c r="Z876" s="1"/>
    </row>
    <row r="877" spans="1:26" ht="14.25" customHeight="1">
      <c r="A877" s="2"/>
      <c r="B877" s="2"/>
      <c r="C877" s="2"/>
      <c r="D877" s="2"/>
      <c r="E877" s="2"/>
      <c r="F877" s="2"/>
      <c r="G877" s="2"/>
      <c r="H877" s="2"/>
      <c r="I877" s="2"/>
      <c r="J877" s="1"/>
      <c r="K877" s="1"/>
      <c r="L877" s="1"/>
      <c r="M877" s="1"/>
      <c r="N877" s="1"/>
      <c r="O877" s="1"/>
      <c r="P877" s="1"/>
      <c r="Q877" s="1"/>
      <c r="R877" s="1"/>
      <c r="S877" s="1"/>
      <c r="T877" s="1"/>
      <c r="U877" s="1"/>
      <c r="V877" s="1"/>
      <c r="W877" s="1"/>
      <c r="X877" s="1"/>
      <c r="Y877" s="1"/>
      <c r="Z877" s="1"/>
    </row>
    <row r="878" spans="1:26" ht="14.25" customHeight="1">
      <c r="A878" s="2"/>
      <c r="B878" s="2"/>
      <c r="C878" s="2"/>
      <c r="D878" s="2"/>
      <c r="E878" s="2"/>
      <c r="F878" s="2"/>
      <c r="G878" s="2"/>
      <c r="H878" s="2"/>
      <c r="I878" s="2"/>
      <c r="J878" s="1"/>
      <c r="K878" s="1"/>
      <c r="L878" s="1"/>
      <c r="M878" s="1"/>
      <c r="N878" s="1"/>
      <c r="O878" s="1"/>
      <c r="P878" s="1"/>
      <c r="Q878" s="1"/>
      <c r="R878" s="1"/>
      <c r="S878" s="1"/>
      <c r="T878" s="1"/>
      <c r="U878" s="1"/>
      <c r="V878" s="1"/>
      <c r="W878" s="1"/>
      <c r="X878" s="1"/>
      <c r="Y878" s="1"/>
      <c r="Z878" s="1"/>
    </row>
    <row r="879" spans="1:26" ht="14.25" customHeight="1">
      <c r="A879" s="2"/>
      <c r="B879" s="2"/>
      <c r="C879" s="2"/>
      <c r="D879" s="2"/>
      <c r="E879" s="2"/>
      <c r="F879" s="2"/>
      <c r="G879" s="2"/>
      <c r="H879" s="2"/>
      <c r="I879" s="2"/>
      <c r="J879" s="1"/>
      <c r="K879" s="1"/>
      <c r="L879" s="1"/>
      <c r="M879" s="1"/>
      <c r="N879" s="1"/>
      <c r="O879" s="1"/>
      <c r="P879" s="1"/>
      <c r="Q879" s="1"/>
      <c r="R879" s="1"/>
      <c r="S879" s="1"/>
      <c r="T879" s="1"/>
      <c r="U879" s="1"/>
      <c r="V879" s="1"/>
      <c r="W879" s="1"/>
      <c r="X879" s="1"/>
      <c r="Y879" s="1"/>
      <c r="Z879" s="1"/>
    </row>
    <row r="880" spans="1:26" ht="14.25" customHeight="1">
      <c r="A880" s="2"/>
      <c r="B880" s="2"/>
      <c r="C880" s="2"/>
      <c r="D880" s="2"/>
      <c r="E880" s="2"/>
      <c r="F880" s="2"/>
      <c r="G880" s="2"/>
      <c r="H880" s="2"/>
      <c r="I880" s="2"/>
      <c r="J880" s="1"/>
      <c r="K880" s="1"/>
      <c r="L880" s="1"/>
      <c r="M880" s="1"/>
      <c r="N880" s="1"/>
      <c r="O880" s="1"/>
      <c r="P880" s="1"/>
      <c r="Q880" s="1"/>
      <c r="R880" s="1"/>
      <c r="S880" s="1"/>
      <c r="T880" s="1"/>
      <c r="U880" s="1"/>
      <c r="V880" s="1"/>
      <c r="W880" s="1"/>
      <c r="X880" s="1"/>
      <c r="Y880" s="1"/>
      <c r="Z880" s="1"/>
    </row>
    <row r="881" spans="1:26" ht="14.25" customHeight="1">
      <c r="A881" s="2"/>
      <c r="B881" s="2"/>
      <c r="C881" s="2"/>
      <c r="D881" s="2"/>
      <c r="E881" s="2"/>
      <c r="F881" s="2"/>
      <c r="G881" s="2"/>
      <c r="H881" s="2"/>
      <c r="I881" s="2"/>
      <c r="J881" s="1"/>
      <c r="K881" s="1"/>
      <c r="L881" s="1"/>
      <c r="M881" s="1"/>
      <c r="N881" s="1"/>
      <c r="O881" s="1"/>
      <c r="P881" s="1"/>
      <c r="Q881" s="1"/>
      <c r="R881" s="1"/>
      <c r="S881" s="1"/>
      <c r="T881" s="1"/>
      <c r="U881" s="1"/>
      <c r="V881" s="1"/>
      <c r="W881" s="1"/>
      <c r="X881" s="1"/>
      <c r="Y881" s="1"/>
      <c r="Z881" s="1"/>
    </row>
    <row r="882" spans="1:26" ht="14.25" customHeight="1">
      <c r="A882" s="2"/>
      <c r="B882" s="2"/>
      <c r="C882" s="2"/>
      <c r="D882" s="2"/>
      <c r="E882" s="2"/>
      <c r="F882" s="2"/>
      <c r="G882" s="2"/>
      <c r="H882" s="2"/>
      <c r="I882" s="2"/>
      <c r="J882" s="1"/>
      <c r="K882" s="1"/>
      <c r="L882" s="1"/>
      <c r="M882" s="1"/>
      <c r="N882" s="1"/>
      <c r="O882" s="1"/>
      <c r="P882" s="1"/>
      <c r="Q882" s="1"/>
      <c r="R882" s="1"/>
      <c r="S882" s="1"/>
      <c r="T882" s="1"/>
      <c r="U882" s="1"/>
      <c r="V882" s="1"/>
      <c r="W882" s="1"/>
      <c r="X882" s="1"/>
      <c r="Y882" s="1"/>
      <c r="Z882" s="1"/>
    </row>
    <row r="883" spans="1:26" ht="14.25" customHeight="1">
      <c r="A883" s="2"/>
      <c r="B883" s="2"/>
      <c r="C883" s="2"/>
      <c r="D883" s="2"/>
      <c r="E883" s="2"/>
      <c r="F883" s="2"/>
      <c r="G883" s="2"/>
      <c r="H883" s="2"/>
      <c r="I883" s="2"/>
      <c r="J883" s="1"/>
      <c r="K883" s="1"/>
      <c r="L883" s="1"/>
      <c r="M883" s="1"/>
      <c r="N883" s="1"/>
      <c r="O883" s="1"/>
      <c r="P883" s="1"/>
      <c r="Q883" s="1"/>
      <c r="R883" s="1"/>
      <c r="S883" s="1"/>
      <c r="T883" s="1"/>
      <c r="U883" s="1"/>
      <c r="V883" s="1"/>
      <c r="W883" s="1"/>
      <c r="X883" s="1"/>
      <c r="Y883" s="1"/>
      <c r="Z883" s="1"/>
    </row>
    <row r="884" spans="1:26" ht="14.25" customHeight="1">
      <c r="A884" s="2"/>
      <c r="B884" s="2"/>
      <c r="C884" s="2"/>
      <c r="D884" s="2"/>
      <c r="E884" s="2"/>
      <c r="F884" s="2"/>
      <c r="G884" s="2"/>
      <c r="H884" s="2"/>
      <c r="I884" s="2"/>
      <c r="J884" s="1"/>
      <c r="K884" s="1"/>
      <c r="L884" s="1"/>
      <c r="M884" s="1"/>
      <c r="N884" s="1"/>
      <c r="O884" s="1"/>
      <c r="P884" s="1"/>
      <c r="Q884" s="1"/>
      <c r="R884" s="1"/>
      <c r="S884" s="1"/>
      <c r="T884" s="1"/>
      <c r="U884" s="1"/>
      <c r="V884" s="1"/>
      <c r="W884" s="1"/>
      <c r="X884" s="1"/>
      <c r="Y884" s="1"/>
      <c r="Z884" s="1"/>
    </row>
    <row r="885" spans="1:26" ht="14.25" customHeight="1">
      <c r="A885" s="2"/>
      <c r="B885" s="2"/>
      <c r="C885" s="2"/>
      <c r="D885" s="2"/>
      <c r="E885" s="2"/>
      <c r="F885" s="2"/>
      <c r="G885" s="2"/>
      <c r="H885" s="2"/>
      <c r="I885" s="2"/>
      <c r="J885" s="1"/>
      <c r="K885" s="1"/>
      <c r="L885" s="1"/>
      <c r="M885" s="1"/>
      <c r="N885" s="1"/>
      <c r="O885" s="1"/>
      <c r="P885" s="1"/>
      <c r="Q885" s="1"/>
      <c r="R885" s="1"/>
      <c r="S885" s="1"/>
      <c r="T885" s="1"/>
      <c r="U885" s="1"/>
      <c r="V885" s="1"/>
      <c r="W885" s="1"/>
      <c r="X885" s="1"/>
      <c r="Y885" s="1"/>
      <c r="Z885" s="1"/>
    </row>
    <row r="886" spans="1:26" ht="14.25" customHeight="1">
      <c r="A886" s="2"/>
      <c r="B886" s="2"/>
      <c r="C886" s="2"/>
      <c r="D886" s="2"/>
      <c r="E886" s="2"/>
      <c r="F886" s="2"/>
      <c r="G886" s="2"/>
      <c r="H886" s="2"/>
      <c r="I886" s="2"/>
      <c r="J886" s="1"/>
      <c r="K886" s="1"/>
      <c r="L886" s="1"/>
      <c r="M886" s="1"/>
      <c r="N886" s="1"/>
      <c r="O886" s="1"/>
      <c r="P886" s="1"/>
      <c r="Q886" s="1"/>
      <c r="R886" s="1"/>
      <c r="S886" s="1"/>
      <c r="T886" s="1"/>
      <c r="U886" s="1"/>
      <c r="V886" s="1"/>
      <c r="W886" s="1"/>
      <c r="X886" s="1"/>
      <c r="Y886" s="1"/>
      <c r="Z886" s="1"/>
    </row>
    <row r="887" spans="1:26" ht="14.25" customHeight="1">
      <c r="A887" s="2"/>
      <c r="B887" s="2"/>
      <c r="C887" s="2"/>
      <c r="D887" s="2"/>
      <c r="E887" s="2"/>
      <c r="F887" s="2"/>
      <c r="G887" s="2"/>
      <c r="H887" s="2"/>
      <c r="I887" s="2"/>
      <c r="J887" s="1"/>
      <c r="K887" s="1"/>
      <c r="L887" s="1"/>
      <c r="M887" s="1"/>
      <c r="N887" s="1"/>
      <c r="O887" s="1"/>
      <c r="P887" s="1"/>
      <c r="Q887" s="1"/>
      <c r="R887" s="1"/>
      <c r="S887" s="1"/>
      <c r="T887" s="1"/>
      <c r="U887" s="1"/>
      <c r="V887" s="1"/>
      <c r="W887" s="1"/>
      <c r="X887" s="1"/>
      <c r="Y887" s="1"/>
      <c r="Z887" s="1"/>
    </row>
    <row r="888" spans="1:26" ht="14.25" customHeight="1">
      <c r="A888" s="2"/>
      <c r="B888" s="2"/>
      <c r="C888" s="2"/>
      <c r="D888" s="2"/>
      <c r="E888" s="2"/>
      <c r="F888" s="2"/>
      <c r="G888" s="2"/>
      <c r="H888" s="2"/>
      <c r="I888" s="2"/>
      <c r="J888" s="1"/>
      <c r="K888" s="1"/>
      <c r="L888" s="1"/>
      <c r="M888" s="1"/>
      <c r="N888" s="1"/>
      <c r="O888" s="1"/>
      <c r="P888" s="1"/>
      <c r="Q888" s="1"/>
      <c r="R888" s="1"/>
      <c r="S888" s="1"/>
      <c r="T888" s="1"/>
      <c r="U888" s="1"/>
      <c r="V888" s="1"/>
      <c r="W888" s="1"/>
      <c r="X888" s="1"/>
      <c r="Y888" s="1"/>
      <c r="Z888" s="1"/>
    </row>
    <row r="889" spans="1:26" ht="14.25" customHeight="1">
      <c r="A889" s="2"/>
      <c r="B889" s="2"/>
      <c r="C889" s="2"/>
      <c r="D889" s="2"/>
      <c r="E889" s="2"/>
      <c r="F889" s="2"/>
      <c r="G889" s="2"/>
      <c r="H889" s="2"/>
      <c r="I889" s="2"/>
      <c r="J889" s="1"/>
      <c r="K889" s="1"/>
      <c r="L889" s="1"/>
      <c r="M889" s="1"/>
      <c r="N889" s="1"/>
      <c r="O889" s="1"/>
      <c r="P889" s="1"/>
      <c r="Q889" s="1"/>
      <c r="R889" s="1"/>
      <c r="S889" s="1"/>
      <c r="T889" s="1"/>
      <c r="U889" s="1"/>
      <c r="V889" s="1"/>
      <c r="W889" s="1"/>
      <c r="X889" s="1"/>
      <c r="Y889" s="1"/>
      <c r="Z889" s="1"/>
    </row>
    <row r="890" spans="1:26" ht="14.25" customHeight="1">
      <c r="A890" s="2"/>
      <c r="B890" s="2"/>
      <c r="C890" s="2"/>
      <c r="D890" s="2"/>
      <c r="E890" s="2"/>
      <c r="F890" s="2"/>
      <c r="G890" s="2"/>
      <c r="H890" s="2"/>
      <c r="I890" s="2"/>
      <c r="J890" s="1"/>
      <c r="K890" s="1"/>
      <c r="L890" s="1"/>
      <c r="M890" s="1"/>
      <c r="N890" s="1"/>
      <c r="O890" s="1"/>
      <c r="P890" s="1"/>
      <c r="Q890" s="1"/>
      <c r="R890" s="1"/>
      <c r="S890" s="1"/>
      <c r="T890" s="1"/>
      <c r="U890" s="1"/>
      <c r="V890" s="1"/>
      <c r="W890" s="1"/>
      <c r="X890" s="1"/>
      <c r="Y890" s="1"/>
      <c r="Z890" s="1"/>
    </row>
    <row r="891" spans="1:26" ht="14.25" customHeight="1">
      <c r="A891" s="2"/>
      <c r="B891" s="2"/>
      <c r="C891" s="2"/>
      <c r="D891" s="2"/>
      <c r="E891" s="2"/>
      <c r="F891" s="2"/>
      <c r="G891" s="2"/>
      <c r="H891" s="2"/>
      <c r="I891" s="2"/>
      <c r="J891" s="1"/>
      <c r="K891" s="1"/>
      <c r="L891" s="1"/>
      <c r="M891" s="1"/>
      <c r="N891" s="1"/>
      <c r="O891" s="1"/>
      <c r="P891" s="1"/>
      <c r="Q891" s="1"/>
      <c r="R891" s="1"/>
      <c r="S891" s="1"/>
      <c r="T891" s="1"/>
      <c r="U891" s="1"/>
      <c r="V891" s="1"/>
      <c r="W891" s="1"/>
      <c r="X891" s="1"/>
      <c r="Y891" s="1"/>
      <c r="Z891" s="1"/>
    </row>
    <row r="892" spans="1:26" ht="14.25" customHeight="1">
      <c r="A892" s="2"/>
      <c r="B892" s="2"/>
      <c r="C892" s="2"/>
      <c r="D892" s="2"/>
      <c r="E892" s="2"/>
      <c r="F892" s="2"/>
      <c r="G892" s="2"/>
      <c r="H892" s="2"/>
      <c r="I892" s="2"/>
      <c r="J892" s="1"/>
      <c r="K892" s="1"/>
      <c r="L892" s="1"/>
      <c r="M892" s="1"/>
      <c r="N892" s="1"/>
      <c r="O892" s="1"/>
      <c r="P892" s="1"/>
      <c r="Q892" s="1"/>
      <c r="R892" s="1"/>
      <c r="S892" s="1"/>
      <c r="T892" s="1"/>
      <c r="U892" s="1"/>
      <c r="V892" s="1"/>
      <c r="W892" s="1"/>
      <c r="X892" s="1"/>
      <c r="Y892" s="1"/>
      <c r="Z892" s="1"/>
    </row>
    <row r="893" spans="1:26" ht="14.25" customHeight="1">
      <c r="A893" s="2"/>
      <c r="B893" s="2"/>
      <c r="C893" s="2"/>
      <c r="D893" s="2"/>
      <c r="E893" s="2"/>
      <c r="F893" s="2"/>
      <c r="G893" s="2"/>
      <c r="H893" s="2"/>
      <c r="I893" s="2"/>
      <c r="J893" s="1"/>
      <c r="K893" s="1"/>
      <c r="L893" s="1"/>
      <c r="M893" s="1"/>
      <c r="N893" s="1"/>
      <c r="O893" s="1"/>
      <c r="P893" s="1"/>
      <c r="Q893" s="1"/>
      <c r="R893" s="1"/>
      <c r="S893" s="1"/>
      <c r="T893" s="1"/>
      <c r="U893" s="1"/>
      <c r="V893" s="1"/>
      <c r="W893" s="1"/>
      <c r="X893" s="1"/>
      <c r="Y893" s="1"/>
      <c r="Z893" s="1"/>
    </row>
    <row r="894" spans="1:26" ht="14.25" customHeight="1">
      <c r="A894" s="2"/>
      <c r="B894" s="2"/>
      <c r="C894" s="2"/>
      <c r="D894" s="2"/>
      <c r="E894" s="2"/>
      <c r="F894" s="2"/>
      <c r="G894" s="2"/>
      <c r="H894" s="2"/>
      <c r="I894" s="2"/>
      <c r="J894" s="1"/>
      <c r="K894" s="1"/>
      <c r="L894" s="1"/>
      <c r="M894" s="1"/>
      <c r="N894" s="1"/>
      <c r="O894" s="1"/>
      <c r="P894" s="1"/>
      <c r="Q894" s="1"/>
      <c r="R894" s="1"/>
      <c r="S894" s="1"/>
      <c r="T894" s="1"/>
      <c r="U894" s="1"/>
      <c r="V894" s="1"/>
      <c r="W894" s="1"/>
      <c r="X894" s="1"/>
      <c r="Y894" s="1"/>
      <c r="Z894" s="1"/>
    </row>
    <row r="895" spans="1:26" ht="14.25" customHeight="1">
      <c r="A895" s="2"/>
      <c r="B895" s="2"/>
      <c r="C895" s="2"/>
      <c r="D895" s="2"/>
      <c r="E895" s="2"/>
      <c r="F895" s="2"/>
      <c r="G895" s="2"/>
      <c r="H895" s="2"/>
      <c r="I895" s="2"/>
      <c r="J895" s="1"/>
      <c r="K895" s="1"/>
      <c r="L895" s="1"/>
      <c r="M895" s="1"/>
      <c r="N895" s="1"/>
      <c r="O895" s="1"/>
      <c r="P895" s="1"/>
      <c r="Q895" s="1"/>
      <c r="R895" s="1"/>
      <c r="S895" s="1"/>
      <c r="T895" s="1"/>
      <c r="U895" s="1"/>
      <c r="V895" s="1"/>
      <c r="W895" s="1"/>
      <c r="X895" s="1"/>
      <c r="Y895" s="1"/>
      <c r="Z895" s="1"/>
    </row>
    <row r="896" spans="1:26" ht="14.25" customHeight="1">
      <c r="A896" s="2"/>
      <c r="B896" s="2"/>
      <c r="C896" s="2"/>
      <c r="D896" s="2"/>
      <c r="E896" s="2"/>
      <c r="F896" s="2"/>
      <c r="G896" s="2"/>
      <c r="H896" s="2"/>
      <c r="I896" s="2"/>
      <c r="J896" s="1"/>
      <c r="K896" s="1"/>
      <c r="L896" s="1"/>
      <c r="M896" s="1"/>
      <c r="N896" s="1"/>
      <c r="O896" s="1"/>
      <c r="P896" s="1"/>
      <c r="Q896" s="1"/>
      <c r="R896" s="1"/>
      <c r="S896" s="1"/>
      <c r="T896" s="1"/>
      <c r="U896" s="1"/>
      <c r="V896" s="1"/>
      <c r="W896" s="1"/>
      <c r="X896" s="1"/>
      <c r="Y896" s="1"/>
      <c r="Z896" s="1"/>
    </row>
    <row r="897" spans="1:26" ht="14.25" customHeight="1">
      <c r="A897" s="2"/>
      <c r="B897" s="2"/>
      <c r="C897" s="2"/>
      <c r="D897" s="2"/>
      <c r="E897" s="2"/>
      <c r="F897" s="2"/>
      <c r="G897" s="2"/>
      <c r="H897" s="2"/>
      <c r="I897" s="2"/>
      <c r="J897" s="1"/>
      <c r="K897" s="1"/>
      <c r="L897" s="1"/>
      <c r="M897" s="1"/>
      <c r="N897" s="1"/>
      <c r="O897" s="1"/>
      <c r="P897" s="1"/>
      <c r="Q897" s="1"/>
      <c r="R897" s="1"/>
      <c r="S897" s="1"/>
      <c r="T897" s="1"/>
      <c r="U897" s="1"/>
      <c r="V897" s="1"/>
      <c r="W897" s="1"/>
      <c r="X897" s="1"/>
      <c r="Y897" s="1"/>
      <c r="Z897" s="1"/>
    </row>
    <row r="898" spans="1:26" ht="14.25" customHeight="1">
      <c r="A898" s="2"/>
      <c r="B898" s="2"/>
      <c r="C898" s="2"/>
      <c r="D898" s="2"/>
      <c r="E898" s="2"/>
      <c r="F898" s="2"/>
      <c r="G898" s="2"/>
      <c r="H898" s="2"/>
      <c r="I898" s="2"/>
      <c r="J898" s="1"/>
      <c r="K898" s="1"/>
      <c r="L898" s="1"/>
      <c r="M898" s="1"/>
      <c r="N898" s="1"/>
      <c r="O898" s="1"/>
      <c r="P898" s="1"/>
      <c r="Q898" s="1"/>
      <c r="R898" s="1"/>
      <c r="S898" s="1"/>
      <c r="T898" s="1"/>
      <c r="U898" s="1"/>
      <c r="V898" s="1"/>
      <c r="W898" s="1"/>
      <c r="X898" s="1"/>
      <c r="Y898" s="1"/>
      <c r="Z898" s="1"/>
    </row>
    <row r="899" spans="1:26" ht="14.25" customHeight="1">
      <c r="A899" s="2"/>
      <c r="B899" s="2"/>
      <c r="C899" s="2"/>
      <c r="D899" s="2"/>
      <c r="E899" s="2"/>
      <c r="F899" s="2"/>
      <c r="G899" s="2"/>
      <c r="H899" s="2"/>
      <c r="I899" s="2"/>
      <c r="J899" s="1"/>
      <c r="K899" s="1"/>
      <c r="L899" s="1"/>
      <c r="M899" s="1"/>
      <c r="N899" s="1"/>
      <c r="O899" s="1"/>
      <c r="P899" s="1"/>
      <c r="Q899" s="1"/>
      <c r="R899" s="1"/>
      <c r="S899" s="1"/>
      <c r="T899" s="1"/>
      <c r="U899" s="1"/>
      <c r="V899" s="1"/>
      <c r="W899" s="1"/>
      <c r="X899" s="1"/>
      <c r="Y899" s="1"/>
      <c r="Z899" s="1"/>
    </row>
    <row r="900" spans="1:26" ht="14.25" customHeight="1">
      <c r="A900" s="2"/>
      <c r="B900" s="2"/>
      <c r="C900" s="2"/>
      <c r="D900" s="2"/>
      <c r="E900" s="2"/>
      <c r="F900" s="2"/>
      <c r="G900" s="2"/>
      <c r="H900" s="2"/>
      <c r="I900" s="2"/>
      <c r="J900" s="1"/>
      <c r="K900" s="1"/>
      <c r="L900" s="1"/>
      <c r="M900" s="1"/>
      <c r="N900" s="1"/>
      <c r="O900" s="1"/>
      <c r="P900" s="1"/>
      <c r="Q900" s="1"/>
      <c r="R900" s="1"/>
      <c r="S900" s="1"/>
      <c r="T900" s="1"/>
      <c r="U900" s="1"/>
      <c r="V900" s="1"/>
      <c r="W900" s="1"/>
      <c r="X900" s="1"/>
      <c r="Y900" s="1"/>
      <c r="Z900" s="1"/>
    </row>
    <row r="901" spans="1:26" ht="14.25" customHeight="1">
      <c r="A901" s="2"/>
      <c r="B901" s="2"/>
      <c r="C901" s="2"/>
      <c r="D901" s="2"/>
      <c r="E901" s="2"/>
      <c r="F901" s="2"/>
      <c r="G901" s="2"/>
      <c r="H901" s="2"/>
      <c r="I901" s="2"/>
      <c r="J901" s="1"/>
      <c r="K901" s="1"/>
      <c r="L901" s="1"/>
      <c r="M901" s="1"/>
      <c r="N901" s="1"/>
      <c r="O901" s="1"/>
      <c r="P901" s="1"/>
      <c r="Q901" s="1"/>
      <c r="R901" s="1"/>
      <c r="S901" s="1"/>
      <c r="T901" s="1"/>
      <c r="U901" s="1"/>
      <c r="V901" s="1"/>
      <c r="W901" s="1"/>
      <c r="X901" s="1"/>
      <c r="Y901" s="1"/>
      <c r="Z901" s="1"/>
    </row>
    <row r="902" spans="1:26" ht="14.25" customHeight="1">
      <c r="A902" s="2"/>
      <c r="B902" s="2"/>
      <c r="C902" s="2"/>
      <c r="D902" s="2"/>
      <c r="E902" s="2"/>
      <c r="F902" s="2"/>
      <c r="G902" s="2"/>
      <c r="H902" s="2"/>
      <c r="I902" s="2"/>
      <c r="J902" s="1"/>
      <c r="K902" s="1"/>
      <c r="L902" s="1"/>
      <c r="M902" s="1"/>
      <c r="N902" s="1"/>
      <c r="O902" s="1"/>
      <c r="P902" s="1"/>
      <c r="Q902" s="1"/>
      <c r="R902" s="1"/>
      <c r="S902" s="1"/>
      <c r="T902" s="1"/>
      <c r="U902" s="1"/>
      <c r="V902" s="1"/>
      <c r="W902" s="1"/>
      <c r="X902" s="1"/>
      <c r="Y902" s="1"/>
      <c r="Z902" s="1"/>
    </row>
    <row r="903" spans="1:26" ht="14.25" customHeight="1">
      <c r="A903" s="2"/>
      <c r="B903" s="2"/>
      <c r="C903" s="2"/>
      <c r="D903" s="2"/>
      <c r="E903" s="2"/>
      <c r="F903" s="2"/>
      <c r="G903" s="2"/>
      <c r="H903" s="2"/>
      <c r="I903" s="2"/>
      <c r="J903" s="1"/>
      <c r="K903" s="1"/>
      <c r="L903" s="1"/>
      <c r="M903" s="1"/>
      <c r="N903" s="1"/>
      <c r="O903" s="1"/>
      <c r="P903" s="1"/>
      <c r="Q903" s="1"/>
      <c r="R903" s="1"/>
      <c r="S903" s="1"/>
      <c r="T903" s="1"/>
      <c r="U903" s="1"/>
      <c r="V903" s="1"/>
      <c r="W903" s="1"/>
      <c r="X903" s="1"/>
      <c r="Y903" s="1"/>
      <c r="Z903" s="1"/>
    </row>
    <row r="904" spans="1:26" ht="14.25" customHeight="1">
      <c r="A904" s="2"/>
      <c r="B904" s="2"/>
      <c r="C904" s="2"/>
      <c r="D904" s="2"/>
      <c r="E904" s="2"/>
      <c r="F904" s="2"/>
      <c r="G904" s="2"/>
      <c r="H904" s="2"/>
      <c r="I904" s="2"/>
      <c r="J904" s="1"/>
      <c r="K904" s="1"/>
      <c r="L904" s="1"/>
      <c r="M904" s="1"/>
      <c r="N904" s="1"/>
      <c r="O904" s="1"/>
      <c r="P904" s="1"/>
      <c r="Q904" s="1"/>
      <c r="R904" s="1"/>
      <c r="S904" s="1"/>
      <c r="T904" s="1"/>
      <c r="U904" s="1"/>
      <c r="V904" s="1"/>
      <c r="W904" s="1"/>
      <c r="X904" s="1"/>
      <c r="Y904" s="1"/>
      <c r="Z904" s="1"/>
    </row>
    <row r="905" spans="1:26" ht="14.25" customHeight="1">
      <c r="A905" s="2"/>
      <c r="B905" s="2"/>
      <c r="C905" s="2"/>
      <c r="D905" s="2"/>
      <c r="E905" s="2"/>
      <c r="F905" s="2"/>
      <c r="G905" s="2"/>
      <c r="H905" s="2"/>
      <c r="I905" s="2"/>
      <c r="J905" s="1"/>
      <c r="K905" s="1"/>
      <c r="L905" s="1"/>
      <c r="M905" s="1"/>
      <c r="N905" s="1"/>
      <c r="O905" s="1"/>
      <c r="P905" s="1"/>
      <c r="Q905" s="1"/>
      <c r="R905" s="1"/>
      <c r="S905" s="1"/>
      <c r="T905" s="1"/>
      <c r="U905" s="1"/>
      <c r="V905" s="1"/>
      <c r="W905" s="1"/>
      <c r="X905" s="1"/>
      <c r="Y905" s="1"/>
      <c r="Z905" s="1"/>
    </row>
    <row r="906" spans="1:26" ht="14.25" customHeight="1">
      <c r="A906" s="2"/>
      <c r="B906" s="2"/>
      <c r="C906" s="2"/>
      <c r="D906" s="2"/>
      <c r="E906" s="2"/>
      <c r="F906" s="2"/>
      <c r="G906" s="2"/>
      <c r="H906" s="2"/>
      <c r="I906" s="2"/>
      <c r="J906" s="1"/>
      <c r="K906" s="1"/>
      <c r="L906" s="1"/>
      <c r="M906" s="1"/>
      <c r="N906" s="1"/>
      <c r="O906" s="1"/>
      <c r="P906" s="1"/>
      <c r="Q906" s="1"/>
      <c r="R906" s="1"/>
      <c r="S906" s="1"/>
      <c r="T906" s="1"/>
      <c r="U906" s="1"/>
      <c r="V906" s="1"/>
      <c r="W906" s="1"/>
      <c r="X906" s="1"/>
      <c r="Y906" s="1"/>
      <c r="Z906" s="1"/>
    </row>
    <row r="907" spans="1:26" ht="14.25" customHeight="1">
      <c r="A907" s="2"/>
      <c r="B907" s="2"/>
      <c r="C907" s="2"/>
      <c r="D907" s="2"/>
      <c r="E907" s="2"/>
      <c r="F907" s="2"/>
      <c r="G907" s="2"/>
      <c r="H907" s="2"/>
      <c r="I907" s="2"/>
      <c r="J907" s="1"/>
      <c r="K907" s="1"/>
      <c r="L907" s="1"/>
      <c r="M907" s="1"/>
      <c r="N907" s="1"/>
      <c r="O907" s="1"/>
      <c r="P907" s="1"/>
      <c r="Q907" s="1"/>
      <c r="R907" s="1"/>
      <c r="S907" s="1"/>
      <c r="T907" s="1"/>
      <c r="U907" s="1"/>
      <c r="V907" s="1"/>
      <c r="W907" s="1"/>
      <c r="X907" s="1"/>
      <c r="Y907" s="1"/>
      <c r="Z907" s="1"/>
    </row>
    <row r="908" spans="1:26" ht="14.25" customHeight="1">
      <c r="A908" s="2"/>
      <c r="B908" s="2"/>
      <c r="C908" s="2"/>
      <c r="D908" s="2"/>
      <c r="E908" s="2"/>
      <c r="F908" s="2"/>
      <c r="G908" s="2"/>
      <c r="H908" s="2"/>
      <c r="I908" s="2"/>
      <c r="J908" s="1"/>
      <c r="K908" s="1"/>
      <c r="L908" s="1"/>
      <c r="M908" s="1"/>
      <c r="N908" s="1"/>
      <c r="O908" s="1"/>
      <c r="P908" s="1"/>
      <c r="Q908" s="1"/>
      <c r="R908" s="1"/>
      <c r="S908" s="1"/>
      <c r="T908" s="1"/>
      <c r="U908" s="1"/>
      <c r="V908" s="1"/>
      <c r="W908" s="1"/>
      <c r="X908" s="1"/>
      <c r="Y908" s="1"/>
      <c r="Z908" s="1"/>
    </row>
    <row r="909" spans="1:26" ht="14.25" customHeight="1">
      <c r="A909" s="2"/>
      <c r="B909" s="2"/>
      <c r="C909" s="2"/>
      <c r="D909" s="2"/>
      <c r="E909" s="2"/>
      <c r="F909" s="2"/>
      <c r="G909" s="2"/>
      <c r="H909" s="2"/>
      <c r="I909" s="2"/>
      <c r="J909" s="1"/>
      <c r="K909" s="1"/>
      <c r="L909" s="1"/>
      <c r="M909" s="1"/>
      <c r="N909" s="1"/>
      <c r="O909" s="1"/>
      <c r="P909" s="1"/>
      <c r="Q909" s="1"/>
      <c r="R909" s="1"/>
      <c r="S909" s="1"/>
      <c r="T909" s="1"/>
      <c r="U909" s="1"/>
      <c r="V909" s="1"/>
      <c r="W909" s="1"/>
      <c r="X909" s="1"/>
      <c r="Y909" s="1"/>
      <c r="Z909" s="1"/>
    </row>
    <row r="910" spans="1:26" ht="14.25" customHeight="1">
      <c r="A910" s="2"/>
      <c r="B910" s="2"/>
      <c r="C910" s="2"/>
      <c r="D910" s="2"/>
      <c r="E910" s="2"/>
      <c r="F910" s="2"/>
      <c r="G910" s="2"/>
      <c r="H910" s="2"/>
      <c r="I910" s="2"/>
      <c r="J910" s="1"/>
      <c r="K910" s="1"/>
      <c r="L910" s="1"/>
      <c r="M910" s="1"/>
      <c r="N910" s="1"/>
      <c r="O910" s="1"/>
      <c r="P910" s="1"/>
      <c r="Q910" s="1"/>
      <c r="R910" s="1"/>
      <c r="S910" s="1"/>
      <c r="T910" s="1"/>
      <c r="U910" s="1"/>
      <c r="V910" s="1"/>
      <c r="W910" s="1"/>
      <c r="X910" s="1"/>
      <c r="Y910" s="1"/>
      <c r="Z910" s="1"/>
    </row>
    <row r="911" spans="1:26" ht="14.25" customHeight="1">
      <c r="A911" s="2"/>
      <c r="B911" s="2"/>
      <c r="C911" s="2"/>
      <c r="D911" s="2"/>
      <c r="E911" s="2"/>
      <c r="F911" s="2"/>
      <c r="G911" s="2"/>
      <c r="H911" s="2"/>
      <c r="I911" s="2"/>
      <c r="J911" s="1"/>
      <c r="K911" s="1"/>
      <c r="L911" s="1"/>
      <c r="M911" s="1"/>
      <c r="N911" s="1"/>
      <c r="O911" s="1"/>
      <c r="P911" s="1"/>
      <c r="Q911" s="1"/>
      <c r="R911" s="1"/>
      <c r="S911" s="1"/>
      <c r="T911" s="1"/>
      <c r="U911" s="1"/>
      <c r="V911" s="1"/>
      <c r="W911" s="1"/>
      <c r="X911" s="1"/>
      <c r="Y911" s="1"/>
      <c r="Z911" s="1"/>
    </row>
    <row r="912" spans="1:26" ht="14.25" customHeight="1">
      <c r="A912" s="2"/>
      <c r="B912" s="2"/>
      <c r="C912" s="2"/>
      <c r="D912" s="2"/>
      <c r="E912" s="2"/>
      <c r="F912" s="2"/>
      <c r="G912" s="2"/>
      <c r="H912" s="2"/>
      <c r="I912" s="2"/>
      <c r="J912" s="1"/>
      <c r="K912" s="1"/>
      <c r="L912" s="1"/>
      <c r="M912" s="1"/>
      <c r="N912" s="1"/>
      <c r="O912" s="1"/>
      <c r="P912" s="1"/>
      <c r="Q912" s="1"/>
      <c r="R912" s="1"/>
      <c r="S912" s="1"/>
      <c r="T912" s="1"/>
      <c r="U912" s="1"/>
      <c r="V912" s="1"/>
      <c r="W912" s="1"/>
      <c r="X912" s="1"/>
      <c r="Y912" s="1"/>
      <c r="Z912" s="1"/>
    </row>
    <row r="913" spans="1:26" ht="14.25" customHeight="1">
      <c r="A913" s="2"/>
      <c r="B913" s="2"/>
      <c r="C913" s="2"/>
      <c r="D913" s="2"/>
      <c r="E913" s="2"/>
      <c r="F913" s="2"/>
      <c r="G913" s="2"/>
      <c r="H913" s="2"/>
      <c r="I913" s="2"/>
      <c r="J913" s="1"/>
      <c r="K913" s="1"/>
      <c r="L913" s="1"/>
      <c r="M913" s="1"/>
      <c r="N913" s="1"/>
      <c r="O913" s="1"/>
      <c r="P913" s="1"/>
      <c r="Q913" s="1"/>
      <c r="R913" s="1"/>
      <c r="S913" s="1"/>
      <c r="T913" s="1"/>
      <c r="U913" s="1"/>
      <c r="V913" s="1"/>
      <c r="W913" s="1"/>
      <c r="X913" s="1"/>
      <c r="Y913" s="1"/>
      <c r="Z913" s="1"/>
    </row>
    <row r="914" spans="1:26" ht="14.25" customHeight="1">
      <c r="A914" s="2"/>
      <c r="B914" s="2"/>
      <c r="C914" s="2"/>
      <c r="D914" s="2"/>
      <c r="E914" s="2"/>
      <c r="F914" s="2"/>
      <c r="G914" s="2"/>
      <c r="H914" s="2"/>
      <c r="I914" s="2"/>
      <c r="J914" s="1"/>
      <c r="K914" s="1"/>
      <c r="L914" s="1"/>
      <c r="M914" s="1"/>
      <c r="N914" s="1"/>
      <c r="O914" s="1"/>
      <c r="P914" s="1"/>
      <c r="Q914" s="1"/>
      <c r="R914" s="1"/>
      <c r="S914" s="1"/>
      <c r="T914" s="1"/>
      <c r="U914" s="1"/>
      <c r="V914" s="1"/>
      <c r="W914" s="1"/>
      <c r="X914" s="1"/>
      <c r="Y914" s="1"/>
      <c r="Z914" s="1"/>
    </row>
    <row r="915" spans="1:26" ht="14.25" customHeight="1">
      <c r="A915" s="2"/>
      <c r="B915" s="2"/>
      <c r="C915" s="2"/>
      <c r="D915" s="2"/>
      <c r="E915" s="2"/>
      <c r="F915" s="2"/>
      <c r="G915" s="2"/>
      <c r="H915" s="2"/>
      <c r="I915" s="2"/>
      <c r="J915" s="1"/>
      <c r="K915" s="1"/>
      <c r="L915" s="1"/>
      <c r="M915" s="1"/>
      <c r="N915" s="1"/>
      <c r="O915" s="1"/>
      <c r="P915" s="1"/>
      <c r="Q915" s="1"/>
      <c r="R915" s="1"/>
      <c r="S915" s="1"/>
      <c r="T915" s="1"/>
      <c r="U915" s="1"/>
      <c r="V915" s="1"/>
      <c r="W915" s="1"/>
      <c r="X915" s="1"/>
      <c r="Y915" s="1"/>
      <c r="Z915" s="1"/>
    </row>
    <row r="916" spans="1:26" ht="14.25" customHeight="1">
      <c r="A916" s="2"/>
      <c r="B916" s="2"/>
      <c r="C916" s="2"/>
      <c r="D916" s="2"/>
      <c r="E916" s="2"/>
      <c r="F916" s="2"/>
      <c r="G916" s="2"/>
      <c r="H916" s="2"/>
      <c r="I916" s="2"/>
      <c r="J916" s="1"/>
      <c r="K916" s="1"/>
      <c r="L916" s="1"/>
      <c r="M916" s="1"/>
      <c r="N916" s="1"/>
      <c r="O916" s="1"/>
      <c r="P916" s="1"/>
      <c r="Q916" s="1"/>
      <c r="R916" s="1"/>
      <c r="S916" s="1"/>
      <c r="T916" s="1"/>
      <c r="U916" s="1"/>
      <c r="V916" s="1"/>
      <c r="W916" s="1"/>
      <c r="X916" s="1"/>
      <c r="Y916" s="1"/>
      <c r="Z916" s="1"/>
    </row>
    <row r="917" spans="1:26" ht="14.25" customHeight="1">
      <c r="A917" s="2"/>
      <c r="B917" s="2"/>
      <c r="C917" s="2"/>
      <c r="D917" s="2"/>
      <c r="E917" s="2"/>
      <c r="F917" s="2"/>
      <c r="G917" s="2"/>
      <c r="H917" s="2"/>
      <c r="I917" s="2"/>
      <c r="J917" s="1"/>
      <c r="K917" s="1"/>
      <c r="L917" s="1"/>
      <c r="M917" s="1"/>
      <c r="N917" s="1"/>
      <c r="O917" s="1"/>
      <c r="P917" s="1"/>
      <c r="Q917" s="1"/>
      <c r="R917" s="1"/>
      <c r="S917" s="1"/>
      <c r="T917" s="1"/>
      <c r="U917" s="1"/>
      <c r="V917" s="1"/>
      <c r="W917" s="1"/>
      <c r="X917" s="1"/>
      <c r="Y917" s="1"/>
      <c r="Z917" s="1"/>
    </row>
    <row r="918" spans="1:26" ht="14.25" customHeight="1">
      <c r="A918" s="2"/>
      <c r="B918" s="2"/>
      <c r="C918" s="2"/>
      <c r="D918" s="2"/>
      <c r="E918" s="2"/>
      <c r="F918" s="2"/>
      <c r="G918" s="2"/>
      <c r="H918" s="2"/>
      <c r="I918" s="2"/>
      <c r="J918" s="1"/>
      <c r="K918" s="1"/>
      <c r="L918" s="1"/>
      <c r="M918" s="1"/>
      <c r="N918" s="1"/>
      <c r="O918" s="1"/>
      <c r="P918" s="1"/>
      <c r="Q918" s="1"/>
      <c r="R918" s="1"/>
      <c r="S918" s="1"/>
      <c r="T918" s="1"/>
      <c r="U918" s="1"/>
      <c r="V918" s="1"/>
      <c r="W918" s="1"/>
      <c r="X918" s="1"/>
      <c r="Y918" s="1"/>
      <c r="Z918" s="1"/>
    </row>
    <row r="919" spans="1:26" ht="14.25" customHeight="1">
      <c r="A919" s="2"/>
      <c r="B919" s="2"/>
      <c r="C919" s="2"/>
      <c r="D919" s="2"/>
      <c r="E919" s="2"/>
      <c r="F919" s="2"/>
      <c r="G919" s="2"/>
      <c r="H919" s="2"/>
      <c r="I919" s="2"/>
      <c r="J919" s="1"/>
      <c r="K919" s="1"/>
      <c r="L919" s="1"/>
      <c r="M919" s="1"/>
      <c r="N919" s="1"/>
      <c r="O919" s="1"/>
      <c r="P919" s="1"/>
      <c r="Q919" s="1"/>
      <c r="R919" s="1"/>
      <c r="S919" s="1"/>
      <c r="T919" s="1"/>
      <c r="U919" s="1"/>
      <c r="V919" s="1"/>
      <c r="W919" s="1"/>
      <c r="X919" s="1"/>
      <c r="Y919" s="1"/>
      <c r="Z919" s="1"/>
    </row>
    <row r="920" spans="1:26" ht="14.25" customHeight="1">
      <c r="A920" s="2"/>
      <c r="B920" s="2"/>
      <c r="C920" s="2"/>
      <c r="D920" s="2"/>
      <c r="E920" s="2"/>
      <c r="F920" s="2"/>
      <c r="G920" s="2"/>
      <c r="H920" s="2"/>
      <c r="I920" s="2"/>
      <c r="J920" s="1"/>
      <c r="K920" s="1"/>
      <c r="L920" s="1"/>
      <c r="M920" s="1"/>
      <c r="N920" s="1"/>
      <c r="O920" s="1"/>
      <c r="P920" s="1"/>
      <c r="Q920" s="1"/>
      <c r="R920" s="1"/>
      <c r="S920" s="1"/>
      <c r="T920" s="1"/>
      <c r="U920" s="1"/>
      <c r="V920" s="1"/>
      <c r="W920" s="1"/>
      <c r="X920" s="1"/>
      <c r="Y920" s="1"/>
      <c r="Z920" s="1"/>
    </row>
    <row r="921" spans="1:26" ht="14.25" customHeight="1">
      <c r="A921" s="2"/>
      <c r="B921" s="2"/>
      <c r="C921" s="2"/>
      <c r="D921" s="2"/>
      <c r="E921" s="2"/>
      <c r="F921" s="2"/>
      <c r="G921" s="2"/>
      <c r="H921" s="2"/>
      <c r="I921" s="2"/>
      <c r="J921" s="1"/>
      <c r="K921" s="1"/>
      <c r="L921" s="1"/>
      <c r="M921" s="1"/>
      <c r="N921" s="1"/>
      <c r="O921" s="1"/>
      <c r="P921" s="1"/>
      <c r="Q921" s="1"/>
      <c r="R921" s="1"/>
      <c r="S921" s="1"/>
      <c r="T921" s="1"/>
      <c r="U921" s="1"/>
      <c r="V921" s="1"/>
      <c r="W921" s="1"/>
      <c r="X921" s="1"/>
      <c r="Y921" s="1"/>
      <c r="Z921" s="1"/>
    </row>
    <row r="922" spans="1:26" ht="14.25" customHeight="1">
      <c r="A922" s="2"/>
      <c r="B922" s="2"/>
      <c r="C922" s="2"/>
      <c r="D922" s="2"/>
      <c r="E922" s="2"/>
      <c r="F922" s="2"/>
      <c r="G922" s="2"/>
      <c r="H922" s="2"/>
      <c r="I922" s="2"/>
      <c r="J922" s="1"/>
      <c r="K922" s="1"/>
      <c r="L922" s="1"/>
      <c r="M922" s="1"/>
      <c r="N922" s="1"/>
      <c r="O922" s="1"/>
      <c r="P922" s="1"/>
      <c r="Q922" s="1"/>
      <c r="R922" s="1"/>
      <c r="S922" s="1"/>
      <c r="T922" s="1"/>
      <c r="U922" s="1"/>
      <c r="V922" s="1"/>
      <c r="W922" s="1"/>
      <c r="X922" s="1"/>
      <c r="Y922" s="1"/>
      <c r="Z922" s="1"/>
    </row>
    <row r="923" spans="1:26" ht="14.25" customHeight="1">
      <c r="A923" s="2"/>
      <c r="B923" s="2"/>
      <c r="C923" s="2"/>
      <c r="D923" s="2"/>
      <c r="E923" s="2"/>
      <c r="F923" s="2"/>
      <c r="G923" s="2"/>
      <c r="H923" s="2"/>
      <c r="I923" s="2"/>
      <c r="J923" s="1"/>
      <c r="K923" s="1"/>
      <c r="L923" s="1"/>
      <c r="M923" s="1"/>
      <c r="N923" s="1"/>
      <c r="O923" s="1"/>
      <c r="P923" s="1"/>
      <c r="Q923" s="1"/>
      <c r="R923" s="1"/>
      <c r="S923" s="1"/>
      <c r="T923" s="1"/>
      <c r="U923" s="1"/>
      <c r="V923" s="1"/>
      <c r="W923" s="1"/>
      <c r="X923" s="1"/>
      <c r="Y923" s="1"/>
      <c r="Z923" s="1"/>
    </row>
    <row r="924" spans="1:26" ht="14.25" customHeight="1">
      <c r="A924" s="2"/>
      <c r="B924" s="2"/>
      <c r="C924" s="2"/>
      <c r="D924" s="2"/>
      <c r="E924" s="2"/>
      <c r="F924" s="2"/>
      <c r="G924" s="2"/>
      <c r="H924" s="2"/>
      <c r="I924" s="2"/>
      <c r="J924" s="1"/>
      <c r="K924" s="1"/>
      <c r="L924" s="1"/>
      <c r="M924" s="1"/>
      <c r="N924" s="1"/>
      <c r="O924" s="1"/>
      <c r="P924" s="1"/>
      <c r="Q924" s="1"/>
      <c r="R924" s="1"/>
      <c r="S924" s="1"/>
      <c r="T924" s="1"/>
      <c r="U924" s="1"/>
      <c r="V924" s="1"/>
      <c r="W924" s="1"/>
      <c r="X924" s="1"/>
      <c r="Y924" s="1"/>
      <c r="Z924" s="1"/>
    </row>
    <row r="925" spans="1:26" ht="14.25" customHeight="1">
      <c r="A925" s="2"/>
      <c r="B925" s="2"/>
      <c r="C925" s="2"/>
      <c r="D925" s="2"/>
      <c r="E925" s="2"/>
      <c r="F925" s="2"/>
      <c r="G925" s="2"/>
      <c r="H925" s="2"/>
      <c r="I925" s="2"/>
      <c r="J925" s="1"/>
      <c r="K925" s="1"/>
      <c r="L925" s="1"/>
      <c r="M925" s="1"/>
      <c r="N925" s="1"/>
      <c r="O925" s="1"/>
      <c r="P925" s="1"/>
      <c r="Q925" s="1"/>
      <c r="R925" s="1"/>
      <c r="S925" s="1"/>
      <c r="T925" s="1"/>
      <c r="U925" s="1"/>
      <c r="V925" s="1"/>
      <c r="W925" s="1"/>
      <c r="X925" s="1"/>
      <c r="Y925" s="1"/>
      <c r="Z925" s="1"/>
    </row>
    <row r="926" spans="1:26" ht="14.25" customHeight="1">
      <c r="A926" s="2"/>
      <c r="B926" s="2"/>
      <c r="C926" s="2"/>
      <c r="D926" s="2"/>
      <c r="E926" s="2"/>
      <c r="F926" s="2"/>
      <c r="G926" s="2"/>
      <c r="H926" s="2"/>
      <c r="I926" s="2"/>
      <c r="J926" s="1"/>
      <c r="K926" s="1"/>
      <c r="L926" s="1"/>
      <c r="M926" s="1"/>
      <c r="N926" s="1"/>
      <c r="O926" s="1"/>
      <c r="P926" s="1"/>
      <c r="Q926" s="1"/>
      <c r="R926" s="1"/>
      <c r="S926" s="1"/>
      <c r="T926" s="1"/>
      <c r="U926" s="1"/>
      <c r="V926" s="1"/>
      <c r="W926" s="1"/>
      <c r="X926" s="1"/>
      <c r="Y926" s="1"/>
      <c r="Z926" s="1"/>
    </row>
    <row r="927" spans="1:26" ht="14.25" customHeight="1">
      <c r="A927" s="2"/>
      <c r="B927" s="2"/>
      <c r="C927" s="2"/>
      <c r="D927" s="2"/>
      <c r="E927" s="2"/>
      <c r="F927" s="2"/>
      <c r="G927" s="2"/>
      <c r="H927" s="2"/>
      <c r="I927" s="2"/>
      <c r="J927" s="1"/>
      <c r="K927" s="1"/>
      <c r="L927" s="1"/>
      <c r="M927" s="1"/>
      <c r="N927" s="1"/>
      <c r="O927" s="1"/>
      <c r="P927" s="1"/>
      <c r="Q927" s="1"/>
      <c r="R927" s="1"/>
      <c r="S927" s="1"/>
      <c r="T927" s="1"/>
      <c r="U927" s="1"/>
      <c r="V927" s="1"/>
      <c r="W927" s="1"/>
      <c r="X927" s="1"/>
      <c r="Y927" s="1"/>
      <c r="Z927" s="1"/>
    </row>
    <row r="928" spans="1:26" ht="14.25" customHeight="1">
      <c r="A928" s="2"/>
      <c r="B928" s="2"/>
      <c r="C928" s="2"/>
      <c r="D928" s="2"/>
      <c r="E928" s="2"/>
      <c r="F928" s="2"/>
      <c r="G928" s="2"/>
      <c r="H928" s="2"/>
      <c r="I928" s="2"/>
      <c r="J928" s="1"/>
      <c r="K928" s="1"/>
      <c r="L928" s="1"/>
      <c r="M928" s="1"/>
      <c r="N928" s="1"/>
      <c r="O928" s="1"/>
      <c r="P928" s="1"/>
      <c r="Q928" s="1"/>
      <c r="R928" s="1"/>
      <c r="S928" s="1"/>
      <c r="T928" s="1"/>
      <c r="U928" s="1"/>
      <c r="V928" s="1"/>
      <c r="W928" s="1"/>
      <c r="X928" s="1"/>
      <c r="Y928" s="1"/>
      <c r="Z928" s="1"/>
    </row>
    <row r="929" spans="1:26" ht="14.25" customHeight="1">
      <c r="A929" s="2"/>
      <c r="B929" s="2"/>
      <c r="C929" s="2"/>
      <c r="D929" s="2"/>
      <c r="E929" s="2"/>
      <c r="F929" s="2"/>
      <c r="G929" s="2"/>
      <c r="H929" s="2"/>
      <c r="I929" s="2"/>
      <c r="J929" s="1"/>
      <c r="K929" s="1"/>
      <c r="L929" s="1"/>
      <c r="M929" s="1"/>
      <c r="N929" s="1"/>
      <c r="O929" s="1"/>
      <c r="P929" s="1"/>
      <c r="Q929" s="1"/>
      <c r="R929" s="1"/>
      <c r="S929" s="1"/>
      <c r="T929" s="1"/>
      <c r="U929" s="1"/>
      <c r="V929" s="1"/>
      <c r="W929" s="1"/>
      <c r="X929" s="1"/>
      <c r="Y929" s="1"/>
      <c r="Z929" s="1"/>
    </row>
    <row r="930" spans="1:26" ht="14.25" customHeight="1">
      <c r="A930" s="2"/>
      <c r="B930" s="2"/>
      <c r="C930" s="2"/>
      <c r="D930" s="2"/>
      <c r="E930" s="2"/>
      <c r="F930" s="2"/>
      <c r="G930" s="2"/>
      <c r="H930" s="2"/>
      <c r="I930" s="2"/>
      <c r="J930" s="1"/>
      <c r="K930" s="1"/>
      <c r="L930" s="1"/>
      <c r="M930" s="1"/>
      <c r="N930" s="1"/>
      <c r="O930" s="1"/>
      <c r="P930" s="1"/>
      <c r="Q930" s="1"/>
      <c r="R930" s="1"/>
      <c r="S930" s="1"/>
      <c r="T930" s="1"/>
      <c r="U930" s="1"/>
      <c r="V930" s="1"/>
      <c r="W930" s="1"/>
      <c r="X930" s="1"/>
      <c r="Y930" s="1"/>
      <c r="Z930" s="1"/>
    </row>
    <row r="931" spans="1:26" ht="14.25" customHeight="1">
      <c r="A931" s="2"/>
      <c r="B931" s="2"/>
      <c r="C931" s="2"/>
      <c r="D931" s="2"/>
      <c r="E931" s="2"/>
      <c r="F931" s="2"/>
      <c r="G931" s="2"/>
      <c r="H931" s="2"/>
      <c r="I931" s="2"/>
      <c r="J931" s="1"/>
      <c r="K931" s="1"/>
      <c r="L931" s="1"/>
      <c r="M931" s="1"/>
      <c r="N931" s="1"/>
      <c r="O931" s="1"/>
      <c r="P931" s="1"/>
      <c r="Q931" s="1"/>
      <c r="R931" s="1"/>
      <c r="S931" s="1"/>
      <c r="T931" s="1"/>
      <c r="U931" s="1"/>
      <c r="V931" s="1"/>
      <c r="W931" s="1"/>
      <c r="X931" s="1"/>
      <c r="Y931" s="1"/>
      <c r="Z931" s="1"/>
    </row>
    <row r="932" spans="1:26" ht="14.25" customHeight="1">
      <c r="A932" s="2"/>
      <c r="B932" s="2"/>
      <c r="C932" s="2"/>
      <c r="D932" s="2"/>
      <c r="E932" s="2"/>
      <c r="F932" s="2"/>
      <c r="G932" s="2"/>
      <c r="H932" s="2"/>
      <c r="I932" s="2"/>
      <c r="J932" s="1"/>
      <c r="K932" s="1"/>
      <c r="L932" s="1"/>
      <c r="M932" s="1"/>
      <c r="N932" s="1"/>
      <c r="O932" s="1"/>
      <c r="P932" s="1"/>
      <c r="Q932" s="1"/>
      <c r="R932" s="1"/>
      <c r="S932" s="1"/>
      <c r="T932" s="1"/>
      <c r="U932" s="1"/>
      <c r="V932" s="1"/>
      <c r="W932" s="1"/>
      <c r="X932" s="1"/>
      <c r="Y932" s="1"/>
      <c r="Z932" s="1"/>
    </row>
    <row r="933" spans="1:26" ht="14.25" customHeight="1">
      <c r="A933" s="2"/>
      <c r="B933" s="2"/>
      <c r="C933" s="2"/>
      <c r="D933" s="2"/>
      <c r="E933" s="2"/>
      <c r="F933" s="2"/>
      <c r="G933" s="2"/>
      <c r="H933" s="2"/>
      <c r="I933" s="2"/>
      <c r="J933" s="1"/>
      <c r="K933" s="1"/>
      <c r="L933" s="1"/>
      <c r="M933" s="1"/>
      <c r="N933" s="1"/>
      <c r="O933" s="1"/>
      <c r="P933" s="1"/>
      <c r="Q933" s="1"/>
      <c r="R933" s="1"/>
      <c r="S933" s="1"/>
      <c r="T933" s="1"/>
      <c r="U933" s="1"/>
      <c r="V933" s="1"/>
      <c r="W933" s="1"/>
      <c r="X933" s="1"/>
      <c r="Y933" s="1"/>
      <c r="Z933" s="1"/>
    </row>
    <row r="934" spans="1:26" ht="14.25" customHeight="1">
      <c r="A934" s="2"/>
      <c r="B934" s="2"/>
      <c r="C934" s="2"/>
      <c r="D934" s="2"/>
      <c r="E934" s="2"/>
      <c r="F934" s="2"/>
      <c r="G934" s="2"/>
      <c r="H934" s="2"/>
      <c r="I934" s="2"/>
      <c r="J934" s="1"/>
      <c r="K934" s="1"/>
      <c r="L934" s="1"/>
      <c r="M934" s="1"/>
      <c r="N934" s="1"/>
      <c r="O934" s="1"/>
      <c r="P934" s="1"/>
      <c r="Q934" s="1"/>
      <c r="R934" s="1"/>
      <c r="S934" s="1"/>
      <c r="T934" s="1"/>
      <c r="U934" s="1"/>
      <c r="V934" s="1"/>
      <c r="W934" s="1"/>
      <c r="X934" s="1"/>
      <c r="Y934" s="1"/>
      <c r="Z934" s="1"/>
    </row>
    <row r="935" spans="1:26" ht="14.25" customHeight="1">
      <c r="A935" s="2"/>
      <c r="B935" s="2"/>
      <c r="C935" s="2"/>
      <c r="D935" s="2"/>
      <c r="E935" s="2"/>
      <c r="F935" s="2"/>
      <c r="G935" s="2"/>
      <c r="H935" s="2"/>
      <c r="I935" s="2"/>
      <c r="J935" s="1"/>
      <c r="K935" s="1"/>
      <c r="L935" s="1"/>
      <c r="M935" s="1"/>
      <c r="N935" s="1"/>
      <c r="O935" s="1"/>
      <c r="P935" s="1"/>
      <c r="Q935" s="1"/>
      <c r="R935" s="1"/>
      <c r="S935" s="1"/>
      <c r="T935" s="1"/>
      <c r="U935" s="1"/>
      <c r="V935" s="1"/>
      <c r="W935" s="1"/>
      <c r="X935" s="1"/>
      <c r="Y935" s="1"/>
      <c r="Z935" s="1"/>
    </row>
    <row r="936" spans="1:26" ht="14.25" customHeight="1">
      <c r="A936" s="2"/>
      <c r="B936" s="2"/>
      <c r="C936" s="2"/>
      <c r="D936" s="2"/>
      <c r="E936" s="2"/>
      <c r="F936" s="2"/>
      <c r="G936" s="2"/>
      <c r="H936" s="2"/>
      <c r="I936" s="2"/>
      <c r="J936" s="1"/>
      <c r="K936" s="1"/>
      <c r="L936" s="1"/>
      <c r="M936" s="1"/>
      <c r="N936" s="1"/>
      <c r="O936" s="1"/>
      <c r="P936" s="1"/>
      <c r="Q936" s="1"/>
      <c r="R936" s="1"/>
      <c r="S936" s="1"/>
      <c r="T936" s="1"/>
      <c r="U936" s="1"/>
      <c r="V936" s="1"/>
      <c r="W936" s="1"/>
      <c r="X936" s="1"/>
      <c r="Y936" s="1"/>
      <c r="Z936" s="1"/>
    </row>
    <row r="937" spans="1:26" ht="14.25" customHeight="1">
      <c r="A937" s="2"/>
      <c r="B937" s="2"/>
      <c r="C937" s="2"/>
      <c r="D937" s="2"/>
      <c r="E937" s="2"/>
      <c r="F937" s="2"/>
      <c r="G937" s="2"/>
      <c r="H937" s="2"/>
      <c r="I937" s="2"/>
      <c r="J937" s="1"/>
      <c r="K937" s="1"/>
      <c r="L937" s="1"/>
      <c r="M937" s="1"/>
      <c r="N937" s="1"/>
      <c r="O937" s="1"/>
      <c r="P937" s="1"/>
      <c r="Q937" s="1"/>
      <c r="R937" s="1"/>
      <c r="S937" s="1"/>
      <c r="T937" s="1"/>
      <c r="U937" s="1"/>
      <c r="V937" s="1"/>
      <c r="W937" s="1"/>
      <c r="X937" s="1"/>
      <c r="Y937" s="1"/>
      <c r="Z937" s="1"/>
    </row>
    <row r="938" spans="1:26" ht="14.25" customHeight="1">
      <c r="A938" s="2"/>
      <c r="B938" s="2"/>
      <c r="C938" s="2"/>
      <c r="D938" s="2"/>
      <c r="E938" s="2"/>
      <c r="F938" s="2"/>
      <c r="G938" s="2"/>
      <c r="H938" s="2"/>
      <c r="I938" s="2"/>
      <c r="J938" s="1"/>
      <c r="K938" s="1"/>
      <c r="L938" s="1"/>
      <c r="M938" s="1"/>
      <c r="N938" s="1"/>
      <c r="O938" s="1"/>
      <c r="P938" s="1"/>
      <c r="Q938" s="1"/>
      <c r="R938" s="1"/>
      <c r="S938" s="1"/>
      <c r="T938" s="1"/>
      <c r="U938" s="1"/>
      <c r="V938" s="1"/>
      <c r="W938" s="1"/>
      <c r="X938" s="1"/>
      <c r="Y938" s="1"/>
      <c r="Z938" s="1"/>
    </row>
    <row r="939" spans="1:26" ht="14.25" customHeight="1">
      <c r="A939" s="2"/>
      <c r="B939" s="2"/>
      <c r="C939" s="2"/>
      <c r="D939" s="2"/>
      <c r="E939" s="2"/>
      <c r="F939" s="2"/>
      <c r="G939" s="2"/>
      <c r="H939" s="2"/>
      <c r="I939" s="2"/>
      <c r="J939" s="1"/>
      <c r="K939" s="1"/>
      <c r="L939" s="1"/>
      <c r="M939" s="1"/>
      <c r="N939" s="1"/>
      <c r="O939" s="1"/>
      <c r="P939" s="1"/>
      <c r="Q939" s="1"/>
      <c r="R939" s="1"/>
      <c r="S939" s="1"/>
      <c r="T939" s="1"/>
      <c r="U939" s="1"/>
      <c r="V939" s="1"/>
      <c r="W939" s="1"/>
      <c r="X939" s="1"/>
      <c r="Y939" s="1"/>
      <c r="Z939" s="1"/>
    </row>
    <row r="940" spans="1:26" ht="14.25" customHeight="1">
      <c r="A940" s="2"/>
      <c r="B940" s="2"/>
      <c r="C940" s="2"/>
      <c r="D940" s="2"/>
      <c r="E940" s="2"/>
      <c r="F940" s="2"/>
      <c r="G940" s="2"/>
      <c r="H940" s="2"/>
      <c r="I940" s="2"/>
      <c r="J940" s="1"/>
      <c r="K940" s="1"/>
      <c r="L940" s="1"/>
      <c r="M940" s="1"/>
      <c r="N940" s="1"/>
      <c r="O940" s="1"/>
      <c r="P940" s="1"/>
      <c r="Q940" s="1"/>
      <c r="R940" s="1"/>
      <c r="S940" s="1"/>
      <c r="T940" s="1"/>
      <c r="U940" s="1"/>
      <c r="V940" s="1"/>
      <c r="W940" s="1"/>
      <c r="X940" s="1"/>
      <c r="Y940" s="1"/>
      <c r="Z940" s="1"/>
    </row>
    <row r="941" spans="1:26" ht="14.25" customHeight="1">
      <c r="A941" s="2"/>
      <c r="B941" s="2"/>
      <c r="C941" s="2"/>
      <c r="D941" s="2"/>
      <c r="E941" s="2"/>
      <c r="F941" s="2"/>
      <c r="G941" s="2"/>
      <c r="H941" s="2"/>
      <c r="I941" s="2"/>
      <c r="J941" s="1"/>
      <c r="K941" s="1"/>
      <c r="L941" s="1"/>
      <c r="M941" s="1"/>
      <c r="N941" s="1"/>
      <c r="O941" s="1"/>
      <c r="P941" s="1"/>
      <c r="Q941" s="1"/>
      <c r="R941" s="1"/>
      <c r="S941" s="1"/>
      <c r="T941" s="1"/>
      <c r="U941" s="1"/>
      <c r="V941" s="1"/>
      <c r="W941" s="1"/>
      <c r="X941" s="1"/>
      <c r="Y941" s="1"/>
      <c r="Z941" s="1"/>
    </row>
    <row r="942" spans="1:26" ht="14.25" customHeight="1">
      <c r="A942" s="2"/>
      <c r="B942" s="2"/>
      <c r="C942" s="2"/>
      <c r="D942" s="2"/>
      <c r="E942" s="2"/>
      <c r="F942" s="2"/>
      <c r="G942" s="2"/>
      <c r="H942" s="2"/>
      <c r="I942" s="2"/>
      <c r="J942" s="1"/>
      <c r="K942" s="1"/>
      <c r="L942" s="1"/>
      <c r="M942" s="1"/>
      <c r="N942" s="1"/>
      <c r="O942" s="1"/>
      <c r="P942" s="1"/>
      <c r="Q942" s="1"/>
      <c r="R942" s="1"/>
      <c r="S942" s="1"/>
      <c r="T942" s="1"/>
      <c r="U942" s="1"/>
      <c r="V942" s="1"/>
      <c r="W942" s="1"/>
      <c r="X942" s="1"/>
      <c r="Y942" s="1"/>
      <c r="Z942" s="1"/>
    </row>
    <row r="943" spans="1:26" ht="14.25" customHeight="1">
      <c r="A943" s="2"/>
      <c r="B943" s="2"/>
      <c r="C943" s="2"/>
      <c r="D943" s="2"/>
      <c r="E943" s="2"/>
      <c r="F943" s="2"/>
      <c r="G943" s="2"/>
      <c r="H943" s="2"/>
      <c r="I943" s="2"/>
      <c r="J943" s="1"/>
      <c r="K943" s="1"/>
      <c r="L943" s="1"/>
      <c r="M943" s="1"/>
      <c r="N943" s="1"/>
      <c r="O943" s="1"/>
      <c r="P943" s="1"/>
      <c r="Q943" s="1"/>
      <c r="R943" s="1"/>
      <c r="S943" s="1"/>
      <c r="T943" s="1"/>
      <c r="U943" s="1"/>
      <c r="V943" s="1"/>
      <c r="W943" s="1"/>
      <c r="X943" s="1"/>
      <c r="Y943" s="1"/>
      <c r="Z943" s="1"/>
    </row>
    <row r="944" spans="1:26" ht="14.25" customHeight="1">
      <c r="A944" s="2"/>
      <c r="B944" s="2"/>
      <c r="C944" s="2"/>
      <c r="D944" s="2"/>
      <c r="E944" s="2"/>
      <c r="F944" s="2"/>
      <c r="G944" s="2"/>
      <c r="H944" s="2"/>
      <c r="I944" s="2"/>
      <c r="J944" s="1"/>
      <c r="K944" s="1"/>
      <c r="L944" s="1"/>
      <c r="M944" s="1"/>
      <c r="N944" s="1"/>
      <c r="O944" s="1"/>
      <c r="P944" s="1"/>
      <c r="Q944" s="1"/>
      <c r="R944" s="1"/>
      <c r="S944" s="1"/>
      <c r="T944" s="1"/>
      <c r="U944" s="1"/>
      <c r="V944" s="1"/>
      <c r="W944" s="1"/>
      <c r="X944" s="1"/>
      <c r="Y944" s="1"/>
      <c r="Z944" s="1"/>
    </row>
    <row r="945" spans="1:26" ht="14.25" customHeight="1">
      <c r="A945" s="2"/>
      <c r="B945" s="2"/>
      <c r="C945" s="2"/>
      <c r="D945" s="2"/>
      <c r="E945" s="2"/>
      <c r="F945" s="2"/>
      <c r="G945" s="2"/>
      <c r="H945" s="2"/>
      <c r="I945" s="2"/>
      <c r="J945" s="1"/>
      <c r="K945" s="1"/>
      <c r="L945" s="1"/>
      <c r="M945" s="1"/>
      <c r="N945" s="1"/>
      <c r="O945" s="1"/>
      <c r="P945" s="1"/>
      <c r="Q945" s="1"/>
      <c r="R945" s="1"/>
      <c r="S945" s="1"/>
      <c r="T945" s="1"/>
      <c r="U945" s="1"/>
      <c r="V945" s="1"/>
      <c r="W945" s="1"/>
      <c r="X945" s="1"/>
      <c r="Y945" s="1"/>
      <c r="Z945" s="1"/>
    </row>
    <row r="946" spans="1:26" ht="14.25" customHeight="1">
      <c r="A946" s="2"/>
      <c r="B946" s="2"/>
      <c r="C946" s="2"/>
      <c r="D946" s="2"/>
      <c r="E946" s="2"/>
      <c r="F946" s="2"/>
      <c r="G946" s="2"/>
      <c r="H946" s="2"/>
      <c r="I946" s="2"/>
      <c r="J946" s="1"/>
      <c r="K946" s="1"/>
      <c r="L946" s="1"/>
      <c r="M946" s="1"/>
      <c r="N946" s="1"/>
      <c r="O946" s="1"/>
      <c r="P946" s="1"/>
      <c r="Q946" s="1"/>
      <c r="R946" s="1"/>
      <c r="S946" s="1"/>
      <c r="T946" s="1"/>
      <c r="U946" s="1"/>
      <c r="V946" s="1"/>
      <c r="W946" s="1"/>
      <c r="X946" s="1"/>
      <c r="Y946" s="1"/>
      <c r="Z946" s="1"/>
    </row>
    <row r="947" spans="1:26" ht="14.25" customHeight="1">
      <c r="A947" s="2"/>
      <c r="B947" s="2"/>
      <c r="C947" s="2"/>
      <c r="D947" s="2"/>
      <c r="E947" s="2"/>
      <c r="F947" s="2"/>
      <c r="G947" s="2"/>
      <c r="H947" s="2"/>
      <c r="I947" s="2"/>
      <c r="J947" s="1"/>
      <c r="K947" s="1"/>
      <c r="L947" s="1"/>
      <c r="M947" s="1"/>
      <c r="N947" s="1"/>
      <c r="O947" s="1"/>
      <c r="P947" s="1"/>
      <c r="Q947" s="1"/>
      <c r="R947" s="1"/>
      <c r="S947" s="1"/>
      <c r="T947" s="1"/>
      <c r="U947" s="1"/>
      <c r="V947" s="1"/>
      <c r="W947" s="1"/>
      <c r="X947" s="1"/>
      <c r="Y947" s="1"/>
      <c r="Z947" s="1"/>
    </row>
    <row r="948" spans="1:26" ht="14.25" customHeight="1">
      <c r="A948" s="2"/>
      <c r="B948" s="2"/>
      <c r="C948" s="2"/>
      <c r="D948" s="2"/>
      <c r="E948" s="2"/>
      <c r="F948" s="2"/>
      <c r="G948" s="2"/>
      <c r="H948" s="2"/>
      <c r="I948" s="2"/>
      <c r="J948" s="1"/>
      <c r="K948" s="1"/>
      <c r="L948" s="1"/>
      <c r="M948" s="1"/>
      <c r="N948" s="1"/>
      <c r="O948" s="1"/>
      <c r="P948" s="1"/>
      <c r="Q948" s="1"/>
      <c r="R948" s="1"/>
      <c r="S948" s="1"/>
      <c r="T948" s="1"/>
      <c r="U948" s="1"/>
      <c r="V948" s="1"/>
      <c r="W948" s="1"/>
      <c r="X948" s="1"/>
      <c r="Y948" s="1"/>
      <c r="Z948" s="1"/>
    </row>
    <row r="949" spans="1:26" ht="14.25" customHeight="1">
      <c r="A949" s="2"/>
      <c r="B949" s="2"/>
      <c r="C949" s="2"/>
      <c r="D949" s="2"/>
      <c r="E949" s="2"/>
      <c r="F949" s="2"/>
      <c r="G949" s="2"/>
      <c r="H949" s="2"/>
      <c r="I949" s="2"/>
      <c r="J949" s="1"/>
      <c r="K949" s="1"/>
      <c r="L949" s="1"/>
      <c r="M949" s="1"/>
      <c r="N949" s="1"/>
      <c r="O949" s="1"/>
      <c r="P949" s="1"/>
      <c r="Q949" s="1"/>
      <c r="R949" s="1"/>
      <c r="S949" s="1"/>
      <c r="T949" s="1"/>
      <c r="U949" s="1"/>
      <c r="V949" s="1"/>
      <c r="W949" s="1"/>
      <c r="X949" s="1"/>
      <c r="Y949" s="1"/>
      <c r="Z949" s="1"/>
    </row>
    <row r="950" spans="1:26" ht="14.25" customHeight="1">
      <c r="A950" s="2"/>
      <c r="B950" s="2"/>
      <c r="C950" s="2"/>
      <c r="D950" s="2"/>
      <c r="E950" s="2"/>
      <c r="F950" s="2"/>
      <c r="G950" s="2"/>
      <c r="H950" s="2"/>
      <c r="I950" s="2"/>
      <c r="J950" s="1"/>
      <c r="K950" s="1"/>
      <c r="L950" s="1"/>
      <c r="M950" s="1"/>
      <c r="N950" s="1"/>
      <c r="O950" s="1"/>
      <c r="P950" s="1"/>
      <c r="Q950" s="1"/>
      <c r="R950" s="1"/>
      <c r="S950" s="1"/>
      <c r="T950" s="1"/>
      <c r="U950" s="1"/>
      <c r="V950" s="1"/>
      <c r="W950" s="1"/>
      <c r="X950" s="1"/>
      <c r="Y950" s="1"/>
      <c r="Z950" s="1"/>
    </row>
    <row r="951" spans="1:26" ht="14.25" customHeight="1">
      <c r="A951" s="2"/>
      <c r="B951" s="2"/>
      <c r="C951" s="2"/>
      <c r="D951" s="2"/>
      <c r="E951" s="2"/>
      <c r="F951" s="2"/>
      <c r="G951" s="2"/>
      <c r="H951" s="2"/>
      <c r="I951" s="2"/>
      <c r="J951" s="1"/>
      <c r="K951" s="1"/>
      <c r="L951" s="1"/>
      <c r="M951" s="1"/>
      <c r="N951" s="1"/>
      <c r="O951" s="1"/>
      <c r="P951" s="1"/>
      <c r="Q951" s="1"/>
      <c r="R951" s="1"/>
      <c r="S951" s="1"/>
      <c r="T951" s="1"/>
      <c r="U951" s="1"/>
      <c r="V951" s="1"/>
      <c r="W951" s="1"/>
      <c r="X951" s="1"/>
      <c r="Y951" s="1"/>
      <c r="Z951" s="1"/>
    </row>
    <row r="952" spans="1:26" ht="14.25" customHeight="1">
      <c r="A952" s="2"/>
      <c r="B952" s="2"/>
      <c r="C952" s="2"/>
      <c r="D952" s="2"/>
      <c r="E952" s="2"/>
      <c r="F952" s="2"/>
      <c r="G952" s="2"/>
      <c r="H952" s="2"/>
      <c r="I952" s="2"/>
      <c r="J952" s="1"/>
      <c r="K952" s="1"/>
      <c r="L952" s="1"/>
      <c r="M952" s="1"/>
      <c r="N952" s="1"/>
      <c r="O952" s="1"/>
      <c r="P952" s="1"/>
      <c r="Q952" s="1"/>
      <c r="R952" s="1"/>
      <c r="S952" s="1"/>
      <c r="T952" s="1"/>
      <c r="U952" s="1"/>
      <c r="V952" s="1"/>
      <c r="W952" s="1"/>
      <c r="X952" s="1"/>
      <c r="Y952" s="1"/>
      <c r="Z952" s="1"/>
    </row>
    <row r="953" spans="1:26" ht="14.25" customHeight="1">
      <c r="A953" s="2"/>
      <c r="B953" s="2"/>
      <c r="C953" s="2"/>
      <c r="D953" s="2"/>
      <c r="E953" s="2"/>
      <c r="F953" s="2"/>
      <c r="G953" s="2"/>
      <c r="H953" s="2"/>
      <c r="I953" s="2"/>
      <c r="J953" s="1"/>
      <c r="K953" s="1"/>
      <c r="L953" s="1"/>
      <c r="M953" s="1"/>
      <c r="N953" s="1"/>
      <c r="O953" s="1"/>
      <c r="P953" s="1"/>
      <c r="Q953" s="1"/>
      <c r="R953" s="1"/>
      <c r="S953" s="1"/>
      <c r="T953" s="1"/>
      <c r="U953" s="1"/>
      <c r="V953" s="1"/>
      <c r="W953" s="1"/>
      <c r="X953" s="1"/>
      <c r="Y953" s="1"/>
      <c r="Z953" s="1"/>
    </row>
    <row r="954" spans="1:26" ht="14.25" customHeight="1">
      <c r="A954" s="2"/>
      <c r="B954" s="2"/>
      <c r="C954" s="2"/>
      <c r="D954" s="2"/>
      <c r="E954" s="2"/>
      <c r="F954" s="2"/>
      <c r="G954" s="2"/>
      <c r="H954" s="2"/>
      <c r="I954" s="2"/>
      <c r="J954" s="1"/>
      <c r="K954" s="1"/>
      <c r="L954" s="1"/>
      <c r="M954" s="1"/>
      <c r="N954" s="1"/>
      <c r="O954" s="1"/>
      <c r="P954" s="1"/>
      <c r="Q954" s="1"/>
      <c r="R954" s="1"/>
      <c r="S954" s="1"/>
      <c r="T954" s="1"/>
      <c r="U954" s="1"/>
      <c r="V954" s="1"/>
      <c r="W954" s="1"/>
      <c r="X954" s="1"/>
      <c r="Y954" s="1"/>
      <c r="Z954" s="1"/>
    </row>
    <row r="955" spans="1:26" ht="14.25" customHeight="1">
      <c r="A955" s="2"/>
      <c r="B955" s="2"/>
      <c r="C955" s="2"/>
      <c r="D955" s="2"/>
      <c r="E955" s="2"/>
      <c r="F955" s="2"/>
      <c r="G955" s="2"/>
      <c r="H955" s="2"/>
      <c r="I955" s="2"/>
      <c r="J955" s="1"/>
      <c r="K955" s="1"/>
      <c r="L955" s="1"/>
      <c r="M955" s="1"/>
      <c r="N955" s="1"/>
      <c r="O955" s="1"/>
      <c r="P955" s="1"/>
      <c r="Q955" s="1"/>
      <c r="R955" s="1"/>
      <c r="S955" s="1"/>
      <c r="T955" s="1"/>
      <c r="U955" s="1"/>
      <c r="V955" s="1"/>
      <c r="W955" s="1"/>
      <c r="X955" s="1"/>
      <c r="Y955" s="1"/>
      <c r="Z955" s="1"/>
    </row>
    <row r="956" spans="1:26" ht="14.25" customHeight="1">
      <c r="A956" s="2"/>
      <c r="B956" s="2"/>
      <c r="C956" s="2"/>
      <c r="D956" s="2"/>
      <c r="E956" s="2"/>
      <c r="F956" s="2"/>
      <c r="G956" s="2"/>
      <c r="H956" s="2"/>
      <c r="I956" s="2"/>
      <c r="J956" s="1"/>
      <c r="K956" s="1"/>
      <c r="L956" s="1"/>
      <c r="M956" s="1"/>
      <c r="N956" s="1"/>
      <c r="O956" s="1"/>
      <c r="P956" s="1"/>
      <c r="Q956" s="1"/>
      <c r="R956" s="1"/>
      <c r="S956" s="1"/>
      <c r="T956" s="1"/>
      <c r="U956" s="1"/>
      <c r="V956" s="1"/>
      <c r="W956" s="1"/>
      <c r="X956" s="1"/>
      <c r="Y956" s="1"/>
      <c r="Z956" s="1"/>
    </row>
    <row r="957" spans="1:26" ht="14.25" customHeight="1">
      <c r="A957" s="2"/>
      <c r="B957" s="2"/>
      <c r="C957" s="2"/>
      <c r="D957" s="2"/>
      <c r="E957" s="2"/>
      <c r="F957" s="2"/>
      <c r="G957" s="2"/>
      <c r="H957" s="2"/>
      <c r="I957" s="2"/>
      <c r="J957" s="1"/>
      <c r="K957" s="1"/>
      <c r="L957" s="1"/>
      <c r="M957" s="1"/>
      <c r="N957" s="1"/>
      <c r="O957" s="1"/>
      <c r="P957" s="1"/>
      <c r="Q957" s="1"/>
      <c r="R957" s="1"/>
      <c r="S957" s="1"/>
      <c r="T957" s="1"/>
      <c r="U957" s="1"/>
      <c r="V957" s="1"/>
      <c r="W957" s="1"/>
      <c r="X957" s="1"/>
      <c r="Y957" s="1"/>
      <c r="Z957" s="1"/>
    </row>
    <row r="958" spans="1:26" ht="14.25" customHeight="1">
      <c r="A958" s="2"/>
      <c r="B958" s="2"/>
      <c r="C958" s="2"/>
      <c r="D958" s="2"/>
      <c r="E958" s="2"/>
      <c r="F958" s="2"/>
      <c r="G958" s="2"/>
      <c r="H958" s="2"/>
      <c r="I958" s="2"/>
      <c r="J958" s="1"/>
      <c r="K958" s="1"/>
      <c r="L958" s="1"/>
      <c r="M958" s="1"/>
      <c r="N958" s="1"/>
      <c r="O958" s="1"/>
      <c r="P958" s="1"/>
      <c r="Q958" s="1"/>
      <c r="R958" s="1"/>
      <c r="S958" s="1"/>
      <c r="T958" s="1"/>
      <c r="U958" s="1"/>
      <c r="V958" s="1"/>
      <c r="W958" s="1"/>
      <c r="X958" s="1"/>
      <c r="Y958" s="1"/>
      <c r="Z958" s="1"/>
    </row>
    <row r="959" spans="1:26" ht="14.25" customHeight="1">
      <c r="A959" s="2"/>
      <c r="B959" s="2"/>
      <c r="C959" s="2"/>
      <c r="D959" s="2"/>
      <c r="E959" s="2"/>
      <c r="F959" s="2"/>
      <c r="G959" s="2"/>
      <c r="H959" s="2"/>
      <c r="I959" s="2"/>
      <c r="J959" s="1"/>
      <c r="K959" s="1"/>
      <c r="L959" s="1"/>
      <c r="M959" s="1"/>
      <c r="N959" s="1"/>
      <c r="O959" s="1"/>
      <c r="P959" s="1"/>
      <c r="Q959" s="1"/>
      <c r="R959" s="1"/>
      <c r="S959" s="1"/>
      <c r="T959" s="1"/>
      <c r="U959" s="1"/>
      <c r="V959" s="1"/>
      <c r="W959" s="1"/>
      <c r="X959" s="1"/>
      <c r="Y959" s="1"/>
      <c r="Z959" s="1"/>
    </row>
    <row r="960" spans="1:26" ht="14.25" customHeight="1">
      <c r="A960" s="2"/>
      <c r="B960" s="2"/>
      <c r="C960" s="2"/>
      <c r="D960" s="2"/>
      <c r="E960" s="2"/>
      <c r="F960" s="2"/>
      <c r="G960" s="2"/>
      <c r="H960" s="2"/>
      <c r="I960" s="2"/>
      <c r="J960" s="1"/>
      <c r="K960" s="1"/>
      <c r="L960" s="1"/>
      <c r="M960" s="1"/>
      <c r="N960" s="1"/>
      <c r="O960" s="1"/>
      <c r="P960" s="1"/>
      <c r="Q960" s="1"/>
      <c r="R960" s="1"/>
      <c r="S960" s="1"/>
      <c r="T960" s="1"/>
      <c r="U960" s="1"/>
      <c r="V960" s="1"/>
      <c r="W960" s="1"/>
      <c r="X960" s="1"/>
      <c r="Y960" s="1"/>
      <c r="Z960" s="1"/>
    </row>
    <row r="961" spans="1:26" ht="14.25" customHeight="1">
      <c r="A961" s="2"/>
      <c r="B961" s="2"/>
      <c r="C961" s="2"/>
      <c r="D961" s="2"/>
      <c r="E961" s="2"/>
      <c r="F961" s="2"/>
      <c r="G961" s="2"/>
      <c r="H961" s="2"/>
      <c r="I961" s="2"/>
      <c r="J961" s="1"/>
      <c r="K961" s="1"/>
      <c r="L961" s="1"/>
      <c r="M961" s="1"/>
      <c r="N961" s="1"/>
      <c r="O961" s="1"/>
      <c r="P961" s="1"/>
      <c r="Q961" s="1"/>
      <c r="R961" s="1"/>
      <c r="S961" s="1"/>
      <c r="T961" s="1"/>
      <c r="U961" s="1"/>
      <c r="V961" s="1"/>
      <c r="W961" s="1"/>
      <c r="X961" s="1"/>
      <c r="Y961" s="1"/>
      <c r="Z961" s="1"/>
    </row>
    <row r="962" spans="1:26" ht="14.25" customHeight="1">
      <c r="A962" s="2"/>
      <c r="B962" s="2"/>
      <c r="C962" s="2"/>
      <c r="D962" s="2"/>
      <c r="E962" s="2"/>
      <c r="F962" s="2"/>
      <c r="G962" s="2"/>
      <c r="H962" s="2"/>
      <c r="I962" s="2"/>
      <c r="J962" s="1"/>
      <c r="K962" s="1"/>
      <c r="L962" s="1"/>
      <c r="M962" s="1"/>
      <c r="N962" s="1"/>
      <c r="O962" s="1"/>
      <c r="P962" s="1"/>
      <c r="Q962" s="1"/>
      <c r="R962" s="1"/>
      <c r="S962" s="1"/>
      <c r="T962" s="1"/>
      <c r="U962" s="1"/>
      <c r="V962" s="1"/>
      <c r="W962" s="1"/>
      <c r="X962" s="1"/>
      <c r="Y962" s="1"/>
      <c r="Z962" s="1"/>
    </row>
    <row r="963" spans="1:26" ht="14.25" customHeight="1">
      <c r="A963" s="2"/>
      <c r="B963" s="2"/>
      <c r="C963" s="2"/>
      <c r="D963" s="2"/>
      <c r="E963" s="2"/>
      <c r="F963" s="2"/>
      <c r="G963" s="2"/>
      <c r="H963" s="2"/>
      <c r="I963" s="2"/>
      <c r="J963" s="1"/>
      <c r="K963" s="1"/>
      <c r="L963" s="1"/>
      <c r="M963" s="1"/>
      <c r="N963" s="1"/>
      <c r="O963" s="1"/>
      <c r="P963" s="1"/>
      <c r="Q963" s="1"/>
      <c r="R963" s="1"/>
      <c r="S963" s="1"/>
      <c r="T963" s="1"/>
      <c r="U963" s="1"/>
      <c r="V963" s="1"/>
      <c r="W963" s="1"/>
      <c r="X963" s="1"/>
      <c r="Y963" s="1"/>
      <c r="Z963" s="1"/>
    </row>
    <row r="964" spans="1:26" ht="14.25" customHeight="1">
      <c r="A964" s="2"/>
      <c r="B964" s="2"/>
      <c r="C964" s="2"/>
      <c r="D964" s="2"/>
      <c r="E964" s="2"/>
      <c r="F964" s="2"/>
      <c r="G964" s="2"/>
      <c r="H964" s="2"/>
      <c r="I964" s="2"/>
      <c r="J964" s="1"/>
      <c r="K964" s="1"/>
      <c r="L964" s="1"/>
      <c r="M964" s="1"/>
      <c r="N964" s="1"/>
      <c r="O964" s="1"/>
      <c r="P964" s="1"/>
      <c r="Q964" s="1"/>
      <c r="R964" s="1"/>
      <c r="S964" s="1"/>
      <c r="T964" s="1"/>
      <c r="U964" s="1"/>
      <c r="V964" s="1"/>
      <c r="W964" s="1"/>
      <c r="X964" s="1"/>
      <c r="Y964" s="1"/>
      <c r="Z964" s="1"/>
    </row>
    <row r="965" spans="1:26" ht="14.25" customHeight="1">
      <c r="A965" s="2"/>
      <c r="B965" s="2"/>
      <c r="C965" s="2"/>
      <c r="D965" s="2"/>
      <c r="E965" s="2"/>
      <c r="F965" s="2"/>
      <c r="G965" s="2"/>
      <c r="H965" s="2"/>
      <c r="I965" s="2"/>
      <c r="J965" s="1"/>
      <c r="K965" s="1"/>
      <c r="L965" s="1"/>
      <c r="M965" s="1"/>
      <c r="N965" s="1"/>
      <c r="O965" s="1"/>
      <c r="P965" s="1"/>
      <c r="Q965" s="1"/>
      <c r="R965" s="1"/>
      <c r="S965" s="1"/>
      <c r="T965" s="1"/>
      <c r="U965" s="1"/>
      <c r="V965" s="1"/>
      <c r="W965" s="1"/>
      <c r="X965" s="1"/>
      <c r="Y965" s="1"/>
      <c r="Z965" s="1"/>
    </row>
    <row r="966" spans="1:26" ht="14.25" customHeight="1">
      <c r="A966" s="2"/>
      <c r="B966" s="2"/>
      <c r="C966" s="2"/>
      <c r="D966" s="2"/>
      <c r="E966" s="2"/>
      <c r="F966" s="2"/>
      <c r="G966" s="2"/>
      <c r="H966" s="2"/>
      <c r="I966" s="2"/>
      <c r="J966" s="1"/>
      <c r="K966" s="1"/>
      <c r="L966" s="1"/>
      <c r="M966" s="1"/>
      <c r="N966" s="1"/>
      <c r="O966" s="1"/>
      <c r="P966" s="1"/>
      <c r="Q966" s="1"/>
      <c r="R966" s="1"/>
      <c r="S966" s="1"/>
      <c r="T966" s="1"/>
      <c r="U966" s="1"/>
      <c r="V966" s="1"/>
      <c r="W966" s="1"/>
      <c r="X966" s="1"/>
      <c r="Y966" s="1"/>
      <c r="Z966" s="1"/>
    </row>
    <row r="967" spans="1:26" ht="14.25" customHeight="1">
      <c r="A967" s="2"/>
      <c r="B967" s="2"/>
      <c r="C967" s="2"/>
      <c r="D967" s="2"/>
      <c r="E967" s="2"/>
      <c r="F967" s="2"/>
      <c r="G967" s="2"/>
      <c r="H967" s="2"/>
      <c r="I967" s="2"/>
      <c r="J967" s="1"/>
      <c r="K967" s="1"/>
      <c r="L967" s="1"/>
      <c r="M967" s="1"/>
      <c r="N967" s="1"/>
      <c r="O967" s="1"/>
      <c r="P967" s="1"/>
      <c r="Q967" s="1"/>
      <c r="R967" s="1"/>
      <c r="S967" s="1"/>
      <c r="T967" s="1"/>
      <c r="U967" s="1"/>
      <c r="V967" s="1"/>
      <c r="W967" s="1"/>
      <c r="X967" s="1"/>
      <c r="Y967" s="1"/>
      <c r="Z967" s="1"/>
    </row>
    <row r="968" spans="1:26" ht="14.25" customHeight="1">
      <c r="A968" s="2"/>
      <c r="B968" s="2"/>
      <c r="C968" s="2"/>
      <c r="D968" s="2"/>
      <c r="E968" s="2"/>
      <c r="F968" s="2"/>
      <c r="G968" s="2"/>
      <c r="H968" s="2"/>
      <c r="I968" s="2"/>
      <c r="J968" s="1"/>
      <c r="K968" s="1"/>
      <c r="L968" s="1"/>
      <c r="M968" s="1"/>
      <c r="N968" s="1"/>
      <c r="O968" s="1"/>
      <c r="P968" s="1"/>
      <c r="Q968" s="1"/>
      <c r="R968" s="1"/>
      <c r="S968" s="1"/>
      <c r="T968" s="1"/>
      <c r="U968" s="1"/>
      <c r="V968" s="1"/>
      <c r="W968" s="1"/>
      <c r="X968" s="1"/>
      <c r="Y968" s="1"/>
      <c r="Z968" s="1"/>
    </row>
    <row r="969" spans="1:26" ht="14.25" customHeight="1">
      <c r="A969" s="2"/>
      <c r="B969" s="2"/>
      <c r="C969" s="2"/>
      <c r="D969" s="2"/>
      <c r="E969" s="2"/>
      <c r="F969" s="2"/>
      <c r="G969" s="2"/>
      <c r="H969" s="2"/>
      <c r="I969" s="2"/>
      <c r="J969" s="1"/>
      <c r="K969" s="1"/>
      <c r="L969" s="1"/>
      <c r="M969" s="1"/>
      <c r="N969" s="1"/>
      <c r="O969" s="1"/>
      <c r="P969" s="1"/>
      <c r="Q969" s="1"/>
      <c r="R969" s="1"/>
      <c r="S969" s="1"/>
      <c r="T969" s="1"/>
      <c r="U969" s="1"/>
      <c r="V969" s="1"/>
      <c r="W969" s="1"/>
      <c r="X969" s="1"/>
      <c r="Y969" s="1"/>
      <c r="Z969" s="1"/>
    </row>
    <row r="970" spans="1:26" ht="14.25" customHeight="1">
      <c r="A970" s="2"/>
      <c r="B970" s="2"/>
      <c r="C970" s="2"/>
      <c r="D970" s="2"/>
      <c r="E970" s="2"/>
      <c r="F970" s="2"/>
      <c r="G970" s="2"/>
      <c r="H970" s="2"/>
      <c r="I970" s="2"/>
      <c r="J970" s="1"/>
      <c r="K970" s="1"/>
      <c r="L970" s="1"/>
      <c r="M970" s="1"/>
      <c r="N970" s="1"/>
      <c r="O970" s="1"/>
      <c r="P970" s="1"/>
      <c r="Q970" s="1"/>
      <c r="R970" s="1"/>
      <c r="S970" s="1"/>
      <c r="T970" s="1"/>
      <c r="U970" s="1"/>
      <c r="V970" s="1"/>
      <c r="W970" s="1"/>
      <c r="X970" s="1"/>
      <c r="Y970" s="1"/>
      <c r="Z970" s="1"/>
    </row>
    <row r="971" spans="1:26" ht="14.25" customHeight="1">
      <c r="A971" s="2"/>
      <c r="B971" s="2"/>
      <c r="C971" s="2"/>
      <c r="D971" s="2"/>
      <c r="E971" s="2"/>
      <c r="F971" s="2"/>
      <c r="G971" s="2"/>
      <c r="H971" s="2"/>
      <c r="I971" s="2"/>
      <c r="J971" s="1"/>
      <c r="K971" s="1"/>
      <c r="L971" s="1"/>
      <c r="M971" s="1"/>
      <c r="N971" s="1"/>
      <c r="O971" s="1"/>
      <c r="P971" s="1"/>
      <c r="Q971" s="1"/>
      <c r="R971" s="1"/>
      <c r="S971" s="1"/>
      <c r="T971" s="1"/>
      <c r="U971" s="1"/>
      <c r="V971" s="1"/>
      <c r="W971" s="1"/>
      <c r="X971" s="1"/>
      <c r="Y971" s="1"/>
      <c r="Z971" s="1"/>
    </row>
    <row r="972" spans="1:26" ht="14.25" customHeight="1">
      <c r="A972" s="2"/>
      <c r="B972" s="2"/>
      <c r="C972" s="2"/>
      <c r="D972" s="2"/>
      <c r="E972" s="2"/>
      <c r="F972" s="2"/>
      <c r="G972" s="2"/>
      <c r="H972" s="2"/>
      <c r="I972" s="2"/>
      <c r="J972" s="1"/>
      <c r="K972" s="1"/>
      <c r="L972" s="1"/>
      <c r="M972" s="1"/>
      <c r="N972" s="1"/>
      <c r="O972" s="1"/>
      <c r="P972" s="1"/>
      <c r="Q972" s="1"/>
      <c r="R972" s="1"/>
      <c r="S972" s="1"/>
      <c r="T972" s="1"/>
      <c r="U972" s="1"/>
      <c r="V972" s="1"/>
      <c r="W972" s="1"/>
      <c r="X972" s="1"/>
      <c r="Y972" s="1"/>
      <c r="Z972" s="1"/>
    </row>
    <row r="973" spans="1:26" ht="14.25" customHeight="1">
      <c r="A973" s="2"/>
      <c r="B973" s="2"/>
      <c r="C973" s="2"/>
      <c r="D973" s="2"/>
      <c r="E973" s="2"/>
      <c r="F973" s="2"/>
      <c r="G973" s="2"/>
      <c r="H973" s="2"/>
      <c r="I973" s="2"/>
      <c r="J973" s="1"/>
      <c r="K973" s="1"/>
      <c r="L973" s="1"/>
      <c r="M973" s="1"/>
      <c r="N973" s="1"/>
      <c r="O973" s="1"/>
      <c r="P973" s="1"/>
      <c r="Q973" s="1"/>
      <c r="R973" s="1"/>
      <c r="S973" s="1"/>
      <c r="T973" s="1"/>
      <c r="U973" s="1"/>
      <c r="V973" s="1"/>
      <c r="W973" s="1"/>
      <c r="X973" s="1"/>
      <c r="Y973" s="1"/>
      <c r="Z973" s="1"/>
    </row>
    <row r="974" spans="1:26" ht="14.25" customHeight="1">
      <c r="A974" s="2"/>
      <c r="B974" s="2"/>
      <c r="C974" s="2"/>
      <c r="D974" s="2"/>
      <c r="E974" s="2"/>
      <c r="F974" s="2"/>
      <c r="G974" s="2"/>
      <c r="H974" s="2"/>
      <c r="I974" s="2"/>
      <c r="J974" s="1"/>
      <c r="K974" s="1"/>
      <c r="L974" s="1"/>
      <c r="M974" s="1"/>
      <c r="N974" s="1"/>
      <c r="O974" s="1"/>
      <c r="P974" s="1"/>
      <c r="Q974" s="1"/>
      <c r="R974" s="1"/>
      <c r="S974" s="1"/>
      <c r="T974" s="1"/>
      <c r="U974" s="1"/>
      <c r="V974" s="1"/>
      <c r="W974" s="1"/>
      <c r="X974" s="1"/>
      <c r="Y974" s="1"/>
      <c r="Z974" s="1"/>
    </row>
    <row r="975" spans="1:26" ht="14.25" customHeight="1">
      <c r="A975" s="2"/>
      <c r="B975" s="2"/>
      <c r="C975" s="2"/>
      <c r="D975" s="2"/>
      <c r="E975" s="2"/>
      <c r="F975" s="2"/>
      <c r="G975" s="2"/>
      <c r="H975" s="2"/>
      <c r="I975" s="2"/>
      <c r="J975" s="1"/>
      <c r="K975" s="1"/>
      <c r="L975" s="1"/>
      <c r="M975" s="1"/>
      <c r="N975" s="1"/>
      <c r="O975" s="1"/>
      <c r="P975" s="1"/>
      <c r="Q975" s="1"/>
      <c r="R975" s="1"/>
      <c r="S975" s="1"/>
      <c r="T975" s="1"/>
      <c r="U975" s="1"/>
      <c r="V975" s="1"/>
      <c r="W975" s="1"/>
      <c r="X975" s="1"/>
      <c r="Y975" s="1"/>
      <c r="Z975" s="1"/>
    </row>
    <row r="976" spans="1:26" ht="14.25" customHeight="1">
      <c r="A976" s="2"/>
      <c r="B976" s="2"/>
      <c r="C976" s="2"/>
      <c r="D976" s="2"/>
      <c r="E976" s="2"/>
      <c r="F976" s="2"/>
      <c r="G976" s="2"/>
      <c r="H976" s="2"/>
      <c r="I976" s="2"/>
      <c r="J976" s="1"/>
      <c r="K976" s="1"/>
      <c r="L976" s="1"/>
      <c r="M976" s="1"/>
      <c r="N976" s="1"/>
      <c r="O976" s="1"/>
      <c r="P976" s="1"/>
      <c r="Q976" s="1"/>
      <c r="R976" s="1"/>
      <c r="S976" s="1"/>
      <c r="T976" s="1"/>
      <c r="U976" s="1"/>
      <c r="V976" s="1"/>
      <c r="W976" s="1"/>
      <c r="X976" s="1"/>
      <c r="Y976" s="1"/>
      <c r="Z976" s="1"/>
    </row>
    <row r="977" spans="1:26" ht="14.25" customHeight="1">
      <c r="A977" s="2"/>
      <c r="B977" s="2"/>
      <c r="C977" s="2"/>
      <c r="D977" s="2"/>
      <c r="E977" s="2"/>
      <c r="F977" s="2"/>
      <c r="G977" s="2"/>
      <c r="H977" s="2"/>
      <c r="I977" s="2"/>
      <c r="J977" s="1"/>
      <c r="K977" s="1"/>
      <c r="L977" s="1"/>
      <c r="M977" s="1"/>
      <c r="N977" s="1"/>
      <c r="O977" s="1"/>
      <c r="P977" s="1"/>
      <c r="Q977" s="1"/>
      <c r="R977" s="1"/>
      <c r="S977" s="1"/>
      <c r="T977" s="1"/>
      <c r="U977" s="1"/>
      <c r="V977" s="1"/>
      <c r="W977" s="1"/>
      <c r="X977" s="1"/>
      <c r="Y977" s="1"/>
      <c r="Z977" s="1"/>
    </row>
    <row r="978" spans="1:26" ht="14.25" customHeight="1">
      <c r="A978" s="2"/>
      <c r="B978" s="2"/>
      <c r="C978" s="2"/>
      <c r="D978" s="2"/>
      <c r="E978" s="2"/>
      <c r="F978" s="2"/>
      <c r="G978" s="2"/>
      <c r="H978" s="2"/>
      <c r="I978" s="2"/>
      <c r="J978" s="1"/>
      <c r="K978" s="1"/>
      <c r="L978" s="1"/>
      <c r="M978" s="1"/>
      <c r="N978" s="1"/>
      <c r="O978" s="1"/>
      <c r="P978" s="1"/>
      <c r="Q978" s="1"/>
      <c r="R978" s="1"/>
      <c r="S978" s="1"/>
      <c r="T978" s="1"/>
      <c r="U978" s="1"/>
      <c r="V978" s="1"/>
      <c r="W978" s="1"/>
      <c r="X978" s="1"/>
      <c r="Y978" s="1"/>
      <c r="Z978" s="1"/>
    </row>
    <row r="979" spans="1:26" ht="14.25" customHeight="1">
      <c r="A979" s="2"/>
      <c r="B979" s="2"/>
      <c r="C979" s="2"/>
      <c r="D979" s="2"/>
      <c r="E979" s="2"/>
      <c r="F979" s="2"/>
      <c r="G979" s="2"/>
      <c r="H979" s="2"/>
      <c r="I979" s="2"/>
      <c r="J979" s="1"/>
      <c r="K979" s="1"/>
      <c r="L979" s="1"/>
      <c r="M979" s="1"/>
      <c r="N979" s="1"/>
      <c r="O979" s="1"/>
      <c r="P979" s="1"/>
      <c r="Q979" s="1"/>
      <c r="R979" s="1"/>
      <c r="S979" s="1"/>
      <c r="T979" s="1"/>
      <c r="U979" s="1"/>
      <c r="V979" s="1"/>
      <c r="W979" s="1"/>
      <c r="X979" s="1"/>
      <c r="Y979" s="1"/>
      <c r="Z979" s="1"/>
    </row>
    <row r="980" spans="1:26" ht="14.25" customHeight="1">
      <c r="A980" s="2"/>
      <c r="B980" s="2"/>
      <c r="C980" s="2"/>
      <c r="D980" s="2"/>
      <c r="E980" s="2"/>
      <c r="F980" s="2"/>
      <c r="G980" s="2"/>
      <c r="H980" s="2"/>
      <c r="I980" s="2"/>
      <c r="J980" s="1"/>
      <c r="K980" s="1"/>
      <c r="L980" s="1"/>
      <c r="M980" s="1"/>
      <c r="N980" s="1"/>
      <c r="O980" s="1"/>
      <c r="P980" s="1"/>
      <c r="Q980" s="1"/>
      <c r="R980" s="1"/>
      <c r="S980" s="1"/>
      <c r="T980" s="1"/>
      <c r="U980" s="1"/>
      <c r="V980" s="1"/>
      <c r="W980" s="1"/>
      <c r="X980" s="1"/>
      <c r="Y980" s="1"/>
      <c r="Z980" s="1"/>
    </row>
    <row r="981" spans="1:26" ht="14.25" customHeight="1">
      <c r="A981" s="2"/>
      <c r="B981" s="2"/>
      <c r="C981" s="2"/>
      <c r="D981" s="2"/>
      <c r="E981" s="2"/>
      <c r="F981" s="2"/>
      <c r="G981" s="2"/>
      <c r="H981" s="2"/>
      <c r="I981" s="2"/>
      <c r="J981" s="1"/>
      <c r="K981" s="1"/>
      <c r="L981" s="1"/>
      <c r="M981" s="1"/>
      <c r="N981" s="1"/>
      <c r="O981" s="1"/>
      <c r="P981" s="1"/>
      <c r="Q981" s="1"/>
      <c r="R981" s="1"/>
      <c r="S981" s="1"/>
      <c r="T981" s="1"/>
      <c r="U981" s="1"/>
      <c r="V981" s="1"/>
      <c r="W981" s="1"/>
      <c r="X981" s="1"/>
      <c r="Y981" s="1"/>
      <c r="Z981" s="1"/>
    </row>
    <row r="982" spans="1:26" ht="14.25" customHeight="1">
      <c r="A982" s="2"/>
      <c r="B982" s="2"/>
      <c r="C982" s="2"/>
      <c r="D982" s="2"/>
      <c r="E982" s="2"/>
      <c r="F982" s="2"/>
      <c r="G982" s="2"/>
      <c r="H982" s="2"/>
      <c r="I982" s="2"/>
      <c r="J982" s="1"/>
      <c r="K982" s="1"/>
      <c r="L982" s="1"/>
      <c r="M982" s="1"/>
      <c r="N982" s="1"/>
      <c r="O982" s="1"/>
      <c r="P982" s="1"/>
      <c r="Q982" s="1"/>
      <c r="R982" s="1"/>
      <c r="S982" s="1"/>
      <c r="T982" s="1"/>
      <c r="U982" s="1"/>
      <c r="V982" s="1"/>
      <c r="W982" s="1"/>
      <c r="X982" s="1"/>
      <c r="Y982" s="1"/>
      <c r="Z982" s="1"/>
    </row>
    <row r="983" spans="1:26" ht="14.25" customHeight="1">
      <c r="A983" s="2"/>
      <c r="B983" s="2"/>
      <c r="C983" s="2"/>
      <c r="D983" s="2"/>
      <c r="E983" s="2"/>
      <c r="F983" s="2"/>
      <c r="G983" s="2"/>
      <c r="H983" s="2"/>
      <c r="I983" s="2"/>
      <c r="J983" s="1"/>
      <c r="K983" s="1"/>
      <c r="L983" s="1"/>
      <c r="M983" s="1"/>
      <c r="N983" s="1"/>
      <c r="O983" s="1"/>
      <c r="P983" s="1"/>
      <c r="Q983" s="1"/>
      <c r="R983" s="1"/>
      <c r="S983" s="1"/>
      <c r="T983" s="1"/>
      <c r="U983" s="1"/>
      <c r="V983" s="1"/>
      <c r="W983" s="1"/>
      <c r="X983" s="1"/>
      <c r="Y983" s="1"/>
      <c r="Z983" s="1"/>
    </row>
    <row r="984" spans="1:26" ht="14.25" customHeight="1">
      <c r="A984" s="2"/>
      <c r="B984" s="2"/>
      <c r="C984" s="2"/>
      <c r="D984" s="2"/>
      <c r="E984" s="2"/>
      <c r="F984" s="2"/>
      <c r="G984" s="2"/>
      <c r="H984" s="2"/>
      <c r="I984" s="2"/>
      <c r="J984" s="1"/>
      <c r="K984" s="1"/>
      <c r="L984" s="1"/>
      <c r="M984" s="1"/>
      <c r="N984" s="1"/>
      <c r="O984" s="1"/>
      <c r="P984" s="1"/>
      <c r="Q984" s="1"/>
      <c r="R984" s="1"/>
      <c r="S984" s="1"/>
      <c r="T984" s="1"/>
      <c r="U984" s="1"/>
      <c r="V984" s="1"/>
      <c r="W984" s="1"/>
      <c r="X984" s="1"/>
      <c r="Y984" s="1"/>
      <c r="Z984" s="1"/>
    </row>
    <row r="985" spans="1:26" ht="14.25" customHeight="1">
      <c r="A985" s="2"/>
      <c r="B985" s="2"/>
      <c r="C985" s="2"/>
      <c r="D985" s="2"/>
      <c r="E985" s="2"/>
      <c r="F985" s="2"/>
      <c r="G985" s="2"/>
      <c r="H985" s="2"/>
      <c r="I985" s="2"/>
      <c r="J985" s="1"/>
      <c r="K985" s="1"/>
      <c r="L985" s="1"/>
      <c r="M985" s="1"/>
      <c r="N985" s="1"/>
      <c r="O985" s="1"/>
      <c r="P985" s="1"/>
      <c r="Q985" s="1"/>
      <c r="R985" s="1"/>
      <c r="S985" s="1"/>
      <c r="T985" s="1"/>
      <c r="U985" s="1"/>
      <c r="V985" s="1"/>
      <c r="W985" s="1"/>
      <c r="X985" s="1"/>
      <c r="Y985" s="1"/>
      <c r="Z985" s="1"/>
    </row>
    <row r="986" spans="1:26" ht="14.25" customHeight="1">
      <c r="A986" s="2"/>
      <c r="B986" s="2"/>
      <c r="C986" s="2"/>
      <c r="D986" s="2"/>
      <c r="E986" s="2"/>
      <c r="F986" s="2"/>
      <c r="G986" s="2"/>
      <c r="H986" s="2"/>
      <c r="I986" s="2"/>
      <c r="J986" s="1"/>
      <c r="K986" s="1"/>
      <c r="L986" s="1"/>
      <c r="M986" s="1"/>
      <c r="N986" s="1"/>
      <c r="O986" s="1"/>
      <c r="P986" s="1"/>
      <c r="Q986" s="1"/>
      <c r="R986" s="1"/>
      <c r="S986" s="1"/>
      <c r="T986" s="1"/>
      <c r="U986" s="1"/>
      <c r="V986" s="1"/>
      <c r="W986" s="1"/>
      <c r="X986" s="1"/>
      <c r="Y986" s="1"/>
      <c r="Z986" s="1"/>
    </row>
    <row r="987" spans="1:26" ht="14.25" customHeight="1">
      <c r="A987" s="2"/>
      <c r="B987" s="2"/>
      <c r="C987" s="2"/>
      <c r="D987" s="2"/>
      <c r="E987" s="2"/>
      <c r="F987" s="2"/>
      <c r="G987" s="2"/>
      <c r="H987" s="2"/>
      <c r="I987" s="2"/>
      <c r="J987" s="1"/>
      <c r="K987" s="1"/>
      <c r="L987" s="1"/>
      <c r="M987" s="1"/>
      <c r="N987" s="1"/>
      <c r="O987" s="1"/>
      <c r="P987" s="1"/>
      <c r="Q987" s="1"/>
      <c r="R987" s="1"/>
      <c r="S987" s="1"/>
      <c r="T987" s="1"/>
      <c r="U987" s="1"/>
      <c r="V987" s="1"/>
      <c r="W987" s="1"/>
      <c r="X987" s="1"/>
      <c r="Y987" s="1"/>
      <c r="Z987" s="1"/>
    </row>
    <row r="988" spans="1:26" ht="14.25" customHeight="1">
      <c r="A988" s="2"/>
      <c r="B988" s="2"/>
      <c r="C988" s="2"/>
      <c r="D988" s="2"/>
      <c r="E988" s="2"/>
      <c r="F988" s="2"/>
      <c r="G988" s="2"/>
      <c r="H988" s="2"/>
      <c r="I988" s="2"/>
      <c r="J988" s="1"/>
      <c r="K988" s="1"/>
      <c r="L988" s="1"/>
      <c r="M988" s="1"/>
      <c r="N988" s="1"/>
      <c r="O988" s="1"/>
      <c r="P988" s="1"/>
      <c r="Q988" s="1"/>
      <c r="R988" s="1"/>
      <c r="S988" s="1"/>
      <c r="T988" s="1"/>
      <c r="U988" s="1"/>
      <c r="V988" s="1"/>
      <c r="W988" s="1"/>
      <c r="X988" s="1"/>
      <c r="Y988" s="1"/>
      <c r="Z988" s="1"/>
    </row>
    <row r="989" spans="1:26" ht="14.25" customHeight="1">
      <c r="A989" s="2"/>
      <c r="B989" s="2"/>
      <c r="C989" s="2"/>
      <c r="D989" s="2"/>
      <c r="E989" s="2"/>
      <c r="F989" s="2"/>
      <c r="G989" s="2"/>
      <c r="H989" s="2"/>
      <c r="I989" s="2"/>
      <c r="J989" s="1"/>
      <c r="K989" s="1"/>
      <c r="L989" s="1"/>
      <c r="M989" s="1"/>
      <c r="N989" s="1"/>
      <c r="O989" s="1"/>
      <c r="P989" s="1"/>
      <c r="Q989" s="1"/>
      <c r="R989" s="1"/>
      <c r="S989" s="1"/>
      <c r="T989" s="1"/>
      <c r="U989" s="1"/>
      <c r="V989" s="1"/>
      <c r="W989" s="1"/>
      <c r="X989" s="1"/>
      <c r="Y989" s="1"/>
      <c r="Z989" s="1"/>
    </row>
    <row r="990" spans="1:26" ht="14.25" customHeight="1">
      <c r="A990" s="2"/>
      <c r="B990" s="2"/>
      <c r="C990" s="2"/>
      <c r="D990" s="2"/>
      <c r="E990" s="2"/>
      <c r="F990" s="2"/>
      <c r="G990" s="2"/>
      <c r="H990" s="2"/>
      <c r="I990" s="2"/>
      <c r="J990" s="1"/>
      <c r="K990" s="1"/>
      <c r="L990" s="1"/>
      <c r="M990" s="1"/>
      <c r="N990" s="1"/>
      <c r="O990" s="1"/>
      <c r="P990" s="1"/>
      <c r="Q990" s="1"/>
      <c r="R990" s="1"/>
      <c r="S990" s="1"/>
      <c r="T990" s="1"/>
      <c r="U990" s="1"/>
      <c r="V990" s="1"/>
      <c r="W990" s="1"/>
      <c r="X990" s="1"/>
      <c r="Y990" s="1"/>
      <c r="Z990" s="1"/>
    </row>
    <row r="991" spans="1:26" ht="14.25" customHeight="1">
      <c r="A991" s="2"/>
      <c r="B991" s="2"/>
      <c r="C991" s="2"/>
      <c r="D991" s="2"/>
      <c r="E991" s="2"/>
      <c r="F991" s="2"/>
      <c r="G991" s="2"/>
      <c r="H991" s="2"/>
      <c r="I991" s="2"/>
      <c r="J991" s="1"/>
      <c r="K991" s="1"/>
      <c r="L991" s="1"/>
      <c r="M991" s="1"/>
      <c r="N991" s="1"/>
      <c r="O991" s="1"/>
      <c r="P991" s="1"/>
      <c r="Q991" s="1"/>
      <c r="R991" s="1"/>
      <c r="S991" s="1"/>
      <c r="T991" s="1"/>
      <c r="U991" s="1"/>
      <c r="V991" s="1"/>
      <c r="W991" s="1"/>
      <c r="X991" s="1"/>
      <c r="Y991" s="1"/>
      <c r="Z991" s="1"/>
    </row>
    <row r="992" spans="1:26" ht="14.25" customHeight="1">
      <c r="A992" s="2"/>
      <c r="B992" s="2"/>
      <c r="C992" s="2"/>
      <c r="D992" s="2"/>
      <c r="E992" s="2"/>
      <c r="F992" s="2"/>
      <c r="G992" s="2"/>
      <c r="H992" s="2"/>
      <c r="I992" s="2"/>
      <c r="J992" s="1"/>
      <c r="K992" s="1"/>
      <c r="L992" s="1"/>
      <c r="M992" s="1"/>
      <c r="N992" s="1"/>
      <c r="O992" s="1"/>
      <c r="P992" s="1"/>
      <c r="Q992" s="1"/>
      <c r="R992" s="1"/>
      <c r="S992" s="1"/>
      <c r="T992" s="1"/>
      <c r="U992" s="1"/>
      <c r="V992" s="1"/>
      <c r="W992" s="1"/>
      <c r="X992" s="1"/>
      <c r="Y992" s="1"/>
      <c r="Z992" s="1"/>
    </row>
    <row r="993" spans="1:26" ht="14.25" customHeight="1">
      <c r="A993" s="2"/>
      <c r="B993" s="2"/>
      <c r="C993" s="2"/>
      <c r="D993" s="2"/>
      <c r="E993" s="2"/>
      <c r="F993" s="2"/>
      <c r="G993" s="2"/>
      <c r="H993" s="2"/>
      <c r="I993" s="2"/>
      <c r="J993" s="1"/>
      <c r="K993" s="1"/>
      <c r="L993" s="1"/>
      <c r="M993" s="1"/>
      <c r="N993" s="1"/>
      <c r="O993" s="1"/>
      <c r="P993" s="1"/>
      <c r="Q993" s="1"/>
      <c r="R993" s="1"/>
      <c r="S993" s="1"/>
      <c r="T993" s="1"/>
      <c r="U993" s="1"/>
      <c r="V993" s="1"/>
      <c r="W993" s="1"/>
      <c r="X993" s="1"/>
      <c r="Y993" s="1"/>
      <c r="Z993" s="1"/>
    </row>
    <row r="994" spans="1:26" ht="14.25" customHeight="1">
      <c r="A994" s="2"/>
      <c r="B994" s="2"/>
      <c r="C994" s="2"/>
      <c r="D994" s="2"/>
      <c r="E994" s="2"/>
      <c r="F994" s="2"/>
      <c r="G994" s="2"/>
      <c r="H994" s="2"/>
      <c r="I994" s="2"/>
      <c r="J994" s="1"/>
      <c r="K994" s="1"/>
      <c r="L994" s="1"/>
      <c r="M994" s="1"/>
      <c r="N994" s="1"/>
      <c r="O994" s="1"/>
      <c r="P994" s="1"/>
      <c r="Q994" s="1"/>
      <c r="R994" s="1"/>
      <c r="S994" s="1"/>
      <c r="T994" s="1"/>
      <c r="U994" s="1"/>
      <c r="V994" s="1"/>
      <c r="W994" s="1"/>
      <c r="X994" s="1"/>
      <c r="Y994" s="1"/>
      <c r="Z994" s="1"/>
    </row>
    <row r="995" spans="1:26" ht="14.25" customHeight="1">
      <c r="A995" s="2"/>
      <c r="B995" s="2"/>
      <c r="C995" s="2"/>
      <c r="D995" s="2"/>
      <c r="E995" s="2"/>
      <c r="F995" s="2"/>
      <c r="G995" s="2"/>
      <c r="H995" s="2"/>
      <c r="I995" s="2"/>
      <c r="J995" s="1"/>
      <c r="K995" s="1"/>
      <c r="L995" s="1"/>
      <c r="M995" s="1"/>
      <c r="N995" s="1"/>
      <c r="O995" s="1"/>
      <c r="P995" s="1"/>
      <c r="Q995" s="1"/>
      <c r="R995" s="1"/>
      <c r="S995" s="1"/>
      <c r="T995" s="1"/>
      <c r="U995" s="1"/>
      <c r="V995" s="1"/>
      <c r="W995" s="1"/>
      <c r="X995" s="1"/>
      <c r="Y995" s="1"/>
      <c r="Z995" s="1"/>
    </row>
    <row r="996" spans="1:26" ht="14.25" customHeight="1">
      <c r="A996" s="2"/>
      <c r="B996" s="2"/>
      <c r="C996" s="2"/>
      <c r="D996" s="2"/>
      <c r="E996" s="2"/>
      <c r="F996" s="2"/>
      <c r="G996" s="2"/>
      <c r="H996" s="2"/>
      <c r="I996" s="2"/>
      <c r="J996" s="1"/>
      <c r="K996" s="1"/>
      <c r="L996" s="1"/>
      <c r="M996" s="1"/>
      <c r="N996" s="1"/>
      <c r="O996" s="1"/>
      <c r="P996" s="1"/>
      <c r="Q996" s="1"/>
      <c r="R996" s="1"/>
      <c r="S996" s="1"/>
      <c r="T996" s="1"/>
      <c r="U996" s="1"/>
      <c r="V996" s="1"/>
      <c r="W996" s="1"/>
      <c r="X996" s="1"/>
      <c r="Y996" s="1"/>
      <c r="Z996" s="1"/>
    </row>
    <row r="997" spans="1:26" ht="14.25" customHeight="1">
      <c r="A997" s="2"/>
      <c r="B997" s="2"/>
      <c r="C997" s="2"/>
      <c r="D997" s="2"/>
      <c r="E997" s="2"/>
      <c r="F997" s="2"/>
      <c r="G997" s="2"/>
      <c r="H997" s="2"/>
      <c r="I997" s="2"/>
      <c r="J997" s="1"/>
      <c r="K997" s="1"/>
      <c r="L997" s="1"/>
      <c r="M997" s="1"/>
      <c r="N997" s="1"/>
      <c r="O997" s="1"/>
      <c r="P997" s="1"/>
      <c r="Q997" s="1"/>
      <c r="R997" s="1"/>
      <c r="S997" s="1"/>
      <c r="T997" s="1"/>
      <c r="U997" s="1"/>
      <c r="V997" s="1"/>
      <c r="W997" s="1"/>
      <c r="X997" s="1"/>
      <c r="Y997" s="1"/>
      <c r="Z997" s="1"/>
    </row>
    <row r="998" spans="1:26" ht="14.25" customHeight="1">
      <c r="A998" s="2"/>
      <c r="B998" s="2"/>
      <c r="C998" s="2"/>
      <c r="D998" s="2"/>
      <c r="E998" s="2"/>
      <c r="F998" s="2"/>
      <c r="G998" s="2"/>
      <c r="H998" s="2"/>
      <c r="I998" s="2"/>
      <c r="J998" s="1"/>
      <c r="K998" s="1"/>
      <c r="L998" s="1"/>
      <c r="M998" s="1"/>
      <c r="N998" s="1"/>
      <c r="O998" s="1"/>
      <c r="P998" s="1"/>
      <c r="Q998" s="1"/>
      <c r="R998" s="1"/>
      <c r="S998" s="1"/>
      <c r="T998" s="1"/>
      <c r="U998" s="1"/>
      <c r="V998" s="1"/>
      <c r="W998" s="1"/>
      <c r="X998" s="1"/>
      <c r="Y998" s="1"/>
      <c r="Z998" s="1"/>
    </row>
  </sheetData>
  <mergeCells count="7">
    <mergeCell ref="A17:J19"/>
    <mergeCell ref="C3:D3"/>
    <mergeCell ref="E3:F3"/>
    <mergeCell ref="G3:H3"/>
    <mergeCell ref="I3:J3"/>
    <mergeCell ref="A3:A4"/>
    <mergeCell ref="B3:B4"/>
  </mergeCells>
  <phoneticPr fontId="1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15</vt:i4>
      </vt:variant>
    </vt:vector>
  </HeadingPairs>
  <TitlesOfParts>
    <vt:vector size="15" baseType="lpstr">
      <vt:lpstr>Contents</vt:lpstr>
      <vt:lpstr>ST1</vt:lpstr>
      <vt:lpstr>ST2</vt:lpstr>
      <vt:lpstr>ST3</vt:lpstr>
      <vt:lpstr>ST4</vt:lpstr>
      <vt:lpstr>ST5</vt:lpstr>
      <vt:lpstr>ST6</vt:lpstr>
      <vt:lpstr>ST7</vt:lpstr>
      <vt:lpstr>ST8</vt:lpstr>
      <vt:lpstr>ST9</vt:lpstr>
      <vt:lpstr>ST10</vt:lpstr>
      <vt:lpstr>ST11</vt:lpstr>
      <vt:lpstr>ST12</vt:lpstr>
      <vt:lpstr>ST13</vt:lpstr>
      <vt:lpstr>ST14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INGH20113001</dc:creator>
  <cp:lastModifiedBy>Kohei Saito</cp:lastModifiedBy>
  <dcterms:created xsi:type="dcterms:W3CDTF">2015-06-05T18:19:34Z</dcterms:created>
  <dcterms:modified xsi:type="dcterms:W3CDTF">2025-03-12T23:16:53Z</dcterms:modified>
</cp:coreProperties>
</file>