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<sst xmlns="http://schemas.openxmlformats.org/spreadsheetml/2006/main" count="1725" uniqueCount="588">
  <si>
    <t>病案号</t>
  </si>
  <si>
    <t>姓名</t>
  </si>
  <si>
    <t>年龄</t>
  </si>
  <si>
    <t>性别</t>
  </si>
  <si>
    <t>更正诊断：</t>
  </si>
  <si>
    <t>电话</t>
  </si>
  <si>
    <t>出现症状时间</t>
  </si>
  <si>
    <t>确诊时间</t>
  </si>
  <si>
    <t>最后一次就诊时间</t>
  </si>
  <si>
    <t>生存时间</t>
  </si>
  <si>
    <t>基础疾病</t>
  </si>
  <si>
    <t>是否绝经</t>
  </si>
  <si>
    <t>家族史</t>
  </si>
  <si>
    <t>HPV感染</t>
  </si>
  <si>
    <t>发病部位</t>
  </si>
  <si>
    <t>阴道（上段/中段/下段）</t>
  </si>
  <si>
    <t>确诊（术前活检病理确诊/术前活检未确诊、仅诊断恶性肿瘤，术后病理确诊/活检检出/术前无活检、行肿物切除术后病理确诊）</t>
  </si>
  <si>
    <t>主要症状</t>
  </si>
  <si>
    <t>肿瘤最大径</t>
  </si>
  <si>
    <t>侵及粘膜下</t>
  </si>
  <si>
    <t>肿瘤分期</t>
  </si>
  <si>
    <t>免疫组化</t>
  </si>
  <si>
    <t>病灶性状（结节样/菜花样/斑片样/溃疡）</t>
  </si>
  <si>
    <t>单/双侧</t>
  </si>
  <si>
    <t>色素沉着颜色</t>
  </si>
  <si>
    <t>治疗前转移</t>
  </si>
  <si>
    <t>治疗方法</t>
  </si>
  <si>
    <t>手术</t>
  </si>
  <si>
    <t>淋巴结清扫</t>
  </si>
  <si>
    <t>术后辅助治疗</t>
  </si>
  <si>
    <t>化疗方案（包括靶向）</t>
  </si>
  <si>
    <t>生物治疗</t>
  </si>
  <si>
    <t>免疫治疗</t>
  </si>
  <si>
    <t>靶向治疗</t>
  </si>
  <si>
    <t>治疗后复发</t>
  </si>
  <si>
    <t>治疗后转移</t>
  </si>
  <si>
    <t>器官</t>
  </si>
  <si>
    <t>转移时间</t>
  </si>
  <si>
    <t>基因突变</t>
  </si>
  <si>
    <t>凌云高</t>
  </si>
  <si>
    <t>女性</t>
  </si>
  <si>
    <t>外阴黑色素瘤</t>
  </si>
  <si>
    <t>糖尿病</t>
  </si>
  <si>
    <t>是</t>
  </si>
  <si>
    <t>阴性</t>
  </si>
  <si>
    <t>阴道</t>
  </si>
  <si>
    <t>-</t>
  </si>
  <si>
    <t>术前活检病理确诊</t>
  </si>
  <si>
    <t>外阴瘙痒伴烧灼感</t>
  </si>
  <si>
    <t>4cm</t>
  </si>
  <si>
    <t>CK（-）Vimentin(-)S-100(+)P63(-)HMB45(+)Melan-A(+)KI67 10%</t>
  </si>
  <si>
    <t>隆起</t>
  </si>
  <si>
    <t>单侧</t>
  </si>
  <si>
    <t>紫红色</t>
  </si>
  <si>
    <t>无</t>
  </si>
  <si>
    <t>化疗-手术+化疗-化疗-化疗-复发转移-化疗-化疗-化疗-化疗</t>
  </si>
  <si>
    <t>外阴广泛切除术+阴道前壁及右侧壁病灶扩大切除术+阴道后壁修补术</t>
  </si>
  <si>
    <t>化疗</t>
  </si>
  <si>
    <t>（卡铂＋氮烯咪胺+司莫司汀）-（卡铂+氮烯咪胺）-（卡铂+司莫司汀+氮烯咪胺）-（卡铂+司莫司汀+氮烯咪胺）-（长春新碱+达卡巴嗪）-（长春新碱+达卡巴嗪）-（长春新碱+达卡巴嗪）-（长春新碱+达卡巴嗪）</t>
  </si>
  <si>
    <t>有</t>
  </si>
  <si>
    <t>右侧腹股沟淋巴结+右侧盆壁+骨转移</t>
  </si>
  <si>
    <t>鲁建英</t>
  </si>
  <si>
    <t>阴道黑色素瘤</t>
  </si>
  <si>
    <t>2021.8.17</t>
  </si>
  <si>
    <t>中上段</t>
  </si>
  <si>
    <t>阴道接触性出血</t>
  </si>
  <si>
    <t>2cm</t>
  </si>
  <si>
    <t>4mm</t>
  </si>
  <si>
    <t>I期</t>
  </si>
  <si>
    <t>CKP（-）Vimentin(-)S-100(+)P16(-)P63(-0HMB45(-)Melan-A(+)Syn-Cga(-)KI67 80%</t>
  </si>
  <si>
    <t>结节</t>
  </si>
  <si>
    <t>黑色</t>
  </si>
  <si>
    <t>手术-化疗-化疗-化疗-化疗-复发-化疗-化疗-化疗-化疗-化疗</t>
  </si>
  <si>
    <t>腹腔镜下广泛全子宫切除术+双附件切除术+盆腔淋巴结清扫术+肠粘连松解术+输尿管粘连松解术+全阴道切除术</t>
  </si>
  <si>
    <t>（氮烯咪胺+DDP）-（达卡巴嗪+顺铂）-（达卡巴嗪+顺铂）-（达卡巴嗪+顺铂）-（达卡巴嗪+顺铂）-（紫杉醇-卡铂）-（紫杉醇-卡铂）-（紫杉醇-卡铂）-（紫杉醇-卡铂）-（紫杉醇-卡铂）</t>
  </si>
  <si>
    <t>马晓琴</t>
  </si>
  <si>
    <t>宫颈恶性肿瘤</t>
  </si>
  <si>
    <t>否</t>
  </si>
  <si>
    <t>宫颈</t>
  </si>
  <si>
    <t>中下段</t>
  </si>
  <si>
    <t>阴道不规则流血</t>
  </si>
  <si>
    <t>2.5cm</t>
  </si>
  <si>
    <t>PTTBN0Mx，FIGO1期</t>
  </si>
  <si>
    <t>P-CK（-）Vimentin(+)CK5/6(-)S-100(+)P40(-)Melan-A(+)KI67 30-40%CD34(-)CD10(-)Desmin(-)EGFR(-)PLAP(-)E-cadherin(-)HMB45(+)CylinDl(+)ER(-)PR(-)EMA(-)P16(-)</t>
  </si>
  <si>
    <t>外生型</t>
  </si>
  <si>
    <t>左侧髂血管旁盆壁腹股沟淋巴结</t>
  </si>
  <si>
    <t>手术+化疗-化疗-化疗-放疗-化疗-化疗-化疗-化疗</t>
  </si>
  <si>
    <t>经腹广泛子宫切除术、双侧附件切除术、盆腔淋巴结切除术、副主动脉旁淋巴结切除术、双侧输尿管粘连松解术</t>
  </si>
  <si>
    <t>（紫杉醇+卡铂）-（紫杉醇+卡铂）-（紫杉醇+卡铂）-（紫杉醇+卡铂）-（紫杉醇+卡铂）-（紫杉醇+卡铂）-（紫杉醇+卡铂）</t>
  </si>
  <si>
    <t>肝转移</t>
  </si>
  <si>
    <t>宋桂芳</t>
  </si>
  <si>
    <t>外阴</t>
  </si>
  <si>
    <t>行肿物切除术后病理确诊</t>
  </si>
  <si>
    <t>外阴皮肤溃烂，有血性分泌物</t>
  </si>
  <si>
    <t>HMB45(+)S-100(++)Melan-A(+)p63(-)LCA(-)CK20(-)</t>
  </si>
  <si>
    <t>外阴广泛切除术+外阴整形术</t>
  </si>
  <si>
    <t>（恩度+DDP+DTIC)</t>
  </si>
  <si>
    <t>双肺、肝脏、脾脏转移</t>
  </si>
  <si>
    <t>BRAFV600E未发现15号外显子点突变、KIT exon9 11 13 17无突变</t>
  </si>
  <si>
    <t>向月凤</t>
  </si>
  <si>
    <t>右侧腹股沟淋巴结转移、双侧盆壁髂血管旁</t>
  </si>
  <si>
    <t>黄月芝</t>
  </si>
  <si>
    <t>高血压</t>
  </si>
  <si>
    <t>仅诊断恶性肿瘤，术后病理确诊</t>
  </si>
  <si>
    <t>外阴瘙痒</t>
  </si>
  <si>
    <t>2.1cm</t>
  </si>
  <si>
    <t>Breslow厚度：0.4cm，Clark分级：3级</t>
  </si>
  <si>
    <t>双侧</t>
  </si>
  <si>
    <t>黑褐色</t>
  </si>
  <si>
    <t>右侧腹股沟淋巴结、股深淋巴结</t>
  </si>
  <si>
    <t>手术＋放疗+化疗-化疗-化疗-化疗-化疗-化疗</t>
  </si>
  <si>
    <t>外阴广泛切除术+双侧腹股沟淋巴结清扫术</t>
  </si>
  <si>
    <t>（达卡巴嗪+顺铂+表柔比星）-（达卡巴嗪+顺铂+表柔比星）-（达卡巴嗪+顺铂+表柔比星）-（达卡巴嗪+顺铂+表柔比星）-（达卡巴嗪+顺铂+表柔比星）-（达卡巴嗪+顺铂+表柔比星）</t>
  </si>
  <si>
    <t>左侧腹股沟淋巴结</t>
  </si>
  <si>
    <t>唐才会</t>
  </si>
  <si>
    <t>阴道皮肤变黑</t>
  </si>
  <si>
    <t>3cm</t>
  </si>
  <si>
    <t>HMB45(+++)S-100(+)Des(-)vim(+++)CK-P(-）MyoD1(-)Cal(-)CD10(+）CD117(+)CD34(-)KI67 40%</t>
  </si>
  <si>
    <t>结节型</t>
  </si>
  <si>
    <t>手术+化疗-干扰素-免疫治疗-化疗+靶向-化疗+靶向-化疗+靶向-放疗-化疗+靶向+免疫+放疗</t>
  </si>
  <si>
    <t>化疗、放疗、免疫、靶向</t>
  </si>
  <si>
    <t>（达卡巴嗪+顺铂）-（紫杉醇+卡铂+贝伐珠单抗）-（紫杉醇+卡铂+贝伐珠单抗）-（紫杉醇+卡铂+贝伐珠单抗）-（特瑞普利单抗+阿西替林）</t>
  </si>
  <si>
    <t>特瑞普利单抗</t>
  </si>
  <si>
    <t>贝伐珠单抗</t>
  </si>
  <si>
    <t>左侧髂内血管旁及腹股沟淋巴结、肝转移、肺转移、骨转移、盆腔淋巴结转移</t>
  </si>
  <si>
    <t>BRAFV600E（-）</t>
  </si>
  <si>
    <t>陈晓琳</t>
  </si>
  <si>
    <t>2018.10</t>
  </si>
  <si>
    <t>79</t>
  </si>
  <si>
    <t>甲肝</t>
  </si>
  <si>
    <t>阳性</t>
  </si>
  <si>
    <t>外阴不规则流血</t>
  </si>
  <si>
    <t>1.5cm</t>
  </si>
  <si>
    <t>Clark分级：3级Breslow:0.15cm</t>
  </si>
  <si>
    <t>S-100（+）HMB-45（+）MelanA（+）SOX10（+）CK（-）P63（-）KI67（30%）</t>
  </si>
  <si>
    <t>隆起型</t>
  </si>
  <si>
    <t>褐色 青灰色</t>
  </si>
  <si>
    <t>手术+化疗-化疗-化疗-化疗-化疗</t>
  </si>
  <si>
    <t>外阴广泛切除术+双侧腹股沟淋巴结清扫术+子宫全切术+双侧附件切除术 LEEP术</t>
  </si>
  <si>
    <t>达卡巴嗪+顺铂+盐酸吡柔比星-同前-同前-同前-同前</t>
  </si>
  <si>
    <t>肺</t>
  </si>
  <si>
    <t>2018.7.17</t>
  </si>
  <si>
    <t>邓义祥</t>
  </si>
  <si>
    <t>2023-09</t>
  </si>
  <si>
    <t>62</t>
  </si>
  <si>
    <t>下段</t>
  </si>
  <si>
    <t>阴道流血</t>
  </si>
  <si>
    <t>Breslow厚度：0.6cm，Clark分级：4级</t>
  </si>
  <si>
    <t>S-100（+）HMB-45（+）MelanA（+）SOX10（+）CK（-）Desmin(-)Myogenin(-) MyoD1(-)KI67（20%）EMA(-)CD138(-)Fli-1(+)ALK（-）</t>
  </si>
  <si>
    <t>右侧腰大肌</t>
  </si>
  <si>
    <t>手术+化疗-化疗</t>
  </si>
  <si>
    <t>全麻下广泛性外阴切除术+阴道下段切除术+阴道后壁修补术</t>
  </si>
  <si>
    <t>达卡巴嗪+顺铂+表柔比星-同前</t>
  </si>
  <si>
    <t>右侧宫旁、双肺（肾）、胸膜、肋骨、纵膈、腹腔</t>
  </si>
  <si>
    <t>李扬碧</t>
  </si>
  <si>
    <t>13540946261/13438877993</t>
  </si>
  <si>
    <t>2022-5</t>
  </si>
  <si>
    <t>32</t>
  </si>
  <si>
    <t>阴道不规则流血、白带增多、下腹部痛</t>
  </si>
  <si>
    <t>PCK（-）CK5/6（-)P53(-)P40(-)EMA(-)S-100(+)HMB45(+)MelanA（+）Desmin（-）SMA（-）KI67（40%）</t>
  </si>
  <si>
    <t>化疗+放疗-2.3周期化疗增敏+免疫-口服化疗+靶向+肺转移灶放疗+免疫维持</t>
  </si>
  <si>
    <t>未手术</t>
  </si>
  <si>
    <t>顺铂-顺铂-顺铂-顺铂-替莫唑胺+贝伐珠单抗</t>
  </si>
  <si>
    <t>卡瑞利珠单抗不耐受→信迪利单抗</t>
  </si>
  <si>
    <t>肝、胰腺 、右肺</t>
  </si>
  <si>
    <t>2022.02.08</t>
  </si>
  <si>
    <t>王会如</t>
  </si>
  <si>
    <t>尿道黑色素瘤</t>
  </si>
  <si>
    <t>2024-02</t>
  </si>
  <si>
    <t>95</t>
  </si>
  <si>
    <t>乙肝</t>
  </si>
  <si>
    <t>会阴</t>
  </si>
  <si>
    <t>术后病理确诊</t>
  </si>
  <si>
    <t>S-100（+）HMB45（+）A103（+）PCK（+）KI67（20%）</t>
  </si>
  <si>
    <t>褐色</t>
  </si>
  <si>
    <t>双侧腹股沟淋巴结</t>
  </si>
  <si>
    <t>外院手术-化疗+生物治疗（重组人白介素-2）-手术+化疗+干扰素免疫治疗-化疗+干扰素-化疗-放疗</t>
  </si>
  <si>
    <t>会阴包块切除术-双侧腹股沟淋巴结清扫术-左腹股沟肿瘤切除术+临近皮瓣修复术-尿道外口肿瘤切除术+尿道外口成形术+腹腔镜辅助下盆腔淋巴结清扫术-左腹壁肿瘤切除术+会阴部肿物切除术-阴道肿瘤切除术-左颈部区域淋巴结清扫（颈部巨大肿瘤扩大切除）+胸导管结扎-上肢肌肉病损切除术（左肩部肿物切除术）</t>
  </si>
  <si>
    <t>化疗、生物治疗、免疫治疗、</t>
  </si>
  <si>
    <t>达卡巴嗪-DTIC-达卡巴嗪-白蛋白紫杉醇+卡铂+恩溢-帕博利珠单抗+阿昔替尼</t>
  </si>
  <si>
    <t>干扰素、帕博利珠单抗、特瑞普利单抗</t>
  </si>
  <si>
    <t xml:space="preserve">有 </t>
  </si>
  <si>
    <t>左侧腹股沟淋巴结、左大腿根部肿块-尿道外口、左侧盆腔淋巴结-肝、左侧颈后三角、左侧锁骨上、左下腹壁多发软组织肿块、左侧颈后三角、左侧闭孔区、左大腿根部、肺-左肩胛提肌旁、左侧髂窝、骨</t>
  </si>
  <si>
    <t>2017-12 2018-7</t>
  </si>
  <si>
    <t>周琼芳</t>
  </si>
  <si>
    <t>宫颈黑色素瘤</t>
  </si>
  <si>
    <t>18048136698/18280282949</t>
  </si>
  <si>
    <t>2017.08</t>
  </si>
  <si>
    <t>2.6cm</t>
  </si>
  <si>
    <t>IIIA期</t>
  </si>
  <si>
    <t>CK5/6(-)CK8/18(-)PAX8(-)P63(-)P16(-)Syn(-)CD56(+)CgA(-)ER(-)CK(-)EMA(-)Vimentin(+)TIF-1(-)S-100(+)Desmin（-）Myogentin(-)MyoD1(-)HMB45(+)MelanA(+)SOX-10(+)KI67(40%)</t>
  </si>
  <si>
    <t>达卡巴嗪+顺铂+恩度</t>
  </si>
  <si>
    <t>重组白介素-2+重组白介素a-b</t>
  </si>
  <si>
    <t>洪友召</t>
  </si>
  <si>
    <t>阴道 外阴</t>
  </si>
  <si>
    <t>术前活检未确诊、仅诊断恶性肿瘤，术后病理确诊</t>
  </si>
  <si>
    <t>白带增多伴腥臭味</t>
  </si>
  <si>
    <t>HMB45(+)S-100(+)Melan-A(+)Syn(-)CgA(-)LCA(-)EMA(-)CK-P(-)KI67(70%)</t>
  </si>
  <si>
    <t>手术-化疗+靶向-化疗-化疗</t>
  </si>
  <si>
    <t>外阴广泛切除术+双侧腹股沟淋巴结切除术+外阴整形术+尿道外口整形术+经阴道镜下部分阴道切除术</t>
  </si>
  <si>
    <t>化疗 靶向</t>
  </si>
  <si>
    <t>贝伐珠单抗+紫杉醇（白蛋白结合性）+卡铂-白蛋白紫杉醇+卡铂-同前</t>
  </si>
  <si>
    <t>左侧闭孔区、双侧髂外血管旁及双侧腹股沟淋巴结</t>
  </si>
  <si>
    <r>
      <rPr>
        <sz val="11"/>
        <color rgb="FFFF0000"/>
        <rFont val="宋体"/>
        <charset val="134"/>
        <scheme val="minor"/>
      </rPr>
      <t>MET扩增 TP53突变</t>
    </r>
    <r>
      <rPr>
        <sz val="11"/>
        <color theme="1"/>
        <rFont val="宋体"/>
        <charset val="134"/>
        <scheme val="minor"/>
      </rPr>
      <t xml:space="preserve"> TMB 2.88Muts/Mb，MSS,NRAS,BRAF,KIT未突变。PD-L1免疫组化：TPS 15-20% CPS 20%</t>
    </r>
  </si>
  <si>
    <t>秦少英</t>
  </si>
  <si>
    <t>外阴皮肤发黑</t>
  </si>
  <si>
    <t>Breslow厚度：0.6cm</t>
  </si>
  <si>
    <t>T4N0M0 IIC期</t>
  </si>
  <si>
    <t>HMB45(+)S-100(+)Melan-A(+)EMA(-)CK-P(-)KI67(75%)</t>
  </si>
  <si>
    <t>斑片状 隆起</t>
  </si>
  <si>
    <t>手术+化疗-放疗+免疫-化疗-化疗-化疗-化疗-化疗-化疗</t>
  </si>
  <si>
    <t>外阴局部扩大切除术+外阴整形术+阴道部分切除术+外阴活检术</t>
  </si>
  <si>
    <t>放疗 化疗 免疫</t>
  </si>
  <si>
    <t>DTIC+DDP-白蛋白紫杉醇+顺铂-同前-同前-同前-同前-同前</t>
  </si>
  <si>
    <r>
      <rPr>
        <sz val="11"/>
        <color rgb="FFFF0000"/>
        <rFont val="宋体"/>
        <charset val="134"/>
        <scheme val="minor"/>
      </rPr>
      <t>KIT exon11突变</t>
    </r>
    <r>
      <rPr>
        <sz val="11"/>
        <color theme="1"/>
        <rFont val="宋体"/>
        <charset val="134"/>
        <scheme val="minor"/>
      </rPr>
      <t>，可能对伊马替尼等kit抑制剂敏感、KIT exon9/13/17未突变，BRAFV600E V600K 未突变，NRAS12/13/61密码子无突变</t>
    </r>
  </si>
  <si>
    <t>李幼玲</t>
  </si>
  <si>
    <t>尿道、阴道黑色素瘤</t>
  </si>
  <si>
    <t>2021.01-2021.8</t>
  </si>
  <si>
    <t>尿道+阴道</t>
  </si>
  <si>
    <t>上段 2cm 顶端1cm</t>
  </si>
  <si>
    <t>术前活检（子宫内膜来源）</t>
  </si>
  <si>
    <t>子宫内膜肉瘤术后复查发现尿道口新生物，随后尿道口出血-阴道少量出血</t>
  </si>
  <si>
    <t>3.5cm</t>
  </si>
  <si>
    <t>T4N1M1 IV期</t>
  </si>
  <si>
    <t>HMB45(+)S-100(+)SMA（-）Desmin（-）PCK（-）A103（+）BRAF(-)CD63(+)MITF(+)ER(+)PR(-)TFE3(-)p63(-)EMA(+-)CD10(-)KI67(40%)</t>
  </si>
  <si>
    <t>溃疡性</t>
  </si>
  <si>
    <t>肺、肝、脾、脑</t>
  </si>
  <si>
    <t>手术-手术-化疗+靶向+免疫-靶向+免疫-化疗-靶向+免疫+化疗-同前-同前-化疗-化疗+放疗+免疫+靶向-同前-同前-同前-化疗+靶向+免疫-化疗+靶向+免疫+放疗-PD1+CTLA4双免治疗（卡度尼里单抗）</t>
  </si>
  <si>
    <t>腹腔镜广泛子宫切除术+双侧附件切除术+盆腔淋巴结清扫术+腹主动脉旁淋巴结清扫术+大网膜、阑尾切除术-根治性尿道切除+阴道前壁修复术+筋膜组织瓣成形术+膀胱镜检查+膀胱造瘘术</t>
  </si>
  <si>
    <t xml:space="preserve">化疗 放疗 靶向 免疫 </t>
  </si>
  <si>
    <t>顺铂+贝伐珠单抗+特瑞普利单抗-特瑞普利+贝伐珠单抗+白蛋白紫杉醇-白蛋白紫杉醇-特瑞普利+贝伐珠单抗+白蛋白紫杉醇-同前-同前-白蛋白紫杉醇-白蛋白紫杉醇+贝伐珠单抗+特瑞普利+放疗（肺转移）-同前-同前-同前-特瑞普利+贝伐珠单抗+白蛋白紫杉醇-特瑞普利+贝伐珠单抗+替莫唑胺+放疗-PD1+CTLA4双免治疗（卡度尼里单抗）</t>
  </si>
  <si>
    <t>特瑞普利单抗-卡度尼里单抗</t>
  </si>
  <si>
    <t>右肺</t>
  </si>
  <si>
    <t>未检出EWSR1基因异位</t>
  </si>
  <si>
    <t>蒋星月</t>
  </si>
  <si>
    <t>会阴黑色素瘤</t>
  </si>
  <si>
    <t>术前无活检、行肿物切除术后病理确诊</t>
  </si>
  <si>
    <t>会阴部肿物</t>
  </si>
  <si>
    <t>1cm</t>
  </si>
  <si>
    <t>Breslow厚度：2.5mm</t>
  </si>
  <si>
    <t>HMB45(+)A103(+)S-100(+)P53(+)KI67(30%)</t>
  </si>
  <si>
    <t>溃疡</t>
  </si>
  <si>
    <t>灰黑色</t>
  </si>
  <si>
    <t>手术-化疗+免疫</t>
  </si>
  <si>
    <t>局部切除术</t>
  </si>
  <si>
    <t>化疗 免疫</t>
  </si>
  <si>
    <t>达卡巴嗪+长春新碱+顺铂+特瑞普利</t>
  </si>
  <si>
    <t>未检出BRAFV600E/K突变</t>
  </si>
  <si>
    <t>方兴琼</t>
  </si>
  <si>
    <t>外阴赘生物（胡豆大小）</t>
  </si>
  <si>
    <t>S-100（+）HMB-45（+）MelanA（+）SOX10（+）CK（-）EMA(-)Myogenin(-)MyoD1(-)MITF（+）KI67(40%)</t>
  </si>
  <si>
    <t>手术-化疗-化疗-免疫-复发/转移-化疗-化疗-化疗</t>
  </si>
  <si>
    <t>全麻下广泛性外阴切除术</t>
  </si>
  <si>
    <t>达卡巴嗪+顺铂-同前-卡瑞利珠单抗-复发转移-紫杉醇+卡铂-同前-紫杉醇+卡铂</t>
  </si>
  <si>
    <t>卡瑞利珠单抗</t>
  </si>
  <si>
    <t>王子华</t>
  </si>
  <si>
    <t>白带增多伴异味，带血</t>
  </si>
  <si>
    <t>IV期</t>
  </si>
  <si>
    <t>CK（+）CK5/6(-)Vimentin(+)HMB45(+)MART-1（+）S-100(+)KI67（30%）</t>
  </si>
  <si>
    <t>手术-化疗-化疗-化疗-化疗-免疫</t>
  </si>
  <si>
    <t>腹腔镜下免举宫广泛子宫切除术+双侧附件切除术+盆腔淋巴结清扫术+肠粘连松解术+输尿管粘连松解术+全引导切除术+阴道封闭+膀胱部分切除+双侧腹股沟淋巴结清扫术</t>
  </si>
  <si>
    <t>达卡巴嗪+顺铂-同前-同前-紫杉醇+卡铂-特瑞普利单抗</t>
  </si>
  <si>
    <t>肝</t>
  </si>
  <si>
    <t>翁联群</t>
  </si>
  <si>
    <t>HMB45(+)S-100(+)Melan-A(+)EMA(+)P16(+)P63(+)KI67(10%)</t>
  </si>
  <si>
    <t>靶向（2021.4-2021.12)-复发-免疫+靶向-靶向+化疗-同前</t>
  </si>
  <si>
    <t>白蛋白紫杉醇-同前</t>
  </si>
  <si>
    <t>帕博利珠单抗</t>
  </si>
  <si>
    <t>贝伐珠单抗-同前</t>
  </si>
  <si>
    <t>阴道下段、外阴部、尿道、膀胱、双侧盆壁、髂血管旁、腹股沟区淋巴结、肝、骨</t>
  </si>
  <si>
    <r>
      <rPr>
        <sz val="11"/>
        <color rgb="FFFF0000"/>
        <rFont val="宋体"/>
        <charset val="134"/>
        <scheme val="minor"/>
      </rPr>
      <t>BRAFV600E、CDKN2A突变、HLA-1杂合缺失</t>
    </r>
    <r>
      <rPr>
        <sz val="11"/>
        <color theme="1"/>
        <rFont val="宋体"/>
        <charset val="134"/>
        <scheme val="minor"/>
      </rPr>
      <t>、PD-L1：TPS20% CPS30%</t>
    </r>
  </si>
  <si>
    <t>胡金容</t>
  </si>
  <si>
    <t>2020.06</t>
  </si>
  <si>
    <t>宫颈、阴道</t>
  </si>
  <si>
    <t>深度＜1/3宫颈肌壁，水平浸润超过宫颈内口向颈管内膜生长0.4cm</t>
  </si>
  <si>
    <t>IIA1期</t>
  </si>
  <si>
    <t>HMB45(+)S-100(+)Melan-A(+)CK9（-）KI67(40%)</t>
  </si>
  <si>
    <t>外生性、菜花样</t>
  </si>
  <si>
    <t>手术-化疗+PD-1抗体-化疗-同前-同前-同前-化疗-介入手术</t>
  </si>
  <si>
    <t>经腹广泛子宫切除术、双侧附件切除术、盆腔淋巴结切除术、腹主动脉旁淋巴结取样术、肠粘连松解术-局麻下双侧掐内动脉造影及栓塞术止血</t>
  </si>
  <si>
    <t>化疗 PD-1抗体</t>
  </si>
  <si>
    <t>多西紫杉醇+卡铂-同前-同前-同前-同前-多西他赛+卡铂</t>
  </si>
  <si>
    <t>PD-1抗体</t>
  </si>
  <si>
    <t>双侧腹股沟、盆壁淋巴结</t>
  </si>
  <si>
    <t>钟显蓉</t>
  </si>
  <si>
    <t>18280162427/13693486954</t>
  </si>
  <si>
    <t>IIIB期</t>
  </si>
  <si>
    <t>HMB45(+)S-100(+)Melan-A(+)EMA(-)P16(-)P40（-）LCA(-)KI67（70%）</t>
  </si>
  <si>
    <t>化疗-化疗-化疗-化疗</t>
  </si>
  <si>
    <t>达卡巴嗪+顺铂-同前-同前-达卡巴嗪+卡铂</t>
  </si>
  <si>
    <t>杨洪秀</t>
  </si>
  <si>
    <t>腹股沟包块增大增多</t>
  </si>
  <si>
    <t>IVB期</t>
  </si>
  <si>
    <t>HMB45(+)S-100(+)Melan-A/MART-1(+)CK5/6(-)P63(-)SOX-10(+)MITF(+)P16(+)P40（-）LCA(-)KI67（40%）</t>
  </si>
  <si>
    <t>外生性</t>
  </si>
  <si>
    <t>是（肺、纵膈、骨、肝、双侧盆壁及腹股沟淋巴结及腹膜后淋巴结、乳腺、腰背部、臀大肌）</t>
  </si>
  <si>
    <t>化疗-化疗+靶向-同前-同前</t>
  </si>
  <si>
    <t>紫杉醇+卡铂-紫杉醇+卡铂+贝伐珠单抗-紫杉醇+卡铂+贝伐珠单抗-同前</t>
  </si>
  <si>
    <t>李蓉</t>
  </si>
  <si>
    <t>阴道+宫颈</t>
  </si>
  <si>
    <t>尿频，夜间明显，伴骶部不适</t>
  </si>
  <si>
    <t>5.4cm</t>
  </si>
  <si>
    <t>III期</t>
  </si>
  <si>
    <t>HMB45(+)Ckpan（-）CD34(-)Desmin(-)SMA(-)S100(+)EMA(-)SOX-10(+)H3K27Me3（+）MelanA/MART-1(-)MITF(+)KI67(40%)</t>
  </si>
  <si>
    <t>手术-放疗+化疗-放疗+化疗-放疗+化疗-化疗-同前-同前</t>
  </si>
  <si>
    <t>经阴道子宫颈包块切除术+阴道前壁膨出修补术</t>
  </si>
  <si>
    <t>化疗 放疗</t>
  </si>
  <si>
    <t>达卡巴嗪+顺铂-同前-同前-同前-同前-同前</t>
  </si>
  <si>
    <t>BRAFV600E（+-）</t>
  </si>
  <si>
    <t>卢香花</t>
  </si>
  <si>
    <t>2022.01</t>
  </si>
  <si>
    <t>高血压、乙肝肝硬化</t>
  </si>
  <si>
    <t>HMB45(+)S-100(+)Melan-A(+)Vimentin（+）PCK(-)Ckpan(-)P63(-)P16(+)p53(+)ki67(60%)</t>
  </si>
  <si>
    <t>手术-化疗+靶向-化疗</t>
  </si>
  <si>
    <t>阴道赘生物切除术</t>
  </si>
  <si>
    <t>白蛋白紫杉醇+卡铂+贝伐珠单抗-白蛋白紫杉醇+卡铂</t>
  </si>
  <si>
    <t>阴道下段偏左侧及左旁间隙</t>
  </si>
  <si>
    <t>曾志会</t>
  </si>
  <si>
    <t>阴道不规则流血，左下腹胀痛不适</t>
  </si>
  <si>
    <t>PCK(-)S-100(+)P16(-)HMB45(-)MelanA（+）P63(-)ck7（-）CK5/6(-)P53（60%）KI67（60%）</t>
  </si>
  <si>
    <t>灰红色</t>
  </si>
  <si>
    <t>化疗+免疫-同前-同前-同前</t>
  </si>
  <si>
    <t>达卡巴嗪+顺铂-同前-同前-靶向</t>
  </si>
  <si>
    <t>PD-1抗体-PD1-PD1信迪利单抗-同前</t>
  </si>
  <si>
    <t>伊马替尼</t>
  </si>
  <si>
    <t>腹股沟淋巴结</t>
  </si>
  <si>
    <t>苏顺昭</t>
  </si>
  <si>
    <t>18384166179/17360089691</t>
  </si>
  <si>
    <t>阴道流黄色液体</t>
  </si>
  <si>
    <t>CkpanAE1/3(-)EMA(-)SOX-10(+)MelanA/MART1(+)mitf(+)CD117(+)P16(-)P40(-)P63(-)HMB45(+)S-100(+)Vimentin（+）LCA(-)CD20(-)KI-67(30%)</t>
  </si>
  <si>
    <t>化疗+免疫-免疫-化疗+免疫-化疗+免疫-放疗+化疗</t>
  </si>
  <si>
    <t>达卡巴嗪+顺铂-信迪利单抗-达卡巴嗪+顺铂+信迪利单抗-达卡巴嗪+顺铂+信迪利单抗-替莫唑胺-白蛋白紫杉醇+卡铂+贝伐珠单抗-白蛋白紫杉醇+卡铂+贝伐珠单抗</t>
  </si>
  <si>
    <t>信迪利单抗</t>
  </si>
  <si>
    <t>骨、腹膜、网膜、系膜、双侧腹股沟区、肝</t>
  </si>
  <si>
    <t>微卫星不稳定MSI检测稳定</t>
  </si>
  <si>
    <t>龚林玉</t>
  </si>
  <si>
    <t>13350259125/18990852952</t>
  </si>
  <si>
    <t>性接触出血，白带带血</t>
  </si>
  <si>
    <t>Ckpan(-)EMA(-)P16(+)P63(-)S-100(+)Melan-A（+）HMB-45（+）Vimentin（+）LCA(-)MPO(+-)CD138(+-)KI67(70%)</t>
  </si>
  <si>
    <t>有（双侧盆壁肿大淋巴结）</t>
  </si>
  <si>
    <t>免疫</t>
  </si>
  <si>
    <t>IL-2</t>
  </si>
  <si>
    <t>尚彦芬</t>
  </si>
  <si>
    <t>高血压、糖尿病</t>
  </si>
  <si>
    <t>外阴色素加深，小阴唇溃疡</t>
  </si>
  <si>
    <t>0.5cm</t>
  </si>
  <si>
    <t>Ckpan(-)EMA(-)S-100(+)HMB-45（+）Melan-A（+）MITF（+）P16(+)P53(突变过表达)BRAFV600E（+）CyclinD1（+）BCL-2(+)PTEN(+)KI67(40%)</t>
  </si>
  <si>
    <t>增生性</t>
  </si>
  <si>
    <t>化疗+免疫</t>
  </si>
  <si>
    <t>紫杉醇+卡铂-同前-同前-同前（放弃手术）</t>
  </si>
  <si>
    <t>BRAFV600E（+）</t>
  </si>
  <si>
    <t>张敬平</t>
  </si>
  <si>
    <t>中段</t>
  </si>
  <si>
    <t>发现阴道包块，接触性阴道流血</t>
  </si>
  <si>
    <t>CkpanAE1/3(-)CK5/6（-）EMA(-)SOX-10(+)HMB45(-)mitf(+)MelanA/MART1(-)Desmin（-）CD45（LCA）（-）CgA(-)Syn（非特异着色）KI-67(25%)</t>
  </si>
  <si>
    <t>达卡巴嗪+顺铂-同前-同前</t>
  </si>
  <si>
    <t>沈淑香</t>
  </si>
  <si>
    <t>阴道及宫颈黑色素瘤</t>
  </si>
  <si>
    <t>阴道出血</t>
  </si>
  <si>
    <t xml:space="preserve">1.5cm </t>
  </si>
  <si>
    <t>2mm</t>
  </si>
  <si>
    <t>HMB45（+）MelanA（+）S-100（+）caldesmon（-）EMA(-)LCA(-)SMA(-)Desmin（-）CD10（+）CyclinD（+）</t>
  </si>
  <si>
    <t>灰褐色</t>
  </si>
  <si>
    <t>化疗+免疫-化疗+免疫-同前-手术-化疗-化疗-化疗-同前-同前-同前</t>
  </si>
  <si>
    <t>具体术式不详</t>
  </si>
  <si>
    <t>不详</t>
  </si>
  <si>
    <t>达卡巴嗪-达卡巴嗪-达卡巴嗪-手术-替莫唑胺+顺铂-替莫唑胺+顺铂-同前-同前-同前-同前</t>
  </si>
  <si>
    <t>特瑞普利单抗-特瑞普利单抗-同前</t>
  </si>
  <si>
    <r>
      <rPr>
        <sz val="11"/>
        <color theme="1"/>
        <rFont val="宋体"/>
        <charset val="134"/>
        <scheme val="minor"/>
      </rPr>
      <t xml:space="preserve">PD-L1（-） TPS＜1% </t>
    </r>
    <r>
      <rPr>
        <sz val="11"/>
        <color rgb="FFFF0000"/>
        <rFont val="宋体"/>
        <charset val="134"/>
        <scheme val="minor"/>
      </rPr>
      <t>TP53错义突变</t>
    </r>
  </si>
  <si>
    <t>卢合燕</t>
  </si>
  <si>
    <t>2022-02</t>
  </si>
  <si>
    <t>8</t>
  </si>
  <si>
    <t>Ckpan(-)S-100(+)HMB45(+)MelanA(+)MITF(+)SOX-10(+)KI67(30%)</t>
  </si>
  <si>
    <t>棕褐色</t>
  </si>
  <si>
    <t>化疗+靶向-化疗+靶向-同前</t>
  </si>
  <si>
    <t>多西紫杉醇+吉西他滨+贝伐珠单抗-同前-同前</t>
  </si>
  <si>
    <t>BRAFV600E（-）PD-L1(10%)</t>
  </si>
  <si>
    <t>吉俄克洛莫</t>
  </si>
  <si>
    <t>发现外阴肿块，质硬。触血阳性</t>
  </si>
  <si>
    <t>Ckpan（-）EMA(-)CD117(+)S100(+)SOX-10(+)HMB45(+)MelanA(+)Mitf(+)CD45(LCA)(-)ki67(70%)</t>
  </si>
  <si>
    <t>菜花样</t>
  </si>
  <si>
    <t>双侧盆壁、髂血管旁、腹股沟区淋巴结</t>
  </si>
  <si>
    <t>化疗-化疗</t>
  </si>
  <si>
    <t>黄晓琴</t>
  </si>
  <si>
    <t>阴道壁＞1/2全层</t>
  </si>
  <si>
    <t>HMB45（+）MelanA（+）S-100（+）EMA(-)LCA(-)CgA（-）Syn（-）KI67（90%）</t>
  </si>
  <si>
    <t>腹腔镜下广泛子宫切除术+盆腔淋巴结清扫术+肠粘连松解术+输尿管粘连松解术+经尿道膀胱镜右侧输尿管支架植入术+全阴道切除术+外阴广泛性切除术</t>
  </si>
  <si>
    <t>李秀銮</t>
  </si>
  <si>
    <t>不规则阴道出血</t>
  </si>
  <si>
    <t>阴道壁全层</t>
  </si>
  <si>
    <t>HMB45(+)MelanA(+)MITF(+)PNL(+)S-100(+)KI67(80%)</t>
  </si>
  <si>
    <t>内生型</t>
  </si>
  <si>
    <t>手术+放疗</t>
  </si>
  <si>
    <t>广泛子宫伴双侧附件切除术+双侧盆腔淋巴结清扫术+广泛肠粘连松解术</t>
  </si>
  <si>
    <t>放疗</t>
  </si>
  <si>
    <t>肝、骨</t>
  </si>
  <si>
    <t>周利蓉</t>
  </si>
  <si>
    <t>HMB45(+)S-100(+)MelanA（+）SOX-10(+)CK5/6(-)Vimentin(+)PCK(-)Desmin(-)Mitf(+)Ki67(50%)</t>
  </si>
  <si>
    <t>右侧髂血管旁淋巴结、宫颈右旁结节、右侧盆壁淋巴结、右侧髂骨</t>
  </si>
  <si>
    <t>化疗+免疫-同前-同前-同前-同前-手术-化疗+免疫-同前-同前-同前-同前-同前-同前-免疫治疗维持一年</t>
  </si>
  <si>
    <t>经腹广泛性子宫切除术+双侧附件切除术+盆腔淋巴结切除术+腹主动脉旁淋巴结切除术+盆腔粘连松解术+阴道上段切除术</t>
  </si>
  <si>
    <t>达卡巴嗪-达卡巴嗪-达卡巴嗪-达卡巴嗪-达卡巴嗪-手术-达卡巴嗪-同前-同前-同前-同前</t>
  </si>
  <si>
    <t>信迪力单抗-信迪力单抗-信迪力单抗-信迪力单抗-信迪力单抗-手术-信迪力单抗-同前-同前-同前-同前-同前</t>
  </si>
  <si>
    <t>右髂内及闭孔淋巴结</t>
  </si>
  <si>
    <t>池书妮</t>
  </si>
  <si>
    <t>甲减</t>
  </si>
  <si>
    <t>发现外阴结节</t>
  </si>
  <si>
    <t>0.7cm</t>
  </si>
  <si>
    <t>S-100(+)SOX-10(+)HMB-45(+)MelanA(+)P63(-)CK5/6(-)P40(-)P53(-)KI67(25%)</t>
  </si>
  <si>
    <t>手术-化疗-化疗-化疗</t>
  </si>
  <si>
    <t>赘生物切除术</t>
  </si>
  <si>
    <t>刘淑君</t>
  </si>
  <si>
    <t>术前阴道镜病理活检</t>
  </si>
  <si>
    <t>阴道少量滴血</t>
  </si>
  <si>
    <t>PCK(-)EMA(-)HMB45(-)MelanA(+)S-100(+)Vimentin(+)ki67(+)</t>
  </si>
  <si>
    <t>化疗+免疫-化疗+免疫-化疗+免疫-化疗+免疫-免疫维持治疗+靶向治疗-放疗</t>
  </si>
  <si>
    <t>白蛋白紫杉醇+替雷利珠单抗-白蛋白紫杉醇+替雷利珠单抗-白蛋白紫杉醇+替雷利珠单抗-白蛋白紫杉醇+替雷利珠单抗-替雷利珠单抗维持治疗+贝伐珠单抗（4周期）</t>
  </si>
  <si>
    <t>替雷利珠单抗</t>
  </si>
  <si>
    <t>有（2023.01）</t>
  </si>
  <si>
    <t>龚会群</t>
  </si>
  <si>
    <t>13678333931/15883361415</t>
  </si>
  <si>
    <t>乙肝病毒携带者</t>
  </si>
  <si>
    <t>上段</t>
  </si>
  <si>
    <t>1.1cm</t>
  </si>
  <si>
    <t>HMB-45(+)MelanA(+)S-100(+)Dexmin(-)CK-P(-)CD10(+)CyclinD(+)ICA(-)KI67(60%)</t>
  </si>
  <si>
    <t>黏膜型</t>
  </si>
  <si>
    <t>手术+化疗-化疗-化疗-化疗-化疗-化疗-化疗</t>
  </si>
  <si>
    <t>经腹广泛全子宫切除术+全引导切除术+双侧输卵管卵巢切除术+盆腔淋巴结清扫术+腹主动脉旁淋巴结切除术+肠粘连松解术+输尿管粘连松解术+尿道整形术</t>
  </si>
  <si>
    <t>紫杉醇+顺铂+贝伐珠单抗-白蛋白结合型紫杉醇+顺铂+贝伐珠单抗-同前-同前-同前-同前</t>
  </si>
  <si>
    <t>肺、双侧髂内动脉旁、双侧闭孔淋巴结</t>
  </si>
  <si>
    <t>TPS8% CPS10%</t>
  </si>
  <si>
    <t>蔡国玉</t>
  </si>
  <si>
    <t>阴道 宫颈</t>
  </si>
  <si>
    <t>阴道出血 黑褐色</t>
  </si>
  <si>
    <t>1.9cm</t>
  </si>
  <si>
    <t>Ckpan(-)EMA(-)P16(+)P63(-)Desmin（-）S-100(+)Melan-A（+）HMB-45（+）Mitf（+）SOX-10(+)TLE1(+)CD45/LCA(-)CD99(+)KI67(40%)</t>
  </si>
  <si>
    <t>粘模型</t>
  </si>
  <si>
    <t>化疗+免疫+放疗-放疗</t>
  </si>
  <si>
    <t>达卡巴嗪+特瑞普利单抗</t>
  </si>
  <si>
    <t>王克英*X</t>
  </si>
  <si>
    <t>13678004521/13728138012</t>
  </si>
  <si>
    <t>月经周期延长，阴道不规则流血，发现左腹股沟包块</t>
  </si>
  <si>
    <t>CK（-）CK5/6(-)CK8/18(-)CK-L(-)LCA(-)Vimentin(+)P40(-)P16(-)P63(-)HMB45(+)S-100(+)Syn(-)CgA(-)CD56(+)MelanA(+)Myod1(-)KI67（40%）</t>
  </si>
  <si>
    <t>左侧腹股沟淋巴结、骨</t>
  </si>
  <si>
    <t>紫杉醇+卡铂+恩度</t>
  </si>
  <si>
    <t>恩度</t>
  </si>
  <si>
    <t>冯卫华</t>
  </si>
  <si>
    <t>阴道恶性肿瘤</t>
  </si>
  <si>
    <t>18980900628/13096785555</t>
  </si>
  <si>
    <t>脑血管萎缩</t>
  </si>
  <si>
    <t>术前病理活检</t>
  </si>
  <si>
    <t>P-CK（-）CK5/6(-)P63(-)CK8/18(-))EMA(-)LCK(-)HCK(-)Vimentin(+)S-100(+)HMB45(+)P40(-)Melan-A(+)LCA(-)CGA(-)SYN(-)CD56(-)KI67 40%</t>
  </si>
  <si>
    <t>放疗-放疗-放疗</t>
  </si>
  <si>
    <t>骨</t>
  </si>
  <si>
    <t>李桂英</t>
  </si>
  <si>
    <t>134080988990/13880136365</t>
  </si>
  <si>
    <t>2014.1-2015.09</t>
  </si>
  <si>
    <t>下腹坠痛-阴道流液</t>
  </si>
  <si>
    <t>达阴道壁间质近全层</t>
  </si>
  <si>
    <t>Vimentin(+)S-100(+)HMB-45(+)MelanA(+)EMA(-)CK-P(-)KI67(50%)</t>
  </si>
  <si>
    <t>手术+化疗-化疗-化疗+放疗-化疗-化疗-化疗+免疫-化疗+免疫-化疗（换方案）+免疫-同前-化疗（换方案）+免疫+靶向-化疗+靶向</t>
  </si>
  <si>
    <t>经腹次广泛性子宫切除术+双侧附件切除术+阴道部分切除术+盆腔淋巴结清扫术+肠粘连松解术+输尿管松解术</t>
  </si>
  <si>
    <t>化疗 免疫 靶向</t>
  </si>
  <si>
    <t>顺铂+达卡巴嗪+长春新碱-同前-同前-同前-顺铂+达卡巴嗪+长春新碱+信迪力单抗-同前-紫杉醇+卡铂+信迪力单抗-同前-替莫唑胺+信迪力单抗+贝伐珠单抗-紫杉醇+卡铂+贝伐珠单抗（经济原因无法双靶点免疫治疗）</t>
  </si>
  <si>
    <t>信迪力单抗</t>
  </si>
  <si>
    <t>有（2023-05）</t>
  </si>
  <si>
    <t>右侧闭孔内肌旁软组织结节</t>
  </si>
  <si>
    <t>唐国英*</t>
  </si>
  <si>
    <t>外阴恶性肿瘤</t>
  </si>
  <si>
    <t>外阴病灶切除活检</t>
  </si>
  <si>
    <t>外阴出血</t>
  </si>
  <si>
    <t>HMB45(+)S-100(+)KI67(5%)</t>
  </si>
  <si>
    <t>手术-拒绝姑息性治疗</t>
  </si>
  <si>
    <t>外阴广泛切除术+双侧腹股沟淋巴结清扫术+左侧前庭大腺囊肿剥除术</t>
  </si>
  <si>
    <t>左侧腹股沟淋巴结、肺、肝、脾、盆壁淋巴结、髂血管旁淋巴结、骨</t>
  </si>
  <si>
    <t>冯昌琼</t>
  </si>
  <si>
    <t>外阴皮肤包块</t>
  </si>
  <si>
    <t>IIIC期</t>
  </si>
  <si>
    <t>CK(+)CD68(+-)MelanA(+)S-100(+)HMB45(+)Vimentin（+）</t>
  </si>
  <si>
    <t>手术-手术-化疗+生物治疗-同前-化疗+生物治疗（换方案）-同前</t>
  </si>
  <si>
    <t>广泛性阴阜切除术-双侧腹股沟淋巴结清扫术</t>
  </si>
  <si>
    <t>化疗 生物治疗</t>
  </si>
  <si>
    <t>顺铂+达卡巴嗪+长春地辛+重组人白介素-2+干扰素a-1b-同前-达卡巴嗪+长春地辛+洛铂+重组人白介素-2-同前</t>
  </si>
  <si>
    <t>重组人白介素-2+干扰素a-1b</t>
  </si>
  <si>
    <t>双侧腹股沟区</t>
  </si>
  <si>
    <t>王朝君</t>
  </si>
  <si>
    <t>13808046659/15881126013</t>
  </si>
  <si>
    <t>Ckpan（-）SOX-10(+)HMB45(+)MelanA(+)pan-TRK(+)CD34(-)Desmin（-）ki67(20%)</t>
  </si>
  <si>
    <t>手术-化疗+靶向-化疗+免疫+靶向-化疗+免疫+靶向+放疗-后装治疗-化疗+免疫+靶向-化疗+免疫+靶向-同前</t>
  </si>
  <si>
    <t>宫腔镜检查术+宫腔镜下分段诊刮术+阴道壁活检术+阴道填塞术</t>
  </si>
  <si>
    <t>化疗 靶向 免疫 放疗</t>
  </si>
  <si>
    <t>紫杉醇+卡铂+贝伐珠单抗-紫杉醇+卡铂+贝伐珠单抗+信迪力单抗-同前-后装-紫杉醇+卡铂+贝伐珠单抗+信迪力单抗-紫杉醇+卡铂+贝伐珠单抗+信迪力单抗-紫杉醇+卡铂+贝伐珠单抗+信迪力单抗</t>
  </si>
  <si>
    <t>BRAFV600E（-）PD-L1(+)</t>
  </si>
  <si>
    <t>陈梅</t>
  </si>
  <si>
    <t>HMB45（+）MelanA（+）S-100（+）Mitf（+）SOX-10(+)CyclinD1(+)P16（+）P40(-)P53(+)BCL-2(+)LCA(-)KI67(70%)PAN-TRK(-)PTEN(-)</t>
  </si>
  <si>
    <t>结节状</t>
  </si>
  <si>
    <t>腹主动脉旁、双侧髂血管旁、右侧闭孔区、右侧腹股沟淋巴结、肝</t>
  </si>
  <si>
    <t>化疗+免疫-同前</t>
  </si>
  <si>
    <t>达卡巴嗪+顺铂+特瑞普利单抗-同前</t>
  </si>
  <si>
    <t>程家琼*X</t>
  </si>
  <si>
    <t>PCK（-）CK5/6（-)P63(-)P40(-)P16(+)CK8/18(-)CGA(-)SYN(-)CD56(-)LCA(-)Vimentin(+)S-100(+)HMB45(+)MelanA（+）CD20(-)CD3(-)KI67（70%）</t>
  </si>
  <si>
    <t>李玉忠</t>
  </si>
  <si>
    <t>18821917073/19934415005</t>
  </si>
  <si>
    <t>外阴肿痛、阴道不规则流血</t>
  </si>
  <si>
    <t>6cm</t>
  </si>
  <si>
    <t>S-100（+）HMB45（+）MelanA(+)MITF(+)SOX-10(+)CyclinD1(-)P16(+)P53(+)BCL2(+)Vimentin(+)ck(-)CK20(-)EMA(-)CD45(-)CK7(-)inhibin(-)NTRK(-)PTEN(+)KI67（60%）</t>
  </si>
  <si>
    <t>左侧外阴肿块切除术+外阴整形术+阴道填塞术</t>
  </si>
  <si>
    <t>肺、盆壁及临近阴道残端肿块 左侧外阴区</t>
  </si>
  <si>
    <t>杜振会</t>
  </si>
  <si>
    <t>7cm</t>
  </si>
  <si>
    <t>EMA(-)Vimintin(+)S-100(+)HMB45(+)KI67(20-30%)</t>
  </si>
  <si>
    <t>蓝紫色</t>
  </si>
  <si>
    <t>周洛英</t>
  </si>
  <si>
    <t>2023.09</t>
  </si>
  <si>
    <t>阴道前壁肿块</t>
  </si>
  <si>
    <t>Ckpan（-）CD117(-)S100(+)SOX-10(+)HMB45(-)MelanA(+)P40(-)P16(+)H3K27Me3(+)Mitf(-)Desmin(-)CD34(+)ki67(50%)</t>
  </si>
  <si>
    <t>化疗+靶向-化疗+靶向+放疗-化疗+靶向-同前-同前+放疗</t>
  </si>
  <si>
    <t>紫杉醇+卡铂+贝伐珠单抗-同前-同前-同前-同前+放疗</t>
  </si>
  <si>
    <t>PD1(-)CPS＜1</t>
  </si>
  <si>
    <t>张珠先</t>
  </si>
  <si>
    <t>外阴流黄色液体</t>
  </si>
  <si>
    <t>CK(-)EMA(-)HMB45(+)MelanA(+-)S-100(+)Vimentin(+)CD117(+)SMA（-）P63(-)CD34(-)ki67(70%+)</t>
  </si>
  <si>
    <t>紫色</t>
  </si>
  <si>
    <t>右侧盆壁淋巴结、肺</t>
  </si>
  <si>
    <t>腹腔镜探查术+阴道包块切除术+经腹分粘术+双卵巢肿瘤剥除术+右输卵管切术</t>
  </si>
  <si>
    <t>姜淑琼</t>
  </si>
  <si>
    <t>宫颈间质浅1/3层</t>
  </si>
  <si>
    <t>HMB45(+)MelanA(+)EMA(+)Vim(+)S-100(+)KI67(30%)</t>
  </si>
  <si>
    <t>手术-转移-放疗-靶向</t>
  </si>
  <si>
    <t>经腹广泛性子宫切除术+双侧附件切除术+肠粘连松解术+输尿管松解术+盆腔淋巴结清扫术+腹主动脉旁淋巴结取样数</t>
  </si>
  <si>
    <t>纵膈淋巴结、腰5椎体、左侧附件区、肝胃间隙、腹主动脉下段、降结肠、腰背部、下腹部结节、椎旁组织-纵膈及腹主动脉旁淋巴结、骨、肺-腹膜后软组织-锁骨上窝、纵膈内淋巴结</t>
  </si>
  <si>
    <t>2022.11-2023.03-2023.06</t>
  </si>
  <si>
    <r>
      <rPr>
        <sz val="11"/>
        <color rgb="FFFF0000"/>
        <rFont val="宋体"/>
        <charset val="134"/>
        <scheme val="minor"/>
      </rPr>
      <t>KIT突变阳性</t>
    </r>
    <r>
      <rPr>
        <sz val="11"/>
        <color theme="1"/>
        <rFont val="宋体"/>
        <charset val="134"/>
        <scheme val="minor"/>
      </rPr>
      <t>、PDL1阴性，</t>
    </r>
    <r>
      <rPr>
        <sz val="11"/>
        <color rgb="FFFF0000"/>
        <rFont val="宋体"/>
        <charset val="134"/>
        <scheme val="minor"/>
      </rPr>
      <t>MSS,ABCB1突变阳性、XPC突变阳性、XPA突变阳性、AXIN2突变阳性、XRRCC1突变阳性</t>
    </r>
  </si>
  <si>
    <t>张会兰</t>
  </si>
  <si>
    <t>S-100(+)HMB45(+)des（-）CK(-)EMA(-)WT-1(+)CD99(+)RB(+)myoD1(-)</t>
  </si>
  <si>
    <t>腹腔镜经阴道联合全子宫切除术+双侧附件切除术+盆腔粘连松解术+部分阴道壁切除术</t>
  </si>
  <si>
    <t>未检出有意义的EWSR1基因易位</t>
  </si>
  <si>
    <t>但学林</t>
  </si>
  <si>
    <t>13990695851/13684091015</t>
  </si>
  <si>
    <t>CK(+)S-100(+)HMB45(+)MelanA(+)KI67(50%)</t>
  </si>
  <si>
    <t>肺、肝、盆腔淋巴结、腹膜后淋巴结</t>
  </si>
  <si>
    <t>李玉秀 出院后于华西二院行手术治疗 7次化疗 2次免疫治疗 现中药维持治疗</t>
  </si>
  <si>
    <t>阴道镜术前病理活检</t>
  </si>
  <si>
    <t>同房后阴道出血</t>
  </si>
  <si>
    <t>Breslow厚度：0.9cm</t>
  </si>
  <si>
    <t>Ckpan（-）SOX-10(-)HMB45(+)MelanA(+)Mitf（+）SOX-10(+)pan-TRK(+)ki67(60%)</t>
  </si>
  <si>
    <t>黑紫色</t>
  </si>
  <si>
    <t>阴道壁囊肿剥除术</t>
  </si>
  <si>
    <t>陈红兵</t>
  </si>
  <si>
    <t>Vimentin（+）EMA(-)CKP(-)MelanA(+)S-100(+)HMB45(+)P63(-)CK5/6(-)CD56(-)Cga(-)Syn(+）HPL(-)HCG(-)DES(-)caldesmon(-)LCA(-)CD34(-)CD10(+)CyclinD1(+)E-Cadberin(-)KI67(65%)</t>
  </si>
  <si>
    <t>黑</t>
  </si>
  <si>
    <t>手术+生物治疗-免疫+后装治疗-免疫+后装-免疫+后装放疗-同前-同前-转移-免疫+靶向+化疗-免疫+靶向+化疗-进展-靶向-拒绝-帕博利珠单抗+口服安罗替尼-脑转移-姑息性放疗-靶向+化疗-靶向+化疗-靶向+化疗-同前-进展-靶向+免疫</t>
  </si>
  <si>
    <t>阴道黑色素瘤局部扩大切除术+阴道后壁修补术</t>
  </si>
  <si>
    <t>放疗 化疗 免疫 靶向 生物治疗</t>
  </si>
  <si>
    <t>帕博利珠单抗+恩度+达卡巴嗪+顺铂-同前-白蛋白紫杉醇+卡铂+贝伐珠单抗-白蛋白紫杉醇+卡铂+贝伐珠单抗-同前-同前-特瑞普利单抗</t>
  </si>
  <si>
    <t>白介素2+干扰素</t>
  </si>
  <si>
    <t>帕博利珠单抗-帕博利珠单抗-帕博利珠单抗-同前-同前-同前-同前-同前</t>
  </si>
  <si>
    <t>恩度-同前-恩度-安罗替尼-贝伐珠单抗-贝伐珠单抗-同前-同前-阿昔替尼</t>
  </si>
  <si>
    <t>有 2020.09</t>
  </si>
  <si>
    <t>肺、右侧腰大肌-脑、腹腔及盆壁软组织结节、骨、腹盆腔淋巴结-左乳、纵膈、肝、双侧肾上腺</t>
  </si>
  <si>
    <t>2019.07-2020.06-2020.07</t>
  </si>
  <si>
    <t>王秀琼</t>
  </si>
  <si>
    <t>PCK(-)EMA(+)HMB45(+)MelanA(+)S-100(+)Vimentin(+)Mitf（+）LCA(-)CGA(-)SYN(-)CD56(+)ki67(40)</t>
  </si>
  <si>
    <t>化疗-化疗-化疗-化疗-放疗-化疗</t>
  </si>
  <si>
    <t>达卡巴嗪+顺铂-达卡巴嗪+顺铂-达卡巴嗪+顺铂-同前-同前</t>
  </si>
  <si>
    <t>陈俊芳</t>
  </si>
  <si>
    <t xml:space="preserve">宫颈 </t>
  </si>
  <si>
    <t>阴道流液、腰痛</t>
  </si>
  <si>
    <t>PCK(-)HMB45(-)MelanA(+)S-100(+)des（-）CK5/6(-)P63(-)CD34(-)Vimentin(+)ki67(35)</t>
  </si>
  <si>
    <t>放疗+化疗-同前-放疗-放疗+化疗-化疗+放疗-化疗-化疗+免疫</t>
  </si>
  <si>
    <t>紫杉醇+顺铂-同前-同前-同前-同前-紫杉醇+卡铂+特瑞普利单抗</t>
  </si>
  <si>
    <t>李兰</t>
  </si>
  <si>
    <t>阴道流液</t>
  </si>
  <si>
    <t>粉红色</t>
  </si>
  <si>
    <t>手术-生物治疗+放疗-放疗</t>
  </si>
  <si>
    <t>重组人干扰素a</t>
  </si>
  <si>
    <t>胡英</t>
  </si>
  <si>
    <t>13909038795/18080390939</t>
  </si>
  <si>
    <t>左小阴唇褐色色素沉着</t>
  </si>
  <si>
    <t>S-100(+)MART-1(+)HMB45(+)CK1(-)KI67(50%)</t>
  </si>
  <si>
    <t>手术-放疗+化疗+干扰素免疫-手术-DTIC+干扰素+白介素-2-同前-同前-同前-氮烯咪胺+干扰素+白介素-2-同前-免疫治疗维持-干扰素+白介素-2-白介素-2+干扰素-DTIC+干扰素+白介素-2-同前-白介素2+干扰素--同前-进展-化疗（达卡巴嗪+顺铂）+白介素2+干扰素-达卡巴嗪+奈达铂-肝动脉灌注化疗及栓塞术（氮烯咪胺+奈达铂）-介入+白介素2+干扰素-介入（紫杉醇脂质体+卡铂）+紫杉醇脂质体化疗-介入+氮烯咪胺+奈达铂+干扰素+白介素2-同前-介入（达卡巴嗪+奈达铂）-香港自费免疫治疗-干扰素+白介素2</t>
  </si>
  <si>
    <t>小阴唇切除术-全子宫切除术+双侧附件切除术+盆腔淋巴洁清除术+肠粘连松解术</t>
  </si>
  <si>
    <t>化疗 放疗 免疫 生物治疗</t>
  </si>
  <si>
    <t>福莫司汀-达卡巴嗪--氮烯咪胺-达卡巴嗪+顺铂-达卡巴嗪+奈达铂-氮烯咪胺+奈达铂</t>
  </si>
  <si>
    <t>白介素-2</t>
  </si>
  <si>
    <t>干扰素</t>
  </si>
  <si>
    <t>左侧腹股沟-卵巢-肝、十二指肠淋巴结-腹腔广泛转移</t>
  </si>
  <si>
    <t>2008.08-2009.08-2011.10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</si>
</sst>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57" fontId="0" fillId="0" borderId="0" xfId="0" applyNumberFormat="1" applyAlignment="1">
      <alignment horizontal="left" vertical="center"/>
    </xf>
    <xf numFmtId="176" fontId="0" fillId="3" borderId="0" xfId="0" applyNumberForma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A37" workbookViewId="0">
      <selection activeCell="J2" sqref="J2:J61"/>
    </sheetView>
  </sheetViews>
  <sheetFormatPr defaultColWidth="9" defaultRowHeight="13.5"/>
  <cols>
    <col min="6" max="6" width="13.9469026548673" customWidth="1"/>
    <col min="9" max="9" width="11.353982300885" customWidth="1"/>
  </cols>
  <sheetData>
    <row r="1" spans="1:4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9</v>
      </c>
      <c r="K1" s="2" t="s">
        <v>10</v>
      </c>
      <c r="L1" s="2" t="s">
        <v>11</v>
      </c>
      <c r="M1" s="2" t="s">
        <v>12</v>
      </c>
      <c r="N1" t="s">
        <v>13</v>
      </c>
      <c r="O1" t="s">
        <v>14</v>
      </c>
      <c r="P1" t="s">
        <v>15</v>
      </c>
      <c r="Q1" s="17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18">
        <f>AVERAGE(W2:W4,W8:W30,W32:W37,W39:W44,W46:W53,W55:W59,W61)</f>
        <v>45.5769230769231</v>
      </c>
      <c r="X1" t="s">
        <v>22</v>
      </c>
      <c r="Y1" t="s">
        <v>23</v>
      </c>
      <c r="Z1" s="20" t="s">
        <v>24</v>
      </c>
      <c r="AA1" s="2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</row>
    <row r="2" spans="1:40">
      <c r="A2" s="1">
        <v>192704</v>
      </c>
      <c r="B2" s="1" t="s">
        <v>39</v>
      </c>
      <c r="C2" s="1">
        <v>69</v>
      </c>
      <c r="D2" s="1" t="s">
        <v>40</v>
      </c>
      <c r="E2" s="2" t="s">
        <v>41</v>
      </c>
      <c r="F2" s="2">
        <v>13308087198</v>
      </c>
      <c r="G2" s="2">
        <v>2010.2</v>
      </c>
      <c r="H2" s="2">
        <v>2010.5</v>
      </c>
      <c r="I2" s="2">
        <v>2017.11</v>
      </c>
      <c r="J2" s="9">
        <v>39</v>
      </c>
      <c r="K2" s="2" t="s">
        <v>42</v>
      </c>
      <c r="L2" s="2" t="s">
        <v>43</v>
      </c>
      <c r="M2" s="2">
        <v>0</v>
      </c>
      <c r="N2" t="s">
        <v>44</v>
      </c>
      <c r="O2" t="s">
        <v>45</v>
      </c>
      <c r="P2" t="s">
        <v>46</v>
      </c>
      <c r="Q2" s="19" t="s">
        <v>47</v>
      </c>
      <c r="R2" t="s">
        <v>48</v>
      </c>
      <c r="S2" t="s">
        <v>49</v>
      </c>
      <c r="T2" t="s">
        <v>46</v>
      </c>
      <c r="U2" t="s">
        <v>46</v>
      </c>
      <c r="V2" t="s">
        <v>50</v>
      </c>
      <c r="W2" s="18">
        <v>10</v>
      </c>
      <c r="X2" t="s">
        <v>51</v>
      </c>
      <c r="Y2" t="s">
        <v>52</v>
      </c>
      <c r="Z2" t="s">
        <v>53</v>
      </c>
      <c r="AA2" t="s">
        <v>54</v>
      </c>
      <c r="AB2" t="s">
        <v>55</v>
      </c>
      <c r="AC2" t="s">
        <v>56</v>
      </c>
      <c r="AD2" t="s">
        <v>54</v>
      </c>
      <c r="AE2" t="s">
        <v>57</v>
      </c>
      <c r="AF2" t="s">
        <v>58</v>
      </c>
      <c r="AG2">
        <v>0</v>
      </c>
      <c r="AH2">
        <v>0</v>
      </c>
      <c r="AI2">
        <v>0</v>
      </c>
      <c r="AJ2" t="s">
        <v>59</v>
      </c>
      <c r="AK2" t="s">
        <v>60</v>
      </c>
      <c r="AL2">
        <v>1</v>
      </c>
      <c r="AN2" t="s">
        <v>46</v>
      </c>
    </row>
    <row r="3" spans="1:40">
      <c r="A3" s="1">
        <v>322528</v>
      </c>
      <c r="B3" s="1" t="s">
        <v>61</v>
      </c>
      <c r="C3" s="1">
        <v>64</v>
      </c>
      <c r="D3" s="1" t="s">
        <v>40</v>
      </c>
      <c r="E3" s="2" t="s">
        <v>62</v>
      </c>
      <c r="F3" s="2">
        <v>18228539613</v>
      </c>
      <c r="G3" s="2">
        <v>2017.12</v>
      </c>
      <c r="H3" s="2">
        <v>2018.01</v>
      </c>
      <c r="I3" s="2" t="s">
        <v>63</v>
      </c>
      <c r="J3" s="9">
        <v>83</v>
      </c>
      <c r="K3" s="2">
        <v>0</v>
      </c>
      <c r="L3" s="2" t="s">
        <v>43</v>
      </c>
      <c r="M3" s="2">
        <v>0</v>
      </c>
      <c r="N3" t="s">
        <v>46</v>
      </c>
      <c r="O3" t="s">
        <v>45</v>
      </c>
      <c r="P3" t="s">
        <v>64</v>
      </c>
      <c r="Q3" s="19" t="s">
        <v>47</v>
      </c>
      <c r="R3" t="s">
        <v>65</v>
      </c>
      <c r="S3" t="s">
        <v>66</v>
      </c>
      <c r="T3" t="s">
        <v>67</v>
      </c>
      <c r="U3" t="s">
        <v>68</v>
      </c>
      <c r="V3" t="s">
        <v>69</v>
      </c>
      <c r="W3" s="18">
        <v>80</v>
      </c>
      <c r="X3" t="s">
        <v>70</v>
      </c>
      <c r="Y3" t="s">
        <v>52</v>
      </c>
      <c r="Z3" t="s">
        <v>71</v>
      </c>
      <c r="AA3" t="s">
        <v>54</v>
      </c>
      <c r="AB3" t="s">
        <v>72</v>
      </c>
      <c r="AC3" t="s">
        <v>73</v>
      </c>
      <c r="AD3" t="s">
        <v>59</v>
      </c>
      <c r="AE3" t="s">
        <v>57</v>
      </c>
      <c r="AF3" t="s">
        <v>74</v>
      </c>
      <c r="AG3">
        <v>0</v>
      </c>
      <c r="AH3">
        <v>0</v>
      </c>
      <c r="AI3">
        <v>0</v>
      </c>
      <c r="AJ3" t="s">
        <v>59</v>
      </c>
      <c r="AK3" t="s">
        <v>54</v>
      </c>
      <c r="AL3" t="s">
        <v>46</v>
      </c>
      <c r="AN3" t="s">
        <v>46</v>
      </c>
    </row>
    <row r="4" spans="1:40">
      <c r="A4" s="1">
        <v>327033</v>
      </c>
      <c r="B4" s="1" t="s">
        <v>75</v>
      </c>
      <c r="C4" s="1">
        <v>41</v>
      </c>
      <c r="D4" s="1" t="s">
        <v>40</v>
      </c>
      <c r="E4" s="2" t="s">
        <v>76</v>
      </c>
      <c r="F4" s="2">
        <v>13990501546</v>
      </c>
      <c r="G4" s="2">
        <v>2018.04</v>
      </c>
      <c r="H4" s="2">
        <v>2018.04</v>
      </c>
      <c r="I4" s="2">
        <v>2018.11</v>
      </c>
      <c r="J4" s="9">
        <v>20</v>
      </c>
      <c r="K4" s="2">
        <v>0</v>
      </c>
      <c r="L4" s="2" t="s">
        <v>77</v>
      </c>
      <c r="M4" s="2">
        <v>0</v>
      </c>
      <c r="N4" t="s">
        <v>46</v>
      </c>
      <c r="O4" t="s">
        <v>78</v>
      </c>
      <c r="P4" t="s">
        <v>79</v>
      </c>
      <c r="Q4" s="19" t="s">
        <v>47</v>
      </c>
      <c r="R4" t="s">
        <v>80</v>
      </c>
      <c r="S4" t="s">
        <v>81</v>
      </c>
      <c r="T4" t="s">
        <v>46</v>
      </c>
      <c r="U4" t="s">
        <v>82</v>
      </c>
      <c r="V4" t="s">
        <v>83</v>
      </c>
      <c r="W4" s="18">
        <v>40</v>
      </c>
      <c r="X4" t="s">
        <v>84</v>
      </c>
      <c r="Y4" t="s">
        <v>52</v>
      </c>
      <c r="Z4" t="s">
        <v>54</v>
      </c>
      <c r="AA4" t="s">
        <v>85</v>
      </c>
      <c r="AB4" t="s">
        <v>86</v>
      </c>
      <c r="AC4" t="s">
        <v>87</v>
      </c>
      <c r="AD4" t="s">
        <v>59</v>
      </c>
      <c r="AE4" t="s">
        <v>57</v>
      </c>
      <c r="AF4" t="s">
        <v>88</v>
      </c>
      <c r="AG4">
        <v>0</v>
      </c>
      <c r="AH4">
        <v>0</v>
      </c>
      <c r="AI4">
        <v>0</v>
      </c>
      <c r="AJ4" t="s">
        <v>59</v>
      </c>
      <c r="AK4" t="s">
        <v>89</v>
      </c>
      <c r="AL4">
        <v>1</v>
      </c>
      <c r="AN4" t="s">
        <v>46</v>
      </c>
    </row>
    <row r="5" spans="1:40">
      <c r="A5" s="1">
        <v>312084</v>
      </c>
      <c r="B5" s="1" t="s">
        <v>90</v>
      </c>
      <c r="C5" s="1">
        <v>61</v>
      </c>
      <c r="D5" s="1" t="s">
        <v>40</v>
      </c>
      <c r="E5" s="2" t="s">
        <v>41</v>
      </c>
      <c r="F5" s="2">
        <v>13908219465</v>
      </c>
      <c r="G5" s="2">
        <v>2014</v>
      </c>
      <c r="H5" s="2">
        <v>2014</v>
      </c>
      <c r="I5" s="2">
        <v>2017.8</v>
      </c>
      <c r="J5" s="9">
        <v>65</v>
      </c>
      <c r="K5" s="2">
        <v>0</v>
      </c>
      <c r="L5" s="2" t="s">
        <v>43</v>
      </c>
      <c r="M5" s="2">
        <v>0</v>
      </c>
      <c r="N5" t="s">
        <v>46</v>
      </c>
      <c r="O5" t="s">
        <v>91</v>
      </c>
      <c r="P5" t="s">
        <v>46</v>
      </c>
      <c r="Q5" s="19" t="s">
        <v>92</v>
      </c>
      <c r="R5" t="s">
        <v>93</v>
      </c>
      <c r="S5" t="s">
        <v>46</v>
      </c>
      <c r="T5" t="s">
        <v>46</v>
      </c>
      <c r="U5" t="s">
        <v>46</v>
      </c>
      <c r="V5" t="s">
        <v>94</v>
      </c>
      <c r="W5" s="18" t="s">
        <v>46</v>
      </c>
      <c r="X5" t="s">
        <v>46</v>
      </c>
      <c r="Y5" t="s">
        <v>46</v>
      </c>
      <c r="Z5" t="s">
        <v>46</v>
      </c>
      <c r="AA5" t="s">
        <v>46</v>
      </c>
      <c r="AB5" t="s">
        <v>72</v>
      </c>
      <c r="AC5" t="s">
        <v>95</v>
      </c>
      <c r="AD5" t="s">
        <v>54</v>
      </c>
      <c r="AE5" t="s">
        <v>57</v>
      </c>
      <c r="AF5" t="s">
        <v>96</v>
      </c>
      <c r="AG5">
        <v>0</v>
      </c>
      <c r="AH5">
        <v>0</v>
      </c>
      <c r="AI5">
        <v>0</v>
      </c>
      <c r="AJ5" t="s">
        <v>59</v>
      </c>
      <c r="AK5" t="s">
        <v>97</v>
      </c>
      <c r="AL5">
        <v>1</v>
      </c>
      <c r="AN5" t="s">
        <v>98</v>
      </c>
    </row>
    <row r="6" spans="1:40">
      <c r="A6" s="1">
        <v>316405</v>
      </c>
      <c r="B6" s="1" t="s">
        <v>99</v>
      </c>
      <c r="C6" s="1">
        <v>75</v>
      </c>
      <c r="D6" s="1" t="s">
        <v>40</v>
      </c>
      <c r="E6" s="1" t="s">
        <v>62</v>
      </c>
      <c r="F6" s="1">
        <v>13551212390</v>
      </c>
      <c r="G6" s="1">
        <v>2013</v>
      </c>
      <c r="H6" s="1">
        <v>2013</v>
      </c>
      <c r="I6" s="1">
        <v>2017.11</v>
      </c>
      <c r="J6" s="10">
        <v>15</v>
      </c>
      <c r="K6" s="1">
        <v>0</v>
      </c>
      <c r="L6" s="1" t="s">
        <v>43</v>
      </c>
      <c r="M6" s="1">
        <v>0</v>
      </c>
      <c r="N6" t="s">
        <v>46</v>
      </c>
      <c r="O6" t="s">
        <v>45</v>
      </c>
      <c r="P6" t="s">
        <v>46</v>
      </c>
      <c r="Q6" s="19" t="s">
        <v>46</v>
      </c>
      <c r="R6" t="s">
        <v>46</v>
      </c>
      <c r="S6" t="s">
        <v>46</v>
      </c>
      <c r="T6" t="s">
        <v>46</v>
      </c>
      <c r="U6" t="s">
        <v>46</v>
      </c>
      <c r="V6" t="s">
        <v>46</v>
      </c>
      <c r="W6" s="18" t="s">
        <v>46</v>
      </c>
      <c r="X6" t="s">
        <v>46</v>
      </c>
      <c r="Y6" t="s">
        <v>46</v>
      </c>
      <c r="Z6" t="s">
        <v>46</v>
      </c>
      <c r="AA6" t="s">
        <v>54</v>
      </c>
      <c r="AB6" t="s">
        <v>27</v>
      </c>
      <c r="AC6" t="s">
        <v>46</v>
      </c>
      <c r="AD6" t="s">
        <v>46</v>
      </c>
      <c r="AE6" t="s">
        <v>54</v>
      </c>
      <c r="AF6" t="s">
        <v>54</v>
      </c>
      <c r="AG6">
        <v>0</v>
      </c>
      <c r="AH6">
        <v>0</v>
      </c>
      <c r="AI6">
        <v>0</v>
      </c>
      <c r="AJ6" t="s">
        <v>59</v>
      </c>
      <c r="AK6" t="s">
        <v>100</v>
      </c>
      <c r="AL6" t="s">
        <v>46</v>
      </c>
      <c r="AN6" t="s">
        <v>46</v>
      </c>
    </row>
    <row r="7" spans="1:40">
      <c r="A7" s="1">
        <v>354782</v>
      </c>
      <c r="B7" s="1" t="s">
        <v>101</v>
      </c>
      <c r="C7" s="1">
        <v>64</v>
      </c>
      <c r="D7" s="1" t="s">
        <v>40</v>
      </c>
      <c r="E7" s="2" t="s">
        <v>41</v>
      </c>
      <c r="F7" s="2">
        <v>13688442793</v>
      </c>
      <c r="G7" s="2">
        <v>2019.05</v>
      </c>
      <c r="H7" s="2">
        <v>2019.6</v>
      </c>
      <c r="I7" s="2">
        <v>2020.01</v>
      </c>
      <c r="J7" s="9">
        <v>8</v>
      </c>
      <c r="K7" s="2" t="s">
        <v>102</v>
      </c>
      <c r="L7" s="2" t="s">
        <v>43</v>
      </c>
      <c r="M7" s="2">
        <v>0</v>
      </c>
      <c r="N7" t="s">
        <v>44</v>
      </c>
      <c r="O7" t="s">
        <v>91</v>
      </c>
      <c r="P7" t="s">
        <v>46</v>
      </c>
      <c r="Q7" s="19" t="s">
        <v>103</v>
      </c>
      <c r="R7" t="s">
        <v>104</v>
      </c>
      <c r="S7" t="s">
        <v>105</v>
      </c>
      <c r="T7" t="s">
        <v>106</v>
      </c>
      <c r="U7" t="s">
        <v>46</v>
      </c>
      <c r="V7" t="s">
        <v>46</v>
      </c>
      <c r="W7" s="18" t="s">
        <v>46</v>
      </c>
      <c r="X7" t="s">
        <v>46</v>
      </c>
      <c r="Y7" t="s">
        <v>107</v>
      </c>
      <c r="Z7" t="s">
        <v>108</v>
      </c>
      <c r="AA7" t="s">
        <v>109</v>
      </c>
      <c r="AB7" t="s">
        <v>110</v>
      </c>
      <c r="AC7" t="s">
        <v>111</v>
      </c>
      <c r="AD7" t="s">
        <v>59</v>
      </c>
      <c r="AE7" t="s">
        <v>57</v>
      </c>
      <c r="AF7" t="s">
        <v>112</v>
      </c>
      <c r="AG7">
        <v>0</v>
      </c>
      <c r="AH7">
        <v>0</v>
      </c>
      <c r="AI7">
        <v>0</v>
      </c>
      <c r="AJ7" t="s">
        <v>59</v>
      </c>
      <c r="AK7" t="s">
        <v>113</v>
      </c>
      <c r="AL7" t="s">
        <v>46</v>
      </c>
      <c r="AN7" t="s">
        <v>46</v>
      </c>
    </row>
    <row r="8" spans="1:40">
      <c r="A8" s="1">
        <v>360465</v>
      </c>
      <c r="B8" s="1" t="s">
        <v>114</v>
      </c>
      <c r="C8" s="1">
        <v>56</v>
      </c>
      <c r="D8" s="1" t="s">
        <v>40</v>
      </c>
      <c r="E8" s="2" t="s">
        <v>41</v>
      </c>
      <c r="F8" s="2">
        <v>18090959420</v>
      </c>
      <c r="G8" s="2">
        <v>2017.05</v>
      </c>
      <c r="H8" s="2">
        <v>2017.08</v>
      </c>
      <c r="I8" s="2">
        <v>2020.05</v>
      </c>
      <c r="J8" s="9">
        <v>73</v>
      </c>
      <c r="K8" s="2" t="s">
        <v>102</v>
      </c>
      <c r="L8" s="2" t="s">
        <v>43</v>
      </c>
      <c r="M8" s="2">
        <v>0</v>
      </c>
      <c r="N8" t="s">
        <v>46</v>
      </c>
      <c r="O8" t="s">
        <v>45</v>
      </c>
      <c r="P8" t="s">
        <v>46</v>
      </c>
      <c r="Q8" s="19" t="s">
        <v>92</v>
      </c>
      <c r="R8" t="s">
        <v>115</v>
      </c>
      <c r="S8" t="s">
        <v>116</v>
      </c>
      <c r="T8" t="s">
        <v>46</v>
      </c>
      <c r="U8" t="s">
        <v>46</v>
      </c>
      <c r="V8" t="s">
        <v>117</v>
      </c>
      <c r="W8" s="18">
        <v>40</v>
      </c>
      <c r="X8" t="s">
        <v>118</v>
      </c>
      <c r="Y8" t="s">
        <v>107</v>
      </c>
      <c r="Z8" t="s">
        <v>71</v>
      </c>
      <c r="AA8" t="s">
        <v>54</v>
      </c>
      <c r="AB8" t="s">
        <v>119</v>
      </c>
      <c r="AC8" t="s">
        <v>46</v>
      </c>
      <c r="AD8" t="s">
        <v>46</v>
      </c>
      <c r="AE8" t="s">
        <v>120</v>
      </c>
      <c r="AF8" t="s">
        <v>121</v>
      </c>
      <c r="AG8">
        <v>0</v>
      </c>
      <c r="AH8" t="s">
        <v>122</v>
      </c>
      <c r="AI8" t="s">
        <v>123</v>
      </c>
      <c r="AJ8" t="s">
        <v>59</v>
      </c>
      <c r="AK8" t="s">
        <v>124</v>
      </c>
      <c r="AL8">
        <v>1</v>
      </c>
      <c r="AN8" t="s">
        <v>125</v>
      </c>
    </row>
    <row r="9" spans="1:40">
      <c r="A9" s="1">
        <v>329827</v>
      </c>
      <c r="B9" s="1" t="s">
        <v>126</v>
      </c>
      <c r="C9" s="1">
        <v>51</v>
      </c>
      <c r="D9" s="1" t="s">
        <v>40</v>
      </c>
      <c r="E9" s="2" t="s">
        <v>41</v>
      </c>
      <c r="F9" s="2">
        <v>15008470621</v>
      </c>
      <c r="G9" s="2">
        <v>2018.5</v>
      </c>
      <c r="H9" s="2">
        <v>2018.5</v>
      </c>
      <c r="I9" s="7" t="s">
        <v>127</v>
      </c>
      <c r="J9" s="11" t="s">
        <v>128</v>
      </c>
      <c r="K9" s="2" t="s">
        <v>129</v>
      </c>
      <c r="L9" s="2" t="s">
        <v>77</v>
      </c>
      <c r="M9" s="2">
        <v>1</v>
      </c>
      <c r="N9" t="s">
        <v>130</v>
      </c>
      <c r="O9" t="s">
        <v>91</v>
      </c>
      <c r="P9" t="s">
        <v>46</v>
      </c>
      <c r="Q9" s="19" t="s">
        <v>47</v>
      </c>
      <c r="R9" t="s">
        <v>131</v>
      </c>
      <c r="S9" t="s">
        <v>132</v>
      </c>
      <c r="T9" t="s">
        <v>133</v>
      </c>
      <c r="U9" t="s">
        <v>68</v>
      </c>
      <c r="V9" t="s">
        <v>134</v>
      </c>
      <c r="W9" s="18">
        <v>30</v>
      </c>
      <c r="X9" t="s">
        <v>135</v>
      </c>
      <c r="Y9" t="s">
        <v>52</v>
      </c>
      <c r="Z9" t="s">
        <v>136</v>
      </c>
      <c r="AA9" t="s">
        <v>54</v>
      </c>
      <c r="AB9" t="s">
        <v>137</v>
      </c>
      <c r="AC9" t="s">
        <v>138</v>
      </c>
      <c r="AD9" t="s">
        <v>59</v>
      </c>
      <c r="AE9" t="s">
        <v>57</v>
      </c>
      <c r="AF9" t="s">
        <v>139</v>
      </c>
      <c r="AG9">
        <v>0</v>
      </c>
      <c r="AH9">
        <v>0</v>
      </c>
      <c r="AI9">
        <v>0</v>
      </c>
      <c r="AJ9" t="s">
        <v>54</v>
      </c>
      <c r="AK9" t="s">
        <v>140</v>
      </c>
      <c r="AL9">
        <v>1</v>
      </c>
      <c r="AM9" t="s">
        <v>141</v>
      </c>
      <c r="AN9" t="s">
        <v>46</v>
      </c>
    </row>
    <row r="10" spans="1:40">
      <c r="A10" s="1">
        <v>341866</v>
      </c>
      <c r="B10" s="1" t="s">
        <v>142</v>
      </c>
      <c r="C10" s="1">
        <v>74</v>
      </c>
      <c r="D10" s="1" t="s">
        <v>40</v>
      </c>
      <c r="E10" s="2" t="s">
        <v>41</v>
      </c>
      <c r="F10" s="2">
        <v>13320689639</v>
      </c>
      <c r="G10" s="2">
        <v>2018.11</v>
      </c>
      <c r="H10" s="2">
        <v>2018.12</v>
      </c>
      <c r="I10" s="7" t="s">
        <v>143</v>
      </c>
      <c r="J10" s="11" t="s">
        <v>144</v>
      </c>
      <c r="K10" s="2" t="s">
        <v>102</v>
      </c>
      <c r="L10" s="2" t="s">
        <v>43</v>
      </c>
      <c r="M10" s="2">
        <v>0</v>
      </c>
      <c r="N10" t="s">
        <v>46</v>
      </c>
      <c r="O10" t="s">
        <v>91</v>
      </c>
      <c r="P10" t="s">
        <v>145</v>
      </c>
      <c r="Q10" s="19" t="s">
        <v>47</v>
      </c>
      <c r="R10" t="s">
        <v>146</v>
      </c>
      <c r="S10" t="s">
        <v>132</v>
      </c>
      <c r="T10" t="s">
        <v>147</v>
      </c>
      <c r="U10" t="s">
        <v>46</v>
      </c>
      <c r="V10" t="s">
        <v>148</v>
      </c>
      <c r="W10" s="18">
        <v>20</v>
      </c>
      <c r="X10" t="s">
        <v>46</v>
      </c>
      <c r="Y10" t="s">
        <v>52</v>
      </c>
      <c r="Z10" t="s">
        <v>46</v>
      </c>
      <c r="AA10" t="s">
        <v>149</v>
      </c>
      <c r="AB10" t="s">
        <v>150</v>
      </c>
      <c r="AC10" t="s">
        <v>151</v>
      </c>
      <c r="AE10" t="s">
        <v>57</v>
      </c>
      <c r="AF10" t="s">
        <v>152</v>
      </c>
      <c r="AG10">
        <v>0</v>
      </c>
      <c r="AH10">
        <v>0</v>
      </c>
      <c r="AI10">
        <v>0</v>
      </c>
      <c r="AJ10" t="s">
        <v>54</v>
      </c>
      <c r="AK10" t="s">
        <v>153</v>
      </c>
      <c r="AL10">
        <v>1</v>
      </c>
      <c r="AM10">
        <v>2023.07</v>
      </c>
      <c r="AN10" t="s">
        <v>46</v>
      </c>
    </row>
    <row r="11" spans="1:40">
      <c r="A11" s="1">
        <v>370325</v>
      </c>
      <c r="B11" s="1" t="s">
        <v>154</v>
      </c>
      <c r="C11" s="1">
        <v>62</v>
      </c>
      <c r="D11" s="1" t="s">
        <v>40</v>
      </c>
      <c r="E11" s="1" t="s">
        <v>62</v>
      </c>
      <c r="F11" s="1" t="s">
        <v>155</v>
      </c>
      <c r="G11" s="3">
        <v>2019.1</v>
      </c>
      <c r="H11" s="1">
        <v>2020.01</v>
      </c>
      <c r="I11" s="5" t="s">
        <v>156</v>
      </c>
      <c r="J11" s="12" t="s">
        <v>157</v>
      </c>
      <c r="K11" s="1">
        <v>0</v>
      </c>
      <c r="L11" s="1" t="s">
        <v>43</v>
      </c>
      <c r="M11" s="1">
        <v>0</v>
      </c>
      <c r="N11" t="s">
        <v>44</v>
      </c>
      <c r="O11" t="s">
        <v>45</v>
      </c>
      <c r="P11" t="s">
        <v>46</v>
      </c>
      <c r="Q11" s="19" t="s">
        <v>47</v>
      </c>
      <c r="R11" t="s">
        <v>158</v>
      </c>
      <c r="S11" t="s">
        <v>116</v>
      </c>
      <c r="T11" t="s">
        <v>46</v>
      </c>
      <c r="U11" t="s">
        <v>46</v>
      </c>
      <c r="V11" t="s">
        <v>159</v>
      </c>
      <c r="W11" s="18">
        <v>40</v>
      </c>
      <c r="X11" t="s">
        <v>46</v>
      </c>
      <c r="Y11" t="s">
        <v>52</v>
      </c>
      <c r="Z11" t="s">
        <v>71</v>
      </c>
      <c r="AA11" t="s">
        <v>54</v>
      </c>
      <c r="AB11" t="s">
        <v>160</v>
      </c>
      <c r="AC11" t="s">
        <v>161</v>
      </c>
      <c r="AD11" t="s">
        <v>54</v>
      </c>
      <c r="AE11" t="s">
        <v>161</v>
      </c>
      <c r="AF11" t="s">
        <v>162</v>
      </c>
      <c r="AG11">
        <v>0</v>
      </c>
      <c r="AH11" t="s">
        <v>163</v>
      </c>
      <c r="AI11" t="s">
        <v>123</v>
      </c>
      <c r="AJ11" t="s">
        <v>54</v>
      </c>
      <c r="AK11" t="s">
        <v>164</v>
      </c>
      <c r="AL11">
        <v>1</v>
      </c>
      <c r="AM11" t="s">
        <v>165</v>
      </c>
      <c r="AN11" t="s">
        <v>46</v>
      </c>
    </row>
    <row r="12" spans="1:40">
      <c r="A12" s="1">
        <v>287570</v>
      </c>
      <c r="B12" s="4" t="s">
        <v>166</v>
      </c>
      <c r="C12" s="1">
        <v>47</v>
      </c>
      <c r="D12" s="1" t="s">
        <v>40</v>
      </c>
      <c r="E12" s="1" t="s">
        <v>167</v>
      </c>
      <c r="F12" s="1">
        <v>18048523540</v>
      </c>
      <c r="G12" s="1">
        <v>2016.09</v>
      </c>
      <c r="H12" s="3">
        <v>2016.1</v>
      </c>
      <c r="I12" s="5" t="s">
        <v>168</v>
      </c>
      <c r="J12" s="12" t="s">
        <v>169</v>
      </c>
      <c r="K12" s="1" t="s">
        <v>170</v>
      </c>
      <c r="L12" s="1" t="s">
        <v>77</v>
      </c>
      <c r="M12" s="1">
        <v>0</v>
      </c>
      <c r="N12" t="s">
        <v>46</v>
      </c>
      <c r="O12" t="s">
        <v>171</v>
      </c>
      <c r="P12" t="s">
        <v>145</v>
      </c>
      <c r="Q12" s="19" t="s">
        <v>172</v>
      </c>
      <c r="R12" t="s">
        <v>80</v>
      </c>
      <c r="S12" t="s">
        <v>81</v>
      </c>
      <c r="T12" t="s">
        <v>46</v>
      </c>
      <c r="U12" t="s">
        <v>46</v>
      </c>
      <c r="V12" t="s">
        <v>173</v>
      </c>
      <c r="W12" s="18">
        <v>20</v>
      </c>
      <c r="X12" t="s">
        <v>135</v>
      </c>
      <c r="Y12" t="s">
        <v>52</v>
      </c>
      <c r="Z12" t="s">
        <v>174</v>
      </c>
      <c r="AA12" t="s">
        <v>175</v>
      </c>
      <c r="AB12" t="s">
        <v>176</v>
      </c>
      <c r="AC12" t="s">
        <v>177</v>
      </c>
      <c r="AD12" t="s">
        <v>54</v>
      </c>
      <c r="AE12" t="s">
        <v>178</v>
      </c>
      <c r="AF12" t="s">
        <v>179</v>
      </c>
      <c r="AG12">
        <v>1</v>
      </c>
      <c r="AH12" t="s">
        <v>180</v>
      </c>
      <c r="AI12">
        <v>0</v>
      </c>
      <c r="AJ12" t="s">
        <v>181</v>
      </c>
      <c r="AK12" t="s">
        <v>182</v>
      </c>
      <c r="AL12">
        <v>1</v>
      </c>
      <c r="AM12" s="21" t="s">
        <v>183</v>
      </c>
      <c r="AN12" t="s">
        <v>46</v>
      </c>
    </row>
    <row r="13" spans="1:40">
      <c r="A13" s="1">
        <v>313803</v>
      </c>
      <c r="B13" s="1" t="s">
        <v>184</v>
      </c>
      <c r="C13" s="1">
        <v>59</v>
      </c>
      <c r="D13" s="1" t="s">
        <v>40</v>
      </c>
      <c r="E13" s="1" t="s">
        <v>185</v>
      </c>
      <c r="F13" s="1" t="s">
        <v>186</v>
      </c>
      <c r="G13" s="5" t="s">
        <v>187</v>
      </c>
      <c r="H13" s="1">
        <v>2017.9</v>
      </c>
      <c r="I13" s="13">
        <v>42979</v>
      </c>
      <c r="J13" s="14">
        <v>6</v>
      </c>
      <c r="K13" s="1" t="s">
        <v>42</v>
      </c>
      <c r="L13" s="1" t="s">
        <v>43</v>
      </c>
      <c r="M13" s="1">
        <v>0</v>
      </c>
      <c r="N13" t="s">
        <v>130</v>
      </c>
      <c r="O13" t="s">
        <v>78</v>
      </c>
      <c r="P13" t="s">
        <v>46</v>
      </c>
      <c r="Q13" s="19" t="s">
        <v>47</v>
      </c>
      <c r="R13" t="s">
        <v>80</v>
      </c>
      <c r="S13" t="s">
        <v>188</v>
      </c>
      <c r="T13" t="s">
        <v>46</v>
      </c>
      <c r="U13" t="s">
        <v>189</v>
      </c>
      <c r="V13" t="s">
        <v>190</v>
      </c>
      <c r="W13" s="18">
        <v>40</v>
      </c>
      <c r="X13" t="s">
        <v>118</v>
      </c>
      <c r="Y13" t="s">
        <v>46</v>
      </c>
      <c r="Z13" t="s">
        <v>46</v>
      </c>
      <c r="AA13" t="s">
        <v>54</v>
      </c>
      <c r="AB13" t="s">
        <v>57</v>
      </c>
      <c r="AC13" t="s">
        <v>46</v>
      </c>
      <c r="AD13" t="s">
        <v>54</v>
      </c>
      <c r="AE13" t="s">
        <v>161</v>
      </c>
      <c r="AF13" t="s">
        <v>191</v>
      </c>
      <c r="AG13" t="s">
        <v>192</v>
      </c>
      <c r="AH13">
        <v>0</v>
      </c>
      <c r="AI13">
        <v>0</v>
      </c>
      <c r="AJ13" t="s">
        <v>54</v>
      </c>
      <c r="AK13" t="s">
        <v>54</v>
      </c>
      <c r="AL13" t="s">
        <v>46</v>
      </c>
      <c r="AM13" t="s">
        <v>46</v>
      </c>
      <c r="AN13" t="s">
        <v>46</v>
      </c>
    </row>
    <row r="14" spans="1:40">
      <c r="A14" s="1">
        <v>386369</v>
      </c>
      <c r="B14" s="1" t="s">
        <v>193</v>
      </c>
      <c r="C14" s="1">
        <v>58</v>
      </c>
      <c r="D14" s="1" t="s">
        <v>40</v>
      </c>
      <c r="E14" s="1" t="s">
        <v>62</v>
      </c>
      <c r="F14" s="1">
        <v>18608119155</v>
      </c>
      <c r="G14" s="1">
        <v>2020.06</v>
      </c>
      <c r="H14" s="1">
        <v>2020.6</v>
      </c>
      <c r="I14" s="1">
        <v>2021.02</v>
      </c>
      <c r="J14" s="10">
        <v>54</v>
      </c>
      <c r="K14" s="1">
        <v>0</v>
      </c>
      <c r="L14" s="1" t="s">
        <v>77</v>
      </c>
      <c r="M14" s="1">
        <v>0</v>
      </c>
      <c r="N14" t="s">
        <v>46</v>
      </c>
      <c r="O14" t="s">
        <v>194</v>
      </c>
      <c r="P14" t="s">
        <v>79</v>
      </c>
      <c r="Q14" s="19" t="s">
        <v>195</v>
      </c>
      <c r="R14" t="s">
        <v>196</v>
      </c>
      <c r="S14" t="s">
        <v>105</v>
      </c>
      <c r="T14" t="s">
        <v>46</v>
      </c>
      <c r="U14" t="s">
        <v>46</v>
      </c>
      <c r="V14" t="s">
        <v>197</v>
      </c>
      <c r="W14" s="18">
        <v>70</v>
      </c>
      <c r="X14" t="s">
        <v>118</v>
      </c>
      <c r="Y14" t="s">
        <v>107</v>
      </c>
      <c r="Z14" t="s">
        <v>71</v>
      </c>
      <c r="AA14" t="s">
        <v>54</v>
      </c>
      <c r="AB14" t="s">
        <v>198</v>
      </c>
      <c r="AC14" t="s">
        <v>199</v>
      </c>
      <c r="AD14" t="s">
        <v>59</v>
      </c>
      <c r="AE14" t="s">
        <v>200</v>
      </c>
      <c r="AF14" t="s">
        <v>201</v>
      </c>
      <c r="AI14" t="s">
        <v>123</v>
      </c>
      <c r="AJ14" t="s">
        <v>181</v>
      </c>
      <c r="AK14" t="s">
        <v>202</v>
      </c>
      <c r="AL14" t="s">
        <v>46</v>
      </c>
      <c r="AN14" s="22" t="s">
        <v>203</v>
      </c>
    </row>
    <row r="15" spans="1:40">
      <c r="A15" s="1">
        <v>381303</v>
      </c>
      <c r="B15" s="1" t="s">
        <v>204</v>
      </c>
      <c r="C15" s="1">
        <v>44</v>
      </c>
      <c r="D15" s="1" t="s">
        <v>40</v>
      </c>
      <c r="E15" s="2" t="s">
        <v>41</v>
      </c>
      <c r="F15" s="2">
        <v>17308031314</v>
      </c>
      <c r="G15" s="2">
        <v>2019.12</v>
      </c>
      <c r="H15" s="2">
        <v>2020.07</v>
      </c>
      <c r="I15" s="2">
        <v>2021.03</v>
      </c>
      <c r="J15" s="9">
        <v>53</v>
      </c>
      <c r="K15" s="2">
        <v>0</v>
      </c>
      <c r="L15" s="2" t="s">
        <v>77</v>
      </c>
      <c r="M15" s="2">
        <v>0</v>
      </c>
      <c r="N15" t="s">
        <v>46</v>
      </c>
      <c r="O15" t="s">
        <v>91</v>
      </c>
      <c r="P15" t="s">
        <v>46</v>
      </c>
      <c r="Q15" s="19" t="s">
        <v>172</v>
      </c>
      <c r="R15" t="s">
        <v>205</v>
      </c>
      <c r="S15" t="s">
        <v>132</v>
      </c>
      <c r="T15" t="s">
        <v>206</v>
      </c>
      <c r="U15" t="s">
        <v>207</v>
      </c>
      <c r="V15" t="s">
        <v>208</v>
      </c>
      <c r="W15" s="18">
        <v>75</v>
      </c>
      <c r="X15" t="s">
        <v>209</v>
      </c>
      <c r="Y15" t="s">
        <v>107</v>
      </c>
      <c r="Z15" t="s">
        <v>71</v>
      </c>
      <c r="AA15" t="s">
        <v>54</v>
      </c>
      <c r="AB15" t="s">
        <v>210</v>
      </c>
      <c r="AC15" t="s">
        <v>211</v>
      </c>
      <c r="AE15" t="s">
        <v>212</v>
      </c>
      <c r="AF15" t="s">
        <v>213</v>
      </c>
      <c r="AG15">
        <v>0</v>
      </c>
      <c r="AH15">
        <v>0</v>
      </c>
      <c r="AI15">
        <v>0</v>
      </c>
      <c r="AJ15" t="s">
        <v>54</v>
      </c>
      <c r="AK15" t="s">
        <v>54</v>
      </c>
      <c r="AL15" t="s">
        <v>46</v>
      </c>
      <c r="AM15" t="s">
        <v>46</v>
      </c>
      <c r="AN15" s="22" t="s">
        <v>214</v>
      </c>
    </row>
    <row r="16" spans="1:40">
      <c r="A16" s="1">
        <v>406712</v>
      </c>
      <c r="B16" s="4" t="s">
        <v>215</v>
      </c>
      <c r="C16" s="1">
        <v>58</v>
      </c>
      <c r="D16" s="1" t="s">
        <v>40</v>
      </c>
      <c r="E16" s="2" t="s">
        <v>216</v>
      </c>
      <c r="F16" s="2">
        <v>13548023433</v>
      </c>
      <c r="G16" s="2" t="s">
        <v>217</v>
      </c>
      <c r="H16" s="2">
        <v>2021.08</v>
      </c>
      <c r="I16" s="2">
        <v>2023.04</v>
      </c>
      <c r="J16" s="9">
        <v>40</v>
      </c>
      <c r="K16" s="2">
        <v>0</v>
      </c>
      <c r="L16" s="2" t="s">
        <v>77</v>
      </c>
      <c r="M16" s="2">
        <v>0</v>
      </c>
      <c r="N16" t="s">
        <v>46</v>
      </c>
      <c r="O16" t="s">
        <v>218</v>
      </c>
      <c r="P16" t="s">
        <v>219</v>
      </c>
      <c r="Q16" s="19" t="s">
        <v>220</v>
      </c>
      <c r="R16" t="s">
        <v>221</v>
      </c>
      <c r="S16" t="s">
        <v>222</v>
      </c>
      <c r="T16" t="s">
        <v>46</v>
      </c>
      <c r="U16" t="s">
        <v>223</v>
      </c>
      <c r="V16" t="s">
        <v>224</v>
      </c>
      <c r="W16" s="18">
        <v>40</v>
      </c>
      <c r="X16" t="s">
        <v>225</v>
      </c>
      <c r="Y16" t="s">
        <v>52</v>
      </c>
      <c r="Z16" t="s">
        <v>108</v>
      </c>
      <c r="AA16" t="s">
        <v>226</v>
      </c>
      <c r="AB16" t="s">
        <v>227</v>
      </c>
      <c r="AC16" t="s">
        <v>228</v>
      </c>
      <c r="AE16" t="s">
        <v>229</v>
      </c>
      <c r="AF16" t="s">
        <v>230</v>
      </c>
      <c r="AG16">
        <v>0</v>
      </c>
      <c r="AH16" t="s">
        <v>231</v>
      </c>
      <c r="AI16" t="s">
        <v>123</v>
      </c>
      <c r="AJ16" t="s">
        <v>59</v>
      </c>
      <c r="AK16" t="s">
        <v>232</v>
      </c>
      <c r="AL16">
        <v>1</v>
      </c>
      <c r="AM16">
        <v>2022.03</v>
      </c>
      <c r="AN16" t="s">
        <v>233</v>
      </c>
    </row>
    <row r="17" spans="1:40">
      <c r="A17" s="1">
        <v>411219</v>
      </c>
      <c r="B17" s="1" t="s">
        <v>234</v>
      </c>
      <c r="C17" s="1">
        <v>22</v>
      </c>
      <c r="D17" s="1" t="s">
        <v>40</v>
      </c>
      <c r="E17" s="1" t="s">
        <v>235</v>
      </c>
      <c r="F17" s="6">
        <v>18728306743</v>
      </c>
      <c r="G17" s="1">
        <v>2018</v>
      </c>
      <c r="H17" s="1">
        <v>2021.09</v>
      </c>
      <c r="I17" s="1">
        <v>2021.11</v>
      </c>
      <c r="J17" s="10">
        <v>43</v>
      </c>
      <c r="K17" s="1">
        <v>0</v>
      </c>
      <c r="L17" s="1" t="s">
        <v>77</v>
      </c>
      <c r="M17" s="1">
        <v>0</v>
      </c>
      <c r="N17" t="s">
        <v>46</v>
      </c>
      <c r="O17" t="s">
        <v>171</v>
      </c>
      <c r="P17" t="s">
        <v>46</v>
      </c>
      <c r="Q17" s="19" t="s">
        <v>236</v>
      </c>
      <c r="R17" t="s">
        <v>237</v>
      </c>
      <c r="S17" t="s">
        <v>238</v>
      </c>
      <c r="T17" t="s">
        <v>239</v>
      </c>
      <c r="V17" t="s">
        <v>240</v>
      </c>
      <c r="W17" s="18">
        <v>30</v>
      </c>
      <c r="X17" t="s">
        <v>241</v>
      </c>
      <c r="Y17" t="s">
        <v>52</v>
      </c>
      <c r="Z17" t="s">
        <v>242</v>
      </c>
      <c r="AA17" t="s">
        <v>54</v>
      </c>
      <c r="AB17" t="s">
        <v>243</v>
      </c>
      <c r="AC17" t="s">
        <v>244</v>
      </c>
      <c r="AD17" t="s">
        <v>54</v>
      </c>
      <c r="AE17" t="s">
        <v>245</v>
      </c>
      <c r="AF17" t="s">
        <v>246</v>
      </c>
      <c r="AG17">
        <v>0</v>
      </c>
      <c r="AH17" t="s">
        <v>122</v>
      </c>
      <c r="AI17">
        <v>0</v>
      </c>
      <c r="AJ17" t="s">
        <v>46</v>
      </c>
      <c r="AK17" t="s">
        <v>46</v>
      </c>
      <c r="AL17" t="s">
        <v>46</v>
      </c>
      <c r="AM17" t="s">
        <v>46</v>
      </c>
      <c r="AN17" t="s">
        <v>247</v>
      </c>
    </row>
    <row r="18" spans="1:40">
      <c r="A18" s="1">
        <v>367060</v>
      </c>
      <c r="B18" s="1" t="s">
        <v>248</v>
      </c>
      <c r="C18" s="1">
        <v>48</v>
      </c>
      <c r="D18" s="1" t="s">
        <v>40</v>
      </c>
      <c r="E18" s="2" t="s">
        <v>41</v>
      </c>
      <c r="F18" s="2">
        <v>15284193791</v>
      </c>
      <c r="G18" s="2">
        <v>2019.09</v>
      </c>
      <c r="H18" s="2">
        <v>2019.11</v>
      </c>
      <c r="I18" s="2">
        <v>2022.08</v>
      </c>
      <c r="J18" s="9">
        <v>53</v>
      </c>
      <c r="K18" s="2">
        <v>0</v>
      </c>
      <c r="L18" s="2" t="s">
        <v>77</v>
      </c>
      <c r="M18" s="2">
        <v>0</v>
      </c>
      <c r="N18" t="s">
        <v>44</v>
      </c>
      <c r="O18" t="s">
        <v>91</v>
      </c>
      <c r="P18" t="s">
        <v>46</v>
      </c>
      <c r="Q18" s="19" t="s">
        <v>47</v>
      </c>
      <c r="R18" t="s">
        <v>249</v>
      </c>
      <c r="S18" t="s">
        <v>66</v>
      </c>
      <c r="T18" t="s">
        <v>46</v>
      </c>
      <c r="U18" t="s">
        <v>46</v>
      </c>
      <c r="V18" t="s">
        <v>250</v>
      </c>
      <c r="W18" s="18">
        <v>40</v>
      </c>
      <c r="X18" t="s">
        <v>46</v>
      </c>
      <c r="Y18" t="s">
        <v>52</v>
      </c>
      <c r="Z18" t="s">
        <v>71</v>
      </c>
      <c r="AA18" t="s">
        <v>54</v>
      </c>
      <c r="AB18" t="s">
        <v>251</v>
      </c>
      <c r="AC18" t="s">
        <v>252</v>
      </c>
      <c r="AD18" t="s">
        <v>54</v>
      </c>
      <c r="AE18" t="s">
        <v>245</v>
      </c>
      <c r="AF18" t="s">
        <v>253</v>
      </c>
      <c r="AG18">
        <v>0</v>
      </c>
      <c r="AH18" t="s">
        <v>254</v>
      </c>
      <c r="AI18">
        <v>0</v>
      </c>
      <c r="AJ18" t="s">
        <v>59</v>
      </c>
      <c r="AK18" t="s">
        <v>140</v>
      </c>
      <c r="AL18">
        <v>1</v>
      </c>
      <c r="AM18">
        <v>2022.06</v>
      </c>
      <c r="AN18" t="s">
        <v>46</v>
      </c>
    </row>
    <row r="19" spans="1:40">
      <c r="A19" s="1">
        <v>387075</v>
      </c>
      <c r="B19" s="1" t="s">
        <v>255</v>
      </c>
      <c r="C19" s="1">
        <v>64</v>
      </c>
      <c r="D19" s="1" t="s">
        <v>40</v>
      </c>
      <c r="E19" s="1" t="s">
        <v>62</v>
      </c>
      <c r="F19" s="1">
        <v>15892286756</v>
      </c>
      <c r="G19" s="1">
        <v>2019.08</v>
      </c>
      <c r="H19" s="1">
        <v>2019.11</v>
      </c>
      <c r="I19" s="1">
        <v>2020.12</v>
      </c>
      <c r="J19" s="10">
        <v>45</v>
      </c>
      <c r="K19" s="1">
        <v>0</v>
      </c>
      <c r="L19" s="1" t="s">
        <v>43</v>
      </c>
      <c r="M19" s="1">
        <v>0</v>
      </c>
      <c r="N19" t="s">
        <v>46</v>
      </c>
      <c r="O19" t="s">
        <v>45</v>
      </c>
      <c r="P19" t="s">
        <v>46</v>
      </c>
      <c r="Q19" s="19" t="s">
        <v>47</v>
      </c>
      <c r="R19" t="s">
        <v>256</v>
      </c>
      <c r="S19" t="s">
        <v>46</v>
      </c>
      <c r="T19" t="s">
        <v>46</v>
      </c>
      <c r="U19" t="s">
        <v>257</v>
      </c>
      <c r="V19" t="s">
        <v>258</v>
      </c>
      <c r="W19" s="18">
        <v>30</v>
      </c>
      <c r="X19" t="s">
        <v>46</v>
      </c>
      <c r="Y19" t="s">
        <v>46</v>
      </c>
      <c r="Z19" t="s">
        <v>46</v>
      </c>
      <c r="AA19" t="s">
        <v>54</v>
      </c>
      <c r="AB19" t="s">
        <v>259</v>
      </c>
      <c r="AC19" t="s">
        <v>260</v>
      </c>
      <c r="AD19" t="s">
        <v>59</v>
      </c>
      <c r="AE19" t="s">
        <v>245</v>
      </c>
      <c r="AF19" t="s">
        <v>261</v>
      </c>
      <c r="AG19">
        <v>0</v>
      </c>
      <c r="AH19" t="s">
        <v>122</v>
      </c>
      <c r="AI19">
        <v>0</v>
      </c>
      <c r="AJ19" t="s">
        <v>54</v>
      </c>
      <c r="AK19" t="s">
        <v>262</v>
      </c>
      <c r="AL19">
        <v>1</v>
      </c>
      <c r="AM19">
        <v>2020.11</v>
      </c>
      <c r="AN19" t="s">
        <v>46</v>
      </c>
    </row>
    <row r="20" spans="1:40">
      <c r="A20" s="1">
        <v>433410</v>
      </c>
      <c r="B20" s="1" t="s">
        <v>263</v>
      </c>
      <c r="C20" s="1">
        <v>53</v>
      </c>
      <c r="D20" s="1" t="s">
        <v>40</v>
      </c>
      <c r="E20" s="2" t="s">
        <v>62</v>
      </c>
      <c r="F20" s="2">
        <v>15884235129</v>
      </c>
      <c r="G20" s="2">
        <v>2020.12</v>
      </c>
      <c r="H20" s="2">
        <v>2020.12</v>
      </c>
      <c r="I20" s="2">
        <v>2022.09</v>
      </c>
      <c r="J20" s="9">
        <v>23</v>
      </c>
      <c r="K20" s="2">
        <v>0</v>
      </c>
      <c r="L20" s="2" t="s">
        <v>43</v>
      </c>
      <c r="M20" s="2">
        <v>0</v>
      </c>
      <c r="N20" t="s">
        <v>46</v>
      </c>
      <c r="O20" t="s">
        <v>78</v>
      </c>
      <c r="P20" t="s">
        <v>46</v>
      </c>
      <c r="Q20" s="19" t="s">
        <v>47</v>
      </c>
      <c r="R20" t="s">
        <v>80</v>
      </c>
      <c r="S20" t="s">
        <v>46</v>
      </c>
      <c r="T20" t="s">
        <v>46</v>
      </c>
      <c r="U20" t="s">
        <v>257</v>
      </c>
      <c r="V20" t="s">
        <v>264</v>
      </c>
      <c r="W20" s="18">
        <v>10</v>
      </c>
      <c r="X20" t="s">
        <v>46</v>
      </c>
      <c r="Y20" t="s">
        <v>52</v>
      </c>
      <c r="Z20" t="s">
        <v>46</v>
      </c>
      <c r="AA20" t="s">
        <v>43</v>
      </c>
      <c r="AB20" t="s">
        <v>265</v>
      </c>
      <c r="AC20" t="s">
        <v>46</v>
      </c>
      <c r="AD20" t="s">
        <v>46</v>
      </c>
      <c r="AE20" t="s">
        <v>46</v>
      </c>
      <c r="AF20" t="s">
        <v>266</v>
      </c>
      <c r="AG20">
        <v>0</v>
      </c>
      <c r="AH20" t="s">
        <v>267</v>
      </c>
      <c r="AI20" t="s">
        <v>268</v>
      </c>
      <c r="AJ20" t="s">
        <v>59</v>
      </c>
      <c r="AK20" t="s">
        <v>269</v>
      </c>
      <c r="AL20">
        <v>1</v>
      </c>
      <c r="AM20">
        <v>2022.7</v>
      </c>
      <c r="AN20" s="22" t="s">
        <v>270</v>
      </c>
    </row>
    <row r="21" spans="1:40">
      <c r="A21" s="1">
        <v>392319</v>
      </c>
      <c r="B21" s="1" t="s">
        <v>271</v>
      </c>
      <c r="C21" s="1">
        <v>58</v>
      </c>
      <c r="D21" s="1" t="s">
        <v>40</v>
      </c>
      <c r="E21" s="2" t="s">
        <v>185</v>
      </c>
      <c r="F21" s="2">
        <v>15884507357</v>
      </c>
      <c r="G21" s="2">
        <v>2020.05</v>
      </c>
      <c r="H21" s="7" t="s">
        <v>272</v>
      </c>
      <c r="I21" s="2">
        <v>2021.11</v>
      </c>
      <c r="J21" s="9">
        <v>47</v>
      </c>
      <c r="K21" s="2">
        <v>0</v>
      </c>
      <c r="L21" s="2" t="s">
        <v>43</v>
      </c>
      <c r="M21" s="2">
        <v>0</v>
      </c>
      <c r="N21" t="s">
        <v>46</v>
      </c>
      <c r="O21" t="s">
        <v>273</v>
      </c>
      <c r="P21" t="s">
        <v>46</v>
      </c>
      <c r="Q21" s="19" t="s">
        <v>195</v>
      </c>
      <c r="R21" t="s">
        <v>80</v>
      </c>
      <c r="S21" t="s">
        <v>116</v>
      </c>
      <c r="T21" t="s">
        <v>274</v>
      </c>
      <c r="U21" t="s">
        <v>275</v>
      </c>
      <c r="V21" t="s">
        <v>276</v>
      </c>
      <c r="W21" s="18">
        <v>40</v>
      </c>
      <c r="X21" t="s">
        <v>277</v>
      </c>
      <c r="Y21" t="s">
        <v>46</v>
      </c>
      <c r="Z21" t="s">
        <v>71</v>
      </c>
      <c r="AA21" t="s">
        <v>54</v>
      </c>
      <c r="AB21" t="s">
        <v>278</v>
      </c>
      <c r="AC21" t="s">
        <v>279</v>
      </c>
      <c r="AD21" t="s">
        <v>54</v>
      </c>
      <c r="AE21" t="s">
        <v>280</v>
      </c>
      <c r="AF21" t="s">
        <v>281</v>
      </c>
      <c r="AG21">
        <v>0</v>
      </c>
      <c r="AH21" t="s">
        <v>282</v>
      </c>
      <c r="AI21">
        <v>0</v>
      </c>
      <c r="AJ21" t="s">
        <v>59</v>
      </c>
      <c r="AK21" t="s">
        <v>283</v>
      </c>
      <c r="AL21" t="s">
        <v>46</v>
      </c>
      <c r="AM21">
        <v>2021.2</v>
      </c>
      <c r="AN21" t="s">
        <v>46</v>
      </c>
    </row>
    <row r="22" spans="1:40">
      <c r="A22" s="1">
        <v>393021</v>
      </c>
      <c r="B22" s="1" t="s">
        <v>284</v>
      </c>
      <c r="C22" s="1">
        <v>71</v>
      </c>
      <c r="D22" s="1" t="s">
        <v>40</v>
      </c>
      <c r="E22" s="2" t="s">
        <v>185</v>
      </c>
      <c r="F22" s="2" t="s">
        <v>285</v>
      </c>
      <c r="G22" s="8">
        <v>2010.1</v>
      </c>
      <c r="H22" s="8">
        <v>2021.02</v>
      </c>
      <c r="I22" s="2">
        <v>2021.8</v>
      </c>
      <c r="J22" s="9">
        <v>12</v>
      </c>
      <c r="K22" s="2">
        <v>0</v>
      </c>
      <c r="L22" s="2" t="s">
        <v>43</v>
      </c>
      <c r="M22" s="2">
        <v>0</v>
      </c>
      <c r="N22" t="s">
        <v>130</v>
      </c>
      <c r="O22" t="s">
        <v>273</v>
      </c>
      <c r="P22" t="s">
        <v>46</v>
      </c>
      <c r="Q22" s="19" t="s">
        <v>47</v>
      </c>
      <c r="R22" t="s">
        <v>80</v>
      </c>
      <c r="S22" t="s">
        <v>46</v>
      </c>
      <c r="T22" t="s">
        <v>46</v>
      </c>
      <c r="U22" t="s">
        <v>286</v>
      </c>
      <c r="V22" t="s">
        <v>287</v>
      </c>
      <c r="W22" s="18">
        <v>70</v>
      </c>
      <c r="X22" t="s">
        <v>46</v>
      </c>
      <c r="Y22" t="s">
        <v>46</v>
      </c>
      <c r="Z22" t="s">
        <v>46</v>
      </c>
      <c r="AA22" t="s">
        <v>54</v>
      </c>
      <c r="AB22" t="s">
        <v>288</v>
      </c>
      <c r="AC22" t="s">
        <v>46</v>
      </c>
      <c r="AD22" t="s">
        <v>54</v>
      </c>
      <c r="AE22" t="s">
        <v>46</v>
      </c>
      <c r="AF22" t="s">
        <v>289</v>
      </c>
      <c r="AG22">
        <v>0</v>
      </c>
      <c r="AH22">
        <v>0</v>
      </c>
      <c r="AI22">
        <v>0</v>
      </c>
      <c r="AJ22" t="s">
        <v>54</v>
      </c>
      <c r="AK22" t="s">
        <v>54</v>
      </c>
      <c r="AL22" t="s">
        <v>46</v>
      </c>
      <c r="AM22" t="s">
        <v>46</v>
      </c>
      <c r="AN22" t="s">
        <v>46</v>
      </c>
    </row>
    <row r="23" spans="1:40">
      <c r="A23" s="1">
        <v>400551</v>
      </c>
      <c r="B23" s="1" t="s">
        <v>290</v>
      </c>
      <c r="C23" s="1">
        <v>49</v>
      </c>
      <c r="D23" s="1" t="s">
        <v>40</v>
      </c>
      <c r="E23" s="2" t="s">
        <v>62</v>
      </c>
      <c r="F23" s="2">
        <v>13908144073</v>
      </c>
      <c r="G23" s="2">
        <v>2021.02</v>
      </c>
      <c r="H23" s="2">
        <v>2021.05</v>
      </c>
      <c r="I23" s="2">
        <v>2021.09</v>
      </c>
      <c r="J23" s="9">
        <v>5</v>
      </c>
      <c r="K23" s="2">
        <v>0</v>
      </c>
      <c r="L23" s="2" t="s">
        <v>77</v>
      </c>
      <c r="M23" s="2">
        <v>0</v>
      </c>
      <c r="N23" t="s">
        <v>44</v>
      </c>
      <c r="O23" t="s">
        <v>45</v>
      </c>
      <c r="P23" t="s">
        <v>145</v>
      </c>
      <c r="Q23" s="19" t="s">
        <v>47</v>
      </c>
      <c r="R23" t="s">
        <v>291</v>
      </c>
      <c r="S23" t="s">
        <v>49</v>
      </c>
      <c r="T23" t="s">
        <v>46</v>
      </c>
      <c r="U23" t="s">
        <v>292</v>
      </c>
      <c r="V23" t="s">
        <v>293</v>
      </c>
      <c r="W23" s="18">
        <v>40</v>
      </c>
      <c r="X23" t="s">
        <v>294</v>
      </c>
      <c r="Y23" t="s">
        <v>52</v>
      </c>
      <c r="Z23" t="s">
        <v>71</v>
      </c>
      <c r="AA23" t="s">
        <v>295</v>
      </c>
      <c r="AB23" t="s">
        <v>296</v>
      </c>
      <c r="AC23" t="s">
        <v>46</v>
      </c>
      <c r="AD23" t="s">
        <v>46</v>
      </c>
      <c r="AE23" t="s">
        <v>46</v>
      </c>
      <c r="AF23" t="s">
        <v>297</v>
      </c>
      <c r="AG23">
        <v>0</v>
      </c>
      <c r="AH23">
        <v>0</v>
      </c>
      <c r="AI23" t="s">
        <v>123</v>
      </c>
      <c r="AJ23" t="s">
        <v>46</v>
      </c>
      <c r="AK23" t="s">
        <v>46</v>
      </c>
      <c r="AL23" t="s">
        <v>46</v>
      </c>
      <c r="AM23" t="s">
        <v>46</v>
      </c>
      <c r="AN23" t="s">
        <v>46</v>
      </c>
    </row>
    <row r="24" spans="1:40">
      <c r="A24" s="1">
        <v>424409</v>
      </c>
      <c r="B24" s="1" t="s">
        <v>298</v>
      </c>
      <c r="C24" s="1">
        <v>44</v>
      </c>
      <c r="D24" s="1" t="s">
        <v>40</v>
      </c>
      <c r="E24" s="2" t="s">
        <v>62</v>
      </c>
      <c r="F24" s="2">
        <v>13619094052</v>
      </c>
      <c r="G24" s="2">
        <v>2021.08</v>
      </c>
      <c r="H24" s="2">
        <v>2022.04</v>
      </c>
      <c r="I24" s="2">
        <v>2022.09</v>
      </c>
      <c r="J24" s="9">
        <v>32</v>
      </c>
      <c r="K24" s="2">
        <v>0</v>
      </c>
      <c r="L24" s="2" t="s">
        <v>77</v>
      </c>
      <c r="M24" s="2">
        <v>0</v>
      </c>
      <c r="N24" t="s">
        <v>130</v>
      </c>
      <c r="O24" t="s">
        <v>299</v>
      </c>
      <c r="P24" t="s">
        <v>46</v>
      </c>
      <c r="Q24" s="19" t="s">
        <v>236</v>
      </c>
      <c r="R24" t="s">
        <v>300</v>
      </c>
      <c r="S24" t="s">
        <v>301</v>
      </c>
      <c r="T24" t="s">
        <v>46</v>
      </c>
      <c r="U24" t="s">
        <v>302</v>
      </c>
      <c r="V24" t="s">
        <v>303</v>
      </c>
      <c r="W24" s="18">
        <v>40</v>
      </c>
      <c r="X24" t="s">
        <v>46</v>
      </c>
      <c r="Y24" t="s">
        <v>52</v>
      </c>
      <c r="Z24" t="s">
        <v>46</v>
      </c>
      <c r="AA24" t="s">
        <v>54</v>
      </c>
      <c r="AB24" t="s">
        <v>304</v>
      </c>
      <c r="AC24" t="s">
        <v>305</v>
      </c>
      <c r="AD24" t="s">
        <v>54</v>
      </c>
      <c r="AE24" t="s">
        <v>306</v>
      </c>
      <c r="AF24" t="s">
        <v>307</v>
      </c>
      <c r="AG24">
        <v>0</v>
      </c>
      <c r="AH24">
        <v>0</v>
      </c>
      <c r="AI24">
        <v>0</v>
      </c>
      <c r="AJ24" t="s">
        <v>54</v>
      </c>
      <c r="AK24" t="s">
        <v>54</v>
      </c>
      <c r="AL24" t="s">
        <v>46</v>
      </c>
      <c r="AM24" t="s">
        <v>46</v>
      </c>
      <c r="AN24" t="s">
        <v>308</v>
      </c>
    </row>
    <row r="25" spans="1:40">
      <c r="A25" s="1">
        <v>427415</v>
      </c>
      <c r="B25" s="1" t="s">
        <v>309</v>
      </c>
      <c r="C25" s="1">
        <v>61</v>
      </c>
      <c r="D25" s="1" t="s">
        <v>40</v>
      </c>
      <c r="E25" s="2" t="s">
        <v>62</v>
      </c>
      <c r="F25" s="2">
        <v>18227325258</v>
      </c>
      <c r="G25" s="2">
        <v>2022.01</v>
      </c>
      <c r="H25" s="7" t="s">
        <v>310</v>
      </c>
      <c r="I25" s="2">
        <v>2022.7</v>
      </c>
      <c r="J25" s="9">
        <v>36</v>
      </c>
      <c r="K25" s="2" t="s">
        <v>311</v>
      </c>
      <c r="L25" s="2" t="s">
        <v>43</v>
      </c>
      <c r="M25" s="2">
        <v>0</v>
      </c>
      <c r="N25" t="s">
        <v>44</v>
      </c>
      <c r="O25" t="s">
        <v>45</v>
      </c>
      <c r="P25" t="s">
        <v>145</v>
      </c>
      <c r="Q25" s="19" t="s">
        <v>236</v>
      </c>
      <c r="R25" t="s">
        <v>80</v>
      </c>
      <c r="S25" t="s">
        <v>46</v>
      </c>
      <c r="T25" t="s">
        <v>46</v>
      </c>
      <c r="U25" t="s">
        <v>46</v>
      </c>
      <c r="V25" t="s">
        <v>312</v>
      </c>
      <c r="W25" s="18">
        <v>60</v>
      </c>
      <c r="X25" t="s">
        <v>46</v>
      </c>
      <c r="Y25" t="s">
        <v>52</v>
      </c>
      <c r="Z25" t="s">
        <v>46</v>
      </c>
      <c r="AA25" t="s">
        <v>54</v>
      </c>
      <c r="AB25" t="s">
        <v>313</v>
      </c>
      <c r="AC25" t="s">
        <v>314</v>
      </c>
      <c r="AD25" t="s">
        <v>54</v>
      </c>
      <c r="AE25" t="s">
        <v>200</v>
      </c>
      <c r="AF25" t="s">
        <v>315</v>
      </c>
      <c r="AG25">
        <v>0</v>
      </c>
      <c r="AH25">
        <v>0</v>
      </c>
      <c r="AI25" t="s">
        <v>123</v>
      </c>
      <c r="AJ25" t="s">
        <v>54</v>
      </c>
      <c r="AK25" t="s">
        <v>316</v>
      </c>
      <c r="AL25" t="s">
        <v>46</v>
      </c>
      <c r="AM25">
        <v>2022.6</v>
      </c>
      <c r="AN25" t="s">
        <v>125</v>
      </c>
    </row>
    <row r="26" spans="1:40">
      <c r="A26" s="1">
        <v>444370</v>
      </c>
      <c r="B26" s="1" t="s">
        <v>317</v>
      </c>
      <c r="C26" s="1">
        <v>68</v>
      </c>
      <c r="D26" s="1" t="s">
        <v>40</v>
      </c>
      <c r="E26" s="2" t="s">
        <v>62</v>
      </c>
      <c r="F26" s="2">
        <v>13458388203</v>
      </c>
      <c r="G26" s="2">
        <v>2023.01</v>
      </c>
      <c r="H26" s="2">
        <v>2023.01</v>
      </c>
      <c r="I26" s="2">
        <v>2023.07</v>
      </c>
      <c r="J26" s="9">
        <v>19</v>
      </c>
      <c r="K26" s="2">
        <v>0</v>
      </c>
      <c r="L26" s="2" t="s">
        <v>43</v>
      </c>
      <c r="M26" s="2">
        <v>0</v>
      </c>
      <c r="N26" t="s">
        <v>44</v>
      </c>
      <c r="O26" t="s">
        <v>45</v>
      </c>
      <c r="P26" t="s">
        <v>145</v>
      </c>
      <c r="Q26" s="19" t="s">
        <v>47</v>
      </c>
      <c r="R26" t="s">
        <v>318</v>
      </c>
      <c r="S26" t="s">
        <v>132</v>
      </c>
      <c r="T26" t="s">
        <v>46</v>
      </c>
      <c r="U26" t="s">
        <v>46</v>
      </c>
      <c r="V26" t="s">
        <v>319</v>
      </c>
      <c r="W26" s="18">
        <v>60</v>
      </c>
      <c r="X26" t="s">
        <v>46</v>
      </c>
      <c r="Y26" t="s">
        <v>52</v>
      </c>
      <c r="Z26" t="s">
        <v>320</v>
      </c>
      <c r="AA26" t="s">
        <v>54</v>
      </c>
      <c r="AB26" t="s">
        <v>321</v>
      </c>
      <c r="AC26" t="s">
        <v>46</v>
      </c>
      <c r="AD26" t="s">
        <v>46</v>
      </c>
      <c r="AE26" t="s">
        <v>46</v>
      </c>
      <c r="AF26" t="s">
        <v>322</v>
      </c>
      <c r="AG26">
        <v>0</v>
      </c>
      <c r="AH26" t="s">
        <v>323</v>
      </c>
      <c r="AI26" t="s">
        <v>324</v>
      </c>
      <c r="AJ26" t="s">
        <v>54</v>
      </c>
      <c r="AK26" t="s">
        <v>325</v>
      </c>
      <c r="AL26" t="s">
        <v>46</v>
      </c>
      <c r="AM26">
        <v>2022.07</v>
      </c>
      <c r="AN26" t="s">
        <v>46</v>
      </c>
    </row>
    <row r="27" spans="1:40">
      <c r="A27" s="1">
        <v>449720</v>
      </c>
      <c r="B27" s="1" t="s">
        <v>326</v>
      </c>
      <c r="C27" s="1">
        <v>60</v>
      </c>
      <c r="D27" s="1" t="s">
        <v>40</v>
      </c>
      <c r="E27" s="2" t="s">
        <v>62</v>
      </c>
      <c r="F27" s="2" t="s">
        <v>327</v>
      </c>
      <c r="G27" s="2">
        <v>2023.01</v>
      </c>
      <c r="H27" s="2">
        <v>2023.04</v>
      </c>
      <c r="I27" s="8">
        <v>2024.1</v>
      </c>
      <c r="J27" s="15">
        <v>20</v>
      </c>
      <c r="K27" s="2">
        <v>0</v>
      </c>
      <c r="L27" s="2" t="s">
        <v>43</v>
      </c>
      <c r="M27" s="2">
        <v>0</v>
      </c>
      <c r="N27" t="s">
        <v>44</v>
      </c>
      <c r="O27" t="s">
        <v>45</v>
      </c>
      <c r="P27" t="s">
        <v>145</v>
      </c>
      <c r="Q27" s="19" t="s">
        <v>47</v>
      </c>
      <c r="R27" t="s">
        <v>328</v>
      </c>
      <c r="S27" t="s">
        <v>81</v>
      </c>
      <c r="T27" t="s">
        <v>46</v>
      </c>
      <c r="U27" t="s">
        <v>46</v>
      </c>
      <c r="V27" t="s">
        <v>329</v>
      </c>
      <c r="W27" s="18">
        <v>30</v>
      </c>
      <c r="X27" t="s">
        <v>46</v>
      </c>
      <c r="Y27" t="s">
        <v>52</v>
      </c>
      <c r="Z27" t="s">
        <v>71</v>
      </c>
      <c r="AA27" t="s">
        <v>54</v>
      </c>
      <c r="AB27" t="s">
        <v>330</v>
      </c>
      <c r="AF27" t="s">
        <v>331</v>
      </c>
      <c r="AG27">
        <v>0</v>
      </c>
      <c r="AH27" t="s">
        <v>332</v>
      </c>
      <c r="AI27" t="s">
        <v>123</v>
      </c>
      <c r="AJ27" t="s">
        <v>59</v>
      </c>
      <c r="AK27" t="s">
        <v>333</v>
      </c>
      <c r="AL27">
        <v>1</v>
      </c>
      <c r="AM27">
        <v>2024.09</v>
      </c>
      <c r="AN27" t="s">
        <v>334</v>
      </c>
    </row>
    <row r="28" spans="1:40">
      <c r="A28" s="1">
        <v>245852</v>
      </c>
      <c r="B28" s="1" t="s">
        <v>335</v>
      </c>
      <c r="C28" s="1">
        <v>50</v>
      </c>
      <c r="D28" s="1" t="s">
        <v>40</v>
      </c>
      <c r="E28" s="1" t="s">
        <v>185</v>
      </c>
      <c r="F28" s="1" t="s">
        <v>336</v>
      </c>
      <c r="G28" s="1">
        <v>2014.03</v>
      </c>
      <c r="H28" s="1">
        <v>2014.04</v>
      </c>
      <c r="I28" s="1">
        <v>2014.04</v>
      </c>
      <c r="J28" s="10">
        <v>53</v>
      </c>
      <c r="K28" s="1">
        <v>0</v>
      </c>
      <c r="L28" s="1" t="s">
        <v>77</v>
      </c>
      <c r="M28" s="1">
        <v>1</v>
      </c>
      <c r="N28" t="s">
        <v>46</v>
      </c>
      <c r="O28" t="s">
        <v>78</v>
      </c>
      <c r="P28" t="s">
        <v>46</v>
      </c>
      <c r="Q28" s="19" t="s">
        <v>47</v>
      </c>
      <c r="R28" t="s">
        <v>337</v>
      </c>
      <c r="S28" t="s">
        <v>49</v>
      </c>
      <c r="T28" t="s">
        <v>46</v>
      </c>
      <c r="U28" t="s">
        <v>46</v>
      </c>
      <c r="V28" t="s">
        <v>338</v>
      </c>
      <c r="W28" s="18">
        <v>70</v>
      </c>
      <c r="X28" t="s">
        <v>46</v>
      </c>
      <c r="AA28" t="s">
        <v>339</v>
      </c>
      <c r="AB28" t="s">
        <v>340</v>
      </c>
      <c r="AC28" t="s">
        <v>46</v>
      </c>
      <c r="AD28" t="s">
        <v>46</v>
      </c>
      <c r="AE28" t="s">
        <v>46</v>
      </c>
      <c r="AF28" t="s">
        <v>46</v>
      </c>
      <c r="AG28" t="s">
        <v>46</v>
      </c>
      <c r="AH28" t="s">
        <v>341</v>
      </c>
      <c r="AI28" t="s">
        <v>46</v>
      </c>
      <c r="AJ28" t="s">
        <v>46</v>
      </c>
      <c r="AK28" t="s">
        <v>46</v>
      </c>
      <c r="AL28" t="s">
        <v>46</v>
      </c>
      <c r="AM28" t="s">
        <v>46</v>
      </c>
      <c r="AN28" t="s">
        <v>46</v>
      </c>
    </row>
    <row r="29" spans="1:40">
      <c r="A29" s="1">
        <v>412385</v>
      </c>
      <c r="B29" s="1" t="s">
        <v>342</v>
      </c>
      <c r="C29" s="1">
        <v>61</v>
      </c>
      <c r="D29" s="1" t="s">
        <v>40</v>
      </c>
      <c r="E29" s="2" t="s">
        <v>41</v>
      </c>
      <c r="F29" s="2">
        <v>13419006348</v>
      </c>
      <c r="G29" s="2">
        <v>2017</v>
      </c>
      <c r="H29" s="8">
        <v>2021.1</v>
      </c>
      <c r="I29" s="1">
        <v>2022.02</v>
      </c>
      <c r="J29" s="10">
        <v>3</v>
      </c>
      <c r="K29" s="2" t="s">
        <v>343</v>
      </c>
      <c r="L29" s="2" t="s">
        <v>43</v>
      </c>
      <c r="M29" s="2">
        <v>0</v>
      </c>
      <c r="N29" t="s">
        <v>46</v>
      </c>
      <c r="O29" t="s">
        <v>91</v>
      </c>
      <c r="P29" t="s">
        <v>46</v>
      </c>
      <c r="Q29" s="19" t="s">
        <v>47</v>
      </c>
      <c r="R29" t="s">
        <v>344</v>
      </c>
      <c r="S29" t="s">
        <v>345</v>
      </c>
      <c r="T29" t="s">
        <v>46</v>
      </c>
      <c r="U29" t="s">
        <v>46</v>
      </c>
      <c r="V29" t="s">
        <v>346</v>
      </c>
      <c r="W29" s="18">
        <v>40</v>
      </c>
      <c r="X29" t="s">
        <v>347</v>
      </c>
      <c r="Y29" t="s">
        <v>107</v>
      </c>
      <c r="Z29" t="s">
        <v>71</v>
      </c>
      <c r="AA29" t="s">
        <v>54</v>
      </c>
      <c r="AB29" t="s">
        <v>348</v>
      </c>
      <c r="AC29" t="s">
        <v>46</v>
      </c>
      <c r="AD29" t="s">
        <v>46</v>
      </c>
      <c r="AE29" t="s">
        <v>46</v>
      </c>
      <c r="AF29" t="s">
        <v>349</v>
      </c>
      <c r="AG29">
        <v>0</v>
      </c>
      <c r="AH29">
        <v>0</v>
      </c>
      <c r="AI29">
        <v>0</v>
      </c>
      <c r="AJ29" t="s">
        <v>54</v>
      </c>
      <c r="AK29" t="s">
        <v>54</v>
      </c>
      <c r="AL29" t="s">
        <v>46</v>
      </c>
      <c r="AM29" t="s">
        <v>46</v>
      </c>
      <c r="AN29" s="22" t="s">
        <v>350</v>
      </c>
    </row>
    <row r="30" spans="1:40">
      <c r="A30" s="1">
        <v>417824</v>
      </c>
      <c r="B30" s="1" t="s">
        <v>351</v>
      </c>
      <c r="C30" s="1">
        <v>58</v>
      </c>
      <c r="D30" s="1" t="s">
        <v>40</v>
      </c>
      <c r="E30" s="2" t="s">
        <v>62</v>
      </c>
      <c r="F30" s="2">
        <v>18090531866</v>
      </c>
      <c r="G30" s="2">
        <v>2022.01</v>
      </c>
      <c r="H30" s="2">
        <v>2022.01</v>
      </c>
      <c r="I30" s="2">
        <v>2022.06</v>
      </c>
      <c r="J30" s="9">
        <v>8</v>
      </c>
      <c r="K30" s="2">
        <v>0</v>
      </c>
      <c r="L30" s="2" t="s">
        <v>43</v>
      </c>
      <c r="M30" s="2">
        <v>0</v>
      </c>
      <c r="N30" t="s">
        <v>130</v>
      </c>
      <c r="O30" t="s">
        <v>45</v>
      </c>
      <c r="P30" t="s">
        <v>352</v>
      </c>
      <c r="Q30" s="19" t="s">
        <v>47</v>
      </c>
      <c r="R30" t="s">
        <v>353</v>
      </c>
      <c r="S30" t="s">
        <v>116</v>
      </c>
      <c r="T30" t="s">
        <v>46</v>
      </c>
      <c r="U30" t="s">
        <v>46</v>
      </c>
      <c r="V30" t="s">
        <v>354</v>
      </c>
      <c r="W30" s="18">
        <v>25</v>
      </c>
      <c r="X30" t="s">
        <v>118</v>
      </c>
      <c r="Y30" t="s">
        <v>52</v>
      </c>
      <c r="Z30" t="s">
        <v>46</v>
      </c>
      <c r="AA30" t="s">
        <v>54</v>
      </c>
      <c r="AB30" t="s">
        <v>288</v>
      </c>
      <c r="AC30" t="s">
        <v>46</v>
      </c>
      <c r="AD30" t="s">
        <v>46</v>
      </c>
      <c r="AE30" t="s">
        <v>46</v>
      </c>
      <c r="AF30" t="s">
        <v>355</v>
      </c>
      <c r="AG30">
        <v>0</v>
      </c>
      <c r="AH30">
        <v>0</v>
      </c>
      <c r="AI30">
        <v>0</v>
      </c>
      <c r="AJ30" t="s">
        <v>54</v>
      </c>
      <c r="AK30" t="s">
        <v>54</v>
      </c>
      <c r="AL30" t="s">
        <v>46</v>
      </c>
      <c r="AM30" t="s">
        <v>46</v>
      </c>
      <c r="AN30" t="s">
        <v>46</v>
      </c>
    </row>
    <row r="31" spans="1:40">
      <c r="A31" s="1">
        <v>434389</v>
      </c>
      <c r="B31" s="1" t="s">
        <v>356</v>
      </c>
      <c r="C31" s="1">
        <v>58</v>
      </c>
      <c r="D31" s="1" t="s">
        <v>40</v>
      </c>
      <c r="E31" s="2" t="s">
        <v>357</v>
      </c>
      <c r="F31" s="2">
        <v>18990050003</v>
      </c>
      <c r="G31" s="2">
        <v>2022.06</v>
      </c>
      <c r="H31" s="2">
        <v>2022.08</v>
      </c>
      <c r="I31" s="2">
        <v>2023.07</v>
      </c>
      <c r="J31" s="9">
        <v>36</v>
      </c>
      <c r="K31" s="2">
        <v>0</v>
      </c>
      <c r="L31" s="2" t="s">
        <v>43</v>
      </c>
      <c r="M31" s="2">
        <v>1</v>
      </c>
      <c r="N31" t="s">
        <v>44</v>
      </c>
      <c r="O31" t="s">
        <v>299</v>
      </c>
      <c r="P31" t="s">
        <v>46</v>
      </c>
      <c r="Q31" s="19" t="s">
        <v>47</v>
      </c>
      <c r="R31" t="s">
        <v>358</v>
      </c>
      <c r="S31" t="s">
        <v>359</v>
      </c>
      <c r="T31" t="s">
        <v>360</v>
      </c>
      <c r="U31" t="s">
        <v>46</v>
      </c>
      <c r="V31" t="s">
        <v>361</v>
      </c>
      <c r="W31" s="18" t="s">
        <v>46</v>
      </c>
      <c r="X31" t="s">
        <v>46</v>
      </c>
      <c r="Y31" t="s">
        <v>107</v>
      </c>
      <c r="Z31" t="s">
        <v>362</v>
      </c>
      <c r="AA31" t="s">
        <v>54</v>
      </c>
      <c r="AB31" t="s">
        <v>363</v>
      </c>
      <c r="AC31" t="s">
        <v>364</v>
      </c>
      <c r="AD31" t="s">
        <v>365</v>
      </c>
      <c r="AE31" t="s">
        <v>57</v>
      </c>
      <c r="AF31" t="s">
        <v>366</v>
      </c>
      <c r="AG31">
        <v>0</v>
      </c>
      <c r="AH31" t="s">
        <v>367</v>
      </c>
      <c r="AI31">
        <v>0</v>
      </c>
      <c r="AJ31" t="s">
        <v>54</v>
      </c>
      <c r="AK31" t="s">
        <v>54</v>
      </c>
      <c r="AL31" t="s">
        <v>46</v>
      </c>
      <c r="AM31" t="s">
        <v>46</v>
      </c>
      <c r="AN31" s="23" t="s">
        <v>368</v>
      </c>
    </row>
    <row r="32" spans="1:40">
      <c r="A32" s="1">
        <v>413888</v>
      </c>
      <c r="B32" s="1" t="s">
        <v>369</v>
      </c>
      <c r="C32" s="1">
        <v>37</v>
      </c>
      <c r="D32" s="1" t="s">
        <v>40</v>
      </c>
      <c r="E32" s="2" t="s">
        <v>62</v>
      </c>
      <c r="F32" s="2">
        <v>15328381881</v>
      </c>
      <c r="G32" s="2">
        <v>2021.08</v>
      </c>
      <c r="H32" s="2">
        <v>2021.11</v>
      </c>
      <c r="I32" s="7" t="s">
        <v>370</v>
      </c>
      <c r="J32" s="11" t="s">
        <v>371</v>
      </c>
      <c r="K32" s="2">
        <v>0</v>
      </c>
      <c r="L32" s="2" t="s">
        <v>43</v>
      </c>
      <c r="M32" s="2">
        <v>0</v>
      </c>
      <c r="N32" t="s">
        <v>46</v>
      </c>
      <c r="O32" t="s">
        <v>45</v>
      </c>
      <c r="P32" t="s">
        <v>46</v>
      </c>
      <c r="Q32" s="19" t="s">
        <v>47</v>
      </c>
      <c r="R32" t="s">
        <v>80</v>
      </c>
      <c r="S32" t="s">
        <v>222</v>
      </c>
      <c r="T32" t="s">
        <v>46</v>
      </c>
      <c r="U32" t="s">
        <v>46</v>
      </c>
      <c r="V32" t="s">
        <v>372</v>
      </c>
      <c r="W32" s="18">
        <v>30</v>
      </c>
      <c r="X32" t="s">
        <v>46</v>
      </c>
      <c r="Y32" t="s">
        <v>52</v>
      </c>
      <c r="Z32" t="s">
        <v>373</v>
      </c>
      <c r="AA32" t="s">
        <v>54</v>
      </c>
      <c r="AB32" t="s">
        <v>374</v>
      </c>
      <c r="AD32" t="s">
        <v>46</v>
      </c>
      <c r="AE32" t="s">
        <v>46</v>
      </c>
      <c r="AF32" t="s">
        <v>375</v>
      </c>
      <c r="AI32" t="s">
        <v>123</v>
      </c>
      <c r="AJ32" t="s">
        <v>54</v>
      </c>
      <c r="AK32" t="s">
        <v>54</v>
      </c>
      <c r="AL32" t="s">
        <v>46</v>
      </c>
      <c r="AM32" t="s">
        <v>46</v>
      </c>
      <c r="AN32" t="s">
        <v>376</v>
      </c>
    </row>
    <row r="33" spans="1:40">
      <c r="A33" s="1">
        <v>414225</v>
      </c>
      <c r="B33" s="1" t="s">
        <v>377</v>
      </c>
      <c r="C33" s="1">
        <v>57</v>
      </c>
      <c r="D33" s="1" t="s">
        <v>40</v>
      </c>
      <c r="E33" s="2" t="s">
        <v>41</v>
      </c>
      <c r="F33" s="2">
        <v>15884027926</v>
      </c>
      <c r="G33" s="8">
        <v>2021.1</v>
      </c>
      <c r="H33" s="2">
        <v>2021.12</v>
      </c>
      <c r="I33" s="2">
        <v>2022.01</v>
      </c>
      <c r="J33" s="9">
        <v>21</v>
      </c>
      <c r="K33" s="2">
        <v>0</v>
      </c>
      <c r="L33" s="2" t="s">
        <v>43</v>
      </c>
      <c r="M33" s="2">
        <v>0</v>
      </c>
      <c r="N33" t="s">
        <v>46</v>
      </c>
      <c r="O33" t="s">
        <v>91</v>
      </c>
      <c r="P33" t="s">
        <v>46</v>
      </c>
      <c r="Q33" s="19" t="s">
        <v>47</v>
      </c>
      <c r="R33" t="s">
        <v>378</v>
      </c>
      <c r="S33" t="s">
        <v>49</v>
      </c>
      <c r="T33" t="s">
        <v>46</v>
      </c>
      <c r="U33" t="s">
        <v>302</v>
      </c>
      <c r="V33" t="s">
        <v>379</v>
      </c>
      <c r="W33" s="18">
        <v>70</v>
      </c>
      <c r="X33" t="s">
        <v>380</v>
      </c>
      <c r="Y33" t="s">
        <v>52</v>
      </c>
      <c r="Z33" t="s">
        <v>46</v>
      </c>
      <c r="AA33" t="s">
        <v>381</v>
      </c>
      <c r="AB33" t="s">
        <v>382</v>
      </c>
      <c r="AC33" t="s">
        <v>46</v>
      </c>
      <c r="AD33" t="s">
        <v>46</v>
      </c>
      <c r="AE33" t="s">
        <v>46</v>
      </c>
      <c r="AF33" t="s">
        <v>152</v>
      </c>
      <c r="AG33">
        <v>0</v>
      </c>
      <c r="AH33">
        <v>0</v>
      </c>
      <c r="AI33">
        <v>0</v>
      </c>
      <c r="AJ33" t="s">
        <v>46</v>
      </c>
      <c r="AK33" t="s">
        <v>46</v>
      </c>
      <c r="AL33" t="s">
        <v>46</v>
      </c>
      <c r="AM33" t="s">
        <v>46</v>
      </c>
      <c r="AN33" t="s">
        <v>46</v>
      </c>
    </row>
    <row r="34" spans="1:40">
      <c r="A34" s="1">
        <v>290429</v>
      </c>
      <c r="B34" s="1" t="s">
        <v>383</v>
      </c>
      <c r="C34" s="1">
        <v>40</v>
      </c>
      <c r="D34" s="1" t="s">
        <v>40</v>
      </c>
      <c r="E34" s="2" t="s">
        <v>62</v>
      </c>
      <c r="F34" s="2">
        <v>15528892417</v>
      </c>
      <c r="G34" s="8">
        <v>2016.1</v>
      </c>
      <c r="H34" s="2">
        <v>2016.12</v>
      </c>
      <c r="I34" s="2">
        <v>2016.12</v>
      </c>
      <c r="J34" s="9">
        <v>9</v>
      </c>
      <c r="K34" s="2">
        <v>0</v>
      </c>
      <c r="L34" s="2" t="s">
        <v>77</v>
      </c>
      <c r="M34" s="2">
        <v>0</v>
      </c>
      <c r="N34" t="s">
        <v>46</v>
      </c>
      <c r="O34" t="s">
        <v>45</v>
      </c>
      <c r="P34" t="s">
        <v>145</v>
      </c>
      <c r="Q34" s="19" t="s">
        <v>47</v>
      </c>
      <c r="R34" t="s">
        <v>131</v>
      </c>
      <c r="S34" t="s">
        <v>116</v>
      </c>
      <c r="T34" t="s">
        <v>384</v>
      </c>
      <c r="V34" t="s">
        <v>385</v>
      </c>
      <c r="W34" s="18">
        <v>90</v>
      </c>
      <c r="X34" t="s">
        <v>46</v>
      </c>
      <c r="Y34" t="s">
        <v>107</v>
      </c>
      <c r="Z34" t="s">
        <v>71</v>
      </c>
      <c r="AA34" t="s">
        <v>54</v>
      </c>
      <c r="AB34" t="s">
        <v>27</v>
      </c>
      <c r="AC34" t="s">
        <v>386</v>
      </c>
      <c r="AD34" t="s">
        <v>59</v>
      </c>
      <c r="AE34" t="s">
        <v>46</v>
      </c>
      <c r="AF34" t="s">
        <v>46</v>
      </c>
      <c r="AG34" t="s">
        <v>46</v>
      </c>
      <c r="AH34" t="s">
        <v>46</v>
      </c>
      <c r="AI34" t="s">
        <v>46</v>
      </c>
      <c r="AJ34" t="s">
        <v>46</v>
      </c>
      <c r="AK34" t="s">
        <v>46</v>
      </c>
      <c r="AL34" t="s">
        <v>46</v>
      </c>
      <c r="AM34" t="s">
        <v>46</v>
      </c>
      <c r="AN34" t="s">
        <v>46</v>
      </c>
    </row>
    <row r="35" spans="1:40">
      <c r="A35" s="1">
        <v>299968</v>
      </c>
      <c r="B35" s="1" t="s">
        <v>387</v>
      </c>
      <c r="C35" s="1">
        <v>59</v>
      </c>
      <c r="D35" s="1" t="s">
        <v>40</v>
      </c>
      <c r="E35" s="2" t="s">
        <v>185</v>
      </c>
      <c r="F35" s="2">
        <v>13508230230</v>
      </c>
      <c r="G35" s="2">
        <v>2016.12</v>
      </c>
      <c r="H35" s="2">
        <v>2017.03</v>
      </c>
      <c r="I35" s="2">
        <v>2017.06</v>
      </c>
      <c r="J35" s="9">
        <v>5</v>
      </c>
      <c r="K35" s="2">
        <v>0</v>
      </c>
      <c r="L35" s="2" t="s">
        <v>43</v>
      </c>
      <c r="M35" s="2">
        <v>0</v>
      </c>
      <c r="N35" t="s">
        <v>46</v>
      </c>
      <c r="O35" t="s">
        <v>78</v>
      </c>
      <c r="P35" t="s">
        <v>46</v>
      </c>
      <c r="Q35" s="19" t="s">
        <v>47</v>
      </c>
      <c r="R35" t="s">
        <v>388</v>
      </c>
      <c r="S35" t="s">
        <v>66</v>
      </c>
      <c r="T35" t="s">
        <v>389</v>
      </c>
      <c r="U35" t="s">
        <v>46</v>
      </c>
      <c r="V35" t="s">
        <v>390</v>
      </c>
      <c r="W35" s="18">
        <v>80</v>
      </c>
      <c r="X35" t="s">
        <v>391</v>
      </c>
      <c r="Y35" t="s">
        <v>46</v>
      </c>
      <c r="Z35" t="s">
        <v>71</v>
      </c>
      <c r="AA35" t="s">
        <v>54</v>
      </c>
      <c r="AB35" t="s">
        <v>392</v>
      </c>
      <c r="AC35" t="s">
        <v>393</v>
      </c>
      <c r="AD35" t="s">
        <v>59</v>
      </c>
      <c r="AE35" t="s">
        <v>394</v>
      </c>
      <c r="AF35" t="s">
        <v>46</v>
      </c>
      <c r="AG35">
        <v>0</v>
      </c>
      <c r="AH35">
        <v>0</v>
      </c>
      <c r="AI35">
        <v>0</v>
      </c>
      <c r="AJ35" t="s">
        <v>46</v>
      </c>
      <c r="AK35" t="s">
        <v>395</v>
      </c>
      <c r="AL35">
        <v>1</v>
      </c>
      <c r="AM35">
        <v>2017.06</v>
      </c>
      <c r="AN35" t="s">
        <v>46</v>
      </c>
    </row>
    <row r="36" spans="1:40">
      <c r="A36" s="1">
        <v>454971</v>
      </c>
      <c r="B36" s="1" t="s">
        <v>396</v>
      </c>
      <c r="C36" s="1">
        <v>56</v>
      </c>
      <c r="D36" s="1" t="s">
        <v>40</v>
      </c>
      <c r="E36" s="2" t="s">
        <v>62</v>
      </c>
      <c r="F36" s="2">
        <v>13541455338</v>
      </c>
      <c r="G36" s="2">
        <v>2023.03</v>
      </c>
      <c r="H36" s="2">
        <v>2023.05</v>
      </c>
      <c r="I36" s="2">
        <v>2024.04</v>
      </c>
      <c r="J36" s="9">
        <v>24</v>
      </c>
      <c r="K36" s="2">
        <v>0</v>
      </c>
      <c r="L36" s="2" t="s">
        <v>43</v>
      </c>
      <c r="M36" s="2">
        <v>0</v>
      </c>
      <c r="N36" t="s">
        <v>44</v>
      </c>
      <c r="O36" t="s">
        <v>45</v>
      </c>
      <c r="P36" t="s">
        <v>46</v>
      </c>
      <c r="Q36" s="19" t="s">
        <v>47</v>
      </c>
      <c r="R36" t="s">
        <v>80</v>
      </c>
      <c r="S36" t="s">
        <v>116</v>
      </c>
      <c r="T36" t="s">
        <v>46</v>
      </c>
      <c r="U36" t="s">
        <v>46</v>
      </c>
      <c r="V36" t="s">
        <v>397</v>
      </c>
      <c r="W36" s="18">
        <v>50</v>
      </c>
      <c r="X36" t="s">
        <v>46</v>
      </c>
      <c r="Y36" t="s">
        <v>52</v>
      </c>
      <c r="Z36" t="s">
        <v>71</v>
      </c>
      <c r="AA36" t="s">
        <v>398</v>
      </c>
      <c r="AB36" t="s">
        <v>399</v>
      </c>
      <c r="AC36" t="s">
        <v>400</v>
      </c>
      <c r="AE36" t="s">
        <v>245</v>
      </c>
      <c r="AF36" t="s">
        <v>401</v>
      </c>
      <c r="AG36">
        <v>0</v>
      </c>
      <c r="AH36" t="s">
        <v>402</v>
      </c>
      <c r="AI36">
        <v>0</v>
      </c>
      <c r="AJ36" t="s">
        <v>46</v>
      </c>
      <c r="AK36" t="s">
        <v>403</v>
      </c>
      <c r="AL36" t="s">
        <v>46</v>
      </c>
      <c r="AM36" t="s">
        <v>46</v>
      </c>
      <c r="AN36" t="s">
        <v>46</v>
      </c>
    </row>
    <row r="37" spans="1:40">
      <c r="A37" s="1">
        <v>427994</v>
      </c>
      <c r="B37" s="1" t="s">
        <v>404</v>
      </c>
      <c r="C37" s="1">
        <v>25</v>
      </c>
      <c r="D37" s="1" t="s">
        <v>40</v>
      </c>
      <c r="E37" s="1" t="s">
        <v>41</v>
      </c>
      <c r="F37" s="1">
        <v>18227291746</v>
      </c>
      <c r="G37" s="1">
        <v>2021.06</v>
      </c>
      <c r="H37" s="1">
        <v>2022.06</v>
      </c>
      <c r="I37" s="1">
        <v>2022.08</v>
      </c>
      <c r="J37" s="10">
        <v>30</v>
      </c>
      <c r="K37" s="1" t="s">
        <v>405</v>
      </c>
      <c r="L37" s="1" t="s">
        <v>77</v>
      </c>
      <c r="M37" s="1">
        <v>1</v>
      </c>
      <c r="N37" t="s">
        <v>46</v>
      </c>
      <c r="O37" t="s">
        <v>91</v>
      </c>
      <c r="P37" t="s">
        <v>46</v>
      </c>
      <c r="Q37" s="19" t="s">
        <v>92</v>
      </c>
      <c r="R37" t="s">
        <v>406</v>
      </c>
      <c r="S37" t="s">
        <v>407</v>
      </c>
      <c r="T37" t="s">
        <v>46</v>
      </c>
      <c r="U37" t="s">
        <v>46</v>
      </c>
      <c r="V37" t="s">
        <v>408</v>
      </c>
      <c r="W37" s="18">
        <v>25</v>
      </c>
      <c r="X37" t="s">
        <v>46</v>
      </c>
      <c r="Y37" t="s">
        <v>52</v>
      </c>
      <c r="Z37" t="s">
        <v>362</v>
      </c>
      <c r="AA37" t="s">
        <v>54</v>
      </c>
      <c r="AB37" t="s">
        <v>409</v>
      </c>
      <c r="AC37" t="s">
        <v>410</v>
      </c>
      <c r="AD37" t="s">
        <v>46</v>
      </c>
      <c r="AE37" t="s">
        <v>57</v>
      </c>
      <c r="AF37" t="s">
        <v>355</v>
      </c>
      <c r="AG37">
        <v>0</v>
      </c>
      <c r="AH37">
        <v>0</v>
      </c>
      <c r="AI37">
        <v>0</v>
      </c>
      <c r="AJ37" t="s">
        <v>46</v>
      </c>
      <c r="AK37" t="s">
        <v>46</v>
      </c>
      <c r="AL37" t="s">
        <v>46</v>
      </c>
      <c r="AM37" t="s">
        <v>46</v>
      </c>
      <c r="AN37" t="s">
        <v>46</v>
      </c>
    </row>
    <row r="38" spans="1:40">
      <c r="A38" s="1">
        <v>443771</v>
      </c>
      <c r="B38" s="1" t="s">
        <v>411</v>
      </c>
      <c r="C38" s="1">
        <v>72</v>
      </c>
      <c r="D38" s="1" t="s">
        <v>40</v>
      </c>
      <c r="E38" s="2" t="s">
        <v>62</v>
      </c>
      <c r="F38" s="2">
        <v>13890303985</v>
      </c>
      <c r="G38" s="2">
        <v>2020.12</v>
      </c>
      <c r="H38" s="2">
        <v>2021.04</v>
      </c>
      <c r="I38" s="2">
        <v>2023.02</v>
      </c>
      <c r="J38" s="16">
        <v>26</v>
      </c>
      <c r="K38" s="2">
        <v>0</v>
      </c>
      <c r="L38" s="2" t="s">
        <v>43</v>
      </c>
      <c r="M38" s="2">
        <v>0</v>
      </c>
      <c r="N38" t="s">
        <v>46</v>
      </c>
      <c r="O38" t="s">
        <v>45</v>
      </c>
      <c r="P38" t="s">
        <v>46</v>
      </c>
      <c r="Q38" s="19" t="s">
        <v>412</v>
      </c>
      <c r="R38" t="s">
        <v>413</v>
      </c>
      <c r="S38" t="s">
        <v>46</v>
      </c>
      <c r="T38" t="s">
        <v>46</v>
      </c>
      <c r="U38" t="s">
        <v>46</v>
      </c>
      <c r="V38" t="s">
        <v>414</v>
      </c>
      <c r="W38" s="18" t="s">
        <v>46</v>
      </c>
      <c r="X38" t="s">
        <v>46</v>
      </c>
      <c r="Y38" t="s">
        <v>46</v>
      </c>
      <c r="Z38" t="s">
        <v>46</v>
      </c>
      <c r="AA38" t="s">
        <v>54</v>
      </c>
      <c r="AB38" t="s">
        <v>415</v>
      </c>
      <c r="AC38" t="s">
        <v>46</v>
      </c>
      <c r="AD38" t="s">
        <v>46</v>
      </c>
      <c r="AE38" t="s">
        <v>46</v>
      </c>
      <c r="AF38" t="s">
        <v>416</v>
      </c>
      <c r="AG38">
        <v>0</v>
      </c>
      <c r="AH38" t="s">
        <v>417</v>
      </c>
      <c r="AI38" t="s">
        <v>123</v>
      </c>
      <c r="AJ38" t="s">
        <v>418</v>
      </c>
      <c r="AK38" t="s">
        <v>140</v>
      </c>
      <c r="AL38">
        <v>1</v>
      </c>
      <c r="AM38">
        <v>2023.01</v>
      </c>
      <c r="AN38" t="s">
        <v>44</v>
      </c>
    </row>
    <row r="39" spans="1:40">
      <c r="A39" s="1">
        <v>428913</v>
      </c>
      <c r="B39" s="1" t="s">
        <v>419</v>
      </c>
      <c r="C39" s="1">
        <v>54</v>
      </c>
      <c r="D39" s="1" t="s">
        <v>40</v>
      </c>
      <c r="E39" s="2" t="s">
        <v>62</v>
      </c>
      <c r="F39" s="2" t="s">
        <v>420</v>
      </c>
      <c r="G39" s="2">
        <v>2022.04</v>
      </c>
      <c r="H39" s="2">
        <v>2022.04</v>
      </c>
      <c r="I39" s="2">
        <v>2022.12</v>
      </c>
      <c r="J39" s="9">
        <v>28</v>
      </c>
      <c r="K39" s="2" t="s">
        <v>421</v>
      </c>
      <c r="L39" s="2" t="s">
        <v>43</v>
      </c>
      <c r="M39" s="2">
        <v>0</v>
      </c>
      <c r="N39" t="s">
        <v>44</v>
      </c>
      <c r="O39" t="s">
        <v>45</v>
      </c>
      <c r="P39" t="s">
        <v>422</v>
      </c>
      <c r="Q39" s="19" t="s">
        <v>412</v>
      </c>
      <c r="R39" t="s">
        <v>80</v>
      </c>
      <c r="S39" t="s">
        <v>116</v>
      </c>
      <c r="T39" t="s">
        <v>423</v>
      </c>
      <c r="U39" t="s">
        <v>292</v>
      </c>
      <c r="V39" t="s">
        <v>424</v>
      </c>
      <c r="W39" s="18">
        <v>60</v>
      </c>
      <c r="X39" t="s">
        <v>425</v>
      </c>
      <c r="Y39" t="s">
        <v>52</v>
      </c>
      <c r="Z39" t="s">
        <v>71</v>
      </c>
      <c r="AA39" t="s">
        <v>54</v>
      </c>
      <c r="AB39" t="s">
        <v>426</v>
      </c>
      <c r="AC39" t="s">
        <v>427</v>
      </c>
      <c r="AD39" t="s">
        <v>59</v>
      </c>
      <c r="AE39" t="s">
        <v>200</v>
      </c>
      <c r="AF39" t="s">
        <v>428</v>
      </c>
      <c r="AG39">
        <v>0</v>
      </c>
      <c r="AH39">
        <v>0</v>
      </c>
      <c r="AI39" t="s">
        <v>123</v>
      </c>
      <c r="AJ39" t="s">
        <v>46</v>
      </c>
      <c r="AK39" t="s">
        <v>429</v>
      </c>
      <c r="AL39">
        <v>1</v>
      </c>
      <c r="AM39">
        <v>2022.06</v>
      </c>
      <c r="AN39" t="s">
        <v>430</v>
      </c>
    </row>
    <row r="40" spans="1:40">
      <c r="A40" s="1">
        <v>433778</v>
      </c>
      <c r="B40" s="1" t="s">
        <v>431</v>
      </c>
      <c r="C40" s="1">
        <v>78</v>
      </c>
      <c r="D40" s="1" t="s">
        <v>40</v>
      </c>
      <c r="E40" s="2" t="s">
        <v>185</v>
      </c>
      <c r="F40" s="2">
        <v>13438560283</v>
      </c>
      <c r="G40" s="2">
        <v>2022.06</v>
      </c>
      <c r="H40" s="2">
        <v>2022.08</v>
      </c>
      <c r="I40" s="8">
        <v>2022.1</v>
      </c>
      <c r="J40" s="15">
        <v>35</v>
      </c>
      <c r="K40" s="2">
        <v>0</v>
      </c>
      <c r="L40" s="2" t="s">
        <v>43</v>
      </c>
      <c r="M40" s="2">
        <v>0</v>
      </c>
      <c r="N40" t="s">
        <v>46</v>
      </c>
      <c r="O40" t="s">
        <v>432</v>
      </c>
      <c r="Q40" s="19" t="s">
        <v>47</v>
      </c>
      <c r="R40" t="s">
        <v>433</v>
      </c>
      <c r="S40" t="s">
        <v>434</v>
      </c>
      <c r="T40" t="s">
        <v>46</v>
      </c>
      <c r="U40" t="s">
        <v>46</v>
      </c>
      <c r="V40" t="s">
        <v>435</v>
      </c>
      <c r="W40" s="18">
        <v>40</v>
      </c>
      <c r="X40" t="s">
        <v>436</v>
      </c>
      <c r="Y40" t="s">
        <v>46</v>
      </c>
      <c r="Z40" t="s">
        <v>71</v>
      </c>
      <c r="AA40" t="s">
        <v>54</v>
      </c>
      <c r="AB40" t="s">
        <v>437</v>
      </c>
      <c r="AC40" t="s">
        <v>46</v>
      </c>
      <c r="AD40" t="s">
        <v>46</v>
      </c>
      <c r="AE40" t="s">
        <v>46</v>
      </c>
      <c r="AF40" t="s">
        <v>438</v>
      </c>
      <c r="AG40">
        <v>0</v>
      </c>
      <c r="AH40" t="s">
        <v>122</v>
      </c>
      <c r="AI40">
        <v>0</v>
      </c>
      <c r="AJ40" t="s">
        <v>46</v>
      </c>
      <c r="AK40" t="s">
        <v>46</v>
      </c>
      <c r="AL40" t="s">
        <v>46</v>
      </c>
      <c r="AM40" t="s">
        <v>46</v>
      </c>
      <c r="AN40" t="s">
        <v>46</v>
      </c>
    </row>
    <row r="41" spans="1:40">
      <c r="A41" s="1">
        <v>274334</v>
      </c>
      <c r="B41" s="1" t="s">
        <v>439</v>
      </c>
      <c r="C41" s="1">
        <v>49</v>
      </c>
      <c r="D41" s="1" t="s">
        <v>40</v>
      </c>
      <c r="E41" s="1" t="s">
        <v>62</v>
      </c>
      <c r="F41" s="1" t="s">
        <v>440</v>
      </c>
      <c r="G41" s="1">
        <v>2014.01</v>
      </c>
      <c r="H41" s="1">
        <v>2016.01</v>
      </c>
      <c r="I41" s="1">
        <v>2022.02</v>
      </c>
      <c r="J41" s="10">
        <v>107</v>
      </c>
      <c r="K41" s="1">
        <v>0</v>
      </c>
      <c r="L41" s="1" t="s">
        <v>77</v>
      </c>
      <c r="M41" s="1">
        <v>0</v>
      </c>
      <c r="N41" t="s">
        <v>44</v>
      </c>
      <c r="O41" t="s">
        <v>45</v>
      </c>
      <c r="P41" t="s">
        <v>46</v>
      </c>
      <c r="Q41" s="19" t="s">
        <v>412</v>
      </c>
      <c r="R41" t="s">
        <v>441</v>
      </c>
      <c r="S41" t="s">
        <v>238</v>
      </c>
      <c r="T41" t="s">
        <v>238</v>
      </c>
      <c r="U41" t="s">
        <v>257</v>
      </c>
      <c r="V41" t="s">
        <v>442</v>
      </c>
      <c r="W41" s="18">
        <v>40</v>
      </c>
      <c r="X41" t="s">
        <v>46</v>
      </c>
      <c r="Y41" t="s">
        <v>52</v>
      </c>
      <c r="Z41" t="s">
        <v>46</v>
      </c>
      <c r="AA41" t="s">
        <v>443</v>
      </c>
      <c r="AB41" t="s">
        <v>57</v>
      </c>
      <c r="AC41" t="s">
        <v>46</v>
      </c>
      <c r="AD41" t="s">
        <v>46</v>
      </c>
      <c r="AE41" t="s">
        <v>46</v>
      </c>
      <c r="AF41" t="s">
        <v>444</v>
      </c>
      <c r="AG41">
        <v>0</v>
      </c>
      <c r="AH41">
        <v>0</v>
      </c>
      <c r="AI41" t="s">
        <v>445</v>
      </c>
      <c r="AJ41" t="s">
        <v>46</v>
      </c>
      <c r="AK41" t="s">
        <v>46</v>
      </c>
      <c r="AL41" t="s">
        <v>46</v>
      </c>
      <c r="AM41" t="s">
        <v>46</v>
      </c>
      <c r="AN41" t="s">
        <v>46</v>
      </c>
    </row>
    <row r="42" spans="1:40">
      <c r="A42" s="1">
        <v>263769</v>
      </c>
      <c r="B42" s="1" t="s">
        <v>446</v>
      </c>
      <c r="C42" s="1">
        <v>76</v>
      </c>
      <c r="D42" s="1" t="s">
        <v>40</v>
      </c>
      <c r="E42" s="1" t="s">
        <v>447</v>
      </c>
      <c r="F42" s="1" t="s">
        <v>448</v>
      </c>
      <c r="G42" s="1">
        <v>2015.01</v>
      </c>
      <c r="H42" s="1">
        <v>2015.05</v>
      </c>
      <c r="I42" s="1">
        <v>2016.03</v>
      </c>
      <c r="J42" s="10">
        <v>50</v>
      </c>
      <c r="K42" s="1" t="s">
        <v>449</v>
      </c>
      <c r="L42" s="1" t="s">
        <v>43</v>
      </c>
      <c r="M42" s="1">
        <v>0</v>
      </c>
      <c r="N42" t="s">
        <v>46</v>
      </c>
      <c r="O42" t="s">
        <v>45</v>
      </c>
      <c r="P42" t="s">
        <v>352</v>
      </c>
      <c r="Q42" s="19" t="s">
        <v>450</v>
      </c>
      <c r="R42" t="s">
        <v>80</v>
      </c>
      <c r="S42" t="s">
        <v>132</v>
      </c>
      <c r="T42" t="s">
        <v>66</v>
      </c>
      <c r="U42" t="s">
        <v>46</v>
      </c>
      <c r="V42" t="s">
        <v>451</v>
      </c>
      <c r="W42" s="18">
        <v>40</v>
      </c>
      <c r="X42" t="s">
        <v>46</v>
      </c>
      <c r="Y42" t="s">
        <v>52</v>
      </c>
      <c r="Z42" t="s">
        <v>46</v>
      </c>
      <c r="AA42" t="s">
        <v>46</v>
      </c>
      <c r="AB42" t="s">
        <v>452</v>
      </c>
      <c r="AC42" t="s">
        <v>46</v>
      </c>
      <c r="AD42" t="s">
        <v>46</v>
      </c>
      <c r="AE42" t="s">
        <v>46</v>
      </c>
      <c r="AF42" t="s">
        <v>46</v>
      </c>
      <c r="AG42">
        <v>0</v>
      </c>
      <c r="AH42">
        <v>0</v>
      </c>
      <c r="AI42">
        <v>0</v>
      </c>
      <c r="AJ42">
        <v>0</v>
      </c>
      <c r="AK42" t="s">
        <v>453</v>
      </c>
      <c r="AL42">
        <v>1</v>
      </c>
      <c r="AM42">
        <v>2016.02</v>
      </c>
      <c r="AN42" t="s">
        <v>46</v>
      </c>
    </row>
    <row r="43" spans="1:40">
      <c r="A43" s="1">
        <v>270394</v>
      </c>
      <c r="B43" s="1" t="s">
        <v>454</v>
      </c>
      <c r="C43" s="1">
        <v>67</v>
      </c>
      <c r="D43" s="1" t="s">
        <v>40</v>
      </c>
      <c r="E43" s="2" t="s">
        <v>62</v>
      </c>
      <c r="F43" s="2" t="s">
        <v>455</v>
      </c>
      <c r="G43" s="8" t="s">
        <v>456</v>
      </c>
      <c r="H43" s="8">
        <v>2015.1</v>
      </c>
      <c r="I43" s="2">
        <v>2024.11</v>
      </c>
      <c r="J43" s="9">
        <v>111</v>
      </c>
      <c r="K43" s="2" t="s">
        <v>343</v>
      </c>
      <c r="L43" s="2" t="s">
        <v>43</v>
      </c>
      <c r="M43" s="2">
        <v>0</v>
      </c>
      <c r="N43" t="s">
        <v>130</v>
      </c>
      <c r="O43" t="s">
        <v>45</v>
      </c>
      <c r="P43" t="s">
        <v>422</v>
      </c>
      <c r="Q43" s="19" t="s">
        <v>47</v>
      </c>
      <c r="R43" t="s">
        <v>457</v>
      </c>
      <c r="S43" t="s">
        <v>116</v>
      </c>
      <c r="T43" t="s">
        <v>458</v>
      </c>
      <c r="V43" t="s">
        <v>459</v>
      </c>
      <c r="W43" s="18">
        <v>50</v>
      </c>
      <c r="X43" t="s">
        <v>46</v>
      </c>
      <c r="Z43" t="s">
        <v>71</v>
      </c>
      <c r="AA43" t="s">
        <v>54</v>
      </c>
      <c r="AB43" t="s">
        <v>460</v>
      </c>
      <c r="AC43" t="s">
        <v>461</v>
      </c>
      <c r="AD43" t="s">
        <v>59</v>
      </c>
      <c r="AE43" t="s">
        <v>462</v>
      </c>
      <c r="AF43" t="s">
        <v>463</v>
      </c>
      <c r="AG43">
        <v>0</v>
      </c>
      <c r="AH43" t="s">
        <v>464</v>
      </c>
      <c r="AI43" t="s">
        <v>123</v>
      </c>
      <c r="AJ43" t="s">
        <v>465</v>
      </c>
      <c r="AK43" t="s">
        <v>466</v>
      </c>
      <c r="AL43" t="s">
        <v>46</v>
      </c>
      <c r="AM43">
        <v>2023.09</v>
      </c>
      <c r="AN43" t="s">
        <v>46</v>
      </c>
    </row>
    <row r="44" spans="1:40">
      <c r="A44" s="1">
        <v>261356</v>
      </c>
      <c r="B44" s="1" t="s">
        <v>467</v>
      </c>
      <c r="C44" s="1">
        <v>50</v>
      </c>
      <c r="D44" s="1" t="s">
        <v>40</v>
      </c>
      <c r="E44" s="1" t="s">
        <v>468</v>
      </c>
      <c r="F44" s="1">
        <v>18702850299</v>
      </c>
      <c r="G44" s="1">
        <v>2015.02</v>
      </c>
      <c r="H44" s="1">
        <v>2015.04</v>
      </c>
      <c r="I44" s="1">
        <v>2017.02</v>
      </c>
      <c r="J44" s="10">
        <v>32</v>
      </c>
      <c r="K44" s="1" t="s">
        <v>42</v>
      </c>
      <c r="L44" s="1" t="s">
        <v>77</v>
      </c>
      <c r="M44" s="1">
        <v>0</v>
      </c>
      <c r="N44" t="s">
        <v>44</v>
      </c>
      <c r="O44" t="s">
        <v>91</v>
      </c>
      <c r="P44" t="s">
        <v>46</v>
      </c>
      <c r="Q44" s="19" t="s">
        <v>469</v>
      </c>
      <c r="R44" t="s">
        <v>470</v>
      </c>
      <c r="S44" t="s">
        <v>116</v>
      </c>
      <c r="T44" t="s">
        <v>46</v>
      </c>
      <c r="U44" t="s">
        <v>46</v>
      </c>
      <c r="V44" t="s">
        <v>471</v>
      </c>
      <c r="W44" s="18">
        <v>5</v>
      </c>
      <c r="X44" t="s">
        <v>46</v>
      </c>
      <c r="Y44" t="s">
        <v>52</v>
      </c>
      <c r="Z44" t="s">
        <v>71</v>
      </c>
      <c r="AA44" t="s">
        <v>54</v>
      </c>
      <c r="AB44" t="s">
        <v>472</v>
      </c>
      <c r="AC44" t="s">
        <v>473</v>
      </c>
      <c r="AD44" t="s">
        <v>59</v>
      </c>
      <c r="AE44">
        <v>0</v>
      </c>
      <c r="AF44">
        <v>0</v>
      </c>
      <c r="AG44">
        <v>0</v>
      </c>
      <c r="AH44">
        <v>0</v>
      </c>
      <c r="AI44">
        <v>0</v>
      </c>
      <c r="AJ44" t="s">
        <v>59</v>
      </c>
      <c r="AK44" t="s">
        <v>474</v>
      </c>
      <c r="AL44">
        <v>1</v>
      </c>
      <c r="AM44">
        <v>2017.02</v>
      </c>
      <c r="AN44" t="s">
        <v>46</v>
      </c>
    </row>
    <row r="45" spans="1:40">
      <c r="A45" s="1">
        <v>257967</v>
      </c>
      <c r="B45" s="1" t="s">
        <v>475</v>
      </c>
      <c r="C45" s="1">
        <v>52</v>
      </c>
      <c r="D45" s="1" t="s">
        <v>40</v>
      </c>
      <c r="E45" s="2" t="s">
        <v>235</v>
      </c>
      <c r="F45" s="2">
        <v>13989200774</v>
      </c>
      <c r="G45" s="2">
        <v>2014.07</v>
      </c>
      <c r="H45" s="2">
        <v>2015.01</v>
      </c>
      <c r="I45" s="2">
        <v>2016.03</v>
      </c>
      <c r="J45" s="9">
        <v>8</v>
      </c>
      <c r="K45" s="2">
        <v>0</v>
      </c>
      <c r="L45" s="2" t="s">
        <v>43</v>
      </c>
      <c r="M45" s="2">
        <v>0</v>
      </c>
      <c r="N45" t="s">
        <v>44</v>
      </c>
      <c r="O45" t="s">
        <v>91</v>
      </c>
      <c r="P45" t="s">
        <v>46</v>
      </c>
      <c r="Q45" s="19" t="s">
        <v>92</v>
      </c>
      <c r="R45" t="s">
        <v>476</v>
      </c>
      <c r="S45" t="s">
        <v>66</v>
      </c>
      <c r="T45" t="s">
        <v>46</v>
      </c>
      <c r="U45" t="s">
        <v>477</v>
      </c>
      <c r="V45" t="s">
        <v>478</v>
      </c>
      <c r="W45" s="18" t="s">
        <v>46</v>
      </c>
      <c r="X45" t="s">
        <v>46</v>
      </c>
      <c r="Y45" t="s">
        <v>46</v>
      </c>
      <c r="Z45" t="s">
        <v>71</v>
      </c>
      <c r="AA45" t="s">
        <v>54</v>
      </c>
      <c r="AB45" t="s">
        <v>479</v>
      </c>
      <c r="AC45" t="s">
        <v>480</v>
      </c>
      <c r="AD45" t="s">
        <v>54</v>
      </c>
      <c r="AE45" t="s">
        <v>481</v>
      </c>
      <c r="AF45" t="s">
        <v>482</v>
      </c>
      <c r="AG45" t="s">
        <v>483</v>
      </c>
      <c r="AH45">
        <v>0</v>
      </c>
      <c r="AI45">
        <v>0</v>
      </c>
      <c r="AJ45" t="s">
        <v>54</v>
      </c>
      <c r="AK45" t="s">
        <v>484</v>
      </c>
      <c r="AL45" t="s">
        <v>46</v>
      </c>
      <c r="AM45">
        <v>2015.11</v>
      </c>
      <c r="AN45" t="s">
        <v>46</v>
      </c>
    </row>
    <row r="46" spans="1:40">
      <c r="A46" s="1">
        <v>464958</v>
      </c>
      <c r="B46" s="1" t="s">
        <v>485</v>
      </c>
      <c r="C46" s="1">
        <v>65</v>
      </c>
      <c r="D46" s="1" t="s">
        <v>40</v>
      </c>
      <c r="E46" s="2" t="s">
        <v>62</v>
      </c>
      <c r="F46" s="2" t="s">
        <v>486</v>
      </c>
      <c r="G46" s="2">
        <v>2023.09</v>
      </c>
      <c r="H46" s="2">
        <v>2023.09</v>
      </c>
      <c r="I46" s="2">
        <v>2024.04</v>
      </c>
      <c r="J46" s="9">
        <v>15</v>
      </c>
      <c r="K46" s="2" t="s">
        <v>102</v>
      </c>
      <c r="L46" s="2" t="s">
        <v>43</v>
      </c>
      <c r="M46" s="2">
        <v>0</v>
      </c>
      <c r="N46" t="s">
        <v>46</v>
      </c>
      <c r="O46" t="s">
        <v>45</v>
      </c>
      <c r="P46" t="s">
        <v>64</v>
      </c>
      <c r="Q46" s="19" t="s">
        <v>195</v>
      </c>
      <c r="R46" t="s">
        <v>80</v>
      </c>
      <c r="S46" t="s">
        <v>66</v>
      </c>
      <c r="T46" t="s">
        <v>46</v>
      </c>
      <c r="U46" t="s">
        <v>46</v>
      </c>
      <c r="V46" t="s">
        <v>487</v>
      </c>
      <c r="W46" s="18">
        <v>20</v>
      </c>
      <c r="X46" t="s">
        <v>380</v>
      </c>
      <c r="Y46" t="s">
        <v>52</v>
      </c>
      <c r="Z46" t="s">
        <v>71</v>
      </c>
      <c r="AA46" t="s">
        <v>54</v>
      </c>
      <c r="AB46" t="s">
        <v>488</v>
      </c>
      <c r="AC46" t="s">
        <v>489</v>
      </c>
      <c r="AD46" t="s">
        <v>54</v>
      </c>
      <c r="AE46" t="s">
        <v>490</v>
      </c>
      <c r="AF46" t="s">
        <v>491</v>
      </c>
      <c r="AG46">
        <v>0</v>
      </c>
      <c r="AH46" t="s">
        <v>464</v>
      </c>
      <c r="AI46" t="s">
        <v>123</v>
      </c>
      <c r="AJ46" t="s">
        <v>54</v>
      </c>
      <c r="AK46" t="s">
        <v>54</v>
      </c>
      <c r="AL46" t="s">
        <v>46</v>
      </c>
      <c r="AM46" t="s">
        <v>46</v>
      </c>
      <c r="AN46" t="s">
        <v>492</v>
      </c>
    </row>
    <row r="47" spans="1:40">
      <c r="A47" s="1">
        <v>468570</v>
      </c>
      <c r="B47" s="1" t="s">
        <v>493</v>
      </c>
      <c r="C47" s="1">
        <v>52</v>
      </c>
      <c r="D47" s="1" t="s">
        <v>40</v>
      </c>
      <c r="E47" s="2" t="s">
        <v>62</v>
      </c>
      <c r="F47" s="2">
        <v>17378812769</v>
      </c>
      <c r="G47" s="2">
        <v>2023.09</v>
      </c>
      <c r="H47" s="8">
        <v>2023.1</v>
      </c>
      <c r="I47" s="2">
        <v>2023.12</v>
      </c>
      <c r="J47" s="9">
        <v>14</v>
      </c>
      <c r="K47" s="2">
        <v>0</v>
      </c>
      <c r="L47" s="2" t="s">
        <v>43</v>
      </c>
      <c r="M47" s="2">
        <v>0</v>
      </c>
      <c r="N47" t="s">
        <v>46</v>
      </c>
      <c r="O47" t="s">
        <v>45</v>
      </c>
      <c r="P47" t="s">
        <v>145</v>
      </c>
      <c r="Q47" s="19" t="s">
        <v>450</v>
      </c>
      <c r="R47" t="s">
        <v>80</v>
      </c>
      <c r="S47" t="s">
        <v>46</v>
      </c>
      <c r="T47" t="s">
        <v>46</v>
      </c>
      <c r="U47" t="s">
        <v>257</v>
      </c>
      <c r="V47" t="s">
        <v>494</v>
      </c>
      <c r="W47" s="18">
        <v>70</v>
      </c>
      <c r="X47" t="s">
        <v>495</v>
      </c>
      <c r="Y47" t="s">
        <v>52</v>
      </c>
      <c r="Z47" t="s">
        <v>71</v>
      </c>
      <c r="AA47" t="s">
        <v>496</v>
      </c>
      <c r="AB47" t="s">
        <v>497</v>
      </c>
      <c r="AC47" t="s">
        <v>46</v>
      </c>
      <c r="AD47" t="s">
        <v>46</v>
      </c>
      <c r="AE47" t="s">
        <v>46</v>
      </c>
      <c r="AF47" t="s">
        <v>498</v>
      </c>
      <c r="AG47">
        <v>0</v>
      </c>
      <c r="AH47" t="s">
        <v>122</v>
      </c>
      <c r="AI47">
        <v>0</v>
      </c>
      <c r="AJ47" t="s">
        <v>46</v>
      </c>
      <c r="AK47" t="s">
        <v>46</v>
      </c>
      <c r="AL47" t="s">
        <v>46</v>
      </c>
      <c r="AM47" t="s">
        <v>46</v>
      </c>
      <c r="AN47" s="22" t="s">
        <v>350</v>
      </c>
    </row>
    <row r="48" spans="1:40">
      <c r="A48" s="1">
        <v>286378</v>
      </c>
      <c r="B48" s="1" t="s">
        <v>499</v>
      </c>
      <c r="C48" s="1">
        <v>53</v>
      </c>
      <c r="D48" s="1" t="s">
        <v>40</v>
      </c>
      <c r="E48" s="1" t="s">
        <v>62</v>
      </c>
      <c r="F48" s="1">
        <v>13540203123</v>
      </c>
      <c r="G48" s="1">
        <v>2016.09</v>
      </c>
      <c r="H48" s="1">
        <v>2016.09</v>
      </c>
      <c r="I48" s="3">
        <v>2016.1</v>
      </c>
      <c r="J48" s="14">
        <v>2</v>
      </c>
      <c r="K48" s="1">
        <v>0</v>
      </c>
      <c r="L48" s="1" t="s">
        <v>43</v>
      </c>
      <c r="M48" s="1">
        <v>0</v>
      </c>
      <c r="N48" t="s">
        <v>46</v>
      </c>
      <c r="O48" t="s">
        <v>45</v>
      </c>
      <c r="P48" t="s">
        <v>79</v>
      </c>
      <c r="Q48" s="19" t="s">
        <v>450</v>
      </c>
      <c r="R48" t="s">
        <v>80</v>
      </c>
      <c r="S48" t="s">
        <v>66</v>
      </c>
      <c r="T48" t="s">
        <v>46</v>
      </c>
      <c r="U48" t="s">
        <v>46</v>
      </c>
      <c r="V48" t="s">
        <v>500</v>
      </c>
      <c r="W48" s="18">
        <v>70</v>
      </c>
      <c r="X48" t="s">
        <v>46</v>
      </c>
      <c r="Y48" t="s">
        <v>52</v>
      </c>
      <c r="Z48" t="s">
        <v>46</v>
      </c>
      <c r="AA48" t="s">
        <v>46</v>
      </c>
      <c r="AB48" t="s">
        <v>46</v>
      </c>
      <c r="AC48" t="s">
        <v>46</v>
      </c>
      <c r="AD48" t="s">
        <v>46</v>
      </c>
      <c r="AE48" t="s">
        <v>46</v>
      </c>
      <c r="AF48" t="s">
        <v>46</v>
      </c>
      <c r="AG48" t="s">
        <v>46</v>
      </c>
      <c r="AH48" t="s">
        <v>46</v>
      </c>
      <c r="AI48" t="s">
        <v>46</v>
      </c>
      <c r="AJ48" t="s">
        <v>46</v>
      </c>
      <c r="AK48" t="s">
        <v>46</v>
      </c>
      <c r="AL48" t="s">
        <v>46</v>
      </c>
      <c r="AM48" t="s">
        <v>46</v>
      </c>
      <c r="AN48" t="s">
        <v>46</v>
      </c>
    </row>
    <row r="49" spans="1:40">
      <c r="A49" s="1">
        <v>469426</v>
      </c>
      <c r="B49" s="1" t="s">
        <v>501</v>
      </c>
      <c r="C49" s="1">
        <v>63</v>
      </c>
      <c r="D49" s="1" t="s">
        <v>40</v>
      </c>
      <c r="E49" s="2" t="s">
        <v>41</v>
      </c>
      <c r="F49" s="2" t="s">
        <v>502</v>
      </c>
      <c r="G49" s="8">
        <v>2023.1</v>
      </c>
      <c r="H49" s="2">
        <v>2023.11</v>
      </c>
      <c r="I49" s="2">
        <v>2023.12</v>
      </c>
      <c r="J49" s="9">
        <v>13</v>
      </c>
      <c r="K49" s="2" t="s">
        <v>102</v>
      </c>
      <c r="L49" s="2" t="s">
        <v>43</v>
      </c>
      <c r="M49" s="2">
        <v>0</v>
      </c>
      <c r="N49" t="s">
        <v>46</v>
      </c>
      <c r="O49" t="s">
        <v>91</v>
      </c>
      <c r="P49" t="s">
        <v>46</v>
      </c>
      <c r="Q49" s="19" t="s">
        <v>92</v>
      </c>
      <c r="R49" t="s">
        <v>503</v>
      </c>
      <c r="S49" t="s">
        <v>504</v>
      </c>
      <c r="T49" t="s">
        <v>46</v>
      </c>
      <c r="U49" t="s">
        <v>46</v>
      </c>
      <c r="V49" t="s">
        <v>505</v>
      </c>
      <c r="W49" s="18">
        <v>60</v>
      </c>
      <c r="X49" t="s">
        <v>46</v>
      </c>
      <c r="Y49" t="s">
        <v>52</v>
      </c>
      <c r="Z49" t="s">
        <v>46</v>
      </c>
      <c r="AA49" t="s">
        <v>54</v>
      </c>
      <c r="AB49" t="s">
        <v>27</v>
      </c>
      <c r="AC49" t="s">
        <v>506</v>
      </c>
      <c r="AD49" t="s">
        <v>54</v>
      </c>
      <c r="AE49" t="s">
        <v>46</v>
      </c>
      <c r="AF49" t="s">
        <v>46</v>
      </c>
      <c r="AG49" t="s">
        <v>46</v>
      </c>
      <c r="AH49" t="s">
        <v>46</v>
      </c>
      <c r="AI49" t="s">
        <v>46</v>
      </c>
      <c r="AJ49" t="s">
        <v>46</v>
      </c>
      <c r="AK49" t="s">
        <v>507</v>
      </c>
      <c r="AL49">
        <v>1</v>
      </c>
      <c r="AM49">
        <v>2023.12</v>
      </c>
      <c r="AN49" t="s">
        <v>46</v>
      </c>
    </row>
    <row r="50" spans="1:40">
      <c r="A50" s="1">
        <v>378706</v>
      </c>
      <c r="B50" s="1" t="s">
        <v>508</v>
      </c>
      <c r="C50" s="1">
        <v>72</v>
      </c>
      <c r="D50" s="1" t="s">
        <v>40</v>
      </c>
      <c r="E50" s="2" t="s">
        <v>62</v>
      </c>
      <c r="F50" s="2">
        <v>19113404315</v>
      </c>
      <c r="G50" s="2">
        <v>2020.04</v>
      </c>
      <c r="H50" s="2">
        <v>2020.07</v>
      </c>
      <c r="I50" s="2">
        <v>2020.07</v>
      </c>
      <c r="J50" s="9">
        <v>3</v>
      </c>
      <c r="K50" s="2" t="s">
        <v>102</v>
      </c>
      <c r="L50" s="2" t="s">
        <v>43</v>
      </c>
      <c r="M50" s="2">
        <v>0</v>
      </c>
      <c r="N50" t="s">
        <v>46</v>
      </c>
      <c r="O50" t="s">
        <v>45</v>
      </c>
      <c r="P50" t="s">
        <v>64</v>
      </c>
      <c r="Q50" s="19" t="s">
        <v>450</v>
      </c>
      <c r="R50" t="s">
        <v>80</v>
      </c>
      <c r="S50" t="s">
        <v>509</v>
      </c>
      <c r="T50" t="s">
        <v>46</v>
      </c>
      <c r="U50" t="s">
        <v>46</v>
      </c>
      <c r="V50" t="s">
        <v>510</v>
      </c>
      <c r="W50" s="18">
        <v>30</v>
      </c>
      <c r="X50" t="s">
        <v>46</v>
      </c>
      <c r="Y50" t="s">
        <v>52</v>
      </c>
      <c r="Z50" t="s">
        <v>511</v>
      </c>
      <c r="AA50" t="s">
        <v>54</v>
      </c>
      <c r="AB50" t="s">
        <v>46</v>
      </c>
      <c r="AC50" t="s">
        <v>46</v>
      </c>
      <c r="AD50" t="s">
        <v>46</v>
      </c>
      <c r="AE50" t="s">
        <v>46</v>
      </c>
      <c r="AF50" t="s">
        <v>46</v>
      </c>
      <c r="AG50" t="s">
        <v>46</v>
      </c>
      <c r="AH50" t="s">
        <v>46</v>
      </c>
      <c r="AI50" t="s">
        <v>46</v>
      </c>
      <c r="AJ50" t="s">
        <v>46</v>
      </c>
      <c r="AK50" t="s">
        <v>46</v>
      </c>
      <c r="AL50" t="s">
        <v>46</v>
      </c>
      <c r="AM50" t="s">
        <v>46</v>
      </c>
      <c r="AN50" t="s">
        <v>46</v>
      </c>
    </row>
    <row r="51" spans="1:40">
      <c r="A51" s="1">
        <v>194170</v>
      </c>
      <c r="B51" s="1" t="s">
        <v>512</v>
      </c>
      <c r="C51" s="1">
        <v>52</v>
      </c>
      <c r="D51" s="1" t="s">
        <v>40</v>
      </c>
      <c r="E51" s="2" t="s">
        <v>62</v>
      </c>
      <c r="F51" s="2">
        <v>18782146264</v>
      </c>
      <c r="G51" s="7" t="s">
        <v>513</v>
      </c>
      <c r="H51" s="2">
        <v>2023.11</v>
      </c>
      <c r="I51" s="2">
        <v>2024.05</v>
      </c>
      <c r="J51" s="9">
        <v>13</v>
      </c>
      <c r="K51" s="2">
        <v>0</v>
      </c>
      <c r="L51" s="2" t="s">
        <v>77</v>
      </c>
      <c r="M51" s="2">
        <v>1</v>
      </c>
      <c r="N51" t="s">
        <v>46</v>
      </c>
      <c r="O51" t="s">
        <v>45</v>
      </c>
      <c r="P51" t="s">
        <v>145</v>
      </c>
      <c r="Q51" s="19" t="s">
        <v>450</v>
      </c>
      <c r="R51" t="s">
        <v>514</v>
      </c>
      <c r="S51" t="s">
        <v>66</v>
      </c>
      <c r="T51" t="s">
        <v>46</v>
      </c>
      <c r="U51" t="s">
        <v>68</v>
      </c>
      <c r="V51" t="s">
        <v>515</v>
      </c>
      <c r="W51" s="18">
        <v>50</v>
      </c>
      <c r="X51" t="s">
        <v>380</v>
      </c>
      <c r="Y51" t="s">
        <v>52</v>
      </c>
      <c r="Z51" t="s">
        <v>46</v>
      </c>
      <c r="AA51" t="s">
        <v>54</v>
      </c>
      <c r="AB51" t="s">
        <v>516</v>
      </c>
      <c r="AC51" t="s">
        <v>46</v>
      </c>
      <c r="AD51" t="s">
        <v>46</v>
      </c>
      <c r="AE51" t="s">
        <v>46</v>
      </c>
      <c r="AF51" t="s">
        <v>517</v>
      </c>
      <c r="AG51">
        <v>0</v>
      </c>
      <c r="AH51">
        <v>0</v>
      </c>
      <c r="AI51" t="s">
        <v>123</v>
      </c>
      <c r="AJ51" t="s">
        <v>46</v>
      </c>
      <c r="AK51" t="s">
        <v>46</v>
      </c>
      <c r="AL51" t="s">
        <v>46</v>
      </c>
      <c r="AM51" t="s">
        <v>46</v>
      </c>
      <c r="AN51" t="s">
        <v>518</v>
      </c>
    </row>
    <row r="52" spans="1:40">
      <c r="A52" s="1">
        <v>256641</v>
      </c>
      <c r="B52" s="1" t="s">
        <v>519</v>
      </c>
      <c r="C52" s="1">
        <v>47</v>
      </c>
      <c r="D52" s="1" t="s">
        <v>40</v>
      </c>
      <c r="E52" s="2" t="s">
        <v>62</v>
      </c>
      <c r="F52" s="2">
        <v>13438437701</v>
      </c>
      <c r="G52" s="2">
        <v>2014.09</v>
      </c>
      <c r="H52" s="2">
        <v>2014.12</v>
      </c>
      <c r="I52" s="2">
        <v>2014.12</v>
      </c>
      <c r="J52" s="9">
        <v>2</v>
      </c>
      <c r="K52" s="2">
        <v>0</v>
      </c>
      <c r="L52" s="2" t="s">
        <v>77</v>
      </c>
      <c r="M52" s="2">
        <v>0</v>
      </c>
      <c r="N52" t="s">
        <v>44</v>
      </c>
      <c r="O52" t="s">
        <v>45</v>
      </c>
      <c r="P52" t="s">
        <v>46</v>
      </c>
      <c r="Q52" s="19" t="s">
        <v>195</v>
      </c>
      <c r="R52" t="s">
        <v>520</v>
      </c>
      <c r="S52" t="s">
        <v>49</v>
      </c>
      <c r="T52" t="s">
        <v>46</v>
      </c>
      <c r="U52" t="s">
        <v>257</v>
      </c>
      <c r="V52" t="s">
        <v>521</v>
      </c>
      <c r="W52" s="18">
        <v>70</v>
      </c>
      <c r="X52" t="s">
        <v>46</v>
      </c>
      <c r="Y52" t="s">
        <v>52</v>
      </c>
      <c r="Z52" t="s">
        <v>522</v>
      </c>
      <c r="AA52" t="s">
        <v>523</v>
      </c>
      <c r="AB52" t="s">
        <v>27</v>
      </c>
      <c r="AC52" t="s">
        <v>524</v>
      </c>
      <c r="AD52" t="s">
        <v>54</v>
      </c>
      <c r="AE52" t="s">
        <v>46</v>
      </c>
      <c r="AF52" t="s">
        <v>46</v>
      </c>
      <c r="AG52" t="s">
        <v>46</v>
      </c>
      <c r="AH52" t="s">
        <v>46</v>
      </c>
      <c r="AI52" t="s">
        <v>46</v>
      </c>
      <c r="AJ52" t="s">
        <v>46</v>
      </c>
      <c r="AK52" t="s">
        <v>46</v>
      </c>
      <c r="AL52" t="s">
        <v>46</v>
      </c>
      <c r="AM52" t="s">
        <v>46</v>
      </c>
      <c r="AN52" t="s">
        <v>46</v>
      </c>
    </row>
    <row r="53" spans="1:40">
      <c r="A53" s="1">
        <v>458192</v>
      </c>
      <c r="B53" s="1" t="s">
        <v>525</v>
      </c>
      <c r="C53" s="1">
        <v>68</v>
      </c>
      <c r="D53" s="1" t="s">
        <v>40</v>
      </c>
      <c r="E53" s="2" t="s">
        <v>185</v>
      </c>
      <c r="F53" s="2">
        <v>13808210106</v>
      </c>
      <c r="G53" s="2">
        <v>2019</v>
      </c>
      <c r="H53" s="2">
        <v>2023.07</v>
      </c>
      <c r="I53" s="2">
        <v>2023.07</v>
      </c>
      <c r="J53" s="9">
        <v>10</v>
      </c>
      <c r="K53" s="2" t="s">
        <v>102</v>
      </c>
      <c r="L53" s="2" t="s">
        <v>43</v>
      </c>
      <c r="M53" s="2">
        <v>0</v>
      </c>
      <c r="N53" t="s">
        <v>46</v>
      </c>
      <c r="O53" t="s">
        <v>78</v>
      </c>
      <c r="P53" t="s">
        <v>46</v>
      </c>
      <c r="Q53" s="19" t="s">
        <v>450</v>
      </c>
      <c r="R53" t="s">
        <v>80</v>
      </c>
      <c r="S53" t="s">
        <v>345</v>
      </c>
      <c r="T53" t="s">
        <v>526</v>
      </c>
      <c r="U53" t="s">
        <v>46</v>
      </c>
      <c r="V53" t="s">
        <v>527</v>
      </c>
      <c r="W53" s="18">
        <v>30</v>
      </c>
      <c r="X53" t="s">
        <v>46</v>
      </c>
      <c r="Z53" t="s">
        <v>71</v>
      </c>
      <c r="AA53" t="s">
        <v>54</v>
      </c>
      <c r="AB53" t="s">
        <v>528</v>
      </c>
      <c r="AC53" t="s">
        <v>529</v>
      </c>
      <c r="AD53" t="s">
        <v>59</v>
      </c>
      <c r="AE53" t="s">
        <v>46</v>
      </c>
      <c r="AF53" t="s">
        <v>46</v>
      </c>
      <c r="AG53" t="s">
        <v>46</v>
      </c>
      <c r="AH53" t="s">
        <v>46</v>
      </c>
      <c r="AI53" t="s">
        <v>324</v>
      </c>
      <c r="AJ53" t="s">
        <v>46</v>
      </c>
      <c r="AK53" t="s">
        <v>530</v>
      </c>
      <c r="AL53">
        <v>1</v>
      </c>
      <c r="AM53" t="s">
        <v>531</v>
      </c>
      <c r="AN53" s="22" t="s">
        <v>532</v>
      </c>
    </row>
    <row r="54" spans="1:40">
      <c r="A54" s="1">
        <v>461750</v>
      </c>
      <c r="B54" s="1" t="s">
        <v>533</v>
      </c>
      <c r="C54" s="1">
        <v>59</v>
      </c>
      <c r="D54" s="1" t="s">
        <v>40</v>
      </c>
      <c r="E54" s="2" t="s">
        <v>62</v>
      </c>
      <c r="F54" s="2">
        <v>18608367893</v>
      </c>
      <c r="G54" s="2">
        <v>2023.05</v>
      </c>
      <c r="H54" s="2">
        <v>2023.06</v>
      </c>
      <c r="I54" s="2">
        <v>2023.08</v>
      </c>
      <c r="J54" s="9">
        <v>13</v>
      </c>
      <c r="K54" s="2">
        <v>0</v>
      </c>
      <c r="L54" s="2" t="s">
        <v>43</v>
      </c>
      <c r="M54" s="2">
        <v>0</v>
      </c>
      <c r="N54" t="s">
        <v>44</v>
      </c>
      <c r="O54" t="s">
        <v>45</v>
      </c>
      <c r="P54" t="s">
        <v>145</v>
      </c>
      <c r="Q54" s="19" t="s">
        <v>195</v>
      </c>
      <c r="R54" t="s">
        <v>146</v>
      </c>
      <c r="S54" t="s">
        <v>66</v>
      </c>
      <c r="T54" t="s">
        <v>46</v>
      </c>
      <c r="U54" t="s">
        <v>46</v>
      </c>
      <c r="V54" t="s">
        <v>534</v>
      </c>
      <c r="W54" s="18" t="s">
        <v>46</v>
      </c>
      <c r="X54" t="s">
        <v>118</v>
      </c>
      <c r="Y54" t="s">
        <v>107</v>
      </c>
      <c r="Z54" t="s">
        <v>108</v>
      </c>
      <c r="AA54" t="s">
        <v>54</v>
      </c>
      <c r="AB54" t="s">
        <v>27</v>
      </c>
      <c r="AC54" t="s">
        <v>535</v>
      </c>
      <c r="AD54" t="s">
        <v>54</v>
      </c>
      <c r="AE54" t="s">
        <v>46</v>
      </c>
      <c r="AF54" t="s">
        <v>46</v>
      </c>
      <c r="AG54" t="s">
        <v>46</v>
      </c>
      <c r="AH54" t="s">
        <v>46</v>
      </c>
      <c r="AI54" t="s">
        <v>46</v>
      </c>
      <c r="AJ54" t="s">
        <v>46</v>
      </c>
      <c r="AK54" t="s">
        <v>46</v>
      </c>
      <c r="AL54" t="s">
        <v>46</v>
      </c>
      <c r="AM54" t="s">
        <v>46</v>
      </c>
      <c r="AN54" t="s">
        <v>536</v>
      </c>
    </row>
    <row r="55" spans="1:40">
      <c r="A55" s="1">
        <v>283184</v>
      </c>
      <c r="B55" s="1" t="s">
        <v>537</v>
      </c>
      <c r="C55" s="1">
        <v>54</v>
      </c>
      <c r="D55" s="1" t="s">
        <v>40</v>
      </c>
      <c r="E55" s="2" t="s">
        <v>62</v>
      </c>
      <c r="F55" s="2" t="s">
        <v>538</v>
      </c>
      <c r="G55" s="2">
        <v>2016.02</v>
      </c>
      <c r="H55" s="2">
        <v>2016.03</v>
      </c>
      <c r="I55" s="2">
        <v>2016.08</v>
      </c>
      <c r="J55" s="9">
        <v>6</v>
      </c>
      <c r="K55" s="2">
        <v>0</v>
      </c>
      <c r="L55" s="2" t="s">
        <v>43</v>
      </c>
      <c r="M55" s="2">
        <v>0</v>
      </c>
      <c r="N55" t="s">
        <v>46</v>
      </c>
      <c r="O55" t="s">
        <v>45</v>
      </c>
      <c r="P55" t="s">
        <v>64</v>
      </c>
      <c r="Q55" s="19" t="s">
        <v>450</v>
      </c>
      <c r="R55" t="s">
        <v>80</v>
      </c>
      <c r="S55" t="s">
        <v>116</v>
      </c>
      <c r="T55" t="s">
        <v>46</v>
      </c>
      <c r="U55" t="s">
        <v>257</v>
      </c>
      <c r="V55" t="s">
        <v>539</v>
      </c>
      <c r="W55" s="18">
        <v>50</v>
      </c>
      <c r="X55" t="s">
        <v>46</v>
      </c>
      <c r="Y55" t="s">
        <v>52</v>
      </c>
      <c r="Z55" t="s">
        <v>108</v>
      </c>
      <c r="AA55" t="s">
        <v>540</v>
      </c>
      <c r="AB55" t="s">
        <v>46</v>
      </c>
      <c r="AC55" t="s">
        <v>46</v>
      </c>
      <c r="AD55" t="s">
        <v>46</v>
      </c>
      <c r="AE55" t="s">
        <v>46</v>
      </c>
      <c r="AF55" t="s">
        <v>46</v>
      </c>
      <c r="AG55" t="s">
        <v>46</v>
      </c>
      <c r="AH55" t="s">
        <v>46</v>
      </c>
      <c r="AI55" t="s">
        <v>46</v>
      </c>
      <c r="AJ55" t="s">
        <v>46</v>
      </c>
      <c r="AK55" t="s">
        <v>46</v>
      </c>
      <c r="AL55" t="s">
        <v>46</v>
      </c>
      <c r="AM55" t="s">
        <v>46</v>
      </c>
      <c r="AN55" t="s">
        <v>46</v>
      </c>
    </row>
    <row r="56" spans="1:40">
      <c r="A56" s="1">
        <v>470421</v>
      </c>
      <c r="B56" s="1" t="s">
        <v>541</v>
      </c>
      <c r="C56" s="1">
        <v>49</v>
      </c>
      <c r="D56" s="1" t="s">
        <v>40</v>
      </c>
      <c r="E56" s="2" t="s">
        <v>62</v>
      </c>
      <c r="F56" s="2">
        <v>15881126062</v>
      </c>
      <c r="G56" s="2">
        <v>2023.11</v>
      </c>
      <c r="H56" s="2">
        <v>2023.11</v>
      </c>
      <c r="I56" s="2">
        <v>2023.12</v>
      </c>
      <c r="J56" s="9">
        <v>13</v>
      </c>
      <c r="K56" s="2">
        <v>0</v>
      </c>
      <c r="L56" s="2" t="s">
        <v>77</v>
      </c>
      <c r="M56" s="2">
        <v>1</v>
      </c>
      <c r="N56" t="s">
        <v>46</v>
      </c>
      <c r="O56" t="s">
        <v>45</v>
      </c>
      <c r="P56" t="s">
        <v>352</v>
      </c>
      <c r="Q56" s="19" t="s">
        <v>542</v>
      </c>
      <c r="R56" t="s">
        <v>543</v>
      </c>
      <c r="S56" t="s">
        <v>81</v>
      </c>
      <c r="T56" t="s">
        <v>544</v>
      </c>
      <c r="U56" t="s">
        <v>46</v>
      </c>
      <c r="V56" t="s">
        <v>545</v>
      </c>
      <c r="W56" s="18">
        <v>60</v>
      </c>
      <c r="X56" t="s">
        <v>118</v>
      </c>
      <c r="Y56" t="s">
        <v>52</v>
      </c>
      <c r="Z56" t="s">
        <v>546</v>
      </c>
      <c r="AA56" t="s">
        <v>54</v>
      </c>
      <c r="AB56" t="s">
        <v>27</v>
      </c>
      <c r="AC56" t="s">
        <v>547</v>
      </c>
      <c r="AD56" t="s">
        <v>54</v>
      </c>
      <c r="AE56" t="s">
        <v>46</v>
      </c>
      <c r="AF56" t="s">
        <v>46</v>
      </c>
      <c r="AG56" t="s">
        <v>46</v>
      </c>
      <c r="AH56" t="s">
        <v>46</v>
      </c>
      <c r="AI56" t="s">
        <v>46</v>
      </c>
      <c r="AJ56" t="s">
        <v>46</v>
      </c>
      <c r="AK56" t="s">
        <v>46</v>
      </c>
      <c r="AL56" t="s">
        <v>46</v>
      </c>
      <c r="AM56" t="s">
        <v>46</v>
      </c>
      <c r="AN56" t="s">
        <v>125</v>
      </c>
    </row>
    <row r="57" spans="1:40">
      <c r="A57" s="1">
        <v>344464</v>
      </c>
      <c r="B57" s="1" t="s">
        <v>548</v>
      </c>
      <c r="C57" s="1">
        <v>53</v>
      </c>
      <c r="D57" s="1" t="s">
        <v>40</v>
      </c>
      <c r="E57" s="2" t="s">
        <v>62</v>
      </c>
      <c r="F57" s="2">
        <v>13308131959</v>
      </c>
      <c r="G57" s="2">
        <v>2018.11</v>
      </c>
      <c r="H57" s="2">
        <v>2018.12</v>
      </c>
      <c r="I57" s="2">
        <v>2020.11</v>
      </c>
      <c r="J57" s="9">
        <v>63</v>
      </c>
      <c r="K57" s="2" t="s">
        <v>170</v>
      </c>
      <c r="L57" s="2" t="s">
        <v>43</v>
      </c>
      <c r="M57" s="2">
        <v>0</v>
      </c>
      <c r="N57" t="s">
        <v>46</v>
      </c>
      <c r="O57" t="s">
        <v>45</v>
      </c>
      <c r="P57" t="s">
        <v>64</v>
      </c>
      <c r="Q57" s="19" t="s">
        <v>542</v>
      </c>
      <c r="R57" t="s">
        <v>358</v>
      </c>
      <c r="S57" t="s">
        <v>66</v>
      </c>
      <c r="T57" t="s">
        <v>46</v>
      </c>
      <c r="U57" t="s">
        <v>68</v>
      </c>
      <c r="V57" t="s">
        <v>549</v>
      </c>
      <c r="W57" s="18">
        <v>65</v>
      </c>
      <c r="X57" t="s">
        <v>46</v>
      </c>
      <c r="Y57" t="s">
        <v>52</v>
      </c>
      <c r="Z57" t="s">
        <v>550</v>
      </c>
      <c r="AA57" t="s">
        <v>54</v>
      </c>
      <c r="AB57" t="s">
        <v>551</v>
      </c>
      <c r="AC57" t="s">
        <v>552</v>
      </c>
      <c r="AD57" t="s">
        <v>54</v>
      </c>
      <c r="AE57" t="s">
        <v>553</v>
      </c>
      <c r="AF57" t="s">
        <v>554</v>
      </c>
      <c r="AG57" t="s">
        <v>555</v>
      </c>
      <c r="AH57" t="s">
        <v>556</v>
      </c>
      <c r="AI57" t="s">
        <v>557</v>
      </c>
      <c r="AJ57" t="s">
        <v>558</v>
      </c>
      <c r="AK57" t="s">
        <v>559</v>
      </c>
      <c r="AL57">
        <v>1</v>
      </c>
      <c r="AM57" t="s">
        <v>560</v>
      </c>
      <c r="AN57" t="s">
        <v>46</v>
      </c>
    </row>
    <row r="58" spans="1:40">
      <c r="A58" s="1">
        <v>348732</v>
      </c>
      <c r="B58" s="1" t="s">
        <v>561</v>
      </c>
      <c r="C58" s="1">
        <v>53</v>
      </c>
      <c r="D58" s="1" t="s">
        <v>40</v>
      </c>
      <c r="E58" s="2" t="s">
        <v>62</v>
      </c>
      <c r="F58" s="2">
        <v>15181906694</v>
      </c>
      <c r="G58" s="8">
        <v>2018.1</v>
      </c>
      <c r="H58" s="2">
        <v>2019.03</v>
      </c>
      <c r="I58" s="8">
        <v>2019.1</v>
      </c>
      <c r="J58" s="15">
        <v>7</v>
      </c>
      <c r="K58" s="2">
        <v>0</v>
      </c>
      <c r="L58" s="2" t="s">
        <v>43</v>
      </c>
      <c r="M58" s="2">
        <v>0</v>
      </c>
      <c r="N58" t="s">
        <v>46</v>
      </c>
      <c r="O58" t="s">
        <v>45</v>
      </c>
      <c r="P58" t="s">
        <v>79</v>
      </c>
      <c r="Q58" s="19" t="s">
        <v>542</v>
      </c>
      <c r="R58" t="s">
        <v>80</v>
      </c>
      <c r="S58" t="s">
        <v>116</v>
      </c>
      <c r="T58" t="s">
        <v>46</v>
      </c>
      <c r="U58" t="s">
        <v>46</v>
      </c>
      <c r="V58" t="s">
        <v>562</v>
      </c>
      <c r="W58" s="18">
        <v>40</v>
      </c>
      <c r="X58" t="s">
        <v>46</v>
      </c>
      <c r="Y58" t="s">
        <v>52</v>
      </c>
      <c r="Z58" t="s">
        <v>511</v>
      </c>
      <c r="AA58" t="s">
        <v>54</v>
      </c>
      <c r="AB58" t="s">
        <v>563</v>
      </c>
      <c r="AC58" t="s">
        <v>46</v>
      </c>
      <c r="AD58" t="s">
        <v>46</v>
      </c>
      <c r="AE58" t="s">
        <v>46</v>
      </c>
      <c r="AF58" t="s">
        <v>564</v>
      </c>
      <c r="AG58">
        <v>0</v>
      </c>
      <c r="AH58">
        <v>0</v>
      </c>
      <c r="AI58">
        <v>0</v>
      </c>
      <c r="AJ58" t="s">
        <v>54</v>
      </c>
      <c r="AK58" t="s">
        <v>54</v>
      </c>
      <c r="AL58" t="s">
        <v>46</v>
      </c>
      <c r="AM58" t="s">
        <v>46</v>
      </c>
      <c r="AN58" t="s">
        <v>46</v>
      </c>
    </row>
    <row r="59" spans="1:40">
      <c r="A59" s="1">
        <v>349734</v>
      </c>
      <c r="B59" s="1" t="s">
        <v>565</v>
      </c>
      <c r="C59" s="1">
        <v>56</v>
      </c>
      <c r="D59" s="1" t="s">
        <v>40</v>
      </c>
      <c r="E59" s="2" t="s">
        <v>185</v>
      </c>
      <c r="F59" s="2">
        <v>18837853266</v>
      </c>
      <c r="G59" s="2">
        <v>2018.11</v>
      </c>
      <c r="H59" s="2">
        <v>2019.04</v>
      </c>
      <c r="I59" s="2">
        <v>2019.08</v>
      </c>
      <c r="J59" s="9">
        <v>34</v>
      </c>
      <c r="K59" s="2">
        <v>0</v>
      </c>
      <c r="L59" s="2" t="s">
        <v>43</v>
      </c>
      <c r="M59" s="2">
        <v>1</v>
      </c>
      <c r="N59" t="s">
        <v>44</v>
      </c>
      <c r="O59" t="s">
        <v>566</v>
      </c>
      <c r="P59" t="s">
        <v>46</v>
      </c>
      <c r="Q59" s="19" t="s">
        <v>542</v>
      </c>
      <c r="R59" t="s">
        <v>567</v>
      </c>
      <c r="S59" t="s">
        <v>66</v>
      </c>
      <c r="T59" t="s">
        <v>46</v>
      </c>
      <c r="U59" t="s">
        <v>46</v>
      </c>
      <c r="V59" t="s">
        <v>568</v>
      </c>
      <c r="W59" s="18">
        <v>35</v>
      </c>
      <c r="X59" t="s">
        <v>46</v>
      </c>
      <c r="Y59" t="s">
        <v>46</v>
      </c>
      <c r="Z59" t="s">
        <v>46</v>
      </c>
      <c r="AA59" t="s">
        <v>45</v>
      </c>
      <c r="AB59" t="s">
        <v>569</v>
      </c>
      <c r="AC59" t="s">
        <v>46</v>
      </c>
      <c r="AD59" t="s">
        <v>46</v>
      </c>
      <c r="AE59" t="s">
        <v>46</v>
      </c>
      <c r="AF59" t="s">
        <v>570</v>
      </c>
      <c r="AG59">
        <v>0</v>
      </c>
      <c r="AH59" t="s">
        <v>122</v>
      </c>
      <c r="AI59">
        <v>0</v>
      </c>
      <c r="AJ59" t="s">
        <v>54</v>
      </c>
      <c r="AK59" t="s">
        <v>54</v>
      </c>
      <c r="AL59" t="s">
        <v>46</v>
      </c>
      <c r="AM59" t="s">
        <v>46</v>
      </c>
      <c r="AN59" t="s">
        <v>46</v>
      </c>
    </row>
    <row r="60" spans="1:40">
      <c r="A60" s="1">
        <v>310740</v>
      </c>
      <c r="B60" s="1" t="s">
        <v>571</v>
      </c>
      <c r="C60" s="1">
        <v>27</v>
      </c>
      <c r="D60" s="1" t="s">
        <v>40</v>
      </c>
      <c r="E60" s="1" t="s">
        <v>62</v>
      </c>
      <c r="F60" s="1">
        <v>18280094412</v>
      </c>
      <c r="G60" s="1">
        <v>2017.05</v>
      </c>
      <c r="H60" s="1">
        <v>2017.08</v>
      </c>
      <c r="I60" s="1">
        <v>2017.08</v>
      </c>
      <c r="J60" s="10">
        <v>11</v>
      </c>
      <c r="K60" s="1">
        <v>0</v>
      </c>
      <c r="L60" s="1" t="s">
        <v>77</v>
      </c>
      <c r="M60" s="1">
        <v>0</v>
      </c>
      <c r="N60" t="s">
        <v>46</v>
      </c>
      <c r="O60" t="s">
        <v>45</v>
      </c>
      <c r="P60" t="s">
        <v>79</v>
      </c>
      <c r="Q60" s="19" t="s">
        <v>92</v>
      </c>
      <c r="R60" t="s">
        <v>572</v>
      </c>
      <c r="S60" t="s">
        <v>238</v>
      </c>
      <c r="T60" t="s">
        <v>46</v>
      </c>
      <c r="U60" t="s">
        <v>46</v>
      </c>
      <c r="V60" t="s">
        <v>46</v>
      </c>
      <c r="W60" s="18" t="s">
        <v>46</v>
      </c>
      <c r="X60" t="s">
        <v>46</v>
      </c>
      <c r="Y60" t="s">
        <v>52</v>
      </c>
      <c r="Z60" t="s">
        <v>573</v>
      </c>
      <c r="AA60" t="s">
        <v>54</v>
      </c>
      <c r="AB60" t="s">
        <v>574</v>
      </c>
      <c r="AC60" t="s">
        <v>314</v>
      </c>
      <c r="AD60" t="s">
        <v>54</v>
      </c>
      <c r="AE60" t="s">
        <v>46</v>
      </c>
      <c r="AF60" t="s">
        <v>46</v>
      </c>
      <c r="AG60" t="s">
        <v>575</v>
      </c>
      <c r="AH60" t="s">
        <v>46</v>
      </c>
      <c r="AI60" t="s">
        <v>46</v>
      </c>
      <c r="AJ60" t="s">
        <v>46</v>
      </c>
      <c r="AK60" t="s">
        <v>46</v>
      </c>
      <c r="AL60" t="s">
        <v>46</v>
      </c>
      <c r="AM60" t="s">
        <v>46</v>
      </c>
      <c r="AN60" t="s">
        <v>46</v>
      </c>
    </row>
    <row r="61" spans="1:40">
      <c r="A61" s="1">
        <v>172738</v>
      </c>
      <c r="B61" s="4" t="s">
        <v>576</v>
      </c>
      <c r="C61" s="1">
        <v>50</v>
      </c>
      <c r="D61" s="1" t="s">
        <v>40</v>
      </c>
      <c r="E61" s="1" t="s">
        <v>41</v>
      </c>
      <c r="F61" s="1" t="s">
        <v>577</v>
      </c>
      <c r="G61" s="1">
        <v>2001</v>
      </c>
      <c r="H61" s="1">
        <v>2001</v>
      </c>
      <c r="I61" s="1">
        <v>2015.07</v>
      </c>
      <c r="J61" s="10">
        <v>175</v>
      </c>
      <c r="K61" s="1">
        <v>0</v>
      </c>
      <c r="L61" s="1" t="s">
        <v>77</v>
      </c>
      <c r="M61" s="1">
        <v>0</v>
      </c>
      <c r="N61" t="s">
        <v>46</v>
      </c>
      <c r="O61" t="s">
        <v>91</v>
      </c>
      <c r="P61" t="s">
        <v>46</v>
      </c>
      <c r="Q61" s="19" t="s">
        <v>195</v>
      </c>
      <c r="R61" t="s">
        <v>578</v>
      </c>
      <c r="S61" t="s">
        <v>238</v>
      </c>
      <c r="T61" t="s">
        <v>46</v>
      </c>
      <c r="U61" t="s">
        <v>46</v>
      </c>
      <c r="V61" t="s">
        <v>579</v>
      </c>
      <c r="W61" s="18">
        <v>50</v>
      </c>
      <c r="X61" t="s">
        <v>46</v>
      </c>
      <c r="Y61" t="s">
        <v>52</v>
      </c>
      <c r="Z61" t="s">
        <v>174</v>
      </c>
      <c r="AA61" t="s">
        <v>54</v>
      </c>
      <c r="AB61" t="s">
        <v>580</v>
      </c>
      <c r="AC61" t="s">
        <v>581</v>
      </c>
      <c r="AD61" t="s">
        <v>54</v>
      </c>
      <c r="AE61" t="s">
        <v>582</v>
      </c>
      <c r="AF61" t="s">
        <v>583</v>
      </c>
      <c r="AG61" t="s">
        <v>584</v>
      </c>
      <c r="AH61" t="s">
        <v>585</v>
      </c>
      <c r="AI61">
        <v>0</v>
      </c>
      <c r="AJ61" t="s">
        <v>59</v>
      </c>
      <c r="AK61" t="s">
        <v>586</v>
      </c>
      <c r="AL61">
        <v>1</v>
      </c>
      <c r="AM61" t="s">
        <v>587</v>
      </c>
      <c r="AN61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12937</dc:creator>
  <cp:lastModifiedBy>Maomj</cp:lastModifiedBy>
  <dcterms:created xsi:type="dcterms:W3CDTF">2023-05-12T11:15:00Z</dcterms:created>
  <dcterms:modified xsi:type="dcterms:W3CDTF">2025-04-26T11:56:28Z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9B5E5ADA4EE241C8B777DAE2D594AC28_12</vt:lpwstr>
  </property>
</Properties>
</file>