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showInkAnnotation="0"/>
  <mc:AlternateContent xmlns:mc="http://schemas.openxmlformats.org/markup-compatibility/2006">
    <mc:Choice Requires="x15">
      <x15ac:absPath xmlns:x15ac="http://schemas.microsoft.com/office/spreadsheetml/2010/11/ac" url="https://surreyac-my.sharepoint.com/personal/jg0038_surrey_ac_uk/Documents/Desktop/Beehive microbiome/"/>
    </mc:Choice>
  </mc:AlternateContent>
  <xr:revisionPtr revIDLastSave="2" documentId="11_41FFDF3AA8C549C79C6AEE79DF71AB51493E743A" xr6:coauthVersionLast="47" xr6:coauthVersionMax="47" xr10:uidLastSave="{A5811298-11FF-44A3-A907-5F3CD99B35A5}"/>
  <bookViews>
    <workbookView xWindow="-110" yWindow="-110" windowWidth="19420" windowHeight="10420" tabRatio="500" firstSheet="1" activeTab="1" xr2:uid="{00000000-000D-0000-FFFF-FFFF00000000}"/>
  </bookViews>
  <sheets>
    <sheet name="Sampling" sheetId="1" r:id="rId1"/>
    <sheet name="OTU's normalized data" sheetId="2" r:id="rId2"/>
    <sheet name="Target and offtarget OTU's data" sheetId="4" r:id="rId3"/>
    <sheet name="Offtarget OTU's Raw counts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P12" i="3" l="1"/>
  <c r="AP11" i="3"/>
  <c r="AP10" i="3"/>
  <c r="AP9" i="3"/>
  <c r="AP8" i="3"/>
  <c r="AP7" i="3"/>
  <c r="AP6" i="3"/>
  <c r="AP5" i="3"/>
  <c r="AP4" i="3"/>
</calcChain>
</file>

<file path=xl/sharedStrings.xml><?xml version="1.0" encoding="utf-8"?>
<sst xmlns="http://schemas.openxmlformats.org/spreadsheetml/2006/main" count="1568" uniqueCount="742">
  <si>
    <t>honey​</t>
  </si>
  <si>
    <t>1P</t>
  </si>
  <si>
    <t>2H</t>
  </si>
  <si>
    <t>2P</t>
  </si>
  <si>
    <t>honey ​</t>
  </si>
  <si>
    <t>pollen​</t>
  </si>
  <si>
    <t>none​</t>
  </si>
  <si>
    <t>varroa; wax moth &amp; chalk brood​</t>
  </si>
  <si>
    <t>pollen-hive A​</t>
  </si>
  <si>
    <t>honey-hive B​</t>
  </si>
  <si>
    <t>pollen-hive B​</t>
  </si>
  <si>
    <t>honey-hive D​</t>
  </si>
  <si>
    <t>pollen-hive D​</t>
  </si>
  <si>
    <t>Apivar​</t>
  </si>
  <si>
    <t>SAMPLE​ TYPE</t>
  </si>
  <si>
    <t>SAMPLE ID​</t>
  </si>
  <si>
    <t>HIVE​ LOCATION</t>
  </si>
  <si>
    <t xml:space="preserve">honey </t>
  </si>
  <si>
    <t xml:space="preserve">pollen </t>
  </si>
  <si>
    <t>honey</t>
  </si>
  <si>
    <t>honey-hive A</t>
  </si>
  <si>
    <t>pollen</t>
  </si>
  <si>
    <t>ANY TREATMENT FOR HIVE​</t>
  </si>
  <si>
    <t>None</t>
  </si>
  <si>
    <t>None but chalkbrood,sacbrood a long timeago​</t>
  </si>
  <si>
    <t>None​</t>
  </si>
  <si>
    <t xml:space="preserve">September 2014 - oxalic acid and apiguard; Spring 2015 –nosema &amp; varroa </t>
  </si>
  <si>
    <t xml:space="preserve">None </t>
  </si>
  <si>
    <t>Nonel</t>
  </si>
  <si>
    <t>Oxalic acid -when?</t>
  </si>
  <si>
    <t>Oxalic acid-when?</t>
  </si>
  <si>
    <t>Oxalic acid and apiguard - when?</t>
  </si>
  <si>
    <t>Apiguard, oxalic acid​ - when?</t>
  </si>
  <si>
    <t>chalkbrood, Apivar (3 years ago)</t>
  </si>
  <si>
    <t>Saffron Waldon, Essex</t>
  </si>
  <si>
    <t>Woking, Surrey</t>
  </si>
  <si>
    <t>West Byfleet​, Surrey</t>
  </si>
  <si>
    <t>Epsomwell, Surrey</t>
  </si>
  <si>
    <t xml:space="preserve">Pirbright, Surrey </t>
  </si>
  <si>
    <t>Camberley, Surrey</t>
  </si>
  <si>
    <t>Shere, Surrey​</t>
  </si>
  <si>
    <t>1H</t>
  </si>
  <si>
    <t>3H</t>
  </si>
  <si>
    <t>4H</t>
  </si>
  <si>
    <t>5P</t>
  </si>
  <si>
    <t>5H</t>
  </si>
  <si>
    <t>6P</t>
  </si>
  <si>
    <t>6H</t>
  </si>
  <si>
    <t>11HA</t>
  </si>
  <si>
    <t>11PA</t>
  </si>
  <si>
    <t>11PB</t>
  </si>
  <si>
    <t>7HA</t>
  </si>
  <si>
    <t>7HB</t>
  </si>
  <si>
    <t>9HA</t>
  </si>
  <si>
    <t>7P</t>
  </si>
  <si>
    <t>8HA</t>
  </si>
  <si>
    <t>8HB</t>
  </si>
  <si>
    <t>9PA</t>
  </si>
  <si>
    <t>9HP</t>
  </si>
  <si>
    <t>9PB</t>
  </si>
  <si>
    <t>9HD</t>
  </si>
  <si>
    <t>9PD</t>
  </si>
  <si>
    <t>10HA</t>
  </si>
  <si>
    <t>10HB</t>
  </si>
  <si>
    <t>10PA</t>
  </si>
  <si>
    <t>10HC</t>
  </si>
  <si>
    <t>10PB</t>
  </si>
  <si>
    <t>10PC</t>
  </si>
  <si>
    <t>11HB</t>
  </si>
  <si>
    <t>14HA</t>
  </si>
  <si>
    <t>12HA</t>
  </si>
  <si>
    <t>12HB</t>
  </si>
  <si>
    <t>13H</t>
  </si>
  <si>
    <t>13P</t>
  </si>
  <si>
    <t>14HB</t>
  </si>
  <si>
    <t>15P</t>
  </si>
  <si>
    <t>15H</t>
  </si>
  <si>
    <t>POST CODE</t>
  </si>
  <si>
    <t>MK18 2JY</t>
  </si>
  <si>
    <t>CB11 3AB</t>
  </si>
  <si>
    <t>GU21 3BX</t>
  </si>
  <si>
    <t>KT14 6AP</t>
  </si>
  <si>
    <t>GU21 2LB</t>
  </si>
  <si>
    <t>KT14 6RL</t>
  </si>
  <si>
    <t xml:space="preserve">GU4 7PT </t>
  </si>
  <si>
    <t xml:space="preserve"> GU1 1PJ </t>
  </si>
  <si>
    <t>TN33 9EG</t>
  </si>
  <si>
    <t>GU24 0BS</t>
  </si>
  <si>
    <t xml:space="preserve">GU151SF </t>
  </si>
  <si>
    <t>GU5 9JW</t>
  </si>
  <si>
    <t>GU1 3DW</t>
  </si>
  <si>
    <t>GU2 7JH</t>
  </si>
  <si>
    <t>KT17 2AF</t>
  </si>
  <si>
    <t>DISEASE OUTBREAKS DURING COURSE OF STUDY</t>
  </si>
  <si>
    <t>Apivar contains amitraz (non-systemic acaricide, insecticide and scabicide)</t>
  </si>
  <si>
    <t>apivar</t>
  </si>
  <si>
    <t>Apiguard contains thymol (antimicrobial phenolic compound present in thyme)</t>
  </si>
  <si>
    <r>
      <t>Fumidil B contains fumagillin, an antimicrobial agent isolated from</t>
    </r>
    <r>
      <rPr>
        <i/>
        <sz val="8"/>
        <color rgb="FFFF0000"/>
        <rFont val="Arial"/>
        <family val="2"/>
      </rPr>
      <t xml:space="preserve"> Aspergillus fumigatus</t>
    </r>
  </si>
  <si>
    <t>EFB (3 times) and nosema treated with Fumidil B​, MAQS, oxalic acid  ​(15 years ago)</t>
  </si>
  <si>
    <t>MAQS contains formic acid</t>
  </si>
  <si>
    <t>MAQS, Apiguard, Oxalic acid​ - when?</t>
  </si>
  <si>
    <r>
      <rPr>
        <b/>
        <i/>
        <sz val="8"/>
        <color rgb="FF7030A0"/>
        <rFont val="Arial"/>
        <family val="2"/>
      </rPr>
      <t>Nosema apis</t>
    </r>
    <r>
      <rPr>
        <sz val="8"/>
        <color rgb="FF7030A0"/>
        <rFont val="Arial"/>
        <family val="2"/>
      </rPr>
      <t xml:space="preserve"> is a microsporidian, a small, unicellular parasite recently reclassified as a fungus</t>
    </r>
  </si>
  <si>
    <r>
      <rPr>
        <b/>
        <i/>
        <sz val="8"/>
        <color rgb="FF7030A0"/>
        <rFont val="Arial"/>
        <family val="2"/>
      </rPr>
      <t>Varroa destructor</t>
    </r>
    <r>
      <rPr>
        <sz val="8"/>
        <color rgb="FF7030A0"/>
        <rFont val="Arial"/>
        <family val="2"/>
      </rPr>
      <t xml:space="preserve"> (Varroa mite) is an external parasitic mite</t>
    </r>
  </si>
  <si>
    <r>
      <rPr>
        <u/>
        <sz val="8"/>
        <color rgb="FF7030A0"/>
        <rFont val="Arial"/>
        <family val="2"/>
      </rPr>
      <t>European foulbrood</t>
    </r>
    <r>
      <rPr>
        <sz val="8"/>
        <color rgb="FF7030A0"/>
        <rFont val="Arial"/>
        <family val="2"/>
      </rPr>
      <t xml:space="preserve"> (EFB) is caused by the bacterium </t>
    </r>
    <r>
      <rPr>
        <b/>
        <i/>
        <sz val="8"/>
        <color rgb="FF7030A0"/>
        <rFont val="Arial"/>
        <family val="2"/>
      </rPr>
      <t>Melissococcus plutonius</t>
    </r>
  </si>
  <si>
    <r>
      <rPr>
        <u/>
        <sz val="8"/>
        <color rgb="FF7030A0"/>
        <rFont val="Arial"/>
        <family val="2"/>
      </rPr>
      <t>Chalkbrood</t>
    </r>
    <r>
      <rPr>
        <sz val="8"/>
        <color rgb="FF7030A0"/>
        <rFont val="Arial"/>
        <family val="2"/>
      </rPr>
      <t xml:space="preserve"> is a larvae disease caused by fungus</t>
    </r>
    <r>
      <rPr>
        <i/>
        <sz val="8"/>
        <color rgb="FF7030A0"/>
        <rFont val="Arial"/>
        <family val="2"/>
      </rPr>
      <t xml:space="preserve"> </t>
    </r>
    <r>
      <rPr>
        <b/>
        <i/>
        <sz val="8"/>
        <color rgb="FF7030A0"/>
        <rFont val="Arial"/>
        <family val="2"/>
      </rPr>
      <t>Ascophaera apis</t>
    </r>
  </si>
  <si>
    <r>
      <rPr>
        <u/>
        <sz val="8"/>
        <color rgb="FF7030A0"/>
        <rFont val="Arial"/>
        <family val="2"/>
      </rPr>
      <t>Sacbrood</t>
    </r>
    <r>
      <rPr>
        <sz val="8"/>
        <color rgb="FF7030A0"/>
        <rFont val="Arial"/>
        <family val="2"/>
      </rPr>
      <t xml:space="preserve"> is caused by the </t>
    </r>
    <r>
      <rPr>
        <b/>
        <i/>
        <sz val="8"/>
        <color rgb="FF7030A0"/>
        <rFont val="Arial"/>
        <family val="2"/>
      </rPr>
      <t>Morator aetatulas</t>
    </r>
    <r>
      <rPr>
        <sz val="8"/>
        <color rgb="FF7030A0"/>
        <rFont val="Arial"/>
        <family val="2"/>
      </rPr>
      <t xml:space="preserve"> virus affecting larvae</t>
    </r>
  </si>
  <si>
    <r>
      <rPr>
        <b/>
        <sz val="8"/>
        <color theme="1"/>
        <rFont val="Arial"/>
        <family val="2"/>
      </rPr>
      <t>18</t>
    </r>
    <r>
      <rPr>
        <sz val="8"/>
        <color theme="1"/>
        <rFont val="Arial"/>
        <family val="2"/>
      </rPr>
      <t>. Slowly permeable seasonally wet slightly acid but base-rich loamy and clayey soil</t>
    </r>
  </si>
  <si>
    <t>HABITAT</t>
  </si>
  <si>
    <t>Seasonally wet pastures and woodlands</t>
  </si>
  <si>
    <r>
      <t xml:space="preserve">SOILSCAPE </t>
    </r>
    <r>
      <rPr>
        <sz val="8"/>
        <color theme="1"/>
        <rFont val="Arial"/>
        <family val="2"/>
      </rPr>
      <t>(http://www.landis.org.uk/soilscapes/#)</t>
    </r>
  </si>
  <si>
    <r>
      <rPr>
        <b/>
        <sz val="8"/>
        <color theme="1"/>
        <rFont val="Arial"/>
        <family val="2"/>
      </rPr>
      <t>5</t>
    </r>
    <r>
      <rPr>
        <sz val="8"/>
        <color theme="1"/>
        <rFont val="Arial"/>
        <family val="2"/>
      </rPr>
      <t>. Freely draining lime-rich loamy soils</t>
    </r>
  </si>
  <si>
    <t>Herb-rich chalk and limestone pastures; lime-rich deciduous woodlands</t>
  </si>
  <si>
    <r>
      <rPr>
        <b/>
        <sz val="8"/>
        <color theme="1"/>
        <rFont val="Arial"/>
        <family val="2"/>
      </rPr>
      <t>7</t>
    </r>
    <r>
      <rPr>
        <sz val="8"/>
        <color theme="1"/>
        <rFont val="Arial"/>
        <family val="2"/>
      </rPr>
      <t>. Freely draining slightly acid but base-rich soils</t>
    </r>
  </si>
  <si>
    <t>Base-rich pastures and deciduous woodlands</t>
  </si>
  <si>
    <r>
      <rPr>
        <b/>
        <sz val="8"/>
        <color theme="1"/>
        <rFont val="Arial"/>
        <family val="2"/>
      </rPr>
      <t>22</t>
    </r>
    <r>
      <rPr>
        <sz val="8"/>
        <color theme="1"/>
        <rFont val="Arial"/>
        <family val="2"/>
      </rPr>
      <t>. Loamy soils with naturally high groundwater</t>
    </r>
  </si>
  <si>
    <t>Wet acid meadows and woodland</t>
  </si>
  <si>
    <r>
      <rPr>
        <b/>
        <sz val="8"/>
        <color theme="1"/>
        <rFont val="Arial"/>
        <family val="2"/>
      </rPr>
      <t>15</t>
    </r>
    <r>
      <rPr>
        <sz val="8"/>
        <color theme="1"/>
        <rFont val="Arial"/>
        <family val="2"/>
      </rPr>
      <t>. Naturally wet very acid sandy and loamy soils</t>
    </r>
  </si>
  <si>
    <t>Mixed dry and wet lowland heath communities</t>
  </si>
  <si>
    <r>
      <rPr>
        <b/>
        <sz val="8"/>
        <color theme="1"/>
        <rFont val="Arial"/>
        <family val="2"/>
      </rPr>
      <t>8</t>
    </r>
    <r>
      <rPr>
        <sz val="8"/>
        <color theme="1"/>
        <rFont val="Arial"/>
        <family val="2"/>
      </rPr>
      <t>. Slightly acid loamy and clayey soils with impeded drainage</t>
    </r>
  </si>
  <si>
    <t>Wide range of pasture and woodland types</t>
  </si>
  <si>
    <r>
      <rPr>
        <b/>
        <sz val="8"/>
        <color theme="1"/>
        <rFont val="Arial"/>
        <family val="2"/>
      </rPr>
      <t>6</t>
    </r>
    <r>
      <rPr>
        <sz val="8"/>
        <color theme="1"/>
        <rFont val="Arial"/>
        <family val="2"/>
      </rPr>
      <t>. Freely draining slightly acid loamy soils</t>
    </r>
  </si>
  <si>
    <t>Neutral and acid pastures and deciduous woodlands; acid communities such as bracken and gorse in the uplands</t>
  </si>
  <si>
    <r>
      <rPr>
        <b/>
        <sz val="8"/>
        <color theme="1"/>
        <rFont val="Arial"/>
        <family val="2"/>
      </rPr>
      <t>14</t>
    </r>
    <r>
      <rPr>
        <sz val="8"/>
        <color theme="1"/>
        <rFont val="Arial"/>
        <family val="2"/>
      </rPr>
      <t>. Freely draining very acid sandy and loamy soils</t>
    </r>
  </si>
  <si>
    <t>Mostly lowland dry heath communities</t>
  </si>
  <si>
    <t>COLLECTION DATE</t>
  </si>
  <si>
    <t>METADATA ID</t>
  </si>
  <si>
    <t>SAMPLE</t>
  </si>
  <si>
    <t>9HB</t>
  </si>
  <si>
    <t>total</t>
  </si>
  <si>
    <t>Prevalence All</t>
  </si>
  <si>
    <t>Prevalence Pollen</t>
  </si>
  <si>
    <t>Prevalence Honey</t>
  </si>
  <si>
    <t>Domain</t>
  </si>
  <si>
    <t>phylum</t>
  </si>
  <si>
    <t>class</t>
  </si>
  <si>
    <t>order</t>
  </si>
  <si>
    <t>family</t>
  </si>
  <si>
    <t>genus</t>
  </si>
  <si>
    <t>Blast results</t>
  </si>
  <si>
    <t>Description</t>
  </si>
  <si>
    <t>Scientific name</t>
  </si>
  <si>
    <t>Type of bacteria</t>
  </si>
  <si>
    <t>Features</t>
  </si>
  <si>
    <t>Max Score</t>
  </si>
  <si>
    <t>Total score</t>
  </si>
  <si>
    <t>Query coverage</t>
  </si>
  <si>
    <t>E-value</t>
  </si>
  <si>
    <t>%ID</t>
  </si>
  <si>
    <t>Accession length</t>
  </si>
  <si>
    <t>Accession</t>
  </si>
  <si>
    <t>Soiltype</t>
  </si>
  <si>
    <t>Type</t>
  </si>
  <si>
    <t>Pollen</t>
  </si>
  <si>
    <t>Bee symbiont</t>
  </si>
  <si>
    <t>OTU7</t>
  </si>
  <si>
    <t>Bacteria</t>
  </si>
  <si>
    <t>Proteobacteria</t>
  </si>
  <si>
    <t>Alphaproteobacteria</t>
  </si>
  <si>
    <t>Acetobacterales</t>
  </si>
  <si>
    <t>Acetobacteraceae</t>
  </si>
  <si>
    <t>Parasaccharibacter</t>
  </si>
  <si>
    <t>Select seq CP020554.1</t>
  </si>
  <si>
    <t>Parasaccharibacter apium strain G7_7_3c, complete genome</t>
  </si>
  <si>
    <t>Parasaccharibacter apium</t>
  </si>
  <si>
    <t>Larvae, worker hypopharyngeal glands, jelly and queens</t>
  </si>
  <si>
    <t>CP020554.1</t>
  </si>
  <si>
    <t>Plant symbiont</t>
  </si>
  <si>
    <t>OTU10</t>
  </si>
  <si>
    <t>Actinobacteriota</t>
  </si>
  <si>
    <t>Actinobacteria</t>
  </si>
  <si>
    <t>Propionibacteriales</t>
  </si>
  <si>
    <t>Propionibacteriaceae</t>
  </si>
  <si>
    <t>Cutibacterium</t>
  </si>
  <si>
    <t>Select seq MT318544.1</t>
  </si>
  <si>
    <t>Cutibacterium acnes strain KCOM 1861 (= ChDC B594) 16S ribosomal RNA gene, partial sequence</t>
  </si>
  <si>
    <t>Cutibacterium acnes</t>
  </si>
  <si>
    <t>Closely related to human skin strains. Both lines diverged when grapevine agriculture was established</t>
  </si>
  <si>
    <t>MT318544.1</t>
  </si>
  <si>
    <t>OTU30</t>
  </si>
  <si>
    <t>Fibrobacterota</t>
  </si>
  <si>
    <t>Fibrobacteria</t>
  </si>
  <si>
    <t>Fibrobacterales</t>
  </si>
  <si>
    <t>Fibrobacteraceae</t>
  </si>
  <si>
    <t>Fibrobacter</t>
  </si>
  <si>
    <t>Select seq EU779396.1</t>
  </si>
  <si>
    <t>Uncultured bacterium clone WA_aaa03d04 16S ribosomal RNA gene, partial sequence</t>
  </si>
  <si>
    <t>uncultured bacterium</t>
  </si>
  <si>
    <t>Rumen bacteria, allowing for the degradation of plant-based cellulose in ruminants.</t>
  </si>
  <si>
    <t>EU779396.1</t>
  </si>
  <si>
    <t>OTU35</t>
  </si>
  <si>
    <t>Firmicutes</t>
  </si>
  <si>
    <t>Bacilli</t>
  </si>
  <si>
    <t>Erysipelotrichales</t>
  </si>
  <si>
    <t>Erysipelatoclostridiaceae</t>
  </si>
  <si>
    <t>UCG-004</t>
  </si>
  <si>
    <t>Select seq EU470432.1</t>
  </si>
  <si>
    <t>Uncultured bacterium clone GZ_aaa04d11 16S ribosomal RNA gene, partial sequence</t>
  </si>
  <si>
    <t>Part of the normal gut microbiota in animals</t>
  </si>
  <si>
    <t>EU470432.1</t>
  </si>
  <si>
    <t>OTU14</t>
  </si>
  <si>
    <t>Gammaproteobacteria</t>
  </si>
  <si>
    <t>Enterobacterales</t>
  </si>
  <si>
    <t>Erwiniaceae</t>
  </si>
  <si>
    <t>Select seq JX067699.1</t>
  </si>
  <si>
    <t>Enterobacteriaceae bacterium SAP817.2 16S ribosomal RNA gene, partial sequence</t>
  </si>
  <si>
    <t>Enterobacteriaceae bacterium SAP817.2</t>
  </si>
  <si>
    <t xml:space="preserve">Ubiquitous </t>
  </si>
  <si>
    <t xml:space="preserve">Found in honeybee's environments and present in plants, seeds, fruits, and animal/human feces </t>
  </si>
  <si>
    <t>JX067699.1</t>
  </si>
  <si>
    <t>Ubiquitous</t>
  </si>
  <si>
    <t>OTU15</t>
  </si>
  <si>
    <t>Lactobacillales</t>
  </si>
  <si>
    <t>Streptococcaceae</t>
  </si>
  <si>
    <t>Lactococcus</t>
  </si>
  <si>
    <t>Select seq MT045900.1</t>
  </si>
  <si>
    <t>Lactococcus lactis strain RKG 1-445 16S ribosomal RNA gene, partial sequence</t>
  </si>
  <si>
    <t>Lactococcus lactis</t>
  </si>
  <si>
    <t>Found in plant surfaces, dairy products and animal sources</t>
  </si>
  <si>
    <t>MT045900.1</t>
  </si>
  <si>
    <t>OTU40</t>
  </si>
  <si>
    <t>Select seq AB555230.1</t>
  </si>
  <si>
    <t>Uncultured rumen bacterium 16S rRNA, partial sequence, clone: R-B-81</t>
  </si>
  <si>
    <t>uncultured rumen bacterium</t>
  </si>
  <si>
    <t>AB555230.1</t>
  </si>
  <si>
    <t>OTU6</t>
  </si>
  <si>
    <t>Morganellaceae</t>
  </si>
  <si>
    <t>Arsenophonus</t>
  </si>
  <si>
    <t>Select seq CP038613.1</t>
  </si>
  <si>
    <t>Arsenophonus nasoniae strain FIN chromosome, complete genome</t>
  </si>
  <si>
    <t>Arsenophonus nasoniae</t>
  </si>
  <si>
    <t>Found in the body, gut and hemolymph. More abundant if displaying clinical symptoms of colony collapse disorder</t>
  </si>
  <si>
    <t>CP038613.1</t>
  </si>
  <si>
    <t>OTU19</t>
  </si>
  <si>
    <t>Burkholderiales</t>
  </si>
  <si>
    <t>Burkholderiaceae</t>
  </si>
  <si>
    <t>Ralstonia</t>
  </si>
  <si>
    <t>Select seq JQ400758.1</t>
  </si>
  <si>
    <t>Uncultured Ralstonia sp. clone CNY_00648 16S ribosomal RNA gene, partial sequence</t>
  </si>
  <si>
    <t>uncultured Ralstonia sp.</t>
  </si>
  <si>
    <t>Common pathogen for causing nosocomial infections in immunocompromised patients</t>
  </si>
  <si>
    <t>JQ400758.1</t>
  </si>
  <si>
    <t>OTU50</t>
  </si>
  <si>
    <t>Comamonadaceae</t>
  </si>
  <si>
    <t>Select seq HF679070.1</t>
  </si>
  <si>
    <t>Pelomonas puraquae partial 16S rRNA gene, strain PIII_40</t>
  </si>
  <si>
    <t>Pelomonas puraquae</t>
  </si>
  <si>
    <t>Environmental</t>
  </si>
  <si>
    <t>Found in water</t>
  </si>
  <si>
    <t>HF679070.1</t>
  </si>
  <si>
    <t>OTU58</t>
  </si>
  <si>
    <t>Bacteroidota</t>
  </si>
  <si>
    <t>Bacteroidia</t>
  </si>
  <si>
    <t>Bacteroidales</t>
  </si>
  <si>
    <t>Bacteroidales UCG-001</t>
  </si>
  <si>
    <t>Select seq FJ493102.1</t>
  </si>
  <si>
    <t>Uncultured bacterium clone H7 16S ribosomal RNA gene, partial sequence</t>
  </si>
  <si>
    <t>FJ493102.1</t>
  </si>
  <si>
    <t>OTU5</t>
  </si>
  <si>
    <t>Pseudomonadales</t>
  </si>
  <si>
    <t>Moraxellaceae</t>
  </si>
  <si>
    <t>Acinetobacter</t>
  </si>
  <si>
    <t>Select seq HQ284879.1</t>
  </si>
  <si>
    <t>Acinetobacter sp. 12N1 16S ribosomal RNA gene, partial sequence</t>
  </si>
  <si>
    <t>Acinetobacter sp. 12N1</t>
  </si>
  <si>
    <t>Found in soil</t>
  </si>
  <si>
    <t>HQ284879.1</t>
  </si>
  <si>
    <t>OTU12</t>
  </si>
  <si>
    <t>Select seq CP032279.1</t>
  </si>
  <si>
    <t>Acinetobacter sp. WCHAc010034 chromosome, complete genome</t>
  </si>
  <si>
    <t>Acinetobacter sp. WCHAc010034</t>
  </si>
  <si>
    <t>CP032279.1</t>
  </si>
  <si>
    <t>OTU69</t>
  </si>
  <si>
    <t>Bacteroidales RF16 group</t>
  </si>
  <si>
    <t>Select seq EU470374.1</t>
  </si>
  <si>
    <t>Uncultured bacterium clone GZ_aaa01g03 16S ribosomal RNA gene, partial sequence</t>
  </si>
  <si>
    <t>EU470374.1</t>
  </si>
  <si>
    <t>OTU9</t>
  </si>
  <si>
    <t>Enterobacteriaceae</t>
  </si>
  <si>
    <t>Select seq KP064323.1</t>
  </si>
  <si>
    <t>Erwinia sp. B116 16S ribosomal RNA gene, partial sequence</t>
  </si>
  <si>
    <t>Erwinia sp. B116</t>
  </si>
  <si>
    <t>KP064323.1</t>
  </si>
  <si>
    <t>OTU27</t>
  </si>
  <si>
    <t>Select seq CP011427.1</t>
  </si>
  <si>
    <t>Pantoea vagans strain ND02, complete genome</t>
  </si>
  <si>
    <t>Pantoea vagans</t>
  </si>
  <si>
    <t>Plant epyphyte</t>
  </si>
  <si>
    <t>CP011427.1</t>
  </si>
  <si>
    <t>OTU49</t>
  </si>
  <si>
    <t>Select seq EU779378.1</t>
  </si>
  <si>
    <t>Uncultured bacterium clone WA_aaa04c02 16S ribosomal RNA gene, partial sequence</t>
  </si>
  <si>
    <t>EU779378.1</t>
  </si>
  <si>
    <t>OTU81</t>
  </si>
  <si>
    <t>Prevotellaceae</t>
  </si>
  <si>
    <t>Prevotella</t>
  </si>
  <si>
    <t>Select seq AB746781.1</t>
  </si>
  <si>
    <t>Uncultured bacterium gene for 16S rRNA, partial sequence, clone: A26_2_22</t>
  </si>
  <si>
    <t>AB746781.1</t>
  </si>
  <si>
    <t>OTU13</t>
  </si>
  <si>
    <t>Orbaceae</t>
  </si>
  <si>
    <t>Gilliamella</t>
  </si>
  <si>
    <t>Select seq CP007445.1</t>
  </si>
  <si>
    <t>Gilliamella apicola strain wkB1, complete genome</t>
  </si>
  <si>
    <t>Gilliamella apicola</t>
  </si>
  <si>
    <t>CP007445.1</t>
  </si>
  <si>
    <t>OTU47</t>
  </si>
  <si>
    <t>Oxalobacteraceae</t>
  </si>
  <si>
    <t>Undibacterium</t>
  </si>
  <si>
    <t>Select seq DQ316806.1</t>
  </si>
  <si>
    <t>Uncultured beta proteobacterium clone 61-01-24c007 small subunit ribosomal RNA gene, partial sequence</t>
  </si>
  <si>
    <t>uncultured beta proteobacterium</t>
  </si>
  <si>
    <t>DQ316806.1</t>
  </si>
  <si>
    <t>Plant pathogen</t>
  </si>
  <si>
    <t>OTU21</t>
  </si>
  <si>
    <t>Pseudomonadaceae</t>
  </si>
  <si>
    <t>Pseudomonas</t>
  </si>
  <si>
    <t>Select seq CP047267.1</t>
  </si>
  <si>
    <t>Pseudomonas syringae UB303 chromosome, complete genome</t>
  </si>
  <si>
    <t>Pseudomonas syringae UB303</t>
  </si>
  <si>
    <t>CP047267.1</t>
  </si>
  <si>
    <t>OTU34</t>
  </si>
  <si>
    <t>Pantoea</t>
  </si>
  <si>
    <t>Select seq MT605813.1</t>
  </si>
  <si>
    <t>Pantoea agglomerans strain KABNA4 16S ribosomal RNA gene, partial sequence</t>
  </si>
  <si>
    <t>Pantoea agglomerans</t>
  </si>
  <si>
    <t>MT605813.1</t>
  </si>
  <si>
    <t>OTU73</t>
  </si>
  <si>
    <t>Rikenellaceae</t>
  </si>
  <si>
    <t>Rikenellaceae RC9 gut group</t>
  </si>
  <si>
    <t>Select seq EU470392.1</t>
  </si>
  <si>
    <t>Uncultured bacterium clone GZ_aaa04g09 16S ribosomal RNA gene, partial sequence</t>
  </si>
  <si>
    <t>Gut (animal) symbiont</t>
  </si>
  <si>
    <t>EU470392.1</t>
  </si>
  <si>
    <t>OTU18</t>
  </si>
  <si>
    <t>Pectobacteriaceae</t>
  </si>
  <si>
    <t>Select seq CP023009.1</t>
  </si>
  <si>
    <t>Lonsdalea britannica strain 477 chromosome, complete genome</t>
  </si>
  <si>
    <t>Lonsdalea britannica</t>
  </si>
  <si>
    <t>CP023009.1</t>
  </si>
  <si>
    <t>OTU38</t>
  </si>
  <si>
    <t>Select seq MN295943.1</t>
  </si>
  <si>
    <t>Pseudomonas fluorescens strain MG26 16S ribosomal RNA gene, partial sequence</t>
  </si>
  <si>
    <t>Pseudomonas fluorescens</t>
  </si>
  <si>
    <t>Soil, water, plants</t>
  </si>
  <si>
    <t>MN295943.1</t>
  </si>
  <si>
    <t>OTU44</t>
  </si>
  <si>
    <t>Select seq CP053746.1</t>
  </si>
  <si>
    <t>Pseudomonas graminis strain PgKB30 chromosome, complete genome</t>
  </si>
  <si>
    <t>Pseudomonas graminis</t>
  </si>
  <si>
    <t xml:space="preserve">Isolated from the phyllosphere of grasses </t>
  </si>
  <si>
    <t>CP053746.1</t>
  </si>
  <si>
    <t>OTU57</t>
  </si>
  <si>
    <t>p-251-o5</t>
  </si>
  <si>
    <t>Select seq EU771422.1</t>
  </si>
  <si>
    <t>Uncultured bacterium clone AE1_aaa04d07 16S ribosomal RNA gene, partial sequence</t>
  </si>
  <si>
    <t>EU771422.1</t>
  </si>
  <si>
    <t>OTU51</t>
  </si>
  <si>
    <t>Commensalibacter</t>
  </si>
  <si>
    <t>Select seq CP046393.1</t>
  </si>
  <si>
    <t>Commensalibacter sp. ESL0284 chromosome, complete genome</t>
  </si>
  <si>
    <t>Commensalibacter sp. ESL0284</t>
  </si>
  <si>
    <t>CP046393.1</t>
  </si>
  <si>
    <t>OTU8</t>
  </si>
  <si>
    <t>Select seq MK902522.1</t>
  </si>
  <si>
    <t>Acinetobacter pullicarnis 16S ribosomal RNA gene, partial sequence</t>
  </si>
  <si>
    <t>Acinetobacter pullicarnis</t>
  </si>
  <si>
    <t xml:space="preserve">Animal symbiont? </t>
  </si>
  <si>
    <t>Isolated from chicken meat</t>
  </si>
  <si>
    <t>MK902522.1</t>
  </si>
  <si>
    <t>OTU41</t>
  </si>
  <si>
    <t>Neisseriaceae</t>
  </si>
  <si>
    <t>Snodgrassella</t>
  </si>
  <si>
    <t>Select seq NR_122055.2</t>
  </si>
  <si>
    <t>Snodgrassella alvi wkB2 16S ribosomal RNA, complete sequence</t>
  </si>
  <si>
    <t>Snodgrassella alvi wkB2</t>
  </si>
  <si>
    <t>NR_122055.2</t>
  </si>
  <si>
    <t>OTU55</t>
  </si>
  <si>
    <t>Staphylococcales</t>
  </si>
  <si>
    <t>Staphylococcaceae</t>
  </si>
  <si>
    <t>Staphylococcus</t>
  </si>
  <si>
    <t>Select seq KY007579.1</t>
  </si>
  <si>
    <t>Staphylococcus aureus 16S ribosomal RNA gene, partial sequence</t>
  </si>
  <si>
    <t>Staphylococcus aureus</t>
  </si>
  <si>
    <t>Human pathogen (Zoonotic)</t>
  </si>
  <si>
    <t>KY007579.1</t>
  </si>
  <si>
    <t>OTU56</t>
  </si>
  <si>
    <t>Yersiniaceae</t>
  </si>
  <si>
    <t>Select seq CP054043.1</t>
  </si>
  <si>
    <t>Yersinia mollaretii ATCC 43969 chromosome, complete genome</t>
  </si>
  <si>
    <t>Yersinia mollaretii ATCC 43969</t>
  </si>
  <si>
    <t>CP054043.1</t>
  </si>
  <si>
    <t>OTU76</t>
  </si>
  <si>
    <t>Negativicutes</t>
  </si>
  <si>
    <t>Veillonellales-Selenomonadales</t>
  </si>
  <si>
    <t>Selenomonadaceae</t>
  </si>
  <si>
    <t>Quinella</t>
  </si>
  <si>
    <t>Select seq LT973176.1</t>
  </si>
  <si>
    <t>uncultured Veillonellaceae bacterium partial 16S rRNA gene, isolate Igm-sheep</t>
  </si>
  <si>
    <t>uncultured Veillonellaceae bacterium</t>
  </si>
  <si>
    <t>LT973176.1</t>
  </si>
  <si>
    <t>OTU31</t>
  </si>
  <si>
    <t>Micrococcales</t>
  </si>
  <si>
    <t>Microbacteriaceae</t>
  </si>
  <si>
    <t>Microbacterium</t>
  </si>
  <si>
    <t>Select seq CP025299.1</t>
  </si>
  <si>
    <t>Microbacterium hominis strain SJTG1 chromosome, complete genome</t>
  </si>
  <si>
    <t>Microbacterium hominis</t>
  </si>
  <si>
    <t>Human symbiont</t>
  </si>
  <si>
    <t>Isolated from lung aspirate</t>
  </si>
  <si>
    <t>CP025299.1</t>
  </si>
  <si>
    <t>OTU42</t>
  </si>
  <si>
    <t>Select seq CP009056.1</t>
  </si>
  <si>
    <t>Frischella perrara strain PEB0191, complete genome</t>
  </si>
  <si>
    <t>Frischella perrara</t>
  </si>
  <si>
    <t>CP009056.1</t>
  </si>
  <si>
    <t>OTU67</t>
  </si>
  <si>
    <t>Mycoplasmatales</t>
  </si>
  <si>
    <t>Mycoplasmataceae</t>
  </si>
  <si>
    <t>Mycoplasma</t>
  </si>
  <si>
    <t>Select seq EU473607.1</t>
  </si>
  <si>
    <t>Uncultured bacterium clone WA_aaa03d11 16S ribosomal RNA gene, partial sequence</t>
  </si>
  <si>
    <t>Animal symbiont (Mycoplasma sp.)</t>
  </si>
  <si>
    <t>EU473607.1</t>
  </si>
  <si>
    <t>OTU22</t>
  </si>
  <si>
    <t>Rhizobiales</t>
  </si>
  <si>
    <t>Rhizobiaceae</t>
  </si>
  <si>
    <t>Bartonella</t>
  </si>
  <si>
    <t>Select seq CP015821.1</t>
  </si>
  <si>
    <t>Bartonella apis strain BBC0244, complete genome</t>
  </si>
  <si>
    <t>Bartonella apis</t>
  </si>
  <si>
    <t>CP015821.1</t>
  </si>
  <si>
    <t>OTU52</t>
  </si>
  <si>
    <t>Caulobacterales</t>
  </si>
  <si>
    <t>Caulobacteraceae</t>
  </si>
  <si>
    <t>Brevundimonas</t>
  </si>
  <si>
    <t>Select seq MT448539.1</t>
  </si>
  <si>
    <t>Brevundimonas mediterranea strain 19MWFB29.7 16S ribosomal RNA gene, partial sequence</t>
  </si>
  <si>
    <t>Brevundimonas mediterranea</t>
  </si>
  <si>
    <t>Environment</t>
  </si>
  <si>
    <t>Isolated from sea water</t>
  </si>
  <si>
    <t>MT448539.1</t>
  </si>
  <si>
    <t>OTU16</t>
  </si>
  <si>
    <t>Erwinia</t>
  </si>
  <si>
    <t>Select seq CP034363.1</t>
  </si>
  <si>
    <t>Pantoea sp. CCBC3-3-1 chromosome, complete genome</t>
  </si>
  <si>
    <t>Pantoea sp. CCBC3-3-1</t>
  </si>
  <si>
    <t>CP034363.1</t>
  </si>
  <si>
    <t>OTU17</t>
  </si>
  <si>
    <t>Lactobacillaceae</t>
  </si>
  <si>
    <t>Leuconostoc</t>
  </si>
  <si>
    <t>Select seq HM803935.1</t>
  </si>
  <si>
    <t>Leuconostoc mesenteroides strain B/110-1-4 16S ribosomal RNA gene, partial sequence</t>
  </si>
  <si>
    <t>Leuconostoc mesenteroides</t>
  </si>
  <si>
    <t>HM803935.1</t>
  </si>
  <si>
    <t>OTU33</t>
  </si>
  <si>
    <t>Neokomagataea</t>
  </si>
  <si>
    <t>Select seq CP032485.1</t>
  </si>
  <si>
    <t>Neokomagataea tanensis strain AH13 = NBRC 106556 chromosome, complete genome</t>
  </si>
  <si>
    <t>Neokomagataea tanensis</t>
  </si>
  <si>
    <t>Plant symbiont?</t>
  </si>
  <si>
    <t>Isolated from flowers</t>
  </si>
  <si>
    <t>CP032485.1</t>
  </si>
  <si>
    <t>OTU48</t>
  </si>
  <si>
    <t>Entomoplasmatales</t>
  </si>
  <si>
    <t>Spiroplasmataceae</t>
  </si>
  <si>
    <t>Spiroplasma</t>
  </si>
  <si>
    <t>Select seq CP029202.1</t>
  </si>
  <si>
    <t>Spiroplasma melliferum strain AS576 chromosome, complete genome</t>
  </si>
  <si>
    <t>Spiroplasma melliferum</t>
  </si>
  <si>
    <t>CP029202.1</t>
  </si>
  <si>
    <t>OTU65</t>
  </si>
  <si>
    <t>Chitinophagales</t>
  </si>
  <si>
    <t>Chitinophagaceae</t>
  </si>
  <si>
    <t>Asinibacterium</t>
  </si>
  <si>
    <t>Select seq FM252970.1</t>
  </si>
  <si>
    <t>Uncultured Bacteroidetes bacterium partial 16S rRNA gene, clone NL8BD-03-B03</t>
  </si>
  <si>
    <t>uncultured Bacteroidetes bacterium</t>
  </si>
  <si>
    <t>FM252970.1</t>
  </si>
  <si>
    <t>OTU54</t>
  </si>
  <si>
    <t>Select seq JQ771139.1</t>
  </si>
  <si>
    <t>Acinetobacter boissieri strain SAP 241.2 16S ribosomal RNA gene, partial sequence</t>
  </si>
  <si>
    <t>Acinetobacter boissieri</t>
  </si>
  <si>
    <t>Isolated from nectar</t>
  </si>
  <si>
    <t>JQ771139.1</t>
  </si>
  <si>
    <t>OTU32</t>
  </si>
  <si>
    <t>Fructobacillus</t>
  </si>
  <si>
    <t>Select seq LC062898.1</t>
  </si>
  <si>
    <t>Fructobacillus fructosus gene for 16S ribosomal RNA, partial sequence, strain: JCM 1119</t>
  </si>
  <si>
    <t>Fructobacillus fructosus</t>
  </si>
  <si>
    <t>LC062898.1</t>
  </si>
  <si>
    <t>OTU70</t>
  </si>
  <si>
    <t>Select seq MT613873.1</t>
  </si>
  <si>
    <t>Acinetobacter junii strain DKD 16S ribosomal RNA gene, partial sequence</t>
  </si>
  <si>
    <t>Acinetobacter junii</t>
  </si>
  <si>
    <t>Present mainly in the external environment (e.g. water, soil) and in animals</t>
  </si>
  <si>
    <t>MT613873.1</t>
  </si>
  <si>
    <t>OTU36</t>
  </si>
  <si>
    <t>Halomonadaceae</t>
  </si>
  <si>
    <t>Halotalea</t>
  </si>
  <si>
    <t>Select seq AP018933.1</t>
  </si>
  <si>
    <t>Zymobacter palmae IAM14233 DNA, complete genome</t>
  </si>
  <si>
    <t>Zymobacter palmae</t>
  </si>
  <si>
    <t>Isolated from palm sap</t>
  </si>
  <si>
    <t>AP018933.1</t>
  </si>
  <si>
    <t>OTU64</t>
  </si>
  <si>
    <t>Pasteurellaceae</t>
  </si>
  <si>
    <t>Haemophilus</t>
  </si>
  <si>
    <t>Select seq CP063123.1</t>
  </si>
  <si>
    <t>Haemophilus parainfluenzae strain M1C120_2 chromosome, complete genome</t>
  </si>
  <si>
    <t>Haemophilus parainfluenzae</t>
  </si>
  <si>
    <t>sometimes pathogenic</t>
  </si>
  <si>
    <t>CP063123.1</t>
  </si>
  <si>
    <t>OTU60</t>
  </si>
  <si>
    <t>Xanthomonadales</t>
  </si>
  <si>
    <t>Xanthomonadaceae</t>
  </si>
  <si>
    <t>Xanthomonas</t>
  </si>
  <si>
    <t>Select seq GU086451.1</t>
  </si>
  <si>
    <t>Xanthomonas campestris strain N5 16S ribosomal RNA gene, partial sequence</t>
  </si>
  <si>
    <t>Xanthomonas campestris</t>
  </si>
  <si>
    <t>GU086451.1</t>
  </si>
  <si>
    <t>OTU68</t>
  </si>
  <si>
    <t>Select seq AP019531.1</t>
  </si>
  <si>
    <t>Serratia symbiotica IS DNA, complete genome</t>
  </si>
  <si>
    <t>Serratia symbiotica</t>
  </si>
  <si>
    <t>Insect symbiont</t>
  </si>
  <si>
    <t>AP019531.1</t>
  </si>
  <si>
    <t>OTU61</t>
  </si>
  <si>
    <t>Rhodocyclaceae</t>
  </si>
  <si>
    <t>Methyloversatilis</t>
  </si>
  <si>
    <t>Select seq NR_136517.2</t>
  </si>
  <si>
    <t>Methyloversatilis discipulorum strain FAM1 16S ribosomal RNA, complete sequence</t>
  </si>
  <si>
    <t>Methyloversatilis discipulorum</t>
  </si>
  <si>
    <t>Isolated from water</t>
  </si>
  <si>
    <t>NR_136517.2</t>
  </si>
  <si>
    <t>OTU37</t>
  </si>
  <si>
    <t>Select seq KF751204.1</t>
  </si>
  <si>
    <t>Serratia symbiotica isolate 13796 16S ribosomal RNA gene, partial sequence</t>
  </si>
  <si>
    <t>KF751204.1</t>
  </si>
  <si>
    <t>OTU59</t>
  </si>
  <si>
    <t>Select seq KU158311.1</t>
  </si>
  <si>
    <t>Fructobacillus tropaeoli strain 46 16S ribosomal RNA gene, partial sequence</t>
  </si>
  <si>
    <t>Fructobacillus tropaeoli</t>
  </si>
  <si>
    <t>Isolated from flower</t>
  </si>
  <si>
    <t>KU158311.1</t>
  </si>
  <si>
    <t>OTU28</t>
  </si>
  <si>
    <t>Enhydrobacter</t>
  </si>
  <si>
    <t>Select seq MT225715.1</t>
  </si>
  <si>
    <t>Moraxella osloensis strain 190306H2471 16S ribosomal RNA gene, partial sequence</t>
  </si>
  <si>
    <t>Moraxella osloensis</t>
  </si>
  <si>
    <t>Nematode symbiont</t>
  </si>
  <si>
    <t>MT225715.1</t>
  </si>
  <si>
    <t>OTU79</t>
  </si>
  <si>
    <t>OTU4</t>
  </si>
  <si>
    <t>Bacillales</t>
  </si>
  <si>
    <t>Bacillaceae</t>
  </si>
  <si>
    <t>Bacillus</t>
  </si>
  <si>
    <t>Select seq MK517627.1</t>
  </si>
  <si>
    <t>Bacillus thuringiensis strain Ta3 16S ribosomal RNA gene, partial sequence</t>
  </si>
  <si>
    <t>Bacillus thuringiensis</t>
  </si>
  <si>
    <t>Environment/ubiquitous</t>
  </si>
  <si>
    <t>Insects</t>
  </si>
  <si>
    <t>MK517627.1</t>
  </si>
  <si>
    <t>OTU25</t>
  </si>
  <si>
    <t>Burkholderia-Caballeronia-Paraburkholderia</t>
  </si>
  <si>
    <t>Select seq MT101735.1</t>
  </si>
  <si>
    <t>Burkholderia cepacia strain MWU13-2092 16S ribosomal RNA gene, partial sequence</t>
  </si>
  <si>
    <t>Burkholderia cepacia</t>
  </si>
  <si>
    <t>Soil, water</t>
  </si>
  <si>
    <t>MT101735.1</t>
  </si>
  <si>
    <t>OTU26</t>
  </si>
  <si>
    <t>Ligilactobacillus</t>
  </si>
  <si>
    <t>Select seq KU851204.1</t>
  </si>
  <si>
    <t>Lactobacillus salivarius strain H32.1 16S ribosomal RNA gene, partial sequence</t>
  </si>
  <si>
    <t>Ligilactobacillus salivarius</t>
  </si>
  <si>
    <t>KU851204.1</t>
  </si>
  <si>
    <t>OTU24</t>
  </si>
  <si>
    <t>Enterococcaceae</t>
  </si>
  <si>
    <t>Enterococcus</t>
  </si>
  <si>
    <t>Select seq LN997942.1</t>
  </si>
  <si>
    <t>Enterococcus faecalis partial 16S rRNA gene, clone OTU46_C</t>
  </si>
  <si>
    <t>Enterococcus faecalis</t>
  </si>
  <si>
    <t>LN997942.1</t>
  </si>
  <si>
    <t>OTU43</t>
  </si>
  <si>
    <t>Select seq NR_165666.1</t>
  </si>
  <si>
    <t>Acinetobacter chinensis strain WCHAc010005 16S ribosomal RNA, complete sequence</t>
  </si>
  <si>
    <t>Acinetobacter chinensis</t>
  </si>
  <si>
    <t>Isolated from hospital sewage</t>
  </si>
  <si>
    <t>NR_165666.1</t>
  </si>
  <si>
    <t>OTU77</t>
  </si>
  <si>
    <t>Select seq GU397389.1</t>
  </si>
  <si>
    <t>Brevundimonas diminuta strain B34 16S ribosomal RNA gene, partial sequence</t>
  </si>
  <si>
    <t>Brevundimonas diminuta</t>
  </si>
  <si>
    <t>GU397389.1</t>
  </si>
  <si>
    <t>OTU2</t>
  </si>
  <si>
    <t>Firmicute</t>
  </si>
  <si>
    <t>Apilactobacillus</t>
  </si>
  <si>
    <t>Select seq CP012920.1</t>
  </si>
  <si>
    <t>Lactobacillus kunkeei strain MP2, complete genome</t>
  </si>
  <si>
    <t>Apilactobacillus kunkeei</t>
  </si>
  <si>
    <t>CP012920.1</t>
  </si>
  <si>
    <t>OTU71</t>
  </si>
  <si>
    <t>Unclassified</t>
  </si>
  <si>
    <t>Select seq EU773082.1</t>
  </si>
  <si>
    <t>Uncultured bacterium clone BG_aaa04g02.Contig1 16S ribosomal RNA gene, partial sequence</t>
  </si>
  <si>
    <t>Unclassiffied</t>
  </si>
  <si>
    <t>EU773082.1</t>
  </si>
  <si>
    <t>OTU80</t>
  </si>
  <si>
    <t>Select seq FJ493106.1</t>
  </si>
  <si>
    <t>Uncultured bacterium clone H3 16S ribosomal RNA gene, partial sequence</t>
  </si>
  <si>
    <t>FJ493106.1</t>
  </si>
  <si>
    <t>OTU62</t>
  </si>
  <si>
    <t>Select seq LT973076.1</t>
  </si>
  <si>
    <t>uncultured Anaeroplasmataceae bacterium partial 16S rRNA gene, isolate Igm-sheep</t>
  </si>
  <si>
    <t>uncultured Anaeroplasmataceae bacterium</t>
  </si>
  <si>
    <t>LT973076.1</t>
  </si>
  <si>
    <t>OTU82</t>
  </si>
  <si>
    <t>Select seq FN429835.1</t>
  </si>
  <si>
    <t>uncultured Bacteroidetes bacterium partial 16S rRNA, clone e95</t>
  </si>
  <si>
    <t>FN429835.1</t>
  </si>
  <si>
    <t>OTU66</t>
  </si>
  <si>
    <t>Select seq EU463763.1</t>
  </si>
  <si>
    <t>Uncultured bacterium clone horsej_aai92d07 16S ribosomal RNA gene, partial sequence</t>
  </si>
  <si>
    <t>EU463763.1</t>
  </si>
  <si>
    <t>OTU75</t>
  </si>
  <si>
    <t>Select seq EU771148.1</t>
  </si>
  <si>
    <t>Uncultured bacterium clone AE1_aaa02e05 16S ribosomal RNA gene, partial sequence</t>
  </si>
  <si>
    <t>EU771148.1</t>
  </si>
  <si>
    <t>OTU83</t>
  </si>
  <si>
    <t>Select seq LT973150.1</t>
  </si>
  <si>
    <t>uncultured Prevotella sp. partial 16S rRNA gene, isolate Igm-sheep</t>
  </si>
  <si>
    <t>uncultured Prevotella sp.</t>
  </si>
  <si>
    <t>LT973150.1</t>
  </si>
  <si>
    <t>OTU53</t>
  </si>
  <si>
    <t>Lactobacillus</t>
  </si>
  <si>
    <t>Select seq CP029544.1</t>
  </si>
  <si>
    <t>Lactobacillus helsingborgensis strain ESL0183 chromosome, complete genome</t>
  </si>
  <si>
    <t>Lactobacillus helsingborgensis</t>
  </si>
  <si>
    <t>CP029544.1</t>
  </si>
  <si>
    <t>OTU46</t>
  </si>
  <si>
    <t>Select seq CP029476.1</t>
  </si>
  <si>
    <t>Lactobacillus apis strain ESL0185 chromosome, complete genome</t>
  </si>
  <si>
    <t>Lactobacillus apis</t>
  </si>
  <si>
    <t>CP029476.1</t>
  </si>
  <si>
    <t>OTU74</t>
  </si>
  <si>
    <t>Select seq HM046576.1</t>
  </si>
  <si>
    <t>Uncultured Lactobacillus sp. clone ACW_U5 16S ribosomal RNA gene, partial sequence</t>
  </si>
  <si>
    <t>uncultured Lactobacillus sp.</t>
  </si>
  <si>
    <t>HM046576.1</t>
  </si>
  <si>
    <t>OTU20</t>
  </si>
  <si>
    <t>Select seq KM978243.1</t>
  </si>
  <si>
    <t>Uncultured gamma proteobacterium clone dVs1-62 16S ribosomal RNA gene, partial sequence</t>
  </si>
  <si>
    <t>uncultured Gammaproteobacteria bacterium</t>
  </si>
  <si>
    <t>KM978243.1</t>
  </si>
  <si>
    <t>OTU63</t>
  </si>
  <si>
    <t>Select seq MK053914.1</t>
  </si>
  <si>
    <t>Photorhabdus kayaii strain HUG-39 16S ribosomal RNA gene, partial sequence</t>
  </si>
  <si>
    <t>Photorhabdus kayaii</t>
  </si>
  <si>
    <t>MK053914.1</t>
  </si>
  <si>
    <t>Other bacteria = vertebrate symbionts and environment</t>
  </si>
  <si>
    <t>Plant endophyte (formerly called Propionibacterium acnes)</t>
  </si>
  <si>
    <t>Ruminant symbiont (Fibrobacter sp.)</t>
  </si>
  <si>
    <t>Animal symbiont (Erysipelatoclostridium sp.)</t>
  </si>
  <si>
    <t>Rumen symbiont (Fibrobacter sp.)</t>
  </si>
  <si>
    <t>Ubiquitous (Ralstonia sp.)</t>
  </si>
  <si>
    <t>Environmental (Acinetobacter sp.)</t>
  </si>
  <si>
    <t>Plant pathogen (Erwinia sp.)</t>
  </si>
  <si>
    <t>Ubiquitous (Prevotella sp.)</t>
  </si>
  <si>
    <t>Ubiquitous (Undibacterium sp.)</t>
  </si>
  <si>
    <t>Ubiquitous (formerly called Erwinia herbicola)</t>
  </si>
  <si>
    <t>Bee symbiont (Commensalibacter sp.)</t>
  </si>
  <si>
    <t>Raw count all</t>
  </si>
  <si>
    <t>Total Bacteria</t>
  </si>
  <si>
    <t>% off Target</t>
  </si>
  <si>
    <t>% Bacteria</t>
  </si>
  <si>
    <t>Notes</t>
  </si>
  <si>
    <t>Deleted</t>
  </si>
  <si>
    <t>Type (product)</t>
  </si>
  <si>
    <t>Prevalence</t>
  </si>
  <si>
    <t>info</t>
  </si>
  <si>
    <t>OTU1</t>
  </si>
  <si>
    <t>oak chloroplast match?</t>
  </si>
  <si>
    <t>Cyanobacteria</t>
  </si>
  <si>
    <t>Cyanobacteriia</t>
  </si>
  <si>
    <t>Chloroplast</t>
  </si>
  <si>
    <t>Select seq NC_048513.1</t>
  </si>
  <si>
    <t>Quercus fenchengensis chloroplast, complete genome</t>
  </si>
  <si>
    <t>Quercus fenchengensis</t>
  </si>
  <si>
    <t>NC_048513.1</t>
  </si>
  <si>
    <t>OTU3</t>
  </si>
  <si>
    <t>Beech Tree mitochondria?</t>
  </si>
  <si>
    <t>Rickettsiales</t>
  </si>
  <si>
    <t>Mitochondria</t>
  </si>
  <si>
    <t>Select seq NC_050960.1</t>
  </si>
  <si>
    <t>Fagus sylvatica isolate FASYL_29_1 mitochondrion, complete genome</t>
  </si>
  <si>
    <t>Fagus sylvatica</t>
  </si>
  <si>
    <t>NC_050960.1</t>
  </si>
  <si>
    <t>OTU72</t>
  </si>
  <si>
    <t>Apple mitochondria?</t>
  </si>
  <si>
    <t>Select seq MN964891.1</t>
  </si>
  <si>
    <t>Malus domestica cultivar Yantai fuji 8 mitochondrion, complete genome</t>
  </si>
  <si>
    <t>Malus domestica</t>
  </si>
  <si>
    <t>MN964891.1</t>
  </si>
  <si>
    <t>OTU29</t>
  </si>
  <si>
    <t>Radish mitochondria?</t>
  </si>
  <si>
    <t>Select seq LR778313.1</t>
  </si>
  <si>
    <t>Raphanus sativus genome assembly, chromosome: 4</t>
  </si>
  <si>
    <t>Raphanus sativus</t>
  </si>
  <si>
    <t>LR778313.1</t>
  </si>
  <si>
    <t>OTU39</t>
  </si>
  <si>
    <t>willow chloroplast?</t>
  </si>
  <si>
    <t>Select seq NC_046754.1</t>
  </si>
  <si>
    <t>Salix paraflabellaris mitochondrion, complete genome</t>
  </si>
  <si>
    <t>Salix paraflabellaris</t>
  </si>
  <si>
    <t>NC_046754.1</t>
  </si>
  <si>
    <t>OTU23</t>
  </si>
  <si>
    <t>White poplar mitochondria?</t>
  </si>
  <si>
    <t>OTU78</t>
  </si>
  <si>
    <t>Lady Bells chloroplast?</t>
  </si>
  <si>
    <t>Select seq KX462131.1</t>
  </si>
  <si>
    <t>Adenophora stricta chloroplast, complete genome</t>
  </si>
  <si>
    <t>Adenophora stricta</t>
  </si>
  <si>
    <t>KX462131.1</t>
  </si>
  <si>
    <t>OTU11</t>
  </si>
  <si>
    <t>water melon mitochondria?</t>
  </si>
  <si>
    <t>Select seq GQ856147.1</t>
  </si>
  <si>
    <t>Citrullus lanatus mitochondrion, complete genome</t>
  </si>
  <si>
    <t>Citrullus lanatus</t>
  </si>
  <si>
    <t>GQ856147.1</t>
  </si>
  <si>
    <t>OTU45</t>
  </si>
  <si>
    <t>honey-hive B</t>
  </si>
  <si>
    <t>CB10 1BX</t>
  </si>
  <si>
    <t>honey​-hive A</t>
  </si>
  <si>
    <t>honey​-hive B</t>
  </si>
  <si>
    <t>pollen​-hive A</t>
  </si>
  <si>
    <t>honey-hive C</t>
  </si>
  <si>
    <t>pollen​-hive B</t>
  </si>
  <si>
    <t>pollen​-hive C</t>
  </si>
  <si>
    <t>Guildford, Surrey​</t>
  </si>
  <si>
    <t>Verney Junction, Buckinghamshire​</t>
  </si>
  <si>
    <t>OTU/SAMPLE</t>
  </si>
  <si>
    <t>Ninfield, East Sussex​</t>
  </si>
  <si>
    <t>Guildford, Surrey​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</si>
</sst>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charset val="161"/>
    </font>
    <font>
      <b/>
      <sz val="8"/>
      <color theme="1"/>
      <name val="Arial"/>
      <charset val="161"/>
    </font>
    <font>
      <sz val="8"/>
      <color rgb="FFFF0000"/>
      <name val="Arial"/>
      <family val="2"/>
    </font>
    <font>
      <sz val="8"/>
      <color theme="1"/>
      <name val="Arial"/>
      <family val="2"/>
    </font>
    <font>
      <i/>
      <sz val="8"/>
      <color rgb="FFFF0000"/>
      <name val="Arial"/>
      <family val="2"/>
    </font>
    <font>
      <sz val="8"/>
      <color rgb="FF7030A0"/>
      <name val="Arial"/>
      <family val="2"/>
    </font>
    <font>
      <i/>
      <sz val="8"/>
      <color rgb="FF7030A0"/>
      <name val="Arial"/>
      <family val="2"/>
    </font>
    <font>
      <b/>
      <i/>
      <sz val="8"/>
      <color rgb="FF7030A0"/>
      <name val="Arial"/>
      <family val="2"/>
    </font>
    <font>
      <u/>
      <sz val="8"/>
      <color rgb="FF7030A0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</font>
    <font>
      <b/>
      <sz val="12"/>
      <color rgb="FF000000"/>
      <name val="Times"/>
      <family val="1"/>
    </font>
    <font>
      <sz val="10"/>
      <color rgb="FF212121"/>
      <name val="Arial"/>
      <family val="2"/>
    </font>
    <font>
      <u/>
      <sz val="12"/>
      <color theme="10"/>
      <name val="Calibri"/>
      <family val="2"/>
      <scheme val="minor"/>
    </font>
    <font>
      <sz val="13"/>
      <color rgb="FF21212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Arial"/>
      <family val="2"/>
    </font>
    <font>
      <u/>
      <sz val="12"/>
      <color rgb="FF0563C1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94">
    <xf numFmtId="0" fontId="0" fillId="0" borderId="0" xfId="0"/>
    <xf numFmtId="0" fontId="0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11" fillId="0" borderId="0" xfId="0" applyFont="1"/>
    <xf numFmtId="0" fontId="5" fillId="0" borderId="0" xfId="0" applyFont="1" applyAlignment="1">
      <alignment wrapText="1"/>
    </xf>
    <xf numFmtId="0" fontId="5" fillId="0" borderId="0" xfId="0" applyFont="1" applyFill="1"/>
    <xf numFmtId="14" fontId="5" fillId="0" borderId="0" xfId="0" applyNumberFormat="1" applyFont="1" applyFill="1"/>
    <xf numFmtId="0" fontId="11" fillId="0" borderId="0" xfId="0" applyFont="1" applyFill="1"/>
    <xf numFmtId="0" fontId="12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Border="1"/>
    <xf numFmtId="9" fontId="0" fillId="0" borderId="0" xfId="0" applyNumberFormat="1" applyBorder="1"/>
    <xf numFmtId="0" fontId="18" fillId="0" borderId="1" xfId="0" applyFont="1" applyFill="1" applyBorder="1"/>
    <xf numFmtId="0" fontId="19" fillId="0" borderId="2" xfId="0" applyFont="1" applyFill="1" applyBorder="1" applyAlignment="1">
      <alignment wrapText="1"/>
    </xf>
    <xf numFmtId="0" fontId="19" fillId="0" borderId="1" xfId="0" applyFont="1" applyFill="1" applyBorder="1"/>
    <xf numFmtId="0" fontId="19" fillId="0" borderId="3" xfId="0" applyFont="1" applyFill="1" applyBorder="1"/>
    <xf numFmtId="0" fontId="18" fillId="0" borderId="2" xfId="0" applyFont="1" applyFill="1" applyBorder="1"/>
    <xf numFmtId="9" fontId="18" fillId="0" borderId="1" xfId="0" applyNumberFormat="1" applyFont="1" applyFill="1" applyBorder="1"/>
    <xf numFmtId="9" fontId="18" fillId="0" borderId="3" xfId="0" applyNumberFormat="1" applyFont="1" applyFill="1" applyBorder="1"/>
    <xf numFmtId="0" fontId="14" fillId="0" borderId="1" xfId="0" applyFont="1" applyFill="1" applyBorder="1"/>
    <xf numFmtId="0" fontId="13" fillId="0" borderId="4" xfId="0" applyFont="1" applyFill="1" applyBorder="1"/>
    <xf numFmtId="0" fontId="13" fillId="0" borderId="5" xfId="0" applyFont="1" applyFill="1" applyBorder="1"/>
    <xf numFmtId="0" fontId="13" fillId="0" borderId="6" xfId="0" applyFont="1" applyFill="1" applyBorder="1"/>
    <xf numFmtId="0" fontId="13" fillId="0" borderId="0" xfId="0" applyFont="1" applyFill="1" applyBorder="1"/>
    <xf numFmtId="0" fontId="13" fillId="0" borderId="7" xfId="0" applyFont="1" applyFill="1" applyBorder="1"/>
    <xf numFmtId="0" fontId="13" fillId="0" borderId="8" xfId="0" applyFont="1" applyFill="1" applyBorder="1"/>
    <xf numFmtId="1" fontId="13" fillId="0" borderId="7" xfId="0" applyNumberFormat="1" applyFont="1" applyFill="1" applyBorder="1"/>
    <xf numFmtId="9" fontId="13" fillId="0" borderId="0" xfId="0" applyNumberFormat="1" applyFont="1" applyFill="1" applyBorder="1"/>
    <xf numFmtId="9" fontId="13" fillId="0" borderId="8" xfId="0" applyNumberFormat="1" applyFont="1" applyFill="1" applyBorder="1"/>
    <xf numFmtId="0" fontId="15" fillId="0" borderId="0" xfId="0" applyFont="1" applyFill="1" applyBorder="1"/>
    <xf numFmtId="0" fontId="20" fillId="0" borderId="0" xfId="1" applyFont="1" applyFill="1" applyBorder="1"/>
    <xf numFmtId="0" fontId="21" fillId="0" borderId="0" xfId="1" applyFont="1" applyFill="1" applyBorder="1"/>
    <xf numFmtId="0" fontId="17" fillId="0" borderId="0" xfId="0" applyFont="1" applyFill="1" applyBorder="1"/>
    <xf numFmtId="9" fontId="17" fillId="0" borderId="0" xfId="0" applyNumberFormat="1" applyFont="1" applyFill="1" applyBorder="1"/>
    <xf numFmtId="11" fontId="17" fillId="0" borderId="0" xfId="0" applyNumberFormat="1" applyFont="1" applyFill="1" applyBorder="1"/>
    <xf numFmtId="10" fontId="17" fillId="0" borderId="0" xfId="0" applyNumberFormat="1" applyFont="1" applyFill="1" applyBorder="1"/>
    <xf numFmtId="1" fontId="13" fillId="0" borderId="0" xfId="0" applyNumberFormat="1" applyFont="1" applyFill="1" applyBorder="1"/>
    <xf numFmtId="1" fontId="13" fillId="0" borderId="8" xfId="0" applyNumberFormat="1" applyFont="1" applyFill="1" applyBorder="1"/>
    <xf numFmtId="0" fontId="22" fillId="0" borderId="0" xfId="1" applyFont="1" applyFill="1" applyBorder="1"/>
    <xf numFmtId="0" fontId="18" fillId="0" borderId="0" xfId="1" applyFont="1" applyFill="1" applyBorder="1"/>
    <xf numFmtId="0" fontId="13" fillId="0" borderId="1" xfId="0" applyFont="1" applyFill="1" applyBorder="1"/>
    <xf numFmtId="1" fontId="13" fillId="0" borderId="2" xfId="0" applyNumberFormat="1" applyFont="1" applyFill="1" applyBorder="1"/>
    <xf numFmtId="1" fontId="13" fillId="0" borderId="1" xfId="0" applyNumberFormat="1" applyFont="1" applyFill="1" applyBorder="1"/>
    <xf numFmtId="1" fontId="13" fillId="0" borderId="3" xfId="0" applyNumberFormat="1" applyFont="1" applyFill="1" applyBorder="1"/>
    <xf numFmtId="9" fontId="13" fillId="0" borderId="1" xfId="0" applyNumberFormat="1" applyFont="1" applyFill="1" applyBorder="1"/>
    <xf numFmtId="9" fontId="13" fillId="0" borderId="3" xfId="0" applyNumberFormat="1" applyFont="1" applyFill="1" applyBorder="1"/>
    <xf numFmtId="0" fontId="15" fillId="0" borderId="1" xfId="0" applyFont="1" applyFill="1" applyBorder="1"/>
    <xf numFmtId="0" fontId="20" fillId="0" borderId="1" xfId="1" applyFont="1" applyFill="1" applyBorder="1"/>
    <xf numFmtId="0" fontId="17" fillId="0" borderId="1" xfId="0" applyFont="1" applyFill="1" applyBorder="1"/>
    <xf numFmtId="9" fontId="17" fillId="0" borderId="1" xfId="0" applyNumberFormat="1" applyFont="1" applyFill="1" applyBorder="1"/>
    <xf numFmtId="11" fontId="17" fillId="0" borderId="1" xfId="0" applyNumberFormat="1" applyFont="1" applyFill="1" applyBorder="1"/>
    <xf numFmtId="1" fontId="13" fillId="0" borderId="4" xfId="0" applyNumberFormat="1" applyFont="1" applyFill="1" applyBorder="1"/>
    <xf numFmtId="0" fontId="15" fillId="0" borderId="4" xfId="0" applyFont="1" applyFill="1" applyBorder="1"/>
    <xf numFmtId="0" fontId="20" fillId="0" borderId="4" xfId="1" applyFont="1" applyFill="1" applyBorder="1"/>
    <xf numFmtId="0" fontId="18" fillId="0" borderId="4" xfId="1" applyFont="1" applyFill="1" applyBorder="1"/>
    <xf numFmtId="0" fontId="17" fillId="0" borderId="4" xfId="0" applyFont="1" applyFill="1" applyBorder="1"/>
    <xf numFmtId="9" fontId="17" fillId="0" borderId="4" xfId="0" applyNumberFormat="1" applyFont="1" applyFill="1" applyBorder="1"/>
    <xf numFmtId="11" fontId="17" fillId="0" borderId="4" xfId="0" applyNumberFormat="1" applyFont="1" applyFill="1" applyBorder="1"/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/>
    <xf numFmtId="9" fontId="0" fillId="0" borderId="0" xfId="0" applyNumberFormat="1"/>
    <xf numFmtId="0" fontId="0" fillId="2" borderId="0" xfId="0" applyFill="1"/>
    <xf numFmtId="9" fontId="0" fillId="2" borderId="0" xfId="0" applyNumberFormat="1" applyFill="1"/>
    <xf numFmtId="0" fontId="1" fillId="0" borderId="9" xfId="0" applyFont="1" applyBorder="1"/>
    <xf numFmtId="0" fontId="0" fillId="0" borderId="9" xfId="0" applyBorder="1"/>
    <xf numFmtId="9" fontId="0" fillId="0" borderId="9" xfId="0" applyNumberFormat="1" applyBorder="1"/>
    <xf numFmtId="10" fontId="17" fillId="0" borderId="1" xfId="0" applyNumberFormat="1" applyFont="1" applyFill="1" applyBorder="1"/>
    <xf numFmtId="10" fontId="17" fillId="0" borderId="4" xfId="0" applyNumberFormat="1" applyFont="1" applyFill="1" applyBorder="1"/>
    <xf numFmtId="0" fontId="13" fillId="0" borderId="0" xfId="1" applyFont="1" applyFill="1" applyBorder="1"/>
    <xf numFmtId="0" fontId="22" fillId="0" borderId="1" xfId="1" applyFont="1" applyFill="1" applyBorder="1"/>
    <xf numFmtId="0" fontId="0" fillId="0" borderId="4" xfId="0" applyFont="1" applyBorder="1"/>
    <xf numFmtId="0" fontId="0" fillId="0" borderId="0" xfId="0" applyFont="1" applyBorder="1"/>
    <xf numFmtId="0" fontId="0" fillId="0" borderId="0" xfId="0" applyFont="1" applyFill="1"/>
    <xf numFmtId="9" fontId="0" fillId="0" borderId="0" xfId="0" applyNumberFormat="1" applyFont="1" applyFill="1"/>
    <xf numFmtId="0" fontId="16" fillId="0" borderId="0" xfId="1" applyFont="1" applyFill="1"/>
    <xf numFmtId="0" fontId="24" fillId="0" borderId="0" xfId="0" applyFont="1" applyFill="1"/>
    <xf numFmtId="9" fontId="24" fillId="0" borderId="0" xfId="0" applyNumberFormat="1" applyFont="1" applyFill="1"/>
    <xf numFmtId="11" fontId="24" fillId="0" borderId="0" xfId="0" applyNumberFormat="1" applyFont="1" applyFill="1"/>
    <xf numFmtId="10" fontId="24" fillId="0" borderId="0" xfId="0" applyNumberFormat="1" applyFont="1" applyFill="1"/>
    <xf numFmtId="0" fontId="0" fillId="0" borderId="0" xfId="0" applyFont="1" applyFill="1" applyBorder="1"/>
    <xf numFmtId="0" fontId="0" fillId="0" borderId="10" xfId="0" applyFont="1" applyBorder="1"/>
    <xf numFmtId="0" fontId="0" fillId="0" borderId="11" xfId="0" applyFont="1" applyBorder="1"/>
    <xf numFmtId="0" fontId="0" fillId="0" borderId="12" xfId="0" applyFont="1" applyBorder="1"/>
    <xf numFmtId="0" fontId="1" fillId="0" borderId="10" xfId="0" applyFont="1" applyBorder="1"/>
    <xf numFmtId="0" fontId="0" fillId="0" borderId="10" xfId="0" applyFont="1" applyBorder="1" applyAlignment="1">
      <alignment wrapText="1"/>
    </xf>
    <xf numFmtId="9" fontId="1" fillId="0" borderId="10" xfId="0" applyNumberFormat="1" applyFont="1" applyBorder="1"/>
    <xf numFmtId="0" fontId="23" fillId="0" borderId="1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nucleotide/FJ493102.1?report=genbank&amp;log$=nucltop&amp;blast_rank=1&amp;RID=0KYVZ0CF013" TargetMode="External"/><Relationship Id="rId21" Type="http://schemas.openxmlformats.org/officeDocument/2006/relationships/hyperlink" Target="https://www.ncbi.nlm.nih.gov/nucleotide/CP032279.1?report=genbank&amp;log$=nucltop&amp;blast_rank=1&amp;RID=0KW7KT6Y016" TargetMode="External"/><Relationship Id="rId42" Type="http://schemas.openxmlformats.org/officeDocument/2006/relationships/hyperlink" Target="https://www.ncbi.nlm.nih.gov/nucleotide/JQ400758.1?report=genbank&amp;log$=nucltop&amp;blast_rank=95&amp;RID=0KW7KT6Y016" TargetMode="External"/><Relationship Id="rId63" Type="http://schemas.openxmlformats.org/officeDocument/2006/relationships/hyperlink" Target="https://www.ncbi.nlm.nih.gov/nucleotide/CP032485.1?report=genbank&amp;log$=nucltop&amp;blast_rank=1&amp;RID=0KXND98F013" TargetMode="External"/><Relationship Id="rId84" Type="http://schemas.openxmlformats.org/officeDocument/2006/relationships/hyperlink" Target="https://www.ncbi.nlm.nih.gov/nucleotide/CP053746.1?report=genbank&amp;log$=nucltop&amp;blast_rank=1&amp;RID=0KXND98F013" TargetMode="External"/><Relationship Id="rId138" Type="http://schemas.openxmlformats.org/officeDocument/2006/relationships/hyperlink" Target="https://www.ncbi.nlm.nih.gov/nucleotide/AP018933.1?report=genbank&amp;log$=nucltop&amp;blast_rank=1&amp;RID=0KXND98F013" TargetMode="External"/><Relationship Id="rId159" Type="http://schemas.openxmlformats.org/officeDocument/2006/relationships/hyperlink" Target="https://www.ncbi.nlm.nih.gov/nucleotide/KU158311.1?report=genbank&amp;log$=nucltop&amp;blast_rank=1&amp;RID=0KYVZ0CF013" TargetMode="External"/><Relationship Id="rId170" Type="http://schemas.openxmlformats.org/officeDocument/2006/relationships/hyperlink" Target="https://www.ncbi.nlm.nih.gov/Taxonomy/Browser/wwwtax.cgi?id=292" TargetMode="External"/><Relationship Id="rId191" Type="http://schemas.openxmlformats.org/officeDocument/2006/relationships/hyperlink" Target="https://www.ncbi.nlm.nih.gov/Taxonomy/Browser/wwwtax.cgi?id=658266" TargetMode="External"/><Relationship Id="rId205" Type="http://schemas.openxmlformats.org/officeDocument/2006/relationships/hyperlink" Target="https://blast.ncbi.nlm.nih.gov/Blast.cgi" TargetMode="External"/><Relationship Id="rId107" Type="http://schemas.openxmlformats.org/officeDocument/2006/relationships/hyperlink" Target="https://www.ncbi.nlm.nih.gov/Taxonomy/Browser/wwwtax.cgi?id=1280" TargetMode="External"/><Relationship Id="rId11" Type="http://schemas.openxmlformats.org/officeDocument/2006/relationships/hyperlink" Target="https://www.ncbi.nlm.nih.gov/Taxonomy/Browser/wwwtax.cgi?id=2576829" TargetMode="External"/><Relationship Id="rId32" Type="http://schemas.openxmlformats.org/officeDocument/2006/relationships/hyperlink" Target="https://www.ncbi.nlm.nih.gov/Taxonomy/Browser/wwwtax.cgi?id=2490851" TargetMode="External"/><Relationship Id="rId53" Type="http://schemas.openxmlformats.org/officeDocument/2006/relationships/hyperlink" Target="https://www.ncbi.nlm.nih.gov/Taxonomy/Browser/wwwtax.cgi?id=77133" TargetMode="External"/><Relationship Id="rId74" Type="http://schemas.openxmlformats.org/officeDocument/2006/relationships/hyperlink" Target="https://www.ncbi.nlm.nih.gov/Taxonomy/Browser/wwwtax.cgi?id=136703" TargetMode="External"/><Relationship Id="rId128" Type="http://schemas.openxmlformats.org/officeDocument/2006/relationships/hyperlink" Target="https://www.ncbi.nlm.nih.gov/Taxonomy/Browser/wwwtax.cgi?id=77133" TargetMode="External"/><Relationship Id="rId149" Type="http://schemas.openxmlformats.org/officeDocument/2006/relationships/hyperlink" Target="https://www.ncbi.nlm.nih.gov/Taxonomy/Browser/wwwtax.cgi?id=1428" TargetMode="External"/><Relationship Id="rId5" Type="http://schemas.openxmlformats.org/officeDocument/2006/relationships/hyperlink" Target="https://www.ncbi.nlm.nih.gov/Taxonomy/Browser/wwwtax.cgi?id=638" TargetMode="External"/><Relationship Id="rId95" Type="http://schemas.openxmlformats.org/officeDocument/2006/relationships/hyperlink" Target="https://www.ncbi.nlm.nih.gov/Taxonomy/Browser/wwwtax.cgi?id=431059" TargetMode="External"/><Relationship Id="rId160" Type="http://schemas.openxmlformats.org/officeDocument/2006/relationships/hyperlink" Target="https://blast.ncbi.nlm.nih.gov/Blast.cgi" TargetMode="External"/><Relationship Id="rId181" Type="http://schemas.openxmlformats.org/officeDocument/2006/relationships/hyperlink" Target="https://blast.ncbi.nlm.nih.gov/Blast.cgi" TargetMode="External"/><Relationship Id="rId216" Type="http://schemas.openxmlformats.org/officeDocument/2006/relationships/hyperlink" Target="https://www.ncbi.nlm.nih.gov/nucleotide/LT973150.1?report=genbank&amp;log$=nucltop&amp;blast_rank=1&amp;RID=0KZPE7BB016" TargetMode="External"/><Relationship Id="rId22" Type="http://schemas.openxmlformats.org/officeDocument/2006/relationships/hyperlink" Target="https://blast.ncbi.nlm.nih.gov/Blast.cgi" TargetMode="External"/><Relationship Id="rId43" Type="http://schemas.openxmlformats.org/officeDocument/2006/relationships/hyperlink" Target="https://blast.ncbi.nlm.nih.gov/Blast.cgi" TargetMode="External"/><Relationship Id="rId64" Type="http://schemas.openxmlformats.org/officeDocument/2006/relationships/hyperlink" Target="https://blast.ncbi.nlm.nih.gov/Blast.cgi" TargetMode="External"/><Relationship Id="rId118" Type="http://schemas.openxmlformats.org/officeDocument/2006/relationships/hyperlink" Target="https://blast.ncbi.nlm.nih.gov/Blast.cgi" TargetMode="External"/><Relationship Id="rId139" Type="http://schemas.openxmlformats.org/officeDocument/2006/relationships/hyperlink" Target="https://blast.ncbi.nlm.nih.gov/Blast.cgi" TargetMode="External"/><Relationship Id="rId85" Type="http://schemas.openxmlformats.org/officeDocument/2006/relationships/hyperlink" Target="https://blast.ncbi.nlm.nih.gov/Blast.cgi" TargetMode="External"/><Relationship Id="rId150" Type="http://schemas.openxmlformats.org/officeDocument/2006/relationships/hyperlink" Target="https://www.ncbi.nlm.nih.gov/nucleotide/MK517627.1?report=genbank&amp;log$=nucltop&amp;blast_rank=3&amp;RID=0KU6UBSF01R" TargetMode="External"/><Relationship Id="rId171" Type="http://schemas.openxmlformats.org/officeDocument/2006/relationships/hyperlink" Target="https://www.ncbi.nlm.nih.gov/nucleotide/MT101735.1?report=genbank&amp;log$=nucltop&amp;blast_rank=1&amp;RID=0KW7KT6Y016" TargetMode="External"/><Relationship Id="rId192" Type="http://schemas.openxmlformats.org/officeDocument/2006/relationships/hyperlink" Target="https://www.ncbi.nlm.nih.gov/nucleotide/LT973076.1?report=genbank&amp;log$=nucltop&amp;blast_rank=1&amp;RID=0KYVZ0CF013" TargetMode="External"/><Relationship Id="rId206" Type="http://schemas.openxmlformats.org/officeDocument/2006/relationships/hyperlink" Target="https://www.ncbi.nlm.nih.gov/Taxonomy/Browser/wwwtax.cgi?id=293" TargetMode="External"/><Relationship Id="rId12" Type="http://schemas.openxmlformats.org/officeDocument/2006/relationships/hyperlink" Target="https://www.ncbi.nlm.nih.gov/nucleotide/MK902522.1?report=genbank&amp;log$=nucltop&amp;blast_rank=2&amp;RID=0KU6UBSF01R" TargetMode="External"/><Relationship Id="rId33" Type="http://schemas.openxmlformats.org/officeDocument/2006/relationships/hyperlink" Target="https://www.ncbi.nlm.nih.gov/nucleotide/CP034363.1?report=genbank&amp;log$=nucltop&amp;blast_rank=1&amp;RID=0KW7KT6Y016" TargetMode="External"/><Relationship Id="rId108" Type="http://schemas.openxmlformats.org/officeDocument/2006/relationships/hyperlink" Target="https://www.ncbi.nlm.nih.gov/nucleotide/KY007579.1?report=genbank&amp;log$=nucltop&amp;blast_rank=2&amp;RID=0KYVZ0CF013" TargetMode="External"/><Relationship Id="rId129" Type="http://schemas.openxmlformats.org/officeDocument/2006/relationships/hyperlink" Target="https://www.ncbi.nlm.nih.gov/nucleotide/EU470392.1?report=genbank&amp;log$=nucltop&amp;blast_rank=1&amp;RID=0KZPE7BB016" TargetMode="External"/><Relationship Id="rId54" Type="http://schemas.openxmlformats.org/officeDocument/2006/relationships/hyperlink" Target="https://www.ncbi.nlm.nih.gov/nucleotide/EU779396.1?report=genbank&amp;log$=nucltop&amp;blast_rank=1&amp;RID=0KW7KT6Y016" TargetMode="External"/><Relationship Id="rId75" Type="http://schemas.openxmlformats.org/officeDocument/2006/relationships/hyperlink" Target="https://www.ncbi.nlm.nih.gov/nucleotide/AB555230.1?report=genbank&amp;log$=nucltop&amp;blast_rank=1&amp;RID=0KXND98F013" TargetMode="External"/><Relationship Id="rId96" Type="http://schemas.openxmlformats.org/officeDocument/2006/relationships/hyperlink" Target="https://www.ncbi.nlm.nih.gov/nucleotide/HF679070.1?report=genbank&amp;log$=nucltop&amp;blast_rank=79&amp;RID=0KXND98F013" TargetMode="External"/><Relationship Id="rId140" Type="http://schemas.openxmlformats.org/officeDocument/2006/relationships/hyperlink" Target="https://www.ncbi.nlm.nih.gov/Taxonomy/Browser/wwwtax.cgi?id=339" TargetMode="External"/><Relationship Id="rId161" Type="http://schemas.openxmlformats.org/officeDocument/2006/relationships/hyperlink" Target="https://www.ncbi.nlm.nih.gov/Taxonomy/Browser/wwwtax.cgi?id=1119528" TargetMode="External"/><Relationship Id="rId182" Type="http://schemas.openxmlformats.org/officeDocument/2006/relationships/hyperlink" Target="https://www.ncbi.nlm.nih.gov/Taxonomy/Browser/wwwtax.cgi?id=2004650" TargetMode="External"/><Relationship Id="rId217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nucleotide/CP038613.1?report=genbank&amp;log$=nucltop&amp;blast_rank=1&amp;RID=0KU6UBSF01R" TargetMode="External"/><Relationship Id="rId23" Type="http://schemas.openxmlformats.org/officeDocument/2006/relationships/hyperlink" Target="https://www.ncbi.nlm.nih.gov/Taxonomy/Browser/wwwtax.cgi?id=1196095" TargetMode="External"/><Relationship Id="rId119" Type="http://schemas.openxmlformats.org/officeDocument/2006/relationships/hyperlink" Target="https://www.ncbi.nlm.nih.gov/Taxonomy/Browser/wwwtax.cgi?id=152509" TargetMode="External"/><Relationship Id="rId44" Type="http://schemas.openxmlformats.org/officeDocument/2006/relationships/hyperlink" Target="https://www.ncbi.nlm.nih.gov/Taxonomy/Browser/wwwtax.cgi?id=1357287" TargetMode="External"/><Relationship Id="rId65" Type="http://schemas.openxmlformats.org/officeDocument/2006/relationships/hyperlink" Target="https://www.ncbi.nlm.nih.gov/Taxonomy/Browser/wwwtax.cgi?id=549" TargetMode="External"/><Relationship Id="rId86" Type="http://schemas.openxmlformats.org/officeDocument/2006/relationships/hyperlink" Target="https://www.ncbi.nlm.nih.gov/Taxonomy/Browser/wwwtax.cgi?id=86027" TargetMode="External"/><Relationship Id="rId130" Type="http://schemas.openxmlformats.org/officeDocument/2006/relationships/hyperlink" Target="https://blast.ncbi.nlm.nih.gov/Blast.cgi" TargetMode="External"/><Relationship Id="rId151" Type="http://schemas.openxmlformats.org/officeDocument/2006/relationships/hyperlink" Target="https://blast.ncbi.nlm.nih.gov/Blast.cgi" TargetMode="External"/><Relationship Id="rId172" Type="http://schemas.openxmlformats.org/officeDocument/2006/relationships/hyperlink" Target="https://blast.ncbi.nlm.nih.gov/Blast.cgi" TargetMode="External"/><Relationship Id="rId193" Type="http://schemas.openxmlformats.org/officeDocument/2006/relationships/hyperlink" Target="https://blast.ncbi.nlm.nih.gov/Blast.cgi" TargetMode="External"/><Relationship Id="rId207" Type="http://schemas.openxmlformats.org/officeDocument/2006/relationships/hyperlink" Target="https://www.ncbi.nlm.nih.gov/nucleotide/GU397389.1?report=genbank&amp;log$=nucltop&amp;blast_rank=8&amp;RID=0KZPE7BB016" TargetMode="External"/><Relationship Id="rId13" Type="http://schemas.openxmlformats.org/officeDocument/2006/relationships/hyperlink" Target="https://blast.ncbi.nlm.nih.gov/Blast.cgi" TargetMode="External"/><Relationship Id="rId109" Type="http://schemas.openxmlformats.org/officeDocument/2006/relationships/hyperlink" Target="https://blast.ncbi.nlm.nih.gov/Blast.cgi" TargetMode="External"/><Relationship Id="rId34" Type="http://schemas.openxmlformats.org/officeDocument/2006/relationships/hyperlink" Target="https://blast.ncbi.nlm.nih.gov/Blast.cgi" TargetMode="External"/><Relationship Id="rId55" Type="http://schemas.openxmlformats.org/officeDocument/2006/relationships/hyperlink" Target="https://blast.ncbi.nlm.nih.gov/Blast.cgi" TargetMode="External"/><Relationship Id="rId76" Type="http://schemas.openxmlformats.org/officeDocument/2006/relationships/hyperlink" Target="https://blast.ncbi.nlm.nih.gov/Blast.cgi" TargetMode="External"/><Relationship Id="rId97" Type="http://schemas.openxmlformats.org/officeDocument/2006/relationships/hyperlink" Target="https://blast.ncbi.nlm.nih.gov/Blast.cgi" TargetMode="External"/><Relationship Id="rId120" Type="http://schemas.openxmlformats.org/officeDocument/2006/relationships/hyperlink" Target="https://www.ncbi.nlm.nih.gov/nucleotide/FM252970.1?report=genbank&amp;log$=nucltop&amp;blast_rank=2&amp;RID=0KYVZ0CF013" TargetMode="External"/><Relationship Id="rId141" Type="http://schemas.openxmlformats.org/officeDocument/2006/relationships/hyperlink" Target="https://www.ncbi.nlm.nih.gov/nucleotide/GU086451.1?report=genbank&amp;log$=nucltop&amp;blast_rank=6&amp;RID=0KYVZ0CF013" TargetMode="External"/><Relationship Id="rId7" Type="http://schemas.openxmlformats.org/officeDocument/2006/relationships/hyperlink" Target="https://blast.ncbi.nlm.nih.gov/Blast.cgi" TargetMode="External"/><Relationship Id="rId162" Type="http://schemas.openxmlformats.org/officeDocument/2006/relationships/hyperlink" Target="https://www.ncbi.nlm.nih.gov/nucleotide/NR_136517.2?report=genbank&amp;log$=nucltop&amp;blast_rank=32&amp;RID=0KYVZ0CF013" TargetMode="External"/><Relationship Id="rId183" Type="http://schemas.openxmlformats.org/officeDocument/2006/relationships/hyperlink" Target="https://www.ncbi.nlm.nih.gov/nucleotide/NR_165666.1?report=genbank&amp;log$=nucltop&amp;blast_rank=3&amp;RID=0KXND98F013" TargetMode="External"/><Relationship Id="rId218" Type="http://schemas.openxmlformats.org/officeDocument/2006/relationships/hyperlink" Target="https://www.ncbi.nlm.nih.gov/Taxonomy/Browser/wwwtax.cgi?id=86473" TargetMode="External"/><Relationship Id="rId24" Type="http://schemas.openxmlformats.org/officeDocument/2006/relationships/hyperlink" Target="https://www.ncbi.nlm.nih.gov/nucleotide/CP007445.1?report=genbank&amp;log$=nucltop&amp;blast_rank=30&amp;RID=0KW7KT6Y016" TargetMode="External"/><Relationship Id="rId45" Type="http://schemas.openxmlformats.org/officeDocument/2006/relationships/hyperlink" Target="https://www.ncbi.nlm.nih.gov/nucleotide/CP047267.1?report=genbank&amp;log$=nucltop&amp;blast_rank=4&amp;RID=0KW7KT6Y016" TargetMode="External"/><Relationship Id="rId66" Type="http://schemas.openxmlformats.org/officeDocument/2006/relationships/hyperlink" Target="https://www.ncbi.nlm.nih.gov/nucleotide/MT605813.1?report=genbank&amp;log$=nucltop&amp;blast_rank=1&amp;RID=0KXND98F013" TargetMode="External"/><Relationship Id="rId87" Type="http://schemas.openxmlformats.org/officeDocument/2006/relationships/hyperlink" Target="https://www.ncbi.nlm.nih.gov/nucleotide/DQ316806.1?report=genbank&amp;log$=nucltop&amp;blast_rank=2&amp;RID=0KXND98F013" TargetMode="External"/><Relationship Id="rId110" Type="http://schemas.openxmlformats.org/officeDocument/2006/relationships/hyperlink" Target="https://www.ncbi.nlm.nih.gov/Taxonomy/Browser/wwwtax.cgi?id=349967" TargetMode="External"/><Relationship Id="rId131" Type="http://schemas.openxmlformats.org/officeDocument/2006/relationships/hyperlink" Target="https://www.ncbi.nlm.nih.gov/Taxonomy/Browser/wwwtax.cgi?id=194923" TargetMode="External"/><Relationship Id="rId152" Type="http://schemas.openxmlformats.org/officeDocument/2006/relationships/hyperlink" Target="https://www.ncbi.nlm.nih.gov/Taxonomy/Browser/wwwtax.cgi?id=34062" TargetMode="External"/><Relationship Id="rId173" Type="http://schemas.openxmlformats.org/officeDocument/2006/relationships/hyperlink" Target="https://www.ncbi.nlm.nih.gov/Taxonomy/Browser/wwwtax.cgi?id=1624" TargetMode="External"/><Relationship Id="rId194" Type="http://schemas.openxmlformats.org/officeDocument/2006/relationships/hyperlink" Target="https://www.ncbi.nlm.nih.gov/Taxonomy/Browser/wwwtax.cgi?id=77133" TargetMode="External"/><Relationship Id="rId208" Type="http://schemas.openxmlformats.org/officeDocument/2006/relationships/hyperlink" Target="https://blast.ncbi.nlm.nih.gov/Blast.cgi" TargetMode="External"/><Relationship Id="rId14" Type="http://schemas.openxmlformats.org/officeDocument/2006/relationships/hyperlink" Target="https://www.ncbi.nlm.nih.gov/Taxonomy/Browser/wwwtax.cgi?id=1561024" TargetMode="External"/><Relationship Id="rId35" Type="http://schemas.openxmlformats.org/officeDocument/2006/relationships/hyperlink" Target="https://www.ncbi.nlm.nih.gov/Taxonomy/Browser/wwwtax.cgi?id=1245" TargetMode="External"/><Relationship Id="rId56" Type="http://schemas.openxmlformats.org/officeDocument/2006/relationships/hyperlink" Target="https://www.ncbi.nlm.nih.gov/Taxonomy/Browser/wwwtax.cgi?id=162426" TargetMode="External"/><Relationship Id="rId77" Type="http://schemas.openxmlformats.org/officeDocument/2006/relationships/hyperlink" Target="https://www.ncbi.nlm.nih.gov/Taxonomy/Browser/wwwtax.cgi?id=1196094" TargetMode="External"/><Relationship Id="rId100" Type="http://schemas.openxmlformats.org/officeDocument/2006/relationships/hyperlink" Target="https://blast.ncbi.nlm.nih.gov/Blast.cgi" TargetMode="External"/><Relationship Id="rId8" Type="http://schemas.openxmlformats.org/officeDocument/2006/relationships/hyperlink" Target="https://www.ncbi.nlm.nih.gov/Taxonomy/Browser/wwwtax.cgi?id=1510841" TargetMode="External"/><Relationship Id="rId51" Type="http://schemas.openxmlformats.org/officeDocument/2006/relationships/hyperlink" Target="https://www.ncbi.nlm.nih.gov/nucleotide/CP011427.1?report=genbank&amp;log$=nucltop&amp;blast_rank=5&amp;RID=0KW7KT6Y016" TargetMode="External"/><Relationship Id="rId72" Type="http://schemas.openxmlformats.org/officeDocument/2006/relationships/hyperlink" Target="https://www.ncbi.nlm.nih.gov/nucleotide/MN295943.1?report=genbank&amp;log$=nucltop&amp;blast_rank=13&amp;RID=0KXND98F013" TargetMode="External"/><Relationship Id="rId93" Type="http://schemas.openxmlformats.org/officeDocument/2006/relationships/hyperlink" Target="https://www.ncbi.nlm.nih.gov/nucleotide/EU779378.1?report=genbank&amp;log$=nucltop&amp;blast_rank=1&amp;RID=0KXND98F013" TargetMode="External"/><Relationship Id="rId98" Type="http://schemas.openxmlformats.org/officeDocument/2006/relationships/hyperlink" Target="https://www.ncbi.nlm.nih.gov/Taxonomy/Browser/wwwtax.cgi?id=2070537" TargetMode="External"/><Relationship Id="rId121" Type="http://schemas.openxmlformats.org/officeDocument/2006/relationships/hyperlink" Target="https://blast.ncbi.nlm.nih.gov/Blast.cgi" TargetMode="External"/><Relationship Id="rId142" Type="http://schemas.openxmlformats.org/officeDocument/2006/relationships/hyperlink" Target="https://blast.ncbi.nlm.nih.gov/Blast.cgi" TargetMode="External"/><Relationship Id="rId163" Type="http://schemas.openxmlformats.org/officeDocument/2006/relationships/hyperlink" Target="https://blast.ncbi.nlm.nih.gov/Blast.cgi" TargetMode="External"/><Relationship Id="rId184" Type="http://schemas.openxmlformats.org/officeDocument/2006/relationships/hyperlink" Target="https://blast.ncbi.nlm.nih.gov/Blast.cgi" TargetMode="External"/><Relationship Id="rId189" Type="http://schemas.openxmlformats.org/officeDocument/2006/relationships/hyperlink" Target="https://www.ncbi.nlm.nih.gov/nucleotide/CP029544.1?report=genbank&amp;log$=nucltop&amp;blast_rank=2&amp;RID=0KYVZ0CF013" TargetMode="External"/><Relationship Id="rId219" Type="http://schemas.openxmlformats.org/officeDocument/2006/relationships/hyperlink" Target="https://www.ncbi.nlm.nih.gov/nucleotide/KM978243.1?report=genbank&amp;log$=nucltop&amp;blast_rank=3&amp;RID=0KW7KT6Y016" TargetMode="External"/><Relationship Id="rId3" Type="http://schemas.openxmlformats.org/officeDocument/2006/relationships/hyperlink" Target="https://www.ncbi.nlm.nih.gov/nucleotide/HQ284879.1?report=genbank&amp;log$=nucltop&amp;blast_rank=1&amp;RID=0KU6UBSF01R" TargetMode="External"/><Relationship Id="rId214" Type="http://schemas.openxmlformats.org/officeDocument/2006/relationships/hyperlink" Target="https://blast.ncbi.nlm.nih.gov/Blast.cgi" TargetMode="External"/><Relationship Id="rId25" Type="http://schemas.openxmlformats.org/officeDocument/2006/relationships/hyperlink" Target="https://blast.ncbi.nlm.nih.gov/Blast.cgi" TargetMode="External"/><Relationship Id="rId46" Type="http://schemas.openxmlformats.org/officeDocument/2006/relationships/hyperlink" Target="https://blast.ncbi.nlm.nih.gov/Blast.cgi" TargetMode="External"/><Relationship Id="rId67" Type="http://schemas.openxmlformats.org/officeDocument/2006/relationships/hyperlink" Target="https://blast.ncbi.nlm.nih.gov/Blast.cgi" TargetMode="External"/><Relationship Id="rId116" Type="http://schemas.openxmlformats.org/officeDocument/2006/relationships/hyperlink" Target="https://www.ncbi.nlm.nih.gov/Taxonomy/Browser/wwwtax.cgi?id=77133" TargetMode="External"/><Relationship Id="rId137" Type="http://schemas.openxmlformats.org/officeDocument/2006/relationships/hyperlink" Target="https://www.ncbi.nlm.nih.gov/Taxonomy/Browser/wwwtax.cgi?id=33074" TargetMode="External"/><Relationship Id="rId158" Type="http://schemas.openxmlformats.org/officeDocument/2006/relationships/hyperlink" Target="https://www.ncbi.nlm.nih.gov/Taxonomy/Browser/wwwtax.cgi?id=709323" TargetMode="External"/><Relationship Id="rId20" Type="http://schemas.openxmlformats.org/officeDocument/2006/relationships/hyperlink" Target="https://www.ncbi.nlm.nih.gov/Taxonomy/Browser/wwwtax.cgi?id=1879049" TargetMode="External"/><Relationship Id="rId41" Type="http://schemas.openxmlformats.org/officeDocument/2006/relationships/hyperlink" Target="https://www.ncbi.nlm.nih.gov/Taxonomy/Browser/wwwtax.cgi?id=114715" TargetMode="External"/><Relationship Id="rId62" Type="http://schemas.openxmlformats.org/officeDocument/2006/relationships/hyperlink" Target="https://www.ncbi.nlm.nih.gov/Taxonomy/Browser/wwwtax.cgi?id=661191" TargetMode="External"/><Relationship Id="rId83" Type="http://schemas.openxmlformats.org/officeDocument/2006/relationships/hyperlink" Target="https://www.ncbi.nlm.nih.gov/Taxonomy/Browser/wwwtax.cgi?id=158627" TargetMode="External"/><Relationship Id="rId88" Type="http://schemas.openxmlformats.org/officeDocument/2006/relationships/hyperlink" Target="https://blast.ncbi.nlm.nih.gov/Blast.cgi" TargetMode="External"/><Relationship Id="rId111" Type="http://schemas.openxmlformats.org/officeDocument/2006/relationships/hyperlink" Target="https://www.ncbi.nlm.nih.gov/nucleotide/CP054043.1?report=genbank&amp;log$=nucltop&amp;blast_rank=7&amp;RID=0KYVZ0CF013" TargetMode="External"/><Relationship Id="rId132" Type="http://schemas.openxmlformats.org/officeDocument/2006/relationships/hyperlink" Target="https://www.ncbi.nlm.nih.gov/nucleotide/LT973176.1?report=genbank&amp;log$=nucltop&amp;blast_rank=1&amp;RID=0KZPE7BB016" TargetMode="External"/><Relationship Id="rId153" Type="http://schemas.openxmlformats.org/officeDocument/2006/relationships/hyperlink" Target="https://www.ncbi.nlm.nih.gov/nucleotide/MT225715.1?report=genbank&amp;log$=nucltop&amp;blast_rank=1&amp;RID=0KW7KT6Y016" TargetMode="External"/><Relationship Id="rId174" Type="http://schemas.openxmlformats.org/officeDocument/2006/relationships/hyperlink" Target="https://www.ncbi.nlm.nih.gov/nucleotide/KU851204.1?report=genbank&amp;log$=nucltop&amp;blast_rank=1&amp;RID=0KW7KT6Y016" TargetMode="External"/><Relationship Id="rId179" Type="http://schemas.openxmlformats.org/officeDocument/2006/relationships/hyperlink" Target="https://www.ncbi.nlm.nih.gov/Taxonomy/Browser/wwwtax.cgi?id=148814" TargetMode="External"/><Relationship Id="rId195" Type="http://schemas.openxmlformats.org/officeDocument/2006/relationships/hyperlink" Target="https://www.ncbi.nlm.nih.gov/nucleotide/EU463763.1?report=genbank&amp;log$=nucltop&amp;blast_rank=1&amp;RID=0KYVZ0CF013" TargetMode="External"/><Relationship Id="rId209" Type="http://schemas.openxmlformats.org/officeDocument/2006/relationships/hyperlink" Target="https://www.ncbi.nlm.nih.gov/Taxonomy/Browser/wwwtax.cgi?id=77133" TargetMode="External"/><Relationship Id="rId190" Type="http://schemas.openxmlformats.org/officeDocument/2006/relationships/hyperlink" Target="https://blast.ncbi.nlm.nih.gov/Blast.cgi" TargetMode="External"/><Relationship Id="rId204" Type="http://schemas.openxmlformats.org/officeDocument/2006/relationships/hyperlink" Target="https://www.ncbi.nlm.nih.gov/nucleotide/EU771148.1?report=genbank&amp;log$=nucltop&amp;blast_rank=1&amp;RID=0KZPE7BB016" TargetMode="External"/><Relationship Id="rId220" Type="http://schemas.openxmlformats.org/officeDocument/2006/relationships/hyperlink" Target="https://blast.ncbi.nlm.nih.gov/Blast.cgi" TargetMode="External"/><Relationship Id="rId15" Type="http://schemas.openxmlformats.org/officeDocument/2006/relationships/hyperlink" Target="https://www.ncbi.nlm.nih.gov/nucleotide/KP064323.1?report=genbank&amp;log$=nucltop&amp;blast_rank=1&amp;RID=0KU6UBSF01R" TargetMode="External"/><Relationship Id="rId36" Type="http://schemas.openxmlformats.org/officeDocument/2006/relationships/hyperlink" Target="https://www.ncbi.nlm.nih.gov/nucleotide/HM803935.1?report=genbank&amp;log$=nucltop&amp;blast_rank=2&amp;RID=0KW7KT6Y016" TargetMode="External"/><Relationship Id="rId57" Type="http://schemas.openxmlformats.org/officeDocument/2006/relationships/hyperlink" Target="https://www.ncbi.nlm.nih.gov/nucleotide/CP025299.1?report=genbank&amp;log$=nucltop&amp;blast_rank=4&amp;RID=0KXND98F013" TargetMode="External"/><Relationship Id="rId106" Type="http://schemas.openxmlformats.org/officeDocument/2006/relationships/hyperlink" Target="https://blast.ncbi.nlm.nih.gov/Blast.cgi" TargetMode="External"/><Relationship Id="rId127" Type="http://schemas.openxmlformats.org/officeDocument/2006/relationships/hyperlink" Target="https://blast.ncbi.nlm.nih.gov/Blast.cgi" TargetMode="External"/><Relationship Id="rId10" Type="http://schemas.openxmlformats.org/officeDocument/2006/relationships/hyperlink" Target="https://blast.ncbi.nlm.nih.gov/Blast.cgi" TargetMode="External"/><Relationship Id="rId31" Type="http://schemas.openxmlformats.org/officeDocument/2006/relationships/hyperlink" Target="https://blast.ncbi.nlm.nih.gov/Blast.cgi" TargetMode="External"/><Relationship Id="rId52" Type="http://schemas.openxmlformats.org/officeDocument/2006/relationships/hyperlink" Target="https://blast.ncbi.nlm.nih.gov/Blast.cgi" TargetMode="External"/><Relationship Id="rId73" Type="http://schemas.openxmlformats.org/officeDocument/2006/relationships/hyperlink" Target="https://blast.ncbi.nlm.nih.gov/Blast.cgi" TargetMode="External"/><Relationship Id="rId78" Type="http://schemas.openxmlformats.org/officeDocument/2006/relationships/hyperlink" Target="https://www.ncbi.nlm.nih.gov/nucleotide/NR_122055.2?report=genbank&amp;log$=nucltop&amp;blast_rank=3&amp;RID=0KXND98F013" TargetMode="External"/><Relationship Id="rId94" Type="http://schemas.openxmlformats.org/officeDocument/2006/relationships/hyperlink" Target="https://blast.ncbi.nlm.nih.gov/Blast.cgi" TargetMode="External"/><Relationship Id="rId99" Type="http://schemas.openxmlformats.org/officeDocument/2006/relationships/hyperlink" Target="https://www.ncbi.nlm.nih.gov/nucleotide/CP046393.1?report=genbank&amp;log$=nucltop&amp;blast_rank=2&amp;RID=0KYVZ0CF013" TargetMode="External"/><Relationship Id="rId101" Type="http://schemas.openxmlformats.org/officeDocument/2006/relationships/hyperlink" Target="https://www.ncbi.nlm.nih.gov/Taxonomy/Browser/wwwtax.cgi?id=74329" TargetMode="External"/><Relationship Id="rId122" Type="http://schemas.openxmlformats.org/officeDocument/2006/relationships/hyperlink" Target="https://www.ncbi.nlm.nih.gov/Taxonomy/Browser/wwwtax.cgi?id=77133" TargetMode="External"/><Relationship Id="rId143" Type="http://schemas.openxmlformats.org/officeDocument/2006/relationships/hyperlink" Target="https://www.ncbi.nlm.nih.gov/Taxonomy/Browser/wwwtax.cgi?id=729" TargetMode="External"/><Relationship Id="rId148" Type="http://schemas.openxmlformats.org/officeDocument/2006/relationships/hyperlink" Target="https://blast.ncbi.nlm.nih.gov/Blast.cgi" TargetMode="External"/><Relationship Id="rId164" Type="http://schemas.openxmlformats.org/officeDocument/2006/relationships/hyperlink" Target="https://www.ncbi.nlm.nih.gov/Taxonomy/Browser/wwwtax.cgi?id=138074" TargetMode="External"/><Relationship Id="rId169" Type="http://schemas.openxmlformats.org/officeDocument/2006/relationships/hyperlink" Target="https://blast.ncbi.nlm.nih.gov/Blast.cgi" TargetMode="External"/><Relationship Id="rId185" Type="http://schemas.openxmlformats.org/officeDocument/2006/relationships/hyperlink" Target="https://www.ncbi.nlm.nih.gov/Taxonomy/Browser/wwwtax.cgi?id=303541" TargetMode="External"/><Relationship Id="rId4" Type="http://schemas.openxmlformats.org/officeDocument/2006/relationships/hyperlink" Target="https://blast.ncbi.nlm.nih.gov/Blast.cgi" TargetMode="External"/><Relationship Id="rId9" Type="http://schemas.openxmlformats.org/officeDocument/2006/relationships/hyperlink" Target="https://www.ncbi.nlm.nih.gov/nucleotide/CP020554.1?report=genbank&amp;log$=nucltop&amp;blast_rank=2&amp;RID=0KU6UBSF01R" TargetMode="External"/><Relationship Id="rId180" Type="http://schemas.openxmlformats.org/officeDocument/2006/relationships/hyperlink" Target="https://www.ncbi.nlm.nih.gov/nucleotide/CP012920.1?report=genbank&amp;log$=nucltop&amp;blast_rank=1&amp;RID=0KU6UBSF01R" TargetMode="External"/><Relationship Id="rId210" Type="http://schemas.openxmlformats.org/officeDocument/2006/relationships/hyperlink" Target="https://www.ncbi.nlm.nih.gov/nucleotide/FJ493106.1?report=genbank&amp;log$=nucltop&amp;blast_rank=1&amp;RID=0KZPE7BB016" TargetMode="External"/><Relationship Id="rId215" Type="http://schemas.openxmlformats.org/officeDocument/2006/relationships/hyperlink" Target="https://www.ncbi.nlm.nih.gov/Taxonomy/Browser/wwwtax.cgi?id=159272" TargetMode="External"/><Relationship Id="rId26" Type="http://schemas.openxmlformats.org/officeDocument/2006/relationships/hyperlink" Target="https://www.ncbi.nlm.nih.gov/Taxonomy/Browser/wwwtax.cgi?id=1218837" TargetMode="External"/><Relationship Id="rId47" Type="http://schemas.openxmlformats.org/officeDocument/2006/relationships/hyperlink" Target="https://www.ncbi.nlm.nih.gov/Taxonomy/Browser/wwwtax.cgi?id=1686310" TargetMode="External"/><Relationship Id="rId68" Type="http://schemas.openxmlformats.org/officeDocument/2006/relationships/hyperlink" Target="https://www.ncbi.nlm.nih.gov/Taxonomy/Browser/wwwtax.cgi?id=77133" TargetMode="External"/><Relationship Id="rId89" Type="http://schemas.openxmlformats.org/officeDocument/2006/relationships/hyperlink" Target="https://www.ncbi.nlm.nih.gov/Taxonomy/Browser/wwwtax.cgi?id=2134" TargetMode="External"/><Relationship Id="rId112" Type="http://schemas.openxmlformats.org/officeDocument/2006/relationships/hyperlink" Target="https://blast.ncbi.nlm.nih.gov/Blast.cgi" TargetMode="External"/><Relationship Id="rId133" Type="http://schemas.openxmlformats.org/officeDocument/2006/relationships/hyperlink" Target="https://blast.ncbi.nlm.nih.gov/Blast.cgi" TargetMode="External"/><Relationship Id="rId154" Type="http://schemas.openxmlformats.org/officeDocument/2006/relationships/hyperlink" Target="https://blast.ncbi.nlm.nih.gov/Blast.cgi" TargetMode="External"/><Relationship Id="rId175" Type="http://schemas.openxmlformats.org/officeDocument/2006/relationships/hyperlink" Target="https://blast.ncbi.nlm.nih.gov/Blast.cgi" TargetMode="External"/><Relationship Id="rId196" Type="http://schemas.openxmlformats.org/officeDocument/2006/relationships/hyperlink" Target="https://blast.ncbi.nlm.nih.gov/Blast.cgi" TargetMode="External"/><Relationship Id="rId200" Type="http://schemas.openxmlformats.org/officeDocument/2006/relationships/hyperlink" Target="https://www.ncbi.nlm.nih.gov/Taxonomy/Browser/wwwtax.cgi?id=153152" TargetMode="External"/><Relationship Id="rId16" Type="http://schemas.openxmlformats.org/officeDocument/2006/relationships/hyperlink" Target="https://blast.ncbi.nlm.nih.gov/Blast.cgi" TargetMode="External"/><Relationship Id="rId221" Type="http://schemas.openxmlformats.org/officeDocument/2006/relationships/hyperlink" Target="https://www.ncbi.nlm.nih.gov/Taxonomy/Browser/wwwtax.cgi?id=230088" TargetMode="External"/><Relationship Id="rId37" Type="http://schemas.openxmlformats.org/officeDocument/2006/relationships/hyperlink" Target="https://blast.ncbi.nlm.nih.gov/Blast.cgi" TargetMode="External"/><Relationship Id="rId58" Type="http://schemas.openxmlformats.org/officeDocument/2006/relationships/hyperlink" Target="https://blast.ncbi.nlm.nih.gov/Blast.cgi" TargetMode="External"/><Relationship Id="rId79" Type="http://schemas.openxmlformats.org/officeDocument/2006/relationships/hyperlink" Target="https://blast.ncbi.nlm.nih.gov/Blast.cgi" TargetMode="External"/><Relationship Id="rId102" Type="http://schemas.openxmlformats.org/officeDocument/2006/relationships/hyperlink" Target="https://www.ncbi.nlm.nih.gov/nucleotide/MT448539.1?report=genbank&amp;log$=nucltop&amp;blast_rank=1&amp;RID=0KYVZ0CF013" TargetMode="External"/><Relationship Id="rId123" Type="http://schemas.openxmlformats.org/officeDocument/2006/relationships/hyperlink" Target="https://www.ncbi.nlm.nih.gov/nucleotide/EU473607.1?report=genbank&amp;log$=nucltop&amp;blast_rank=1&amp;RID=0KYVZ0CF013" TargetMode="External"/><Relationship Id="rId144" Type="http://schemas.openxmlformats.org/officeDocument/2006/relationships/hyperlink" Target="https://www.ncbi.nlm.nih.gov/nucleotide/CP063123.1?report=genbank&amp;log$=nucltop&amp;blast_rank=2&amp;RID=0KYVZ0CF013" TargetMode="External"/><Relationship Id="rId90" Type="http://schemas.openxmlformats.org/officeDocument/2006/relationships/hyperlink" Target="https://www.ncbi.nlm.nih.gov/nucleotide/CP029202.1?report=genbank&amp;log$=nucltop&amp;blast_rank=1&amp;RID=0KXND98F013" TargetMode="External"/><Relationship Id="rId165" Type="http://schemas.openxmlformats.org/officeDocument/2006/relationships/hyperlink" Target="https://www.ncbi.nlm.nih.gov/nucleotide/AP019531.1?report=genbank&amp;log$=nucltop&amp;blast_rank=1&amp;RID=0KYVZ0CF013" TargetMode="External"/><Relationship Id="rId186" Type="http://schemas.openxmlformats.org/officeDocument/2006/relationships/hyperlink" Target="https://www.ncbi.nlm.nih.gov/nucleotide/CP029476.1?report=genbank&amp;log$=nucltop&amp;blast_rank=3&amp;RID=0KXND98F013" TargetMode="External"/><Relationship Id="rId211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www.ncbi.nlm.nih.gov/nucleotide/JX067699.1?report=genbank&amp;log$=nucltop&amp;blast_rank=15&amp;RID=0KW7KT6Y016" TargetMode="External"/><Relationship Id="rId48" Type="http://schemas.openxmlformats.org/officeDocument/2006/relationships/hyperlink" Target="https://www.ncbi.nlm.nih.gov/nucleotide/CP015821.1?report=genbank&amp;log$=nucltop&amp;blast_rank=1&amp;RID=0KW7KT6Y016" TargetMode="External"/><Relationship Id="rId69" Type="http://schemas.openxmlformats.org/officeDocument/2006/relationships/hyperlink" Target="https://www.ncbi.nlm.nih.gov/nucleotide/EU470432.1?report=genbank&amp;log$=nucltop&amp;blast_rank=1&amp;RID=0KXND98F013" TargetMode="External"/><Relationship Id="rId113" Type="http://schemas.openxmlformats.org/officeDocument/2006/relationships/hyperlink" Target="https://www.ncbi.nlm.nih.gov/Taxonomy/Browser/wwwtax.cgi?id=77133" TargetMode="External"/><Relationship Id="rId134" Type="http://schemas.openxmlformats.org/officeDocument/2006/relationships/hyperlink" Target="https://www.ncbi.nlm.nih.gov/Taxonomy/Browser/wwwtax.cgi?id=77133" TargetMode="External"/><Relationship Id="rId80" Type="http://schemas.openxmlformats.org/officeDocument/2006/relationships/hyperlink" Target="https://www.ncbi.nlm.nih.gov/Taxonomy/Browser/wwwtax.cgi?id=1267021" TargetMode="External"/><Relationship Id="rId155" Type="http://schemas.openxmlformats.org/officeDocument/2006/relationships/hyperlink" Target="https://www.ncbi.nlm.nih.gov/Taxonomy/Browser/wwwtax.cgi?id=138074" TargetMode="External"/><Relationship Id="rId176" Type="http://schemas.openxmlformats.org/officeDocument/2006/relationships/hyperlink" Target="https://www.ncbi.nlm.nih.gov/Taxonomy/Browser/wwwtax.cgi?id=1351" TargetMode="External"/><Relationship Id="rId197" Type="http://schemas.openxmlformats.org/officeDocument/2006/relationships/hyperlink" Target="https://www.ncbi.nlm.nih.gov/Taxonomy/Browser/wwwtax.cgi?id=77133" TargetMode="External"/><Relationship Id="rId201" Type="http://schemas.openxmlformats.org/officeDocument/2006/relationships/hyperlink" Target="https://www.ncbi.nlm.nih.gov/nucleotide/HM046576.1?report=genbank&amp;log$=nucltop&amp;blast_rank=2&amp;RID=0KZPE7BB016" TargetMode="External"/><Relationship Id="rId222" Type="http://schemas.openxmlformats.org/officeDocument/2006/relationships/hyperlink" Target="https://www.ncbi.nlm.nih.gov/nucleotide/MK053914.1?report=genbank&amp;log$=nucltop&amp;blast_rank=1&amp;RID=0KYVZ0CF013" TargetMode="External"/><Relationship Id="rId17" Type="http://schemas.openxmlformats.org/officeDocument/2006/relationships/hyperlink" Target="https://www.ncbi.nlm.nih.gov/Taxonomy/Browser/wwwtax.cgi?id=1747" TargetMode="External"/><Relationship Id="rId38" Type="http://schemas.openxmlformats.org/officeDocument/2006/relationships/hyperlink" Target="https://www.ncbi.nlm.nih.gov/Taxonomy/Browser/wwwtax.cgi?id=1082704" TargetMode="External"/><Relationship Id="rId59" Type="http://schemas.openxmlformats.org/officeDocument/2006/relationships/hyperlink" Target="https://www.ncbi.nlm.nih.gov/Taxonomy/Browser/wwwtax.cgi?id=1631" TargetMode="External"/><Relationship Id="rId103" Type="http://schemas.openxmlformats.org/officeDocument/2006/relationships/hyperlink" Target="https://blast.ncbi.nlm.nih.gov/Blast.cgi" TargetMode="External"/><Relationship Id="rId124" Type="http://schemas.openxmlformats.org/officeDocument/2006/relationships/hyperlink" Target="https://blast.ncbi.nlm.nih.gov/Blast.cgi" TargetMode="External"/><Relationship Id="rId70" Type="http://schemas.openxmlformats.org/officeDocument/2006/relationships/hyperlink" Target="https://blast.ncbi.nlm.nih.gov/Blast.cgi" TargetMode="External"/><Relationship Id="rId91" Type="http://schemas.openxmlformats.org/officeDocument/2006/relationships/hyperlink" Target="https://blast.ncbi.nlm.nih.gov/Blast.cgi" TargetMode="External"/><Relationship Id="rId145" Type="http://schemas.openxmlformats.org/officeDocument/2006/relationships/hyperlink" Target="https://blast.ncbi.nlm.nih.gov/Blast.cgi" TargetMode="External"/><Relationship Id="rId166" Type="http://schemas.openxmlformats.org/officeDocument/2006/relationships/hyperlink" Target="https://blast.ncbi.nlm.nih.gov/Blast.cgi" TargetMode="External"/><Relationship Id="rId187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Relationship Id="rId212" Type="http://schemas.openxmlformats.org/officeDocument/2006/relationships/hyperlink" Target="https://www.ncbi.nlm.nih.gov/Taxonomy/Browser/wwwtax.cgi?id=152509" TargetMode="External"/><Relationship Id="rId28" Type="http://schemas.openxmlformats.org/officeDocument/2006/relationships/hyperlink" Target="https://blast.ncbi.nlm.nih.gov/Blast.cgi" TargetMode="External"/><Relationship Id="rId49" Type="http://schemas.openxmlformats.org/officeDocument/2006/relationships/hyperlink" Target="https://blast.ncbi.nlm.nih.gov/Blast.cgi" TargetMode="External"/><Relationship Id="rId114" Type="http://schemas.openxmlformats.org/officeDocument/2006/relationships/hyperlink" Target="https://www.ncbi.nlm.nih.gov/nucleotide/EU771422.1?report=genbank&amp;log$=nucltop&amp;blast_rank=1&amp;RID=0KYVZ0CF013" TargetMode="External"/><Relationship Id="rId60" Type="http://schemas.openxmlformats.org/officeDocument/2006/relationships/hyperlink" Target="https://www.ncbi.nlm.nih.gov/nucleotide/LC062898.1?report=genbank&amp;log$=nucltop&amp;blast_rank=2&amp;RID=0KXND98F013" TargetMode="External"/><Relationship Id="rId81" Type="http://schemas.openxmlformats.org/officeDocument/2006/relationships/hyperlink" Target="https://www.ncbi.nlm.nih.gov/nucleotide/CP009056.1?report=genbank&amp;log$=nucltop&amp;blast_rank=14&amp;RID=0KXND98F013" TargetMode="External"/><Relationship Id="rId135" Type="http://schemas.openxmlformats.org/officeDocument/2006/relationships/hyperlink" Target="https://www.ncbi.nlm.nih.gov/nucleotide/AB746781.1?report=genbank&amp;log$=nucltop&amp;blast_rank=1&amp;RID=0KZPE7BB016" TargetMode="External"/><Relationship Id="rId156" Type="http://schemas.openxmlformats.org/officeDocument/2006/relationships/hyperlink" Target="https://www.ncbi.nlm.nih.gov/nucleotide/KF751204.1?report=genbank&amp;log$=nucltop&amp;blast_rank=1&amp;RID=0KXND98F013" TargetMode="External"/><Relationship Id="rId177" Type="http://schemas.openxmlformats.org/officeDocument/2006/relationships/hyperlink" Target="https://www.ncbi.nlm.nih.gov/nucleotide/LN997942.1?report=genbank&amp;log$=nucltop&amp;blast_rank=2&amp;RID=0KW7KT6Y016" TargetMode="External"/><Relationship Id="rId198" Type="http://schemas.openxmlformats.org/officeDocument/2006/relationships/hyperlink" Target="https://www.ncbi.nlm.nih.gov/nucleotide/EU773082.1?report=genbank&amp;log$=nucltop&amp;blast_rank=1&amp;RID=0KZPE7BB016" TargetMode="External"/><Relationship Id="rId202" Type="http://schemas.openxmlformats.org/officeDocument/2006/relationships/hyperlink" Target="https://blast.ncbi.nlm.nih.gov/Blast.cgi" TargetMode="External"/><Relationship Id="rId223" Type="http://schemas.openxmlformats.org/officeDocument/2006/relationships/printerSettings" Target="../printerSettings/printerSettings2.bin"/><Relationship Id="rId18" Type="http://schemas.openxmlformats.org/officeDocument/2006/relationships/hyperlink" Target="https://www.ncbi.nlm.nih.gov/nucleotide/MT318544.1?report=genbank&amp;log$=nucltop&amp;blast_rank=1&amp;RID=0KU6UBSF01R" TargetMode="External"/><Relationship Id="rId39" Type="http://schemas.openxmlformats.org/officeDocument/2006/relationships/hyperlink" Target="https://www.ncbi.nlm.nih.gov/nucleotide/CP023009.1?report=genbank&amp;log$=nucltop&amp;blast_rank=1&amp;RID=0KW7KT6Y016" TargetMode="External"/><Relationship Id="rId50" Type="http://schemas.openxmlformats.org/officeDocument/2006/relationships/hyperlink" Target="https://www.ncbi.nlm.nih.gov/Taxonomy/Browser/wwwtax.cgi?id=470934" TargetMode="External"/><Relationship Id="rId104" Type="http://schemas.openxmlformats.org/officeDocument/2006/relationships/hyperlink" Target="https://www.ncbi.nlm.nih.gov/Taxonomy/Browser/wwwtax.cgi?id=1219383" TargetMode="External"/><Relationship Id="rId125" Type="http://schemas.openxmlformats.org/officeDocument/2006/relationships/hyperlink" Target="https://www.ncbi.nlm.nih.gov/Taxonomy/Browser/wwwtax.cgi?id=77133" TargetMode="External"/><Relationship Id="rId146" Type="http://schemas.openxmlformats.org/officeDocument/2006/relationships/hyperlink" Target="https://www.ncbi.nlm.nih.gov/Taxonomy/Browser/wwwtax.cgi?id=40215" TargetMode="External"/><Relationship Id="rId167" Type="http://schemas.openxmlformats.org/officeDocument/2006/relationships/hyperlink" Target="https://www.ncbi.nlm.nih.gov/Taxonomy/Browser/wwwtax.cgi?id=2576829" TargetMode="External"/><Relationship Id="rId188" Type="http://schemas.openxmlformats.org/officeDocument/2006/relationships/hyperlink" Target="https://www.ncbi.nlm.nih.gov/Taxonomy/Browser/wwwtax.cgi?id=1218494" TargetMode="External"/><Relationship Id="rId71" Type="http://schemas.openxmlformats.org/officeDocument/2006/relationships/hyperlink" Target="https://www.ncbi.nlm.nih.gov/Taxonomy/Browser/wwwtax.cgi?id=294" TargetMode="External"/><Relationship Id="rId92" Type="http://schemas.openxmlformats.org/officeDocument/2006/relationships/hyperlink" Target="https://www.ncbi.nlm.nih.gov/Taxonomy/Browser/wwwtax.cgi?id=77133" TargetMode="External"/><Relationship Id="rId213" Type="http://schemas.openxmlformats.org/officeDocument/2006/relationships/hyperlink" Target="https://www.ncbi.nlm.nih.gov/nucleotide/FN429835.1?report=genbank&amp;log$=nucltop&amp;blast_rank=1&amp;RID=0KZPE7BB016" TargetMode="External"/><Relationship Id="rId2" Type="http://schemas.openxmlformats.org/officeDocument/2006/relationships/hyperlink" Target="https://www.ncbi.nlm.nih.gov/Taxonomy/Browser/wwwtax.cgi?id=988707" TargetMode="External"/><Relationship Id="rId29" Type="http://schemas.openxmlformats.org/officeDocument/2006/relationships/hyperlink" Target="https://www.ncbi.nlm.nih.gov/Taxonomy/Browser/wwwtax.cgi?id=1358" TargetMode="External"/><Relationship Id="rId40" Type="http://schemas.openxmlformats.org/officeDocument/2006/relationships/hyperlink" Target="https://blast.ncbi.nlm.nih.gov/Blast.cgi" TargetMode="External"/><Relationship Id="rId115" Type="http://schemas.openxmlformats.org/officeDocument/2006/relationships/hyperlink" Target="https://blast.ncbi.nlm.nih.gov/Blast.cgi" TargetMode="External"/><Relationship Id="rId136" Type="http://schemas.openxmlformats.org/officeDocument/2006/relationships/hyperlink" Target="https://blast.ncbi.nlm.nih.gov/Blast.cgi" TargetMode="External"/><Relationship Id="rId157" Type="http://schemas.openxmlformats.org/officeDocument/2006/relationships/hyperlink" Target="https://blast.ncbi.nlm.nih.gov/Blast.cgi" TargetMode="External"/><Relationship Id="rId178" Type="http://schemas.openxmlformats.org/officeDocument/2006/relationships/hyperlink" Target="https://blast.ncbi.nlm.nih.gov/Blast.cgi" TargetMode="External"/><Relationship Id="rId61" Type="http://schemas.openxmlformats.org/officeDocument/2006/relationships/hyperlink" Target="https://blast.ncbi.nlm.nih.gov/Blast.cgi" TargetMode="External"/><Relationship Id="rId82" Type="http://schemas.openxmlformats.org/officeDocument/2006/relationships/hyperlink" Target="https://blast.ncbi.nlm.nih.gov/Blast.cgi" TargetMode="External"/><Relationship Id="rId199" Type="http://schemas.openxmlformats.org/officeDocument/2006/relationships/hyperlink" Target="https://blast.ncbi.nlm.nih.gov/Blast.cgi" TargetMode="External"/><Relationship Id="rId203" Type="http://schemas.openxmlformats.org/officeDocument/2006/relationships/hyperlink" Target="https://www.ncbi.nlm.nih.gov/Taxonomy/Browser/wwwtax.cgi?id=77133" TargetMode="External"/><Relationship Id="rId19" Type="http://schemas.openxmlformats.org/officeDocument/2006/relationships/hyperlink" Target="https://blast.ncbi.nlm.nih.gov/Blast.cgi" TargetMode="External"/><Relationship Id="rId30" Type="http://schemas.openxmlformats.org/officeDocument/2006/relationships/hyperlink" Target="https://www.ncbi.nlm.nih.gov/nucleotide/MT045900.1?report=genbank&amp;log$=nucltop&amp;blast_rank=2&amp;RID=0KW7KT6Y016" TargetMode="External"/><Relationship Id="rId105" Type="http://schemas.openxmlformats.org/officeDocument/2006/relationships/hyperlink" Target="https://www.ncbi.nlm.nih.gov/nucleotide/JQ771139.1?report=genbank&amp;log$=nucltop&amp;blast_rank=1&amp;RID=0KYVZ0CF013" TargetMode="External"/><Relationship Id="rId126" Type="http://schemas.openxmlformats.org/officeDocument/2006/relationships/hyperlink" Target="https://www.ncbi.nlm.nih.gov/nucleotide/EU470374.1?report=genbank&amp;log$=nucltop&amp;blast_rank=1&amp;RID=0KYVZ0CF013" TargetMode="External"/><Relationship Id="rId147" Type="http://schemas.openxmlformats.org/officeDocument/2006/relationships/hyperlink" Target="https://www.ncbi.nlm.nih.gov/nucleotide/MT613873.1?report=genbank&amp;log$=nucltop&amp;blast_rank=1&amp;RID=0KYVZ0CF013" TargetMode="External"/><Relationship Id="rId168" Type="http://schemas.openxmlformats.org/officeDocument/2006/relationships/hyperlink" Target="https://www.ncbi.nlm.nih.gov/nucleotide/MK902522.1?report=genbank&amp;log$=nucltop&amp;blast_rank=1&amp;RID=0KZPE7BB016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Taxonomy/Browser/wwwtax.cgi?id=3654" TargetMode="External"/><Relationship Id="rId13" Type="http://schemas.openxmlformats.org/officeDocument/2006/relationships/hyperlink" Target="https://blast.ncbi.nlm.nih.gov/Blast.cgi" TargetMode="External"/><Relationship Id="rId18" Type="http://schemas.openxmlformats.org/officeDocument/2006/relationships/hyperlink" Target="https://www.ncbi.nlm.nih.gov/nucleotide/NC_046754.1?report=genbank&amp;log$=nucltop&amp;blast_rank=1&amp;RID=0KXND98F013" TargetMode="External"/><Relationship Id="rId26" Type="http://schemas.openxmlformats.org/officeDocument/2006/relationships/hyperlink" Target="https://www.ncbi.nlm.nih.gov/Taxonomy/Browser/wwwtax.cgi?id=82279" TargetMode="External"/><Relationship Id="rId3" Type="http://schemas.openxmlformats.org/officeDocument/2006/relationships/hyperlink" Target="https://www.ncbi.nlm.nih.gov/nucleotide/NC_048513.1?report=genbank&amp;log$=nucltop&amp;blast_rank=8&amp;RID=0KU6UBSF01R" TargetMode="External"/><Relationship Id="rId21" Type="http://schemas.openxmlformats.org/officeDocument/2006/relationships/hyperlink" Target="https://www.ncbi.nlm.nih.gov/nucleotide/NC_048513.1?report=genbank&amp;log$=nucltop&amp;blast_rank=9&amp;RID=0KXND98F013" TargetMode="External"/><Relationship Id="rId7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s://www.ncbi.nlm.nih.gov/nucleotide/NC_046754.1?report=genbank&amp;log$=nucltop&amp;blast_rank=2&amp;RID=0KW7KT6Y016" TargetMode="External"/><Relationship Id="rId17" Type="http://schemas.openxmlformats.org/officeDocument/2006/relationships/hyperlink" Target="https://www.ncbi.nlm.nih.gov/Taxonomy/Browser/wwwtax.cgi?id=2714767" TargetMode="External"/><Relationship Id="rId25" Type="http://schemas.openxmlformats.org/officeDocument/2006/relationships/hyperlink" Target="https://blast.ncbi.nlm.nih.gov/Blast.cgi" TargetMode="External"/><Relationship Id="rId2" Type="http://schemas.openxmlformats.org/officeDocument/2006/relationships/hyperlink" Target="https://www.ncbi.nlm.nih.gov/Taxonomy/Browser/wwwtax.cgi?id=2727858" TargetMode="External"/><Relationship Id="rId16" Type="http://schemas.openxmlformats.org/officeDocument/2006/relationships/hyperlink" Target="https://blast.ncbi.nlm.nih.gov/Blast.cgi" TargetMode="External"/><Relationship Id="rId20" Type="http://schemas.openxmlformats.org/officeDocument/2006/relationships/hyperlink" Target="https://www.ncbi.nlm.nih.gov/Taxonomy/Browser/wwwtax.cgi?id=2727858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nucleotide/NC_050960.1?report=genbank&amp;log$=nucltop&amp;blast_rank=3&amp;RID=0KU6UBSF01R" TargetMode="External"/><Relationship Id="rId11" Type="http://schemas.openxmlformats.org/officeDocument/2006/relationships/hyperlink" Target="https://www.ncbi.nlm.nih.gov/Taxonomy/Browser/wwwtax.cgi?id=2714767" TargetMode="External"/><Relationship Id="rId24" Type="http://schemas.openxmlformats.org/officeDocument/2006/relationships/hyperlink" Target="https://www.ncbi.nlm.nih.gov/nucleotide/MN964891.1?report=genbank&amp;log$=nucltop&amp;blast_rank=21&amp;RID=0KZPE7BB016" TargetMode="External"/><Relationship Id="rId5" Type="http://schemas.openxmlformats.org/officeDocument/2006/relationships/hyperlink" Target="https://www.ncbi.nlm.nih.gov/Taxonomy/Browser/wwwtax.cgi?id=28930" TargetMode="External"/><Relationship Id="rId15" Type="http://schemas.openxmlformats.org/officeDocument/2006/relationships/hyperlink" Target="https://www.ncbi.nlm.nih.gov/nucleotide/LR778313.1?report=genbank&amp;log$=nucltop&amp;blast_rank=1&amp;RID=0KW7KT6Y016" TargetMode="External"/><Relationship Id="rId23" Type="http://schemas.openxmlformats.org/officeDocument/2006/relationships/hyperlink" Target="https://www.ncbi.nlm.nih.gov/Taxonomy/Browser/wwwtax.cgi?id=3750" TargetMode="External"/><Relationship Id="rId10" Type="http://schemas.openxmlformats.org/officeDocument/2006/relationships/hyperlink" Target="https://blast.ncbi.nlm.nih.gov/Blast.cgi" TargetMode="External"/><Relationship Id="rId19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blast.ncbi.nlm.nih.gov/Blast.cgi" TargetMode="External"/><Relationship Id="rId9" Type="http://schemas.openxmlformats.org/officeDocument/2006/relationships/hyperlink" Target="https://www.ncbi.nlm.nih.gov/nucleotide/GQ856147.1?report=genbank&amp;log$=nucltop&amp;blast_rank=1&amp;RID=0KW7KT6Y016" TargetMode="External"/><Relationship Id="rId14" Type="http://schemas.openxmlformats.org/officeDocument/2006/relationships/hyperlink" Target="https://www.ncbi.nlm.nih.gov/Taxonomy/Browser/wwwtax.cgi?id=3726" TargetMode="External"/><Relationship Id="rId22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www.ncbi.nlm.nih.gov/nucleotide/KX462131.1?report=genbank&amp;log$=nucltop&amp;blast_rank=1&amp;RID=0KZPE7BB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workbookViewId="0">
      <selection activeCell="B16" sqref="B16"/>
    </sheetView>
  </sheetViews>
  <sheetFormatPr defaultColWidth="10.75" defaultRowHeight="15.5"/>
  <cols>
    <col min="1" max="1" width="10.75" style="14"/>
    <col min="2" max="2" width="8.25" style="1" customWidth="1"/>
    <col min="3" max="3" width="11.25" style="1" customWidth="1"/>
    <col min="4" max="4" width="21" style="1" customWidth="1"/>
    <col min="5" max="5" width="9" style="1" customWidth="1"/>
    <col min="6" max="6" width="16" style="11" customWidth="1"/>
    <col min="7" max="7" width="55.25" style="1" customWidth="1"/>
    <col min="8" max="8" width="67.08203125" style="1" customWidth="1"/>
    <col min="9" max="9" width="41.33203125" style="1" customWidth="1"/>
    <col min="10" max="10" width="58.25" style="1" customWidth="1"/>
    <col min="11" max="16384" width="10.75" style="1"/>
  </cols>
  <sheetData>
    <row r="1" spans="1:10" s="5" customFormat="1">
      <c r="A1" s="9" t="s">
        <v>125</v>
      </c>
      <c r="B1" s="4" t="s">
        <v>15</v>
      </c>
      <c r="C1" s="4" t="s">
        <v>14</v>
      </c>
      <c r="D1" s="4" t="s">
        <v>16</v>
      </c>
      <c r="E1" s="4" t="s">
        <v>77</v>
      </c>
      <c r="F1" s="13" t="s">
        <v>124</v>
      </c>
      <c r="G1" s="9" t="s">
        <v>109</v>
      </c>
      <c r="H1" s="9" t="s">
        <v>107</v>
      </c>
      <c r="I1" s="4" t="s">
        <v>93</v>
      </c>
      <c r="J1" s="4" t="s">
        <v>22</v>
      </c>
    </row>
    <row r="2" spans="1:10" ht="13.15" customHeight="1">
      <c r="A2" s="15">
        <v>1</v>
      </c>
      <c r="B2" s="2" t="s">
        <v>41</v>
      </c>
      <c r="C2" s="2" t="s">
        <v>0</v>
      </c>
      <c r="D2" s="7" t="s">
        <v>738</v>
      </c>
      <c r="E2" s="7" t="s">
        <v>78</v>
      </c>
      <c r="F2" s="12">
        <v>42172</v>
      </c>
      <c r="G2" s="10" t="s">
        <v>106</v>
      </c>
      <c r="H2" s="10" t="s">
        <v>108</v>
      </c>
      <c r="I2" s="2" t="s">
        <v>23</v>
      </c>
      <c r="J2" s="2" t="s">
        <v>23</v>
      </c>
    </row>
    <row r="3" spans="1:10" ht="16.899999999999999" customHeight="1">
      <c r="A3" s="15">
        <v>2</v>
      </c>
      <c r="B3" s="3" t="s">
        <v>1</v>
      </c>
      <c r="C3" s="3" t="s">
        <v>5</v>
      </c>
      <c r="D3" s="7" t="s">
        <v>738</v>
      </c>
      <c r="E3" s="3" t="s">
        <v>78</v>
      </c>
      <c r="F3" s="12">
        <v>42172</v>
      </c>
      <c r="G3" s="10" t="s">
        <v>106</v>
      </c>
      <c r="H3" s="10" t="s">
        <v>108</v>
      </c>
      <c r="I3" s="3" t="s">
        <v>23</v>
      </c>
      <c r="J3" s="2" t="s">
        <v>23</v>
      </c>
    </row>
    <row r="4" spans="1:10">
      <c r="A4" s="16">
        <v>3</v>
      </c>
      <c r="B4" s="2" t="s">
        <v>2</v>
      </c>
      <c r="C4" s="2" t="s">
        <v>17</v>
      </c>
      <c r="D4" s="2" t="s">
        <v>34</v>
      </c>
      <c r="E4" s="7" t="s">
        <v>79</v>
      </c>
      <c r="F4" s="12">
        <v>42172</v>
      </c>
      <c r="G4" s="10" t="s">
        <v>110</v>
      </c>
      <c r="H4" s="7" t="s">
        <v>111</v>
      </c>
      <c r="I4" s="2" t="s">
        <v>23</v>
      </c>
      <c r="J4" s="2" t="s">
        <v>23</v>
      </c>
    </row>
    <row r="5" spans="1:10">
      <c r="A5" s="15">
        <v>4</v>
      </c>
      <c r="B5" s="2" t="s">
        <v>3</v>
      </c>
      <c r="C5" s="2" t="s">
        <v>18</v>
      </c>
      <c r="D5" s="2" t="s">
        <v>34</v>
      </c>
      <c r="E5" s="2" t="s">
        <v>79</v>
      </c>
      <c r="F5" s="12">
        <v>42172</v>
      </c>
      <c r="G5" s="10" t="s">
        <v>110</v>
      </c>
      <c r="H5" s="7" t="s">
        <v>111</v>
      </c>
      <c r="I5" s="3" t="s">
        <v>23</v>
      </c>
      <c r="J5" s="2" t="s">
        <v>23</v>
      </c>
    </row>
    <row r="6" spans="1:10">
      <c r="A6" s="15">
        <v>5</v>
      </c>
      <c r="B6" s="2" t="s">
        <v>42</v>
      </c>
      <c r="C6" s="2" t="s">
        <v>0</v>
      </c>
      <c r="D6" s="7" t="s">
        <v>737</v>
      </c>
      <c r="E6" s="7" t="s">
        <v>90</v>
      </c>
      <c r="F6" s="12">
        <v>42188</v>
      </c>
      <c r="G6" s="10" t="s">
        <v>112</v>
      </c>
      <c r="H6" s="7" t="s">
        <v>113</v>
      </c>
      <c r="I6" s="2" t="s">
        <v>23</v>
      </c>
      <c r="J6" s="2" t="s">
        <v>23</v>
      </c>
    </row>
    <row r="7" spans="1:10" ht="15.65" customHeight="1">
      <c r="A7" s="16">
        <v>6</v>
      </c>
      <c r="B7" s="2" t="s">
        <v>43</v>
      </c>
      <c r="C7" s="2" t="s">
        <v>4</v>
      </c>
      <c r="D7" s="7" t="s">
        <v>741</v>
      </c>
      <c r="E7" s="7" t="s">
        <v>91</v>
      </c>
      <c r="F7" s="12">
        <v>42188</v>
      </c>
      <c r="G7" s="10" t="s">
        <v>106</v>
      </c>
      <c r="H7" s="10" t="s">
        <v>108</v>
      </c>
      <c r="I7" s="3" t="s">
        <v>23</v>
      </c>
      <c r="J7" s="2" t="s">
        <v>23</v>
      </c>
    </row>
    <row r="8" spans="1:10">
      <c r="A8" s="15">
        <v>7</v>
      </c>
      <c r="B8" s="2" t="s">
        <v>44</v>
      </c>
      <c r="C8" s="2" t="s">
        <v>5</v>
      </c>
      <c r="D8" s="2" t="s">
        <v>35</v>
      </c>
      <c r="E8" s="7" t="s">
        <v>80</v>
      </c>
      <c r="F8" s="12">
        <v>42199</v>
      </c>
      <c r="G8" s="10" t="s">
        <v>114</v>
      </c>
      <c r="H8" s="7" t="s">
        <v>115</v>
      </c>
      <c r="I8" s="2" t="s">
        <v>23</v>
      </c>
      <c r="J8" s="2" t="s">
        <v>29</v>
      </c>
    </row>
    <row r="9" spans="1:10">
      <c r="A9" s="15">
        <v>8</v>
      </c>
      <c r="B9" s="2" t="s">
        <v>45</v>
      </c>
      <c r="C9" s="2" t="s">
        <v>0</v>
      </c>
      <c r="D9" s="2" t="s">
        <v>35</v>
      </c>
      <c r="E9" s="2" t="s">
        <v>80</v>
      </c>
      <c r="F9" s="12">
        <v>42199</v>
      </c>
      <c r="G9" s="10" t="s">
        <v>114</v>
      </c>
      <c r="H9" s="7" t="s">
        <v>115</v>
      </c>
      <c r="I9" s="3" t="s">
        <v>23</v>
      </c>
      <c r="J9" s="2" t="s">
        <v>30</v>
      </c>
    </row>
    <row r="10" spans="1:10">
      <c r="A10" s="16">
        <v>9</v>
      </c>
      <c r="B10" s="2" t="s">
        <v>46</v>
      </c>
      <c r="C10" s="2" t="s">
        <v>5</v>
      </c>
      <c r="D10" s="2" t="s">
        <v>36</v>
      </c>
      <c r="E10" s="7" t="s">
        <v>81</v>
      </c>
      <c r="F10" s="12">
        <v>42199</v>
      </c>
      <c r="G10" s="10" t="s">
        <v>116</v>
      </c>
      <c r="H10" s="7" t="s">
        <v>117</v>
      </c>
      <c r="I10" s="2" t="s">
        <v>23</v>
      </c>
      <c r="J10" s="2" t="s">
        <v>25</v>
      </c>
    </row>
    <row r="11" spans="1:10">
      <c r="A11" s="15">
        <v>10</v>
      </c>
      <c r="B11" s="2" t="s">
        <v>47</v>
      </c>
      <c r="C11" s="2" t="s">
        <v>0</v>
      </c>
      <c r="D11" s="2" t="s">
        <v>36</v>
      </c>
      <c r="E11" s="2" t="s">
        <v>81</v>
      </c>
      <c r="F11" s="12">
        <v>42202</v>
      </c>
      <c r="G11" s="10" t="s">
        <v>116</v>
      </c>
      <c r="H11" s="7" t="s">
        <v>117</v>
      </c>
      <c r="I11" s="3" t="s">
        <v>23</v>
      </c>
      <c r="J11" s="2" t="s">
        <v>25</v>
      </c>
    </row>
    <row r="12" spans="1:10">
      <c r="A12" s="15">
        <v>11</v>
      </c>
      <c r="B12" s="2" t="s">
        <v>51</v>
      </c>
      <c r="C12" s="7" t="s">
        <v>0</v>
      </c>
      <c r="D12" s="2" t="s">
        <v>35</v>
      </c>
      <c r="E12" s="7" t="s">
        <v>82</v>
      </c>
      <c r="F12" s="12">
        <v>42202</v>
      </c>
      <c r="G12" s="10" t="s">
        <v>118</v>
      </c>
      <c r="H12" s="7" t="s">
        <v>119</v>
      </c>
      <c r="I12" s="2" t="s">
        <v>23</v>
      </c>
      <c r="J12" s="2" t="s">
        <v>26</v>
      </c>
    </row>
    <row r="13" spans="1:10">
      <c r="A13" s="16">
        <v>12</v>
      </c>
      <c r="B13" s="2" t="s">
        <v>52</v>
      </c>
      <c r="C13" s="2" t="s">
        <v>0</v>
      </c>
      <c r="D13" s="2" t="s">
        <v>35</v>
      </c>
      <c r="E13" s="2" t="s">
        <v>82</v>
      </c>
      <c r="F13" s="12">
        <v>42206</v>
      </c>
      <c r="G13" s="10" t="s">
        <v>118</v>
      </c>
      <c r="H13" s="7" t="s">
        <v>119</v>
      </c>
      <c r="I13" s="3" t="s">
        <v>23</v>
      </c>
      <c r="J13" s="2" t="s">
        <v>26</v>
      </c>
    </row>
    <row r="14" spans="1:10">
      <c r="A14" s="15">
        <v>13</v>
      </c>
      <c r="B14" s="2" t="s">
        <v>54</v>
      </c>
      <c r="C14" s="2" t="s">
        <v>5</v>
      </c>
      <c r="D14" s="2" t="s">
        <v>35</v>
      </c>
      <c r="E14" s="2" t="s">
        <v>82</v>
      </c>
      <c r="F14" s="12">
        <v>42206</v>
      </c>
      <c r="G14" s="10" t="s">
        <v>118</v>
      </c>
      <c r="H14" s="7" t="s">
        <v>119</v>
      </c>
      <c r="I14" s="2" t="s">
        <v>23</v>
      </c>
      <c r="J14" s="2" t="s">
        <v>26</v>
      </c>
    </row>
    <row r="15" spans="1:10">
      <c r="A15" s="15">
        <v>14</v>
      </c>
      <c r="B15" s="2" t="s">
        <v>55</v>
      </c>
      <c r="C15" s="7" t="s">
        <v>731</v>
      </c>
      <c r="D15" s="2" t="s">
        <v>34</v>
      </c>
      <c r="E15" s="7" t="s">
        <v>730</v>
      </c>
      <c r="F15" s="12">
        <v>42206</v>
      </c>
      <c r="G15" s="10" t="s">
        <v>110</v>
      </c>
      <c r="H15" s="7" t="s">
        <v>111</v>
      </c>
      <c r="I15" s="3" t="s">
        <v>23</v>
      </c>
      <c r="J15" s="2" t="s">
        <v>27</v>
      </c>
    </row>
    <row r="16" spans="1:10">
      <c r="A16" s="16">
        <v>15</v>
      </c>
      <c r="B16" s="2" t="s">
        <v>56</v>
      </c>
      <c r="C16" s="7" t="s">
        <v>732</v>
      </c>
      <c r="D16" s="2" t="s">
        <v>34</v>
      </c>
      <c r="E16" s="2" t="s">
        <v>730</v>
      </c>
      <c r="F16" s="12">
        <v>42206</v>
      </c>
      <c r="G16" s="10" t="s">
        <v>110</v>
      </c>
      <c r="H16" s="7" t="s">
        <v>111</v>
      </c>
      <c r="I16" s="2" t="s">
        <v>23</v>
      </c>
      <c r="J16" s="2" t="s">
        <v>28</v>
      </c>
    </row>
    <row r="17" spans="1:10">
      <c r="A17" s="15">
        <v>16</v>
      </c>
      <c r="B17" s="2" t="s">
        <v>53</v>
      </c>
      <c r="C17" s="2" t="s">
        <v>20</v>
      </c>
      <c r="D17" s="2" t="s">
        <v>36</v>
      </c>
      <c r="E17" s="7" t="s">
        <v>83</v>
      </c>
      <c r="F17" s="12">
        <v>42212</v>
      </c>
      <c r="G17" s="10" t="s">
        <v>120</v>
      </c>
      <c r="H17" s="7" t="s">
        <v>121</v>
      </c>
      <c r="I17" s="2" t="s">
        <v>7</v>
      </c>
      <c r="J17" s="2" t="s">
        <v>95</v>
      </c>
    </row>
    <row r="18" spans="1:10">
      <c r="A18" s="15">
        <v>17</v>
      </c>
      <c r="B18" s="2" t="s">
        <v>57</v>
      </c>
      <c r="C18" s="2" t="s">
        <v>8</v>
      </c>
      <c r="D18" s="2" t="s">
        <v>36</v>
      </c>
      <c r="E18" s="2" t="s">
        <v>83</v>
      </c>
      <c r="F18" s="12">
        <v>42212</v>
      </c>
      <c r="G18" s="10" t="s">
        <v>120</v>
      </c>
      <c r="H18" s="7" t="s">
        <v>121</v>
      </c>
      <c r="I18" s="2" t="s">
        <v>7</v>
      </c>
      <c r="J18" s="2" t="s">
        <v>95</v>
      </c>
    </row>
    <row r="19" spans="1:10">
      <c r="A19" s="16">
        <v>18</v>
      </c>
      <c r="B19" s="2" t="s">
        <v>127</v>
      </c>
      <c r="C19" s="2" t="s">
        <v>9</v>
      </c>
      <c r="D19" s="2" t="s">
        <v>36</v>
      </c>
      <c r="E19" s="2" t="s">
        <v>83</v>
      </c>
      <c r="F19" s="12">
        <v>42212</v>
      </c>
      <c r="G19" s="10" t="s">
        <v>120</v>
      </c>
      <c r="H19" s="7" t="s">
        <v>121</v>
      </c>
      <c r="I19" s="2" t="s">
        <v>7</v>
      </c>
      <c r="J19" s="2" t="s">
        <v>95</v>
      </c>
    </row>
    <row r="20" spans="1:10">
      <c r="A20" s="15">
        <v>19</v>
      </c>
      <c r="B20" s="2" t="s">
        <v>59</v>
      </c>
      <c r="C20" s="2" t="s">
        <v>10</v>
      </c>
      <c r="D20" s="2" t="s">
        <v>36</v>
      </c>
      <c r="E20" s="2" t="s">
        <v>83</v>
      </c>
      <c r="F20" s="12">
        <v>42212</v>
      </c>
      <c r="G20" s="10" t="s">
        <v>120</v>
      </c>
      <c r="H20" s="7" t="s">
        <v>121</v>
      </c>
      <c r="I20" s="2" t="s">
        <v>7</v>
      </c>
      <c r="J20" s="2" t="s">
        <v>95</v>
      </c>
    </row>
    <row r="21" spans="1:10">
      <c r="A21" s="15">
        <v>20</v>
      </c>
      <c r="B21" s="2" t="s">
        <v>60</v>
      </c>
      <c r="C21" s="2" t="s">
        <v>11</v>
      </c>
      <c r="D21" s="2" t="s">
        <v>36</v>
      </c>
      <c r="E21" s="2" t="s">
        <v>83</v>
      </c>
      <c r="F21" s="12">
        <v>42212</v>
      </c>
      <c r="G21" s="10" t="s">
        <v>120</v>
      </c>
      <c r="H21" s="7" t="s">
        <v>121</v>
      </c>
      <c r="I21" s="2" t="s">
        <v>7</v>
      </c>
      <c r="J21" s="2" t="s">
        <v>95</v>
      </c>
    </row>
    <row r="22" spans="1:10">
      <c r="A22" s="16">
        <v>21</v>
      </c>
      <c r="B22" s="2" t="s">
        <v>61</v>
      </c>
      <c r="C22" s="2" t="s">
        <v>12</v>
      </c>
      <c r="D22" s="2" t="s">
        <v>36</v>
      </c>
      <c r="E22" s="2" t="s">
        <v>83</v>
      </c>
      <c r="F22" s="12">
        <v>42212</v>
      </c>
      <c r="G22" s="10" t="s">
        <v>120</v>
      </c>
      <c r="H22" s="7" t="s">
        <v>121</v>
      </c>
      <c r="I22" s="2" t="s">
        <v>7</v>
      </c>
      <c r="J22" s="2" t="s">
        <v>95</v>
      </c>
    </row>
    <row r="23" spans="1:10" ht="16.899999999999999" customHeight="1">
      <c r="A23" s="15">
        <v>22</v>
      </c>
      <c r="B23" s="2" t="s">
        <v>62</v>
      </c>
      <c r="C23" s="7" t="s">
        <v>731</v>
      </c>
      <c r="D23" s="2" t="s">
        <v>37</v>
      </c>
      <c r="E23" s="7" t="s">
        <v>92</v>
      </c>
      <c r="F23" s="12">
        <v>42213</v>
      </c>
      <c r="G23" s="10" t="s">
        <v>106</v>
      </c>
      <c r="H23" s="10" t="s">
        <v>108</v>
      </c>
      <c r="I23" s="2" t="s">
        <v>23</v>
      </c>
      <c r="J23" s="2" t="s">
        <v>31</v>
      </c>
    </row>
    <row r="24" spans="1:10" ht="15" customHeight="1">
      <c r="A24" s="15">
        <v>23</v>
      </c>
      <c r="B24" s="2" t="s">
        <v>63</v>
      </c>
      <c r="C24" s="7" t="s">
        <v>732</v>
      </c>
      <c r="D24" s="2" t="s">
        <v>37</v>
      </c>
      <c r="E24" s="2" t="s">
        <v>92</v>
      </c>
      <c r="F24" s="12">
        <v>42213</v>
      </c>
      <c r="G24" s="10" t="s">
        <v>106</v>
      </c>
      <c r="H24" s="10" t="s">
        <v>108</v>
      </c>
      <c r="I24" s="2" t="s">
        <v>23</v>
      </c>
      <c r="J24" s="2" t="s">
        <v>23</v>
      </c>
    </row>
    <row r="25" spans="1:10" ht="16.899999999999999" customHeight="1">
      <c r="A25" s="16">
        <v>24</v>
      </c>
      <c r="B25" s="2" t="s">
        <v>64</v>
      </c>
      <c r="C25" s="7" t="s">
        <v>733</v>
      </c>
      <c r="D25" s="2" t="s">
        <v>37</v>
      </c>
      <c r="E25" s="2" t="s">
        <v>92</v>
      </c>
      <c r="F25" s="12">
        <v>42213</v>
      </c>
      <c r="G25" s="10" t="s">
        <v>106</v>
      </c>
      <c r="H25" s="10" t="s">
        <v>108</v>
      </c>
      <c r="I25" s="2" t="s">
        <v>23</v>
      </c>
      <c r="J25" s="2" t="s">
        <v>23</v>
      </c>
    </row>
    <row r="26" spans="1:10" ht="16.149999999999999" customHeight="1">
      <c r="A26" s="15">
        <v>25</v>
      </c>
      <c r="B26" s="2" t="s">
        <v>65</v>
      </c>
      <c r="C26" s="7" t="s">
        <v>734</v>
      </c>
      <c r="D26" s="2" t="s">
        <v>37</v>
      </c>
      <c r="E26" s="2" t="s">
        <v>92</v>
      </c>
      <c r="F26" s="12">
        <v>42213</v>
      </c>
      <c r="G26" s="10" t="s">
        <v>106</v>
      </c>
      <c r="H26" s="10" t="s">
        <v>108</v>
      </c>
      <c r="I26" s="2" t="s">
        <v>23</v>
      </c>
      <c r="J26" s="2" t="s">
        <v>23</v>
      </c>
    </row>
    <row r="27" spans="1:10" ht="16.899999999999999" customHeight="1">
      <c r="A27" s="15">
        <v>26</v>
      </c>
      <c r="B27" s="2" t="s">
        <v>66</v>
      </c>
      <c r="C27" s="7" t="s">
        <v>735</v>
      </c>
      <c r="D27" s="2" t="s">
        <v>37</v>
      </c>
      <c r="E27" s="2" t="s">
        <v>92</v>
      </c>
      <c r="F27" s="12">
        <v>42213</v>
      </c>
      <c r="G27" s="10" t="s">
        <v>106</v>
      </c>
      <c r="H27" s="10" t="s">
        <v>108</v>
      </c>
      <c r="I27" s="2" t="s">
        <v>23</v>
      </c>
      <c r="J27" s="2" t="s">
        <v>23</v>
      </c>
    </row>
    <row r="28" spans="1:10" ht="15" customHeight="1">
      <c r="A28" s="16">
        <v>27</v>
      </c>
      <c r="B28" s="2" t="s">
        <v>67</v>
      </c>
      <c r="C28" s="7" t="s">
        <v>736</v>
      </c>
      <c r="D28" s="2" t="s">
        <v>37</v>
      </c>
      <c r="E28" s="2" t="s">
        <v>92</v>
      </c>
      <c r="F28" s="12">
        <v>42213</v>
      </c>
      <c r="G28" s="10" t="s">
        <v>106</v>
      </c>
      <c r="H28" s="10" t="s">
        <v>108</v>
      </c>
      <c r="I28" s="2" t="s">
        <v>23</v>
      </c>
      <c r="J28" s="2" t="s">
        <v>23</v>
      </c>
    </row>
    <row r="29" spans="1:10" ht="15" customHeight="1">
      <c r="A29" s="15">
        <v>28</v>
      </c>
      <c r="B29" s="2" t="s">
        <v>48</v>
      </c>
      <c r="C29" s="7" t="s">
        <v>20</v>
      </c>
      <c r="D29" s="7" t="s">
        <v>737</v>
      </c>
      <c r="E29" s="7" t="s">
        <v>84</v>
      </c>
      <c r="F29" s="12">
        <v>42213</v>
      </c>
      <c r="G29" s="10" t="s">
        <v>106</v>
      </c>
      <c r="H29" s="10" t="s">
        <v>108</v>
      </c>
      <c r="I29" s="2" t="s">
        <v>23</v>
      </c>
      <c r="J29" s="7" t="s">
        <v>98</v>
      </c>
    </row>
    <row r="30" spans="1:10" ht="16.149999999999999" customHeight="1">
      <c r="A30" s="15">
        <v>29</v>
      </c>
      <c r="B30" s="2" t="s">
        <v>49</v>
      </c>
      <c r="C30" s="7" t="s">
        <v>8</v>
      </c>
      <c r="D30" s="7" t="s">
        <v>737</v>
      </c>
      <c r="E30" s="7" t="s">
        <v>84</v>
      </c>
      <c r="F30" s="12">
        <v>42213</v>
      </c>
      <c r="G30" s="10" t="s">
        <v>106</v>
      </c>
      <c r="H30" s="10" t="s">
        <v>108</v>
      </c>
      <c r="I30" s="2" t="s">
        <v>23</v>
      </c>
      <c r="J30" s="7" t="s">
        <v>98</v>
      </c>
    </row>
    <row r="31" spans="1:10" ht="16.899999999999999" customHeight="1">
      <c r="A31" s="16">
        <v>30</v>
      </c>
      <c r="B31" s="2" t="s">
        <v>68</v>
      </c>
      <c r="C31" s="7" t="s">
        <v>729</v>
      </c>
      <c r="D31" s="7" t="s">
        <v>737</v>
      </c>
      <c r="E31" s="7" t="s">
        <v>85</v>
      </c>
      <c r="F31" s="12">
        <v>42223</v>
      </c>
      <c r="G31" s="10" t="s">
        <v>106</v>
      </c>
      <c r="H31" s="10" t="s">
        <v>108</v>
      </c>
      <c r="I31" s="2" t="s">
        <v>23</v>
      </c>
      <c r="J31" s="7" t="s">
        <v>100</v>
      </c>
    </row>
    <row r="32" spans="1:10" ht="16.149999999999999" customHeight="1">
      <c r="A32" s="15">
        <v>31</v>
      </c>
      <c r="B32" s="2" t="s">
        <v>50</v>
      </c>
      <c r="C32" s="7" t="s">
        <v>10</v>
      </c>
      <c r="D32" s="7" t="s">
        <v>737</v>
      </c>
      <c r="E32" s="2" t="s">
        <v>85</v>
      </c>
      <c r="F32" s="12">
        <v>42223</v>
      </c>
      <c r="G32" s="10" t="s">
        <v>106</v>
      </c>
      <c r="H32" s="10" t="s">
        <v>108</v>
      </c>
      <c r="I32" s="2" t="s">
        <v>23</v>
      </c>
      <c r="J32" s="7" t="s">
        <v>100</v>
      </c>
    </row>
    <row r="33" spans="1:10">
      <c r="A33" s="15">
        <v>32</v>
      </c>
      <c r="B33" s="2" t="s">
        <v>70</v>
      </c>
      <c r="C33" s="2" t="s">
        <v>20</v>
      </c>
      <c r="D33" s="7" t="s">
        <v>740</v>
      </c>
      <c r="E33" s="7" t="s">
        <v>86</v>
      </c>
      <c r="F33" s="12">
        <v>42223</v>
      </c>
      <c r="G33" s="10" t="s">
        <v>118</v>
      </c>
      <c r="H33" s="7" t="s">
        <v>119</v>
      </c>
      <c r="I33" s="2" t="s">
        <v>23</v>
      </c>
      <c r="J33" s="2" t="s">
        <v>6</v>
      </c>
    </row>
    <row r="34" spans="1:10">
      <c r="A34" s="16">
        <v>33</v>
      </c>
      <c r="B34" s="2" t="s">
        <v>71</v>
      </c>
      <c r="C34" s="2" t="s">
        <v>729</v>
      </c>
      <c r="D34" s="7" t="s">
        <v>740</v>
      </c>
      <c r="E34" s="2" t="s">
        <v>86</v>
      </c>
      <c r="F34" s="12">
        <v>42223</v>
      </c>
      <c r="G34" s="10" t="s">
        <v>118</v>
      </c>
      <c r="H34" s="7" t="s">
        <v>119</v>
      </c>
      <c r="I34" s="2" t="s">
        <v>23</v>
      </c>
      <c r="J34" s="2" t="s">
        <v>6</v>
      </c>
    </row>
    <row r="35" spans="1:10">
      <c r="A35" s="15">
        <v>34</v>
      </c>
      <c r="B35" s="2" t="s">
        <v>72</v>
      </c>
      <c r="C35" s="2" t="s">
        <v>17</v>
      </c>
      <c r="D35" s="2" t="s">
        <v>38</v>
      </c>
      <c r="E35" s="7" t="s">
        <v>87</v>
      </c>
      <c r="F35" s="12">
        <v>42223</v>
      </c>
      <c r="G35" s="10" t="s">
        <v>116</v>
      </c>
      <c r="H35" s="7" t="s">
        <v>117</v>
      </c>
      <c r="I35" s="2" t="s">
        <v>23</v>
      </c>
      <c r="J35" s="2" t="s">
        <v>13</v>
      </c>
    </row>
    <row r="36" spans="1:10">
      <c r="A36" s="15">
        <v>35</v>
      </c>
      <c r="B36" s="2" t="s">
        <v>73</v>
      </c>
      <c r="C36" s="2" t="s">
        <v>18</v>
      </c>
      <c r="D36" s="2" t="s">
        <v>38</v>
      </c>
      <c r="E36" s="2" t="s">
        <v>87</v>
      </c>
      <c r="F36" s="12">
        <v>42223</v>
      </c>
      <c r="G36" s="10" t="s">
        <v>116</v>
      </c>
      <c r="H36" s="7" t="s">
        <v>117</v>
      </c>
      <c r="I36" s="2" t="s">
        <v>23</v>
      </c>
      <c r="J36" s="2" t="s">
        <v>13</v>
      </c>
    </row>
    <row r="37" spans="1:10">
      <c r="A37" s="16">
        <v>36</v>
      </c>
      <c r="B37" s="2" t="s">
        <v>69</v>
      </c>
      <c r="C37" s="7" t="s">
        <v>731</v>
      </c>
      <c r="D37" s="2" t="s">
        <v>39</v>
      </c>
      <c r="E37" s="7" t="s">
        <v>88</v>
      </c>
      <c r="F37" s="12">
        <v>42226</v>
      </c>
      <c r="G37" s="10" t="s">
        <v>122</v>
      </c>
      <c r="H37" s="7" t="s">
        <v>123</v>
      </c>
      <c r="I37" s="2" t="s">
        <v>23</v>
      </c>
      <c r="J37" s="2" t="s">
        <v>33</v>
      </c>
    </row>
    <row r="38" spans="1:10">
      <c r="A38" s="15">
        <v>37</v>
      </c>
      <c r="B38" s="2" t="s">
        <v>74</v>
      </c>
      <c r="C38" s="7" t="s">
        <v>9</v>
      </c>
      <c r="D38" s="2" t="s">
        <v>39</v>
      </c>
      <c r="E38" s="2" t="s">
        <v>88</v>
      </c>
      <c r="F38" s="12">
        <v>42226</v>
      </c>
      <c r="G38" s="10" t="s">
        <v>122</v>
      </c>
      <c r="H38" s="7" t="s">
        <v>123</v>
      </c>
      <c r="I38" s="2" t="s">
        <v>23</v>
      </c>
      <c r="J38" s="2" t="s">
        <v>33</v>
      </c>
    </row>
    <row r="39" spans="1:10">
      <c r="A39" s="15">
        <v>38</v>
      </c>
      <c r="B39" s="2" t="s">
        <v>75</v>
      </c>
      <c r="C39" s="2" t="s">
        <v>21</v>
      </c>
      <c r="D39" s="2" t="s">
        <v>40</v>
      </c>
      <c r="E39" s="7" t="s">
        <v>89</v>
      </c>
      <c r="F39" s="12">
        <v>42230</v>
      </c>
      <c r="G39" s="10" t="s">
        <v>122</v>
      </c>
      <c r="H39" s="7" t="s">
        <v>123</v>
      </c>
      <c r="I39" s="2" t="s">
        <v>24</v>
      </c>
      <c r="J39" s="2" t="s">
        <v>32</v>
      </c>
    </row>
    <row r="40" spans="1:10">
      <c r="A40" s="16">
        <v>39</v>
      </c>
      <c r="B40" s="2" t="s">
        <v>76</v>
      </c>
      <c r="C40" s="2" t="s">
        <v>17</v>
      </c>
      <c r="D40" s="2" t="s">
        <v>40</v>
      </c>
      <c r="E40" s="2" t="s">
        <v>89</v>
      </c>
      <c r="F40" s="12">
        <v>42230</v>
      </c>
      <c r="G40" s="10" t="s">
        <v>122</v>
      </c>
      <c r="H40" s="7" t="s">
        <v>123</v>
      </c>
      <c r="I40" s="2" t="s">
        <v>24</v>
      </c>
      <c r="J40" s="2" t="s">
        <v>32</v>
      </c>
    </row>
    <row r="41" spans="1:10">
      <c r="A41" s="7"/>
      <c r="B41" s="2"/>
      <c r="C41" s="2"/>
      <c r="D41" s="2"/>
      <c r="E41" s="2"/>
      <c r="G41" s="2"/>
      <c r="H41" s="2"/>
      <c r="I41" s="2"/>
      <c r="J41" s="2"/>
    </row>
    <row r="42" spans="1:10">
      <c r="J42" s="6" t="s">
        <v>96</v>
      </c>
    </row>
    <row r="43" spans="1:10">
      <c r="J43" s="6" t="s">
        <v>94</v>
      </c>
    </row>
    <row r="44" spans="1:10">
      <c r="J44" s="6" t="s">
        <v>97</v>
      </c>
    </row>
    <row r="45" spans="1:10">
      <c r="J45" s="6" t="s">
        <v>99</v>
      </c>
    </row>
    <row r="47" spans="1:10">
      <c r="I47" s="8" t="s">
        <v>102</v>
      </c>
      <c r="J47" s="8" t="s">
        <v>101</v>
      </c>
    </row>
    <row r="48" spans="1:10">
      <c r="I48" s="8" t="s">
        <v>104</v>
      </c>
      <c r="J48" s="8" t="s">
        <v>102</v>
      </c>
    </row>
    <row r="49" spans="9:10">
      <c r="I49" s="8" t="s">
        <v>105</v>
      </c>
      <c r="J49" s="8" t="s">
        <v>103</v>
      </c>
    </row>
    <row r="50" spans="9:10">
      <c r="J50" s="8" t="s">
        <v>104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H2920"/>
  <sheetViews>
    <sheetView tabSelected="1" topLeftCell="AX1" zoomScale="40" zoomScaleNormal="40" workbookViewId="0">
      <selection activeCell="BG4" sqref="BG4"/>
    </sheetView>
  </sheetViews>
  <sheetFormatPr defaultRowHeight="15.5"/>
  <cols>
    <col min="1" max="1" width="11" style="30"/>
    <col min="2" max="2" width="10.83203125" style="31"/>
    <col min="3" max="12" width="10.83203125" style="30"/>
    <col min="13" max="13" width="10.83203125" style="32"/>
    <col min="14" max="14" width="10.83203125" style="31"/>
    <col min="15" max="38" width="10.83203125" style="30"/>
    <col min="39" max="39" width="12.83203125" style="30" bestFit="1" customWidth="1"/>
    <col min="40" max="40" width="20.25" style="30" customWidth="1"/>
    <col min="41" max="41" width="19.5" style="30" customWidth="1"/>
    <col min="42" max="44" width="11" style="30"/>
    <col min="45" max="45" width="12.75" style="30" customWidth="1"/>
    <col min="46" max="46" width="17" style="30" customWidth="1"/>
    <col min="47" max="47" width="24.83203125" style="30" customWidth="1"/>
    <col min="48" max="48" width="22.83203125" style="30" customWidth="1"/>
    <col min="49" max="49" width="90.83203125" style="30" bestFit="1" customWidth="1"/>
    <col min="50" max="50" width="45.58203125" style="30" customWidth="1"/>
    <col min="51" max="51" width="50.5" style="30" customWidth="1"/>
    <col min="52" max="52" width="87.75" style="30" customWidth="1"/>
    <col min="53" max="53" width="13.5" style="30" customWidth="1"/>
    <col min="54" max="54" width="14.5" style="30" customWidth="1"/>
    <col min="55" max="55" width="17.25" style="30" customWidth="1"/>
    <col min="56" max="56" width="13.5" style="30" customWidth="1"/>
    <col min="57" max="57" width="12" style="30" customWidth="1"/>
    <col min="58" max="58" width="14.75" style="30" customWidth="1"/>
    <col min="59" max="59" width="16.75" style="30" customWidth="1"/>
    <col min="60" max="86" width="8.75" style="30"/>
  </cols>
  <sheetData>
    <row r="1" spans="1:86" ht="16" thickBot="1">
      <c r="A1" s="19" t="s">
        <v>126</v>
      </c>
      <c r="B1" s="20" t="s">
        <v>1</v>
      </c>
      <c r="C1" s="21" t="s">
        <v>3</v>
      </c>
      <c r="D1" s="21" t="s">
        <v>44</v>
      </c>
      <c r="E1" s="21" t="s">
        <v>54</v>
      </c>
      <c r="F1" s="21" t="s">
        <v>57</v>
      </c>
      <c r="G1" s="21" t="s">
        <v>59</v>
      </c>
      <c r="H1" s="21" t="s">
        <v>61</v>
      </c>
      <c r="I1" s="21" t="s">
        <v>66</v>
      </c>
      <c r="J1" s="21" t="s">
        <v>67</v>
      </c>
      <c r="K1" s="21" t="s">
        <v>49</v>
      </c>
      <c r="L1" s="21" t="s">
        <v>50</v>
      </c>
      <c r="M1" s="22" t="s">
        <v>73</v>
      </c>
      <c r="N1" s="21" t="s">
        <v>41</v>
      </c>
      <c r="O1" s="21" t="s">
        <v>2</v>
      </c>
      <c r="P1" s="21" t="s">
        <v>42</v>
      </c>
      <c r="Q1" s="21" t="s">
        <v>43</v>
      </c>
      <c r="R1" s="21" t="s">
        <v>45</v>
      </c>
      <c r="S1" s="21" t="s">
        <v>47</v>
      </c>
      <c r="T1" s="21" t="s">
        <v>51</v>
      </c>
      <c r="U1" s="21" t="s">
        <v>52</v>
      </c>
      <c r="V1" s="21" t="s">
        <v>55</v>
      </c>
      <c r="W1" s="21" t="s">
        <v>56</v>
      </c>
      <c r="X1" s="21" t="s">
        <v>53</v>
      </c>
      <c r="Y1" s="21" t="s">
        <v>127</v>
      </c>
      <c r="Z1" s="21" t="s">
        <v>60</v>
      </c>
      <c r="AA1" s="21" t="s">
        <v>62</v>
      </c>
      <c r="AB1" s="21" t="s">
        <v>63</v>
      </c>
      <c r="AC1" s="21" t="s">
        <v>65</v>
      </c>
      <c r="AD1" s="21" t="s">
        <v>48</v>
      </c>
      <c r="AE1" s="21" t="s">
        <v>68</v>
      </c>
      <c r="AF1" s="21" t="s">
        <v>70</v>
      </c>
      <c r="AG1" s="21" t="s">
        <v>71</v>
      </c>
      <c r="AH1" s="21" t="s">
        <v>72</v>
      </c>
      <c r="AI1" s="21" t="s">
        <v>69</v>
      </c>
      <c r="AJ1" s="21" t="s">
        <v>74</v>
      </c>
      <c r="AK1" s="21" t="s">
        <v>76</v>
      </c>
      <c r="AL1" s="23" t="s">
        <v>128</v>
      </c>
      <c r="AM1" s="24" t="s">
        <v>129</v>
      </c>
      <c r="AN1" s="24" t="s">
        <v>130</v>
      </c>
      <c r="AO1" s="25" t="s">
        <v>131</v>
      </c>
      <c r="AP1" s="19" t="s">
        <v>132</v>
      </c>
      <c r="AQ1" s="26" t="s">
        <v>133</v>
      </c>
      <c r="AR1" s="26" t="s">
        <v>134</v>
      </c>
      <c r="AS1" s="26" t="s">
        <v>135</v>
      </c>
      <c r="AT1" s="26" t="s">
        <v>136</v>
      </c>
      <c r="AU1" s="26" t="s">
        <v>137</v>
      </c>
      <c r="AV1" s="19" t="s">
        <v>138</v>
      </c>
      <c r="AW1" s="19" t="s">
        <v>139</v>
      </c>
      <c r="AX1" s="19" t="s">
        <v>140</v>
      </c>
      <c r="AY1" s="19" t="s">
        <v>141</v>
      </c>
      <c r="AZ1" s="19" t="s">
        <v>142</v>
      </c>
      <c r="BA1" s="19" t="s">
        <v>143</v>
      </c>
      <c r="BB1" s="19" t="s">
        <v>144</v>
      </c>
      <c r="BC1" s="19" t="s">
        <v>145</v>
      </c>
      <c r="BD1" s="19" t="s">
        <v>146</v>
      </c>
      <c r="BE1" s="19" t="s">
        <v>147</v>
      </c>
      <c r="BF1" s="19" t="s">
        <v>148</v>
      </c>
      <c r="BG1" s="19" t="s">
        <v>149</v>
      </c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</row>
    <row r="2" spans="1:86">
      <c r="A2" s="27" t="s">
        <v>150</v>
      </c>
      <c r="B2" s="28">
        <v>18</v>
      </c>
      <c r="C2" s="27">
        <v>5</v>
      </c>
      <c r="D2" s="27">
        <v>22</v>
      </c>
      <c r="E2" s="27">
        <v>8</v>
      </c>
      <c r="F2" s="27">
        <v>6</v>
      </c>
      <c r="G2" s="27">
        <v>6</v>
      </c>
      <c r="H2" s="27">
        <v>6</v>
      </c>
      <c r="I2" s="27">
        <v>18</v>
      </c>
      <c r="J2" s="27">
        <v>18</v>
      </c>
      <c r="K2" s="27">
        <v>18</v>
      </c>
      <c r="L2" s="27">
        <v>18</v>
      </c>
      <c r="M2" s="29">
        <v>15</v>
      </c>
      <c r="N2" s="27">
        <v>18</v>
      </c>
      <c r="O2" s="27">
        <v>5</v>
      </c>
      <c r="P2" s="27">
        <v>7</v>
      </c>
      <c r="Q2" s="27">
        <v>18</v>
      </c>
      <c r="R2" s="27">
        <v>22</v>
      </c>
      <c r="S2" s="27">
        <v>15</v>
      </c>
      <c r="T2" s="27">
        <v>8</v>
      </c>
      <c r="U2" s="27">
        <v>8</v>
      </c>
      <c r="V2" s="27">
        <v>5</v>
      </c>
      <c r="W2" s="27">
        <v>5</v>
      </c>
      <c r="X2" s="27">
        <v>6</v>
      </c>
      <c r="Y2" s="27">
        <v>6</v>
      </c>
      <c r="Z2" s="27">
        <v>6</v>
      </c>
      <c r="AA2" s="27">
        <v>18</v>
      </c>
      <c r="AB2" s="27">
        <v>18</v>
      </c>
      <c r="AC2" s="27">
        <v>18</v>
      </c>
      <c r="AD2" s="27">
        <v>18</v>
      </c>
      <c r="AE2" s="27">
        <v>18</v>
      </c>
      <c r="AF2" s="27">
        <v>8</v>
      </c>
      <c r="AG2" s="27">
        <v>8</v>
      </c>
      <c r="AH2" s="27">
        <v>15</v>
      </c>
      <c r="AI2" s="27">
        <v>14</v>
      </c>
      <c r="AJ2" s="27">
        <v>14</v>
      </c>
      <c r="AK2" s="27">
        <v>14</v>
      </c>
      <c r="AL2" s="31"/>
      <c r="AO2" s="32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</row>
    <row r="3" spans="1:86">
      <c r="A3" s="30" t="s">
        <v>151</v>
      </c>
      <c r="B3" s="31" t="s">
        <v>5</v>
      </c>
      <c r="C3" s="30" t="s">
        <v>18</v>
      </c>
      <c r="D3" s="30" t="s">
        <v>5</v>
      </c>
      <c r="E3" s="30" t="s">
        <v>5</v>
      </c>
      <c r="F3" s="30" t="s">
        <v>5</v>
      </c>
      <c r="G3" s="30" t="s">
        <v>5</v>
      </c>
      <c r="H3" s="30" t="s">
        <v>5</v>
      </c>
      <c r="I3" s="30" t="s">
        <v>5</v>
      </c>
      <c r="J3" s="30" t="s">
        <v>5</v>
      </c>
      <c r="K3" s="30" t="s">
        <v>18</v>
      </c>
      <c r="L3" s="30" t="s">
        <v>152</v>
      </c>
      <c r="M3" s="32" t="s">
        <v>21</v>
      </c>
      <c r="N3" s="30" t="s">
        <v>0</v>
      </c>
      <c r="O3" s="30" t="s">
        <v>17</v>
      </c>
      <c r="P3" s="30" t="s">
        <v>0</v>
      </c>
      <c r="Q3" s="30" t="s">
        <v>4</v>
      </c>
      <c r="R3" s="30" t="s">
        <v>0</v>
      </c>
      <c r="S3" s="30" t="s">
        <v>0</v>
      </c>
      <c r="T3" s="30" t="s">
        <v>0</v>
      </c>
      <c r="U3" s="30" t="s">
        <v>0</v>
      </c>
      <c r="V3" s="30" t="s">
        <v>0</v>
      </c>
      <c r="W3" s="30" t="s">
        <v>0</v>
      </c>
      <c r="X3" s="30" t="s">
        <v>0</v>
      </c>
      <c r="Y3" s="30" t="s">
        <v>0</v>
      </c>
      <c r="Z3" s="30" t="s">
        <v>0</v>
      </c>
      <c r="AA3" s="30" t="s">
        <v>0</v>
      </c>
      <c r="AB3" s="30" t="s">
        <v>0</v>
      </c>
      <c r="AC3" s="30" t="s">
        <v>19</v>
      </c>
      <c r="AD3" s="30" t="s">
        <v>17</v>
      </c>
      <c r="AE3" s="30" t="s">
        <v>17</v>
      </c>
      <c r="AF3" s="30" t="s">
        <v>17</v>
      </c>
      <c r="AG3" s="30" t="s">
        <v>17</v>
      </c>
      <c r="AH3" s="30" t="s">
        <v>17</v>
      </c>
      <c r="AI3" s="30" t="s">
        <v>0</v>
      </c>
      <c r="AJ3" s="30" t="s">
        <v>0</v>
      </c>
      <c r="AK3" s="30" t="s">
        <v>17</v>
      </c>
      <c r="AL3" s="31"/>
      <c r="AO3" s="32"/>
    </row>
    <row r="4" spans="1:86" ht="16.5">
      <c r="A4" s="30" t="s">
        <v>154</v>
      </c>
      <c r="B4" s="33">
        <v>11.262200699488835</v>
      </c>
      <c r="C4" s="43">
        <v>7.2513591106224418</v>
      </c>
      <c r="D4" s="43">
        <v>336.8788107835727</v>
      </c>
      <c r="E4" s="43">
        <v>171.13667672602458</v>
      </c>
      <c r="F4" s="43">
        <v>48.8125</v>
      </c>
      <c r="G4" s="43">
        <v>1.1207174887892377</v>
      </c>
      <c r="H4" s="43">
        <v>378.16394335511984</v>
      </c>
      <c r="I4" s="43">
        <v>16.134431137724551</v>
      </c>
      <c r="J4" s="43">
        <v>37.333847340015417</v>
      </c>
      <c r="K4" s="43">
        <v>15.926274509803923</v>
      </c>
      <c r="L4" s="43">
        <v>310.0508529127776</v>
      </c>
      <c r="M4" s="44">
        <v>104.87231365443655</v>
      </c>
      <c r="N4" s="43">
        <v>20.221166419666986</v>
      </c>
      <c r="O4" s="43">
        <v>25.679170106608279</v>
      </c>
      <c r="P4" s="43">
        <v>9.9392104775437069</v>
      </c>
      <c r="Q4" s="43">
        <v>6.8933559875548875E-2</v>
      </c>
      <c r="R4" s="43">
        <v>614.32624113475185</v>
      </c>
      <c r="S4" s="43">
        <v>113.0824037093146</v>
      </c>
      <c r="T4" s="43">
        <v>73.640106241699868</v>
      </c>
      <c r="U4" s="43">
        <v>19.990046214006398</v>
      </c>
      <c r="V4" s="43">
        <v>484.84037439919052</v>
      </c>
      <c r="W4" s="43">
        <v>118.95653011120204</v>
      </c>
      <c r="X4" s="43">
        <v>26.238320209973754</v>
      </c>
      <c r="Y4" s="43">
        <v>58.534351145038165</v>
      </c>
      <c r="Z4" s="43">
        <v>16.068581225889414</v>
      </c>
      <c r="AA4" s="43">
        <v>175.81131741821397</v>
      </c>
      <c r="AB4" s="43">
        <v>108.13994565217391</v>
      </c>
      <c r="AC4" s="43">
        <v>757.81488494495977</v>
      </c>
      <c r="AD4" s="43">
        <v>122.55015871114571</v>
      </c>
      <c r="AE4" s="43">
        <v>294.56584801789802</v>
      </c>
      <c r="AF4" s="43">
        <v>61.260978835978833</v>
      </c>
      <c r="AG4" s="43">
        <v>55.07752506725361</v>
      </c>
      <c r="AH4" s="43">
        <v>117</v>
      </c>
      <c r="AI4" s="43">
        <v>178.62174285902765</v>
      </c>
      <c r="AJ4" s="43">
        <v>189.51305566913956</v>
      </c>
      <c r="AK4" s="43">
        <v>41.978685377639501</v>
      </c>
      <c r="AL4" s="33">
        <v>5122.8635052265663</v>
      </c>
      <c r="AM4" s="34">
        <v>1</v>
      </c>
      <c r="AN4" s="34">
        <v>1</v>
      </c>
      <c r="AO4" s="35">
        <v>1</v>
      </c>
      <c r="AP4" s="30" t="s">
        <v>155</v>
      </c>
      <c r="AQ4" s="30" t="s">
        <v>156</v>
      </c>
      <c r="AR4" s="30" t="s">
        <v>157</v>
      </c>
      <c r="AS4" s="30" t="s">
        <v>158</v>
      </c>
      <c r="AT4" s="30" t="s">
        <v>159</v>
      </c>
      <c r="AU4" s="30" t="s">
        <v>160</v>
      </c>
      <c r="AV4" s="36" t="s">
        <v>161</v>
      </c>
      <c r="AW4" s="37" t="s">
        <v>162</v>
      </c>
      <c r="AX4" s="37" t="s">
        <v>163</v>
      </c>
      <c r="AY4" s="30" t="s">
        <v>153</v>
      </c>
      <c r="AZ4" s="38" t="s">
        <v>164</v>
      </c>
      <c r="BA4" s="39">
        <v>579</v>
      </c>
      <c r="BB4" s="39">
        <v>751</v>
      </c>
      <c r="BC4" s="40">
        <v>1</v>
      </c>
      <c r="BD4" s="41">
        <v>4.9999999999999999E-161</v>
      </c>
      <c r="BE4" s="42">
        <v>0.99380000000000002</v>
      </c>
      <c r="BF4" s="39">
        <v>2011634</v>
      </c>
      <c r="BG4" s="37" t="s">
        <v>165</v>
      </c>
    </row>
    <row r="5" spans="1:86" ht="16.5">
      <c r="A5" s="30" t="s">
        <v>167</v>
      </c>
      <c r="B5" s="33">
        <v>22.52440139897767</v>
      </c>
      <c r="C5" s="43">
        <v>1.3357766782725551</v>
      </c>
      <c r="D5" s="43">
        <v>1.5742000503905265</v>
      </c>
      <c r="E5" s="43">
        <v>2.0150660001382201</v>
      </c>
      <c r="F5" s="43">
        <v>4.1185546875000005</v>
      </c>
      <c r="G5" s="43">
        <v>45.809327354260091</v>
      </c>
      <c r="H5" s="43">
        <v>0.27069716775599129</v>
      </c>
      <c r="I5" s="43">
        <v>0.701497005988024</v>
      </c>
      <c r="J5" s="43">
        <v>18.666923670007709</v>
      </c>
      <c r="K5" s="43">
        <v>1217.1349019607844</v>
      </c>
      <c r="L5" s="43">
        <v>7.1297071129707117</v>
      </c>
      <c r="M5" s="44">
        <v>79.715536765816097</v>
      </c>
      <c r="N5" s="43">
        <v>1.6340336500740997</v>
      </c>
      <c r="O5" s="43">
        <v>2.0184500520478124</v>
      </c>
      <c r="P5" s="43">
        <v>17.755482794835363</v>
      </c>
      <c r="Q5" s="43">
        <v>0.18382282633479702</v>
      </c>
      <c r="R5" s="43">
        <v>423.31442080378253</v>
      </c>
      <c r="S5" s="43">
        <v>0.2151218840380113</v>
      </c>
      <c r="T5" s="43">
        <v>57.460026560424964</v>
      </c>
      <c r="U5" s="43">
        <v>158.43962554805071</v>
      </c>
      <c r="V5" s="43">
        <v>1.0866430559069062</v>
      </c>
      <c r="W5" s="43">
        <v>508.76098782072881</v>
      </c>
      <c r="X5" s="43">
        <v>31.813963254593176</v>
      </c>
      <c r="Y5" s="43">
        <v>11.56234096692112</v>
      </c>
      <c r="Z5" s="43">
        <v>296.59922846120872</v>
      </c>
      <c r="AA5" s="43">
        <v>15.191865605658711</v>
      </c>
      <c r="AB5" s="43">
        <v>6.8491847826086953</v>
      </c>
      <c r="AC5" s="43">
        <v>0.40103982797907511</v>
      </c>
      <c r="AD5" s="43">
        <v>531.45606995268611</v>
      </c>
      <c r="AE5" s="43">
        <v>0.31411980593750788</v>
      </c>
      <c r="AF5" s="43">
        <v>31.095370370370368</v>
      </c>
      <c r="AG5" s="43">
        <v>0.55563707507948157</v>
      </c>
      <c r="AH5" s="43">
        <v>65</v>
      </c>
      <c r="AI5" s="43">
        <v>1.9062603074081406</v>
      </c>
      <c r="AJ5" s="43">
        <v>2.2810911852327824</v>
      </c>
      <c r="AK5" s="43">
        <v>121.59343350764546</v>
      </c>
      <c r="AL5" s="33">
        <v>3688.4848099524152</v>
      </c>
      <c r="AM5" s="34">
        <v>1</v>
      </c>
      <c r="AN5" s="34">
        <v>1</v>
      </c>
      <c r="AO5" s="35">
        <v>1</v>
      </c>
      <c r="AP5" s="30" t="s">
        <v>155</v>
      </c>
      <c r="AQ5" s="30" t="s">
        <v>168</v>
      </c>
      <c r="AR5" s="30" t="s">
        <v>169</v>
      </c>
      <c r="AS5" s="30" t="s">
        <v>170</v>
      </c>
      <c r="AT5" s="30" t="s">
        <v>171</v>
      </c>
      <c r="AU5" s="30" t="s">
        <v>172</v>
      </c>
      <c r="AV5" s="36" t="s">
        <v>173</v>
      </c>
      <c r="AW5" s="37" t="s">
        <v>174</v>
      </c>
      <c r="AX5" s="37" t="s">
        <v>175</v>
      </c>
      <c r="AY5" s="75" t="s">
        <v>659</v>
      </c>
      <c r="AZ5" s="38" t="s">
        <v>176</v>
      </c>
      <c r="BA5" s="39">
        <v>590</v>
      </c>
      <c r="BB5" s="39">
        <v>590</v>
      </c>
      <c r="BC5" s="40">
        <v>1</v>
      </c>
      <c r="BD5" s="41">
        <v>1.9999999999999999E-164</v>
      </c>
      <c r="BE5" s="42">
        <v>1</v>
      </c>
      <c r="BF5" s="39">
        <v>1489</v>
      </c>
      <c r="BG5" s="37" t="s">
        <v>177</v>
      </c>
    </row>
    <row r="6" spans="1:86" ht="16.5">
      <c r="A6" s="30" t="s">
        <v>178</v>
      </c>
      <c r="B6" s="33">
        <v>6.3875168146354584</v>
      </c>
      <c r="C6" s="43">
        <v>4.3889805143241096</v>
      </c>
      <c r="D6" s="43">
        <v>5.5097001763668434</v>
      </c>
      <c r="E6" s="43">
        <v>2.0870326430002994</v>
      </c>
      <c r="F6" s="43">
        <v>4.2710937500000004</v>
      </c>
      <c r="G6" s="43">
        <v>16.110313901345293</v>
      </c>
      <c r="H6" s="43">
        <v>1.701525054466231</v>
      </c>
      <c r="I6" s="43">
        <v>1.402994011976048</v>
      </c>
      <c r="J6" s="43">
        <v>20.473400154202004</v>
      </c>
      <c r="K6" s="43">
        <v>22.664313725490196</v>
      </c>
      <c r="L6" s="43">
        <v>5.94142259414226</v>
      </c>
      <c r="M6" s="44">
        <v>59.118425688258093</v>
      </c>
      <c r="N6" s="43">
        <v>3.4723215064074622</v>
      </c>
      <c r="O6" s="43">
        <v>4.5975806741089063</v>
      </c>
      <c r="P6" s="43">
        <v>4.1493791314017416</v>
      </c>
      <c r="Q6" s="43">
        <v>0.18382282633479702</v>
      </c>
      <c r="R6" s="43">
        <v>76.87470449172578</v>
      </c>
      <c r="S6" s="43">
        <v>0.28682917871734842</v>
      </c>
      <c r="T6" s="43">
        <v>5.2896414342629479</v>
      </c>
      <c r="U6" s="43">
        <v>8.5142789430027257</v>
      </c>
      <c r="V6" s="43">
        <v>0.98785732355173295</v>
      </c>
      <c r="W6" s="43">
        <v>17.444952582679438</v>
      </c>
      <c r="X6" s="43">
        <v>7.2155380577427817</v>
      </c>
      <c r="Y6" s="43">
        <v>23.12468193384224</v>
      </c>
      <c r="Z6" s="43">
        <v>62.935276468066867</v>
      </c>
      <c r="AA6" s="43">
        <v>8.424580017683466</v>
      </c>
      <c r="AB6" s="43">
        <v>8.9714673913043477</v>
      </c>
      <c r="AC6" s="43">
        <v>2.1555890753875286</v>
      </c>
      <c r="AD6" s="43">
        <v>24.977780439599929</v>
      </c>
      <c r="AE6" s="43">
        <v>1.5705990296875394</v>
      </c>
      <c r="AF6" s="43">
        <v>15.909259259259258</v>
      </c>
      <c r="AG6" s="43">
        <v>1.8058204940083149</v>
      </c>
      <c r="AH6" s="43">
        <v>217</v>
      </c>
      <c r="AI6" s="43">
        <v>4.739890494095917</v>
      </c>
      <c r="AJ6" s="43">
        <v>2.3723348326420934</v>
      </c>
      <c r="AK6" s="43">
        <v>73.204209968888591</v>
      </c>
      <c r="AL6" s="33">
        <v>726.26511458260859</v>
      </c>
      <c r="AM6" s="34">
        <v>1</v>
      </c>
      <c r="AN6" s="34">
        <v>1</v>
      </c>
      <c r="AO6" s="35">
        <v>1</v>
      </c>
      <c r="AP6" s="30" t="s">
        <v>155</v>
      </c>
      <c r="AQ6" s="30" t="s">
        <v>179</v>
      </c>
      <c r="AR6" s="30" t="s">
        <v>180</v>
      </c>
      <c r="AS6" s="30" t="s">
        <v>181</v>
      </c>
      <c r="AT6" s="30" t="s">
        <v>182</v>
      </c>
      <c r="AU6" s="30" t="s">
        <v>183</v>
      </c>
      <c r="AV6" s="36" t="s">
        <v>184</v>
      </c>
      <c r="AW6" s="37" t="s">
        <v>185</v>
      </c>
      <c r="AX6" s="37" t="s">
        <v>186</v>
      </c>
      <c r="AY6" s="75" t="s">
        <v>660</v>
      </c>
      <c r="AZ6" s="38" t="s">
        <v>187</v>
      </c>
      <c r="BA6" s="39">
        <v>582</v>
      </c>
      <c r="BB6" s="39">
        <v>582</v>
      </c>
      <c r="BC6" s="40">
        <v>1</v>
      </c>
      <c r="BD6" s="41">
        <v>3.9999999999999998E-162</v>
      </c>
      <c r="BE6" s="42">
        <v>0.99690000000000001</v>
      </c>
      <c r="BF6" s="39">
        <v>1380</v>
      </c>
      <c r="BG6" s="37" t="s">
        <v>188</v>
      </c>
    </row>
    <row r="7" spans="1:86" ht="16.5">
      <c r="A7" s="30" t="s">
        <v>189</v>
      </c>
      <c r="B7" s="33">
        <v>2.6894807640570351</v>
      </c>
      <c r="C7" s="43">
        <v>1.3357766782725551</v>
      </c>
      <c r="D7" s="43">
        <v>4.7226001511715801</v>
      </c>
      <c r="E7" s="43">
        <v>0.64769978575871368</v>
      </c>
      <c r="F7" s="43">
        <v>6.7117187500000002</v>
      </c>
      <c r="G7" s="43">
        <v>19.052197309417039</v>
      </c>
      <c r="H7" s="43">
        <v>0.46405228758169936</v>
      </c>
      <c r="I7" s="43">
        <v>0.701497005988024</v>
      </c>
      <c r="J7" s="43">
        <v>21.075558982266767</v>
      </c>
      <c r="K7" s="43">
        <v>22.051764705882356</v>
      </c>
      <c r="L7" s="43">
        <v>7.3125201158673967</v>
      </c>
      <c r="M7" s="44">
        <v>82.860133876893656</v>
      </c>
      <c r="N7" s="43">
        <v>1.5659489146543457</v>
      </c>
      <c r="O7" s="43">
        <v>2.354858394055781</v>
      </c>
      <c r="P7" s="43">
        <v>9.9392104775437069</v>
      </c>
      <c r="Q7" s="43">
        <v>4.5955706583699255E-2</v>
      </c>
      <c r="R7" s="43">
        <v>58.411347517730498</v>
      </c>
      <c r="S7" s="43">
        <v>0.28682917871734842</v>
      </c>
      <c r="T7" s="43">
        <v>1.5557768924302788</v>
      </c>
      <c r="U7" s="43">
        <v>5.3676975945017178</v>
      </c>
      <c r="V7" s="43">
        <v>0.39514292942069318</v>
      </c>
      <c r="W7" s="43">
        <v>11.880614258893756</v>
      </c>
      <c r="X7" s="43">
        <v>0.98393700787401572</v>
      </c>
      <c r="Y7" s="43">
        <v>4.33587786259542</v>
      </c>
      <c r="Z7" s="43">
        <v>28.120017145306473</v>
      </c>
      <c r="AA7" s="43">
        <v>3.4526967285587977</v>
      </c>
      <c r="AB7" s="43">
        <v>6.0774456521739131</v>
      </c>
      <c r="AC7" s="43">
        <v>1.2532494624346098</v>
      </c>
      <c r="AD7" s="43">
        <v>37.41989578966281</v>
      </c>
      <c r="AE7" s="43">
        <v>1.2564792237500315</v>
      </c>
      <c r="AF7" s="43">
        <v>8.4711640211640216</v>
      </c>
      <c r="AG7" s="43">
        <v>0.62509170946441672</v>
      </c>
      <c r="AH7" s="43">
        <v>149</v>
      </c>
      <c r="AI7" s="43">
        <v>1.2364931723728478</v>
      </c>
      <c r="AJ7" s="43">
        <v>1.5511420059582919</v>
      </c>
      <c r="AK7" s="43">
        <v>37.222479645197588</v>
      </c>
      <c r="AL7" s="33">
        <v>542.43435170420184</v>
      </c>
      <c r="AM7" s="34">
        <v>1</v>
      </c>
      <c r="AN7" s="34">
        <v>1</v>
      </c>
      <c r="AO7" s="35">
        <v>1</v>
      </c>
      <c r="AP7" s="30" t="s">
        <v>155</v>
      </c>
      <c r="AQ7" s="30" t="s">
        <v>190</v>
      </c>
      <c r="AR7" s="30" t="s">
        <v>191</v>
      </c>
      <c r="AS7" s="30" t="s">
        <v>192</v>
      </c>
      <c r="AT7" s="30" t="s">
        <v>193</v>
      </c>
      <c r="AU7" s="30" t="s">
        <v>194</v>
      </c>
      <c r="AV7" s="36" t="s">
        <v>195</v>
      </c>
      <c r="AW7" s="37" t="s">
        <v>196</v>
      </c>
      <c r="AX7" s="37" t="s">
        <v>186</v>
      </c>
      <c r="AY7" s="75" t="s">
        <v>661</v>
      </c>
      <c r="AZ7" s="38" t="s">
        <v>197</v>
      </c>
      <c r="BA7" s="39">
        <v>577</v>
      </c>
      <c r="BB7" s="39">
        <v>577</v>
      </c>
      <c r="BC7" s="40">
        <v>1</v>
      </c>
      <c r="BD7" s="41">
        <v>2E-160</v>
      </c>
      <c r="BE7" s="42">
        <v>0.99370000000000003</v>
      </c>
      <c r="BF7" s="39">
        <v>1383</v>
      </c>
      <c r="BG7" s="37" t="s">
        <v>198</v>
      </c>
    </row>
    <row r="8" spans="1:86" ht="16.5">
      <c r="A8" s="30" t="s">
        <v>199</v>
      </c>
      <c r="B8" s="33">
        <v>633.20462738767822</v>
      </c>
      <c r="C8" s="43">
        <v>325.35703377924381</v>
      </c>
      <c r="D8" s="43">
        <v>70.051902242378432</v>
      </c>
      <c r="E8" s="43">
        <v>29.362390287728353</v>
      </c>
      <c r="F8" s="43">
        <v>455.17656250000005</v>
      </c>
      <c r="G8" s="43">
        <v>0</v>
      </c>
      <c r="H8" s="43">
        <v>46.173202614379086</v>
      </c>
      <c r="I8" s="43">
        <v>734.70119760479042</v>
      </c>
      <c r="J8" s="43">
        <v>122.23824209714725</v>
      </c>
      <c r="K8" s="43">
        <v>0.61254901960784314</v>
      </c>
      <c r="L8" s="43">
        <v>103.65497264242035</v>
      </c>
      <c r="M8" s="44">
        <v>174.99682923146611</v>
      </c>
      <c r="N8" s="43">
        <v>140.93540231889111</v>
      </c>
      <c r="O8" s="43">
        <v>66.608851717577807</v>
      </c>
      <c r="P8" s="43">
        <v>0.2894915673070983</v>
      </c>
      <c r="Q8" s="43">
        <v>0.1608449730429474</v>
      </c>
      <c r="R8" s="43">
        <v>9.3995271867612296</v>
      </c>
      <c r="S8" s="43">
        <v>146.56971032456502</v>
      </c>
      <c r="T8" s="43">
        <v>1.1409030544488712</v>
      </c>
      <c r="U8" s="43">
        <v>310.03080933759924</v>
      </c>
      <c r="V8" s="43">
        <v>239.65418669365042</v>
      </c>
      <c r="W8" s="43">
        <v>212.49756895970731</v>
      </c>
      <c r="X8" s="43">
        <v>73.795275590551185</v>
      </c>
      <c r="Y8" s="43">
        <v>716.86513994910945</v>
      </c>
      <c r="Z8" s="43">
        <v>28.789541363051864</v>
      </c>
      <c r="AA8" s="43">
        <v>27.069142351900975</v>
      </c>
      <c r="AB8" s="43">
        <v>345.83559782608694</v>
      </c>
      <c r="AC8" s="43">
        <v>47.372829680028246</v>
      </c>
      <c r="AD8" s="43">
        <v>17.587351021141522</v>
      </c>
      <c r="AE8" s="43">
        <v>85.911766923908402</v>
      </c>
      <c r="AF8" s="43">
        <v>16.632407407407406</v>
      </c>
      <c r="AG8" s="43">
        <v>100.43140132061629</v>
      </c>
      <c r="AH8" s="43">
        <v>31</v>
      </c>
      <c r="AI8" s="43">
        <v>261.41526485915961</v>
      </c>
      <c r="AJ8" s="43">
        <v>256.0296746305275</v>
      </c>
      <c r="AK8" s="43">
        <v>28.330442841067054</v>
      </c>
      <c r="AL8" s="33">
        <v>5859.8826413049483</v>
      </c>
      <c r="AM8" s="34">
        <v>0.97222222222222221</v>
      </c>
      <c r="AN8" s="34">
        <v>0.91666666666666663</v>
      </c>
      <c r="AO8" s="35">
        <v>1</v>
      </c>
      <c r="AP8" s="30" t="s">
        <v>155</v>
      </c>
      <c r="AQ8" s="30" t="s">
        <v>156</v>
      </c>
      <c r="AR8" s="30" t="s">
        <v>200</v>
      </c>
      <c r="AS8" s="30" t="s">
        <v>201</v>
      </c>
      <c r="AT8" s="30" t="s">
        <v>202</v>
      </c>
      <c r="AV8" s="36" t="s">
        <v>203</v>
      </c>
      <c r="AW8" s="37" t="s">
        <v>204</v>
      </c>
      <c r="AX8" s="37" t="s">
        <v>205</v>
      </c>
      <c r="AY8" s="75" t="s">
        <v>206</v>
      </c>
      <c r="AZ8" s="38" t="s">
        <v>207</v>
      </c>
      <c r="BA8" s="39">
        <v>556</v>
      </c>
      <c r="BB8" s="39">
        <v>556</v>
      </c>
      <c r="BC8" s="40">
        <v>1</v>
      </c>
      <c r="BD8" s="41">
        <v>1.9999999999999999E-154</v>
      </c>
      <c r="BE8" s="42">
        <v>0.98119999999999996</v>
      </c>
      <c r="BF8" s="39">
        <v>1504</v>
      </c>
      <c r="BG8" s="37" t="s">
        <v>208</v>
      </c>
    </row>
    <row r="9" spans="1:86" ht="16.5">
      <c r="A9" s="30" t="s">
        <v>210</v>
      </c>
      <c r="B9" s="33">
        <v>1.0085552865213883</v>
      </c>
      <c r="C9" s="43">
        <v>0.19082523975322216</v>
      </c>
      <c r="D9" s="43">
        <v>0.78710002519526323</v>
      </c>
      <c r="E9" s="43">
        <v>2.8066990716210927</v>
      </c>
      <c r="F9" s="43">
        <v>0</v>
      </c>
      <c r="G9" s="43">
        <v>0.14008968609865471</v>
      </c>
      <c r="H9" s="43">
        <v>78.386165577342055</v>
      </c>
      <c r="I9" s="43">
        <v>1.6368263473053892</v>
      </c>
      <c r="J9" s="43">
        <v>3.0107941403238239</v>
      </c>
      <c r="K9" s="43">
        <v>689.11764705882354</v>
      </c>
      <c r="L9" s="43">
        <v>2.5593820405535888</v>
      </c>
      <c r="M9" s="44">
        <v>22.798329055312294</v>
      </c>
      <c r="N9" s="43">
        <v>0.47659314793827912</v>
      </c>
      <c r="O9" s="43">
        <v>1.0092250260239062</v>
      </c>
      <c r="P9" s="43">
        <v>1.9299437820473218</v>
      </c>
      <c r="Q9" s="43">
        <v>4.5955706583699255E-2</v>
      </c>
      <c r="R9" s="43">
        <v>914.77541371158395</v>
      </c>
      <c r="S9" s="43">
        <v>0.35853647339668548</v>
      </c>
      <c r="T9" s="43">
        <v>3.0078353253652059</v>
      </c>
      <c r="U9" s="43">
        <v>20.915511316506695</v>
      </c>
      <c r="V9" s="43">
        <v>0.49392866177586647</v>
      </c>
      <c r="W9" s="43">
        <v>164.97511192413228</v>
      </c>
      <c r="X9" s="43">
        <v>4.591706036745407</v>
      </c>
      <c r="Y9" s="43">
        <v>2.16793893129771</v>
      </c>
      <c r="Z9" s="43">
        <v>18.746678096870983</v>
      </c>
      <c r="AA9" s="43">
        <v>1.519186560565871</v>
      </c>
      <c r="AB9" s="43">
        <v>1.2540760869565217</v>
      </c>
      <c r="AC9" s="43">
        <v>0.7519496774607658</v>
      </c>
      <c r="AD9" s="43">
        <v>63.426723363478466</v>
      </c>
      <c r="AE9" s="43">
        <v>1.4135391267187853</v>
      </c>
      <c r="AF9" s="43">
        <v>6.4050264550264551</v>
      </c>
      <c r="AG9" s="43">
        <v>0.48618244069454636</v>
      </c>
      <c r="AH9" s="43">
        <v>94</v>
      </c>
      <c r="AI9" s="43">
        <v>12.004287881786398</v>
      </c>
      <c r="AJ9" s="43">
        <v>7.6644663823821482</v>
      </c>
      <c r="AK9" s="43">
        <v>625.13086648573505</v>
      </c>
      <c r="AL9" s="33">
        <v>2749.9930961299233</v>
      </c>
      <c r="AM9" s="34">
        <v>0.97222222222222221</v>
      </c>
      <c r="AN9" s="34">
        <v>0.91666666666666663</v>
      </c>
      <c r="AO9" s="35">
        <v>1</v>
      </c>
      <c r="AP9" s="30" t="s">
        <v>155</v>
      </c>
      <c r="AQ9" s="30" t="s">
        <v>190</v>
      </c>
      <c r="AR9" s="30" t="s">
        <v>191</v>
      </c>
      <c r="AS9" s="30" t="s">
        <v>211</v>
      </c>
      <c r="AT9" s="30" t="s">
        <v>212</v>
      </c>
      <c r="AU9" s="30" t="s">
        <v>213</v>
      </c>
      <c r="AV9" s="36" t="s">
        <v>214</v>
      </c>
      <c r="AW9" s="37" t="s">
        <v>215</v>
      </c>
      <c r="AX9" s="37" t="s">
        <v>216</v>
      </c>
      <c r="AY9" s="75" t="s">
        <v>206</v>
      </c>
      <c r="AZ9" s="38" t="s">
        <v>217</v>
      </c>
      <c r="BA9" s="39">
        <v>584</v>
      </c>
      <c r="BB9" s="39">
        <v>584</v>
      </c>
      <c r="BC9" s="40">
        <v>1</v>
      </c>
      <c r="BD9" s="41">
        <v>9.9999999999999995E-163</v>
      </c>
      <c r="BE9" s="42">
        <v>0.99690000000000001</v>
      </c>
      <c r="BF9" s="39">
        <v>763</v>
      </c>
      <c r="BG9" s="37" t="s">
        <v>218</v>
      </c>
    </row>
    <row r="10" spans="1:86" ht="16.5">
      <c r="A10" s="30" t="s">
        <v>219</v>
      </c>
      <c r="B10" s="33">
        <v>5.0427764326069404</v>
      </c>
      <c r="C10" s="43">
        <v>0.76330095901288864</v>
      </c>
      <c r="D10" s="43">
        <v>4.7226001511715801</v>
      </c>
      <c r="E10" s="43">
        <v>0.50376650003455503</v>
      </c>
      <c r="F10" s="43">
        <v>4.1185546875000005</v>
      </c>
      <c r="G10" s="43">
        <v>4.0626008968609861</v>
      </c>
      <c r="H10" s="43">
        <v>0.50272331154684102</v>
      </c>
      <c r="I10" s="43">
        <v>2.805988023952096</v>
      </c>
      <c r="J10" s="43">
        <v>9.6345412490362374</v>
      </c>
      <c r="K10" s="43">
        <v>11.025882352941178</v>
      </c>
      <c r="L10" s="43">
        <v>5.1187640811071775</v>
      </c>
      <c r="M10" s="44">
        <v>73.898032110322617</v>
      </c>
      <c r="N10" s="43">
        <v>2.1106267980123792</v>
      </c>
      <c r="O10" s="43">
        <v>2.1305861660504686</v>
      </c>
      <c r="P10" s="43">
        <v>3.6668931858899114</v>
      </c>
      <c r="Q10" s="43">
        <v>9.1911413167398509E-2</v>
      </c>
      <c r="R10" s="43">
        <v>77.88179669030734</v>
      </c>
      <c r="S10" s="43">
        <v>0</v>
      </c>
      <c r="T10" s="43">
        <v>2.9041168658698537</v>
      </c>
      <c r="U10" s="43">
        <v>3.8869534305012441</v>
      </c>
      <c r="V10" s="43">
        <v>0.59271439413103977</v>
      </c>
      <c r="W10" s="43">
        <v>10.376739036248978</v>
      </c>
      <c r="X10" s="43">
        <v>1.9678740157480314</v>
      </c>
      <c r="Y10" s="43">
        <v>11.56234096692112</v>
      </c>
      <c r="Z10" s="43">
        <v>46.197171024432066</v>
      </c>
      <c r="AA10" s="43">
        <v>4.2813439434129092</v>
      </c>
      <c r="AB10" s="43">
        <v>5.0163043478260869</v>
      </c>
      <c r="AC10" s="43">
        <v>1.052729548445072</v>
      </c>
      <c r="AD10" s="43">
        <v>20.019644247469603</v>
      </c>
      <c r="AE10" s="43">
        <v>0.62823961187501576</v>
      </c>
      <c r="AF10" s="43">
        <v>6.0951058201058199</v>
      </c>
      <c r="AG10" s="43">
        <v>0.34727317192467594</v>
      </c>
      <c r="AH10" s="43">
        <v>187</v>
      </c>
      <c r="AI10" s="43">
        <v>0.87584933043076729</v>
      </c>
      <c r="AJ10" s="43">
        <v>1.4598983585489806</v>
      </c>
      <c r="AK10" s="43">
        <v>36.602104984444296</v>
      </c>
      <c r="AL10" s="33">
        <v>548.94774810785611</v>
      </c>
      <c r="AM10" s="34">
        <v>0.97222222222222221</v>
      </c>
      <c r="AN10" s="34">
        <v>1</v>
      </c>
      <c r="AO10" s="35">
        <v>0.95833333333333337</v>
      </c>
      <c r="AP10" s="30" t="s">
        <v>155</v>
      </c>
      <c r="AQ10" s="30" t="s">
        <v>179</v>
      </c>
      <c r="AR10" s="30" t="s">
        <v>180</v>
      </c>
      <c r="AS10" s="30" t="s">
        <v>181</v>
      </c>
      <c r="AT10" s="30" t="s">
        <v>182</v>
      </c>
      <c r="AU10" s="30" t="s">
        <v>183</v>
      </c>
      <c r="AV10" s="36" t="s">
        <v>220</v>
      </c>
      <c r="AW10" s="37" t="s">
        <v>221</v>
      </c>
      <c r="AX10" s="37" t="s">
        <v>222</v>
      </c>
      <c r="AY10" s="75" t="s">
        <v>662</v>
      </c>
      <c r="AZ10" s="38" t="s">
        <v>187</v>
      </c>
      <c r="BA10" s="39">
        <v>545</v>
      </c>
      <c r="BB10" s="39">
        <v>545</v>
      </c>
      <c r="BC10" s="40">
        <v>1</v>
      </c>
      <c r="BD10" s="41">
        <v>5E-151</v>
      </c>
      <c r="BE10" s="42">
        <v>0.9839</v>
      </c>
      <c r="BF10" s="39">
        <v>1461</v>
      </c>
      <c r="BG10" s="37" t="s">
        <v>223</v>
      </c>
    </row>
    <row r="11" spans="1:86" ht="16.5">
      <c r="A11" s="30" t="s">
        <v>224</v>
      </c>
      <c r="B11" s="33">
        <v>264.74576271186442</v>
      </c>
      <c r="C11" s="43">
        <v>461.98790544255087</v>
      </c>
      <c r="D11" s="43">
        <v>3.9355001259763163</v>
      </c>
      <c r="E11" s="43">
        <v>1146.0687875786127</v>
      </c>
      <c r="F11" s="43">
        <v>20.287695312500002</v>
      </c>
      <c r="G11" s="43">
        <v>1.5409865470852018</v>
      </c>
      <c r="H11" s="43">
        <v>12.026688453159041</v>
      </c>
      <c r="I11" s="43">
        <v>73.657185628742511</v>
      </c>
      <c r="J11" s="43">
        <v>1707.1202775636082</v>
      </c>
      <c r="K11" s="43">
        <v>94.332549019607853</v>
      </c>
      <c r="L11" s="43">
        <v>88.024460894753787</v>
      </c>
      <c r="M11" s="44">
        <v>103.92893452111329</v>
      </c>
      <c r="N11" s="43">
        <v>42.552959637346348</v>
      </c>
      <c r="O11" s="43">
        <v>41.938906636993437</v>
      </c>
      <c r="P11" s="43">
        <v>0</v>
      </c>
      <c r="Q11" s="43">
        <v>0.11488926645924813</v>
      </c>
      <c r="R11" s="43">
        <v>1.0070921985815604</v>
      </c>
      <c r="S11" s="43">
        <v>10.039021255107194</v>
      </c>
      <c r="T11" s="43">
        <v>200.38406374501992</v>
      </c>
      <c r="U11" s="43">
        <v>1694.5266026780423</v>
      </c>
      <c r="V11" s="43">
        <v>656.03604857070582</v>
      </c>
      <c r="W11" s="43">
        <v>40.755018533673521</v>
      </c>
      <c r="X11" s="43">
        <v>74.451233595800517</v>
      </c>
      <c r="Y11" s="43">
        <v>474.05597964376591</v>
      </c>
      <c r="Z11" s="43">
        <v>32.806686669524218</v>
      </c>
      <c r="AA11" s="43">
        <v>26.516710875331565</v>
      </c>
      <c r="AB11" s="43">
        <v>13.216032608695652</v>
      </c>
      <c r="AC11" s="43">
        <v>3.2083186238326009</v>
      </c>
      <c r="AD11" s="43">
        <v>19.926094507995447</v>
      </c>
      <c r="AE11" s="43">
        <v>46.646791181719919</v>
      </c>
      <c r="AF11" s="43">
        <v>47.004629629629626</v>
      </c>
      <c r="AG11" s="43">
        <v>228.78356566397653</v>
      </c>
      <c r="AH11" s="43">
        <v>415</v>
      </c>
      <c r="AI11" s="43">
        <v>93.818919453789832</v>
      </c>
      <c r="AJ11" s="43">
        <v>105.29516911034523</v>
      </c>
      <c r="AK11" s="43">
        <v>9.5124114648838276</v>
      </c>
      <c r="AL11" s="33">
        <v>8255.2538793507938</v>
      </c>
      <c r="AM11" s="34">
        <v>0.97222222222222221</v>
      </c>
      <c r="AN11" s="34">
        <v>1</v>
      </c>
      <c r="AO11" s="35">
        <v>0.95833333333333337</v>
      </c>
      <c r="AP11" s="30" t="s">
        <v>155</v>
      </c>
      <c r="AQ11" s="30" t="s">
        <v>156</v>
      </c>
      <c r="AR11" s="30" t="s">
        <v>200</v>
      </c>
      <c r="AS11" s="30" t="s">
        <v>201</v>
      </c>
      <c r="AT11" s="30" t="s">
        <v>225</v>
      </c>
      <c r="AU11" s="30" t="s">
        <v>226</v>
      </c>
      <c r="AV11" s="36" t="s">
        <v>227</v>
      </c>
      <c r="AW11" s="37" t="s">
        <v>228</v>
      </c>
      <c r="AX11" s="37" t="s">
        <v>229</v>
      </c>
      <c r="AY11" s="75" t="s">
        <v>153</v>
      </c>
      <c r="AZ11" s="38" t="s">
        <v>230</v>
      </c>
      <c r="BA11" s="39">
        <v>575</v>
      </c>
      <c r="BB11" s="39">
        <v>3902</v>
      </c>
      <c r="BC11" s="40">
        <v>1</v>
      </c>
      <c r="BD11" s="41">
        <v>5.9999999999999999E-160</v>
      </c>
      <c r="BE11" s="42">
        <v>0.99060000000000004</v>
      </c>
      <c r="BF11" s="39">
        <v>3871978</v>
      </c>
      <c r="BG11" s="37" t="s">
        <v>231</v>
      </c>
    </row>
    <row r="12" spans="1:86" ht="16.5">
      <c r="A12" s="30" t="s">
        <v>232</v>
      </c>
      <c r="B12" s="33">
        <v>0.50427764326069413</v>
      </c>
      <c r="C12" s="43">
        <v>0.57247571925966645</v>
      </c>
      <c r="D12" s="43">
        <v>0</v>
      </c>
      <c r="E12" s="43">
        <v>3.5263655002418854</v>
      </c>
      <c r="F12" s="43">
        <v>15.25390625</v>
      </c>
      <c r="G12" s="43">
        <v>50.432286995515696</v>
      </c>
      <c r="H12" s="43">
        <v>1.8562091503267975</v>
      </c>
      <c r="I12" s="43">
        <v>0.701497005988024</v>
      </c>
      <c r="J12" s="43">
        <v>11.441017733230531</v>
      </c>
      <c r="K12" s="43">
        <v>9.1882352941176482</v>
      </c>
      <c r="L12" s="43">
        <v>9.32346314773093</v>
      </c>
      <c r="M12" s="44">
        <v>207.38617947556494</v>
      </c>
      <c r="N12" s="43">
        <v>1.225525237555575</v>
      </c>
      <c r="O12" s="43">
        <v>1.0092250260239062</v>
      </c>
      <c r="P12" s="43">
        <v>3.8598875640946435</v>
      </c>
      <c r="Q12" s="43">
        <v>0</v>
      </c>
      <c r="R12" s="43">
        <v>6.042553191489362</v>
      </c>
      <c r="S12" s="43">
        <v>7.1707294679337105E-2</v>
      </c>
      <c r="T12" s="43">
        <v>1.2446215139442232</v>
      </c>
      <c r="U12" s="43">
        <v>0.74037208200023696</v>
      </c>
      <c r="V12" s="43">
        <v>0.98785732355173295</v>
      </c>
      <c r="W12" s="43">
        <v>21.355028161555865</v>
      </c>
      <c r="X12" s="43">
        <v>2.2958530183727035</v>
      </c>
      <c r="Y12" s="43">
        <v>22.40203562340967</v>
      </c>
      <c r="Z12" s="43">
        <v>105.78482640377197</v>
      </c>
      <c r="AA12" s="43">
        <v>4.2813439434129092</v>
      </c>
      <c r="AB12" s="43">
        <v>15.917119565217391</v>
      </c>
      <c r="AC12" s="43">
        <v>1.5038993549215316</v>
      </c>
      <c r="AD12" s="43">
        <v>61.555728573995324</v>
      </c>
      <c r="AE12" s="43">
        <v>1.7276589326562932</v>
      </c>
      <c r="AF12" s="43">
        <v>19.111772486772487</v>
      </c>
      <c r="AG12" s="43">
        <v>4.5840058694057229</v>
      </c>
      <c r="AH12" s="43">
        <v>276</v>
      </c>
      <c r="AI12" s="43">
        <v>6.6461508015040573</v>
      </c>
      <c r="AJ12" s="43">
        <v>5.5658624919679891</v>
      </c>
      <c r="AK12" s="43">
        <v>123.45455748990534</v>
      </c>
      <c r="AL12" s="33">
        <v>997.55350586544512</v>
      </c>
      <c r="AM12" s="34">
        <v>0.94444444444444442</v>
      </c>
      <c r="AN12" s="34">
        <v>0.91666666666666663</v>
      </c>
      <c r="AO12" s="35">
        <v>0.95833333333333337</v>
      </c>
      <c r="AP12" s="30" t="s">
        <v>155</v>
      </c>
      <c r="AQ12" s="30" t="s">
        <v>156</v>
      </c>
      <c r="AR12" s="30" t="s">
        <v>200</v>
      </c>
      <c r="AS12" s="30" t="s">
        <v>233</v>
      </c>
      <c r="AT12" s="30" t="s">
        <v>234</v>
      </c>
      <c r="AU12" s="30" t="s">
        <v>235</v>
      </c>
      <c r="AV12" s="36" t="s">
        <v>236</v>
      </c>
      <c r="AW12" s="37" t="s">
        <v>237</v>
      </c>
      <c r="AX12" s="37" t="s">
        <v>238</v>
      </c>
      <c r="AY12" s="75" t="s">
        <v>663</v>
      </c>
      <c r="AZ12" s="38" t="s">
        <v>239</v>
      </c>
      <c r="BA12" s="39">
        <v>590</v>
      </c>
      <c r="BB12" s="39">
        <v>590</v>
      </c>
      <c r="BC12" s="40">
        <v>1</v>
      </c>
      <c r="BD12" s="41">
        <v>1.9999999999999999E-164</v>
      </c>
      <c r="BE12" s="42">
        <v>1</v>
      </c>
      <c r="BF12" s="39">
        <v>799</v>
      </c>
      <c r="BG12" s="37" t="s">
        <v>240</v>
      </c>
    </row>
    <row r="13" spans="1:86" ht="16.5">
      <c r="A13" s="30" t="s">
        <v>241</v>
      </c>
      <c r="B13" s="33">
        <v>0.67237019101425877</v>
      </c>
      <c r="C13" s="43">
        <v>0.57247571925966645</v>
      </c>
      <c r="D13" s="43">
        <v>0</v>
      </c>
      <c r="E13" s="43">
        <v>7.1966642862079294E-2</v>
      </c>
      <c r="F13" s="43">
        <v>0.45761718750000002</v>
      </c>
      <c r="G13" s="43">
        <v>6.1639461883408071</v>
      </c>
      <c r="H13" s="43">
        <v>0</v>
      </c>
      <c r="I13" s="43">
        <v>0.23383233532934131</v>
      </c>
      <c r="J13" s="43">
        <v>7.2259059367771776</v>
      </c>
      <c r="K13" s="43">
        <v>6.7380392156862747</v>
      </c>
      <c r="L13" s="43">
        <v>2.1023495333118767</v>
      </c>
      <c r="M13" s="44">
        <v>13.836227288741256</v>
      </c>
      <c r="N13" s="43">
        <v>0.54467788335803324</v>
      </c>
      <c r="O13" s="43">
        <v>1.4577694820345311</v>
      </c>
      <c r="P13" s="43">
        <v>0.77197751281892879</v>
      </c>
      <c r="Q13" s="43">
        <v>4.5955706583699255E-2</v>
      </c>
      <c r="R13" s="43">
        <v>38.269503546099294</v>
      </c>
      <c r="S13" s="43">
        <v>0.2151218840380113</v>
      </c>
      <c r="T13" s="43">
        <v>1.6594953519256308</v>
      </c>
      <c r="U13" s="43">
        <v>0.18509302050005924</v>
      </c>
      <c r="V13" s="43">
        <v>0.19757146471034659</v>
      </c>
      <c r="W13" s="43">
        <v>3.1581379675540364</v>
      </c>
      <c r="X13" s="43">
        <v>0.32797900262467189</v>
      </c>
      <c r="Y13" s="43">
        <v>1.44529262086514</v>
      </c>
      <c r="Z13" s="43">
        <v>4.0171453064723535</v>
      </c>
      <c r="AA13" s="43">
        <v>2.2097259062776304</v>
      </c>
      <c r="AB13" s="43">
        <v>1.2540760869565217</v>
      </c>
      <c r="AC13" s="43">
        <v>5.0129978497384389E-2</v>
      </c>
      <c r="AD13" s="43">
        <v>10.290471342157273</v>
      </c>
      <c r="AE13" s="43">
        <v>0.54970966039063873</v>
      </c>
      <c r="AF13" s="43">
        <v>5.1653439153439153</v>
      </c>
      <c r="AG13" s="43">
        <v>0.34727317192467594</v>
      </c>
      <c r="AH13" s="43">
        <v>48</v>
      </c>
      <c r="AI13" s="43">
        <v>0.72128768388416131</v>
      </c>
      <c r="AJ13" s="43">
        <v>0.27373094222793387</v>
      </c>
      <c r="AK13" s="43">
        <v>9.9259945720526908</v>
      </c>
      <c r="AL13" s="33">
        <v>169.15819424812028</v>
      </c>
      <c r="AM13" s="34">
        <v>0.94444444444444442</v>
      </c>
      <c r="AN13" s="34">
        <v>0.83333333333333337</v>
      </c>
      <c r="AO13" s="35">
        <v>1</v>
      </c>
      <c r="AP13" s="30" t="s">
        <v>155</v>
      </c>
      <c r="AQ13" s="30" t="s">
        <v>156</v>
      </c>
      <c r="AR13" s="30" t="s">
        <v>200</v>
      </c>
      <c r="AS13" s="30" t="s">
        <v>233</v>
      </c>
      <c r="AT13" s="30" t="s">
        <v>242</v>
      </c>
      <c r="AV13" s="36" t="s">
        <v>243</v>
      </c>
      <c r="AW13" s="37" t="s">
        <v>244</v>
      </c>
      <c r="AX13" s="37" t="s">
        <v>245</v>
      </c>
      <c r="AY13" s="75" t="s">
        <v>246</v>
      </c>
      <c r="AZ13" s="38" t="s">
        <v>247</v>
      </c>
      <c r="BA13" s="39">
        <v>556</v>
      </c>
      <c r="BB13" s="39">
        <v>556</v>
      </c>
      <c r="BC13" s="40">
        <v>1</v>
      </c>
      <c r="BD13" s="41">
        <v>1.9999999999999999E-154</v>
      </c>
      <c r="BE13" s="42">
        <v>0.99029999999999996</v>
      </c>
      <c r="BF13" s="39">
        <v>464</v>
      </c>
      <c r="BG13" s="37" t="s">
        <v>248</v>
      </c>
    </row>
    <row r="14" spans="1:86" ht="16.5">
      <c r="A14" s="30" t="s">
        <v>249</v>
      </c>
      <c r="B14" s="33">
        <v>2.1852031207963409</v>
      </c>
      <c r="C14" s="43">
        <v>0.95412619876611082</v>
      </c>
      <c r="D14" s="43">
        <v>0</v>
      </c>
      <c r="E14" s="43">
        <v>1.6552327858278237</v>
      </c>
      <c r="F14" s="43">
        <v>3.2033203125000003</v>
      </c>
      <c r="G14" s="43">
        <v>5.8837668161434982</v>
      </c>
      <c r="H14" s="43">
        <v>1.0827886710239651</v>
      </c>
      <c r="I14" s="43">
        <v>1.402994011976048</v>
      </c>
      <c r="J14" s="43">
        <v>25.892829606784886</v>
      </c>
      <c r="K14" s="43">
        <v>13.476078431372549</v>
      </c>
      <c r="L14" s="43">
        <v>1.2796910202767944</v>
      </c>
      <c r="M14" s="44">
        <v>16.823594544264935</v>
      </c>
      <c r="N14" s="43">
        <v>1.225525237555575</v>
      </c>
      <c r="O14" s="43">
        <v>1.3456333680318748</v>
      </c>
      <c r="P14" s="43">
        <v>3.7633903749922775</v>
      </c>
      <c r="Q14" s="43">
        <v>0.3216899460858948</v>
      </c>
      <c r="R14" s="43">
        <v>40.283687943262414</v>
      </c>
      <c r="S14" s="43">
        <v>0.28682917871734842</v>
      </c>
      <c r="T14" s="43">
        <v>1.4520584329349269</v>
      </c>
      <c r="U14" s="43">
        <v>2.4062092665007704</v>
      </c>
      <c r="V14" s="43">
        <v>0.19757146471034659</v>
      </c>
      <c r="W14" s="43">
        <v>2.406200356231647</v>
      </c>
      <c r="X14" s="43">
        <v>0.32797900262467189</v>
      </c>
      <c r="Y14" s="43">
        <v>2.89058524173028</v>
      </c>
      <c r="Z14" s="43">
        <v>18.077153879125589</v>
      </c>
      <c r="AA14" s="43">
        <v>0</v>
      </c>
      <c r="AB14" s="43">
        <v>1.7364130434782608</v>
      </c>
      <c r="AC14" s="43">
        <v>0.7519496774607658</v>
      </c>
      <c r="AD14" s="43">
        <v>8.5130262921482895</v>
      </c>
      <c r="AE14" s="43">
        <v>0.47117970890626176</v>
      </c>
      <c r="AF14" s="43">
        <v>10.330687830687831</v>
      </c>
      <c r="AG14" s="43">
        <v>0.76400097823428714</v>
      </c>
      <c r="AH14" s="43">
        <v>54</v>
      </c>
      <c r="AI14" s="43">
        <v>0.92736987927963588</v>
      </c>
      <c r="AJ14" s="43">
        <v>1.277411063730358</v>
      </c>
      <c r="AK14" s="43">
        <v>36.808896538028726</v>
      </c>
      <c r="AL14" s="33">
        <v>264.40507422419097</v>
      </c>
      <c r="AM14" s="34">
        <v>0.94444444444444442</v>
      </c>
      <c r="AN14" s="34">
        <v>0.91666666666666663</v>
      </c>
      <c r="AO14" s="35">
        <v>0.95833333333333337</v>
      </c>
      <c r="AP14" s="30" t="s">
        <v>155</v>
      </c>
      <c r="AQ14" s="30" t="s">
        <v>250</v>
      </c>
      <c r="AR14" s="30" t="s">
        <v>251</v>
      </c>
      <c r="AS14" s="30" t="s">
        <v>252</v>
      </c>
      <c r="AT14" s="30" t="s">
        <v>253</v>
      </c>
      <c r="AV14" s="36" t="s">
        <v>254</v>
      </c>
      <c r="AW14" s="37" t="s">
        <v>255</v>
      </c>
      <c r="AX14" s="37" t="s">
        <v>186</v>
      </c>
      <c r="BA14" s="39">
        <v>568</v>
      </c>
      <c r="BB14" s="39">
        <v>568</v>
      </c>
      <c r="BC14" s="40">
        <v>1</v>
      </c>
      <c r="BD14" s="41">
        <v>9.9999999999999994E-158</v>
      </c>
      <c r="BE14" s="42">
        <v>0.99680000000000002</v>
      </c>
      <c r="BF14" s="39">
        <v>899</v>
      </c>
      <c r="BG14" s="37" t="s">
        <v>256</v>
      </c>
    </row>
    <row r="15" spans="1:86" ht="16.5">
      <c r="A15" s="30" t="s">
        <v>257</v>
      </c>
      <c r="B15" s="33">
        <v>0</v>
      </c>
      <c r="C15" s="43">
        <v>0.38165047950644432</v>
      </c>
      <c r="D15" s="43">
        <v>2.36130007558579</v>
      </c>
      <c r="E15" s="43">
        <v>6.620931143311295</v>
      </c>
      <c r="F15" s="43">
        <v>903.33632812500002</v>
      </c>
      <c r="G15" s="43">
        <v>2.3815246636771299</v>
      </c>
      <c r="H15" s="43">
        <v>528.82625272331154</v>
      </c>
      <c r="I15" s="43">
        <v>304.91736526946107</v>
      </c>
      <c r="J15" s="43">
        <v>581.68542791056279</v>
      </c>
      <c r="K15" s="43">
        <v>15.313725490196079</v>
      </c>
      <c r="L15" s="43">
        <v>346.33923398776955</v>
      </c>
      <c r="M15" s="44">
        <v>665.23951884845735</v>
      </c>
      <c r="N15" s="43">
        <v>0.13616947083950831</v>
      </c>
      <c r="O15" s="43">
        <v>0</v>
      </c>
      <c r="P15" s="43">
        <v>0.57898313461419659</v>
      </c>
      <c r="Q15" s="43">
        <v>0</v>
      </c>
      <c r="R15" s="43">
        <v>12.756501182033098</v>
      </c>
      <c r="S15" s="43">
        <v>1102.0694119267318</v>
      </c>
      <c r="T15" s="43">
        <v>7.2602921646746346</v>
      </c>
      <c r="U15" s="43">
        <v>495.30892285815855</v>
      </c>
      <c r="V15" s="43">
        <v>12.940930938527702</v>
      </c>
      <c r="W15" s="43">
        <v>242.72546093486739</v>
      </c>
      <c r="X15" s="43">
        <v>13.775118110236221</v>
      </c>
      <c r="Y15" s="43">
        <v>377.94402035623409</v>
      </c>
      <c r="Z15" s="43">
        <v>14.729532790398629</v>
      </c>
      <c r="AA15" s="43">
        <v>40.603713527851461</v>
      </c>
      <c r="AB15" s="43">
        <v>945.09103260869563</v>
      </c>
      <c r="AC15" s="43">
        <v>113.54440129657564</v>
      </c>
      <c r="AD15" s="43">
        <v>806.02455530933696</v>
      </c>
      <c r="AE15" s="43">
        <v>614.33981046228098</v>
      </c>
      <c r="AF15" s="43">
        <v>8.4711640211640216</v>
      </c>
      <c r="AG15" s="43">
        <v>239.27121545610174</v>
      </c>
      <c r="AH15" s="43">
        <v>20</v>
      </c>
      <c r="AI15" s="43">
        <v>507.37436506365862</v>
      </c>
      <c r="AJ15" s="43">
        <v>544.35960044395119</v>
      </c>
      <c r="AK15" s="43">
        <v>91.815449791487382</v>
      </c>
      <c r="AL15" s="33">
        <v>9568.5239105652581</v>
      </c>
      <c r="AM15" s="34">
        <v>0.91666666666666663</v>
      </c>
      <c r="AN15" s="34">
        <v>0.91666666666666663</v>
      </c>
      <c r="AO15" s="35">
        <v>0.91666666666666663</v>
      </c>
      <c r="AP15" s="30" t="s">
        <v>155</v>
      </c>
      <c r="AQ15" s="30" t="s">
        <v>156</v>
      </c>
      <c r="AR15" s="30" t="s">
        <v>200</v>
      </c>
      <c r="AS15" s="30" t="s">
        <v>258</v>
      </c>
      <c r="AT15" s="30" t="s">
        <v>259</v>
      </c>
      <c r="AU15" s="30" t="s">
        <v>260</v>
      </c>
      <c r="AV15" s="36" t="s">
        <v>261</v>
      </c>
      <c r="AW15" s="37" t="s">
        <v>262</v>
      </c>
      <c r="AX15" s="37" t="s">
        <v>263</v>
      </c>
      <c r="AY15" s="75" t="s">
        <v>664</v>
      </c>
      <c r="AZ15" s="38" t="s">
        <v>264</v>
      </c>
      <c r="BA15" s="39">
        <v>579</v>
      </c>
      <c r="BB15" s="39">
        <v>579</v>
      </c>
      <c r="BC15" s="40">
        <v>0.98</v>
      </c>
      <c r="BD15" s="41">
        <v>4.9999999999999999E-161</v>
      </c>
      <c r="BE15" s="42">
        <v>0.99680000000000002</v>
      </c>
      <c r="BF15" s="39">
        <v>1522</v>
      </c>
      <c r="BG15" s="37" t="s">
        <v>265</v>
      </c>
    </row>
    <row r="16" spans="1:86" ht="16.5">
      <c r="A16" s="30" t="s">
        <v>266</v>
      </c>
      <c r="B16" s="33">
        <v>1.1766478342749529</v>
      </c>
      <c r="C16" s="43">
        <v>1.7174271577789995</v>
      </c>
      <c r="D16" s="43">
        <v>1826.8591584782062</v>
      </c>
      <c r="E16" s="43">
        <v>6.4769978575871363</v>
      </c>
      <c r="F16" s="43">
        <v>365.3310546875</v>
      </c>
      <c r="G16" s="43">
        <v>0.42026905829596412</v>
      </c>
      <c r="H16" s="43">
        <v>30.666122004357298</v>
      </c>
      <c r="I16" s="43">
        <v>668.5266467065868</v>
      </c>
      <c r="J16" s="43">
        <v>239.05705474171162</v>
      </c>
      <c r="K16" s="43">
        <v>3.0627450980392159</v>
      </c>
      <c r="L16" s="43">
        <v>47.348567750241394</v>
      </c>
      <c r="M16" s="44">
        <v>172.79561125371183</v>
      </c>
      <c r="N16" s="43">
        <v>24.306250544852237</v>
      </c>
      <c r="O16" s="43">
        <v>13.119925338310781</v>
      </c>
      <c r="P16" s="43">
        <v>0</v>
      </c>
      <c r="Q16" s="43">
        <v>2.2977853291849627E-2</v>
      </c>
      <c r="R16" s="43">
        <v>0.3356973995271868</v>
      </c>
      <c r="S16" s="43">
        <v>4.9478033328742601</v>
      </c>
      <c r="T16" s="43">
        <v>2.5929614873837981</v>
      </c>
      <c r="U16" s="43">
        <v>101.06078919303235</v>
      </c>
      <c r="V16" s="43">
        <v>15.015431317986341</v>
      </c>
      <c r="W16" s="43">
        <v>24.06200356231647</v>
      </c>
      <c r="X16" s="43">
        <v>1.9678740157480314</v>
      </c>
      <c r="Y16" s="43">
        <v>4.33587786259542</v>
      </c>
      <c r="Z16" s="43">
        <v>2.6780968709815687</v>
      </c>
      <c r="AA16" s="43">
        <v>183.269142351901</v>
      </c>
      <c r="AB16" s="43">
        <v>33.667119565217391</v>
      </c>
      <c r="AC16" s="43">
        <v>5.1132578067332073</v>
      </c>
      <c r="AD16" s="43">
        <v>54.258848895011077</v>
      </c>
      <c r="AE16" s="43">
        <v>42.798823558985447</v>
      </c>
      <c r="AF16" s="43">
        <v>2.5826719576719577</v>
      </c>
      <c r="AG16" s="43">
        <v>79.525556370750792</v>
      </c>
      <c r="AH16" s="43">
        <v>6</v>
      </c>
      <c r="AI16" s="43">
        <v>67.801042285111166</v>
      </c>
      <c r="AJ16" s="43">
        <v>75.823470997137676</v>
      </c>
      <c r="AK16" s="43">
        <v>37.84285430595088</v>
      </c>
      <c r="AL16" s="33">
        <v>4146.5667795016616</v>
      </c>
      <c r="AM16" s="34">
        <v>0.97222222222222221</v>
      </c>
      <c r="AN16" s="34">
        <v>1</v>
      </c>
      <c r="AO16" s="35">
        <v>0.95833333333333337</v>
      </c>
      <c r="AP16" s="30" t="s">
        <v>155</v>
      </c>
      <c r="AQ16" s="30" t="s">
        <v>156</v>
      </c>
      <c r="AR16" s="30" t="s">
        <v>200</v>
      </c>
      <c r="AS16" s="30" t="s">
        <v>258</v>
      </c>
      <c r="AT16" s="30" t="s">
        <v>259</v>
      </c>
      <c r="AU16" s="30" t="s">
        <v>260</v>
      </c>
      <c r="AV16" s="36" t="s">
        <v>267</v>
      </c>
      <c r="AW16" s="37" t="s">
        <v>268</v>
      </c>
      <c r="AX16" s="37" t="s">
        <v>269</v>
      </c>
      <c r="AY16" s="75" t="s">
        <v>664</v>
      </c>
      <c r="AZ16" s="38" t="s">
        <v>264</v>
      </c>
      <c r="BA16" s="39">
        <v>540</v>
      </c>
      <c r="BB16" s="39">
        <v>3749</v>
      </c>
      <c r="BC16" s="40">
        <v>1</v>
      </c>
      <c r="BD16" s="41">
        <v>2E-149</v>
      </c>
      <c r="BE16" s="42">
        <v>0.9718</v>
      </c>
      <c r="BF16" s="39">
        <v>3630637</v>
      </c>
      <c r="BG16" s="37" t="s">
        <v>270</v>
      </c>
    </row>
    <row r="17" spans="1:59" ht="16.5">
      <c r="A17" s="30" t="s">
        <v>271</v>
      </c>
      <c r="B17" s="33">
        <v>0.84046273876782351</v>
      </c>
      <c r="C17" s="43">
        <v>0.57247571925966645</v>
      </c>
      <c r="D17" s="43">
        <v>2.36130007558579</v>
      </c>
      <c r="E17" s="43">
        <v>0.719666428620793</v>
      </c>
      <c r="F17" s="43">
        <v>0.45761718750000002</v>
      </c>
      <c r="G17" s="43">
        <v>0.56035874439461886</v>
      </c>
      <c r="H17" s="43">
        <v>0.54139433551198257</v>
      </c>
      <c r="I17" s="43">
        <v>0.701497005988024</v>
      </c>
      <c r="J17" s="43">
        <v>3.6129529683885888</v>
      </c>
      <c r="K17" s="43">
        <v>14.088627450980393</v>
      </c>
      <c r="L17" s="43">
        <v>1.1882845188284519</v>
      </c>
      <c r="M17" s="44">
        <v>21.226030499773515</v>
      </c>
      <c r="N17" s="43">
        <v>6.8084735419754155E-2</v>
      </c>
      <c r="O17" s="43">
        <v>0.22427222800531249</v>
      </c>
      <c r="P17" s="43">
        <v>2.7019212948662505</v>
      </c>
      <c r="Q17" s="43">
        <v>0.11488926645924813</v>
      </c>
      <c r="R17" s="43">
        <v>11.749408983451538</v>
      </c>
      <c r="S17" s="43">
        <v>0</v>
      </c>
      <c r="T17" s="43">
        <v>1.4520584329349269</v>
      </c>
      <c r="U17" s="43">
        <v>1.1105581230003554</v>
      </c>
      <c r="V17" s="43">
        <v>0</v>
      </c>
      <c r="W17" s="43">
        <v>3.4589130120829923</v>
      </c>
      <c r="X17" s="43">
        <v>1.6398950131233596</v>
      </c>
      <c r="Y17" s="43">
        <v>3.61323155216285</v>
      </c>
      <c r="Z17" s="43">
        <v>13.390484354907844</v>
      </c>
      <c r="AA17" s="43">
        <v>2.2097259062776304</v>
      </c>
      <c r="AB17" s="43">
        <v>1.8328804347826086</v>
      </c>
      <c r="AC17" s="43">
        <v>0.15038993549215315</v>
      </c>
      <c r="AD17" s="43">
        <v>0.56129843684494218</v>
      </c>
      <c r="AE17" s="43">
        <v>0.31411980593750788</v>
      </c>
      <c r="AF17" s="43">
        <v>2.6859788359788359</v>
      </c>
      <c r="AG17" s="43">
        <v>0.13890926876987039</v>
      </c>
      <c r="AH17" s="43">
        <v>45</v>
      </c>
      <c r="AI17" s="43">
        <v>0.15456164654660598</v>
      </c>
      <c r="AJ17" s="43">
        <v>0</v>
      </c>
      <c r="AK17" s="43">
        <v>4.9629972860263454</v>
      </c>
      <c r="AL17" s="33">
        <v>144.40524622667056</v>
      </c>
      <c r="AM17" s="34">
        <v>0.91666666666666663</v>
      </c>
      <c r="AN17" s="34">
        <v>1</v>
      </c>
      <c r="AO17" s="35">
        <v>0.875</v>
      </c>
      <c r="AP17" s="30" t="s">
        <v>155</v>
      </c>
      <c r="AQ17" s="30" t="s">
        <v>250</v>
      </c>
      <c r="AR17" s="30" t="s">
        <v>251</v>
      </c>
      <c r="AS17" s="30" t="s">
        <v>252</v>
      </c>
      <c r="AT17" s="30" t="s">
        <v>272</v>
      </c>
      <c r="AV17" s="36" t="s">
        <v>273</v>
      </c>
      <c r="AW17" s="37" t="s">
        <v>274</v>
      </c>
      <c r="AX17" s="37" t="s">
        <v>186</v>
      </c>
      <c r="AZ17" s="37"/>
      <c r="BA17" s="39">
        <v>568</v>
      </c>
      <c r="BB17" s="39">
        <v>568</v>
      </c>
      <c r="BC17" s="40">
        <v>1</v>
      </c>
      <c r="BD17" s="41">
        <v>9.9999999999999994E-158</v>
      </c>
      <c r="BE17" s="42">
        <v>0.99680000000000002</v>
      </c>
      <c r="BF17" s="39">
        <v>1394</v>
      </c>
      <c r="BG17" s="37" t="s">
        <v>275</v>
      </c>
    </row>
    <row r="18" spans="1:59" ht="16.5">
      <c r="A18" s="30" t="s">
        <v>276</v>
      </c>
      <c r="B18" s="33">
        <v>2.8575733118105999</v>
      </c>
      <c r="C18" s="43">
        <v>1.9082523975322216</v>
      </c>
      <c r="D18" s="43">
        <v>0</v>
      </c>
      <c r="E18" s="43">
        <v>8.9958303577599121</v>
      </c>
      <c r="F18" s="43">
        <v>64.371484375000009</v>
      </c>
      <c r="G18" s="43">
        <v>5.0432286995515696</v>
      </c>
      <c r="H18" s="43">
        <v>168.37363834422658</v>
      </c>
      <c r="I18" s="43">
        <v>309.12634730538923</v>
      </c>
      <c r="J18" s="43">
        <v>2.4086353122590594</v>
      </c>
      <c r="K18" s="43">
        <v>3.6752941176470588</v>
      </c>
      <c r="L18" s="43">
        <v>274.95075635661414</v>
      </c>
      <c r="M18" s="44">
        <v>6.9181136443706279</v>
      </c>
      <c r="N18" s="43">
        <v>10.689303460901403</v>
      </c>
      <c r="O18" s="43">
        <v>5.2703973581248436</v>
      </c>
      <c r="P18" s="43">
        <v>0</v>
      </c>
      <c r="Q18" s="43">
        <v>0</v>
      </c>
      <c r="R18" s="43">
        <v>0</v>
      </c>
      <c r="S18" s="43">
        <v>17.998530964513613</v>
      </c>
      <c r="T18" s="43">
        <v>745.7357237715803</v>
      </c>
      <c r="U18" s="43">
        <v>50.715487617016237</v>
      </c>
      <c r="V18" s="43">
        <v>5.7295724766000511</v>
      </c>
      <c r="W18" s="43">
        <v>18.04650267173735</v>
      </c>
      <c r="X18" s="43">
        <v>1.6398950131233596</v>
      </c>
      <c r="Y18" s="43">
        <v>5.78117048346056</v>
      </c>
      <c r="Z18" s="43">
        <v>40.840977282468927</v>
      </c>
      <c r="AA18" s="43">
        <v>31.488594164456234</v>
      </c>
      <c r="AB18" s="43">
        <v>57.976902173913039</v>
      </c>
      <c r="AC18" s="43">
        <v>13.434834237299016</v>
      </c>
      <c r="AD18" s="43">
        <v>6.0807330658202075</v>
      </c>
      <c r="AE18" s="43">
        <v>232.44865639375581</v>
      </c>
      <c r="AF18" s="43">
        <v>3.8223544973544974</v>
      </c>
      <c r="AG18" s="43">
        <v>5.4174614820249447</v>
      </c>
      <c r="AH18" s="43">
        <v>74</v>
      </c>
      <c r="AI18" s="43">
        <v>334.72900587109973</v>
      </c>
      <c r="AJ18" s="43">
        <v>321.72510076523162</v>
      </c>
      <c r="AK18" s="43">
        <v>701.23015820480566</v>
      </c>
      <c r="AL18" s="33">
        <v>3533.4305161774478</v>
      </c>
      <c r="AM18" s="34">
        <v>0.88888888888888884</v>
      </c>
      <c r="AN18" s="34">
        <v>0.91666666666666663</v>
      </c>
      <c r="AO18" s="35">
        <v>0.875</v>
      </c>
      <c r="AP18" s="30" t="s">
        <v>155</v>
      </c>
      <c r="AQ18" s="30" t="s">
        <v>156</v>
      </c>
      <c r="AR18" s="30" t="s">
        <v>200</v>
      </c>
      <c r="AS18" s="30" t="s">
        <v>201</v>
      </c>
      <c r="AT18" s="30" t="s">
        <v>277</v>
      </c>
      <c r="AV18" s="36" t="s">
        <v>278</v>
      </c>
      <c r="AW18" s="37" t="s">
        <v>279</v>
      </c>
      <c r="AX18" s="37" t="s">
        <v>280</v>
      </c>
      <c r="AY18" s="75" t="s">
        <v>665</v>
      </c>
      <c r="AZ18" s="37"/>
      <c r="BA18" s="39">
        <v>568</v>
      </c>
      <c r="BB18" s="39">
        <v>568</v>
      </c>
      <c r="BC18" s="40">
        <v>1</v>
      </c>
      <c r="BD18" s="41">
        <v>9.9999999999999994E-158</v>
      </c>
      <c r="BE18" s="42">
        <v>0.98750000000000004</v>
      </c>
      <c r="BF18" s="39">
        <v>1539</v>
      </c>
      <c r="BG18" s="37" t="s">
        <v>281</v>
      </c>
    </row>
    <row r="19" spans="1:59" ht="16.5">
      <c r="A19" s="30" t="s">
        <v>282</v>
      </c>
      <c r="B19" s="33">
        <v>0.16809254775356469</v>
      </c>
      <c r="C19" s="43">
        <v>5.5339319528434423</v>
      </c>
      <c r="D19" s="43">
        <v>65.329302091206856</v>
      </c>
      <c r="E19" s="43">
        <v>2.0150660001382201</v>
      </c>
      <c r="F19" s="43">
        <v>54.1513671875</v>
      </c>
      <c r="G19" s="43">
        <v>1.1207174887892377</v>
      </c>
      <c r="H19" s="43">
        <v>38.400326797385624</v>
      </c>
      <c r="I19" s="43">
        <v>9.3532934131736525</v>
      </c>
      <c r="J19" s="43">
        <v>1.8064764841942944</v>
      </c>
      <c r="K19" s="43">
        <v>0</v>
      </c>
      <c r="L19" s="43">
        <v>78.518184744126174</v>
      </c>
      <c r="M19" s="44">
        <v>16.50913483315718</v>
      </c>
      <c r="N19" s="43">
        <v>2.3829657396913957</v>
      </c>
      <c r="O19" s="43">
        <v>0.89708891202124996</v>
      </c>
      <c r="P19" s="43">
        <v>0</v>
      </c>
      <c r="Q19" s="43">
        <v>0</v>
      </c>
      <c r="R19" s="43">
        <v>0</v>
      </c>
      <c r="S19" s="43">
        <v>5.5214616903089571</v>
      </c>
      <c r="T19" s="43">
        <v>168.02390438247011</v>
      </c>
      <c r="U19" s="43">
        <v>18.509302050005925</v>
      </c>
      <c r="V19" s="43">
        <v>2.4696433088793324</v>
      </c>
      <c r="W19" s="43">
        <v>19.249602849853176</v>
      </c>
      <c r="X19" s="43">
        <v>1.3119160104986876</v>
      </c>
      <c r="Y19" s="43">
        <v>19.511450381679388</v>
      </c>
      <c r="Z19" s="43">
        <v>6.6952421774539221</v>
      </c>
      <c r="AA19" s="43">
        <v>15.191865605658711</v>
      </c>
      <c r="AB19" s="43">
        <v>21.22282608695652</v>
      </c>
      <c r="AC19" s="43">
        <v>1.9550691613979911</v>
      </c>
      <c r="AD19" s="43">
        <v>0.18709947894831405</v>
      </c>
      <c r="AE19" s="43">
        <v>52.143887785626305</v>
      </c>
      <c r="AF19" s="43">
        <v>4.1322751322751321</v>
      </c>
      <c r="AG19" s="43">
        <v>16.946930789924188</v>
      </c>
      <c r="AH19" s="43">
        <v>15</v>
      </c>
      <c r="AI19" s="43">
        <v>151.10976977373178</v>
      </c>
      <c r="AJ19" s="43">
        <v>140.05899877329284</v>
      </c>
      <c r="AK19" s="43">
        <v>59.969550539485006</v>
      </c>
      <c r="AL19" s="33">
        <v>995.39674417042693</v>
      </c>
      <c r="AM19" s="34">
        <v>0.88888888888888884</v>
      </c>
      <c r="AN19" s="34">
        <v>0.91666666666666663</v>
      </c>
      <c r="AO19" s="35">
        <v>0.875</v>
      </c>
      <c r="AP19" s="30" t="s">
        <v>155</v>
      </c>
      <c r="AQ19" s="30" t="s">
        <v>156</v>
      </c>
      <c r="AR19" s="30" t="s">
        <v>200</v>
      </c>
      <c r="AS19" s="30" t="s">
        <v>201</v>
      </c>
      <c r="AT19" s="30" t="s">
        <v>202</v>
      </c>
      <c r="AV19" s="36" t="s">
        <v>283</v>
      </c>
      <c r="AW19" s="37" t="s">
        <v>284</v>
      </c>
      <c r="AX19" s="37" t="s">
        <v>285</v>
      </c>
      <c r="AY19" s="75" t="s">
        <v>286</v>
      </c>
      <c r="AZ19" s="37"/>
      <c r="BA19" s="39">
        <v>575</v>
      </c>
      <c r="BB19" s="39">
        <v>4011</v>
      </c>
      <c r="BC19" s="40">
        <v>1</v>
      </c>
      <c r="BD19" s="41">
        <v>5.9999999999999999E-160</v>
      </c>
      <c r="BE19" s="42">
        <v>0.99370000000000003</v>
      </c>
      <c r="BF19" s="39">
        <v>4313264</v>
      </c>
      <c r="BG19" s="37" t="s">
        <v>287</v>
      </c>
    </row>
    <row r="20" spans="1:59" ht="16.5">
      <c r="A20" s="30" t="s">
        <v>288</v>
      </c>
      <c r="B20" s="33">
        <v>1.680925477535647</v>
      </c>
      <c r="C20" s="43">
        <v>0.19082523975322216</v>
      </c>
      <c r="D20" s="43">
        <v>2.36130007558579</v>
      </c>
      <c r="E20" s="43">
        <v>0</v>
      </c>
      <c r="F20" s="43">
        <v>1.8304687500000001</v>
      </c>
      <c r="G20" s="43">
        <v>4.4828699551569509</v>
      </c>
      <c r="H20" s="43">
        <v>0.69607843137254899</v>
      </c>
      <c r="I20" s="43">
        <v>0.23383233532934131</v>
      </c>
      <c r="J20" s="43">
        <v>7.2259059367771776</v>
      </c>
      <c r="K20" s="43">
        <v>7.3505882352941176</v>
      </c>
      <c r="L20" s="43">
        <v>0.91406501448342459</v>
      </c>
      <c r="M20" s="44">
        <v>33.961648799637629</v>
      </c>
      <c r="N20" s="43">
        <v>0.95318629587655823</v>
      </c>
      <c r="O20" s="43">
        <v>0.22427222800531249</v>
      </c>
      <c r="P20" s="43">
        <v>1.9299437820473218</v>
      </c>
      <c r="Q20" s="43">
        <v>2.2977853291849627E-2</v>
      </c>
      <c r="R20" s="43">
        <v>28.869976359338064</v>
      </c>
      <c r="S20" s="43">
        <v>0.2151218840380113</v>
      </c>
      <c r="T20" s="43">
        <v>1.0371845949535192</v>
      </c>
      <c r="U20" s="43">
        <v>2.4062092665007704</v>
      </c>
      <c r="V20" s="43">
        <v>0</v>
      </c>
      <c r="W20" s="43">
        <v>3.9100755788764263</v>
      </c>
      <c r="X20" s="43">
        <v>0.65595800524934378</v>
      </c>
      <c r="Y20" s="43">
        <v>3.61323155216285</v>
      </c>
      <c r="Z20" s="43">
        <v>15.399057008144021</v>
      </c>
      <c r="AA20" s="43">
        <v>2.7621573828470383</v>
      </c>
      <c r="AB20" s="43">
        <v>0.28940217391304346</v>
      </c>
      <c r="AC20" s="43">
        <v>0</v>
      </c>
      <c r="AD20" s="43">
        <v>7.6710786368808765</v>
      </c>
      <c r="AE20" s="43">
        <v>0</v>
      </c>
      <c r="AF20" s="43">
        <v>1.9628306878306878</v>
      </c>
      <c r="AG20" s="43">
        <v>0.69454634384935188</v>
      </c>
      <c r="AH20" s="43">
        <v>26</v>
      </c>
      <c r="AI20" s="43">
        <v>0.56672603733755533</v>
      </c>
      <c r="AJ20" s="43">
        <v>0.54746188445586774</v>
      </c>
      <c r="AK20" s="43">
        <v>13.648242536572448</v>
      </c>
      <c r="AL20" s="33">
        <v>174.30814834309672</v>
      </c>
      <c r="AM20" s="34">
        <v>0.88888888888888884</v>
      </c>
      <c r="AN20" s="34">
        <v>0.91666666666666663</v>
      </c>
      <c r="AO20" s="35">
        <v>0.875</v>
      </c>
      <c r="AP20" s="30" t="s">
        <v>155</v>
      </c>
      <c r="AQ20" s="30" t="s">
        <v>179</v>
      </c>
      <c r="AR20" s="30" t="s">
        <v>180</v>
      </c>
      <c r="AS20" s="30" t="s">
        <v>181</v>
      </c>
      <c r="AT20" s="30" t="s">
        <v>182</v>
      </c>
      <c r="AU20" s="30" t="s">
        <v>183</v>
      </c>
      <c r="AV20" s="36" t="s">
        <v>289</v>
      </c>
      <c r="AW20" s="37" t="s">
        <v>290</v>
      </c>
      <c r="AX20" s="37" t="s">
        <v>186</v>
      </c>
      <c r="AY20" s="75" t="s">
        <v>662</v>
      </c>
      <c r="AZ20" s="38" t="s">
        <v>187</v>
      </c>
      <c r="BA20" s="39">
        <v>568</v>
      </c>
      <c r="BB20" s="39">
        <v>568</v>
      </c>
      <c r="BC20" s="40">
        <v>1</v>
      </c>
      <c r="BD20" s="41">
        <v>9.9999999999999994E-158</v>
      </c>
      <c r="BE20" s="42">
        <v>0.99680000000000002</v>
      </c>
      <c r="BF20" s="39">
        <v>1377</v>
      </c>
      <c r="BG20" s="37" t="s">
        <v>291</v>
      </c>
    </row>
    <row r="21" spans="1:59" ht="16.5">
      <c r="A21" s="30" t="s">
        <v>292</v>
      </c>
      <c r="B21" s="33">
        <v>0.84046273876782351</v>
      </c>
      <c r="C21" s="43">
        <v>0.19082523975322216</v>
      </c>
      <c r="D21" s="43">
        <v>3.1484001007810529</v>
      </c>
      <c r="E21" s="43">
        <v>7.1966642862079294E-2</v>
      </c>
      <c r="F21" s="43">
        <v>0.91523437500000004</v>
      </c>
      <c r="G21" s="43">
        <v>0</v>
      </c>
      <c r="H21" s="43">
        <v>0</v>
      </c>
      <c r="I21" s="43">
        <v>0.46766467065868261</v>
      </c>
      <c r="J21" s="43">
        <v>1.8064764841942944</v>
      </c>
      <c r="K21" s="43">
        <v>2.4501960784313725</v>
      </c>
      <c r="L21" s="43">
        <v>0.63984551013839719</v>
      </c>
      <c r="M21" s="44">
        <v>21.697720066435149</v>
      </c>
      <c r="N21" s="43">
        <v>0.13616947083950831</v>
      </c>
      <c r="O21" s="43">
        <v>0.11213611400265625</v>
      </c>
      <c r="P21" s="43">
        <v>0.77197751281892879</v>
      </c>
      <c r="Q21" s="43">
        <v>0.18382282633479702</v>
      </c>
      <c r="R21" s="43">
        <v>13.427895981087472</v>
      </c>
      <c r="S21" s="43">
        <v>0.14341458935867421</v>
      </c>
      <c r="T21" s="43">
        <v>0.31115537848605579</v>
      </c>
      <c r="U21" s="43">
        <v>0.74037208200023696</v>
      </c>
      <c r="V21" s="43">
        <v>0.19757146471034659</v>
      </c>
      <c r="W21" s="43">
        <v>1.3534877003803014</v>
      </c>
      <c r="X21" s="43">
        <v>0</v>
      </c>
      <c r="Y21" s="43">
        <v>2.16793893129771</v>
      </c>
      <c r="Z21" s="43">
        <v>0</v>
      </c>
      <c r="AA21" s="43">
        <v>1.2429708222811673</v>
      </c>
      <c r="AB21" s="43">
        <v>1.0611413043478259</v>
      </c>
      <c r="AC21" s="43">
        <v>0.45116980647645949</v>
      </c>
      <c r="AD21" s="43">
        <v>2.0580942684314545</v>
      </c>
      <c r="AE21" s="43">
        <v>7.852995148437697E-2</v>
      </c>
      <c r="AF21" s="43">
        <v>2.8925925925925924</v>
      </c>
      <c r="AG21" s="43">
        <v>0.27781853753974078</v>
      </c>
      <c r="AH21" s="43">
        <v>27</v>
      </c>
      <c r="AI21" s="43">
        <v>0.10304109769773732</v>
      </c>
      <c r="AJ21" s="43">
        <v>9.124364740931129E-2</v>
      </c>
      <c r="AK21" s="43">
        <v>12.200701661481432</v>
      </c>
      <c r="AL21" s="33">
        <v>99.232037648080862</v>
      </c>
      <c r="AM21" s="34">
        <v>0.88888888888888884</v>
      </c>
      <c r="AN21" s="34">
        <v>0.83333333333333337</v>
      </c>
      <c r="AO21" s="35">
        <v>0.91666666666666663</v>
      </c>
      <c r="AP21" s="30" t="s">
        <v>155</v>
      </c>
      <c r="AQ21" s="30" t="s">
        <v>250</v>
      </c>
      <c r="AR21" s="30" t="s">
        <v>251</v>
      </c>
      <c r="AS21" s="30" t="s">
        <v>252</v>
      </c>
      <c r="AT21" s="30" t="s">
        <v>293</v>
      </c>
      <c r="AU21" s="30" t="s">
        <v>294</v>
      </c>
      <c r="AV21" s="36" t="s">
        <v>295</v>
      </c>
      <c r="AW21" s="37" t="s">
        <v>296</v>
      </c>
      <c r="AX21" s="37" t="s">
        <v>186</v>
      </c>
      <c r="AY21" s="75" t="s">
        <v>666</v>
      </c>
      <c r="AZ21" s="37"/>
      <c r="BA21" s="39">
        <v>562</v>
      </c>
      <c r="BB21" s="39">
        <v>562</v>
      </c>
      <c r="BC21" s="40">
        <v>1</v>
      </c>
      <c r="BD21" s="41">
        <v>5.0000000000000001E-156</v>
      </c>
      <c r="BE21" s="42">
        <v>0.99350000000000005</v>
      </c>
      <c r="BF21" s="39">
        <v>1522</v>
      </c>
      <c r="BG21" s="37" t="s">
        <v>297</v>
      </c>
    </row>
    <row r="22" spans="1:59" ht="16.5">
      <c r="A22" s="30" t="s">
        <v>298</v>
      </c>
      <c r="B22" s="33">
        <v>10.421737960721011</v>
      </c>
      <c r="C22" s="43">
        <v>17.746747297049662</v>
      </c>
      <c r="D22" s="43">
        <v>12.593600403124212</v>
      </c>
      <c r="E22" s="43">
        <v>36.55905457393628</v>
      </c>
      <c r="F22" s="43">
        <v>11.1353515625</v>
      </c>
      <c r="G22" s="43">
        <v>2374.2399999999998</v>
      </c>
      <c r="H22" s="43">
        <v>3.0550108932461875</v>
      </c>
      <c r="I22" s="43">
        <v>3.5074850299401197</v>
      </c>
      <c r="J22" s="43">
        <v>9.6345412490362374</v>
      </c>
      <c r="K22" s="43">
        <v>0</v>
      </c>
      <c r="L22" s="43">
        <v>3.6562600579336983</v>
      </c>
      <c r="M22" s="44">
        <v>35.691177210730281</v>
      </c>
      <c r="N22" s="43">
        <v>7.5574056315927116</v>
      </c>
      <c r="O22" s="43">
        <v>3.2519473060770312</v>
      </c>
      <c r="P22" s="43">
        <v>0</v>
      </c>
      <c r="Q22" s="43">
        <v>2.2977853291849627E-2</v>
      </c>
      <c r="R22" s="43">
        <v>0</v>
      </c>
      <c r="S22" s="43">
        <v>3.7287793233255293</v>
      </c>
      <c r="T22" s="43">
        <v>5.8082337317397075</v>
      </c>
      <c r="U22" s="43">
        <v>4.8124185330015408</v>
      </c>
      <c r="V22" s="43">
        <v>1.3830002529724261</v>
      </c>
      <c r="W22" s="43">
        <v>5.7147258460501611</v>
      </c>
      <c r="X22" s="43">
        <v>6.8875590551181105</v>
      </c>
      <c r="Y22" s="43">
        <v>15.898218829516539</v>
      </c>
      <c r="Z22" s="43">
        <v>23.433347621088728</v>
      </c>
      <c r="AA22" s="43">
        <v>4.1432360742705576</v>
      </c>
      <c r="AB22" s="43">
        <v>2.7010869565217392</v>
      </c>
      <c r="AC22" s="43">
        <v>0.70181969896338137</v>
      </c>
      <c r="AD22" s="43">
        <v>0</v>
      </c>
      <c r="AE22" s="43">
        <v>2.0417787385938011</v>
      </c>
      <c r="AF22" s="43">
        <v>94.319179894179896</v>
      </c>
      <c r="AG22" s="43">
        <v>48.270970897529956</v>
      </c>
      <c r="AH22" s="43">
        <v>31</v>
      </c>
      <c r="AI22" s="43">
        <v>4.4307672010027046</v>
      </c>
      <c r="AJ22" s="43">
        <v>4.4709387230562534</v>
      </c>
      <c r="AK22" s="43">
        <v>1.8611239822598795</v>
      </c>
      <c r="AL22" s="33">
        <v>2790.680482388369</v>
      </c>
      <c r="AM22" s="34">
        <v>0.88888888888888884</v>
      </c>
      <c r="AN22" s="34">
        <v>0.91666666666666663</v>
      </c>
      <c r="AO22" s="35">
        <v>0.875</v>
      </c>
      <c r="AP22" s="30" t="s">
        <v>155</v>
      </c>
      <c r="AQ22" s="30" t="s">
        <v>156</v>
      </c>
      <c r="AR22" s="30" t="s">
        <v>200</v>
      </c>
      <c r="AS22" s="30" t="s">
        <v>201</v>
      </c>
      <c r="AT22" s="30" t="s">
        <v>299</v>
      </c>
      <c r="AU22" s="30" t="s">
        <v>300</v>
      </c>
      <c r="AV22" s="36" t="s">
        <v>301</v>
      </c>
      <c r="AW22" s="37" t="s">
        <v>302</v>
      </c>
      <c r="AX22" s="37" t="s">
        <v>303</v>
      </c>
      <c r="AY22" s="45" t="s">
        <v>153</v>
      </c>
      <c r="AZ22" s="37"/>
      <c r="BA22" s="39">
        <v>573</v>
      </c>
      <c r="BB22" s="39">
        <v>2288</v>
      </c>
      <c r="BC22" s="40">
        <v>1</v>
      </c>
      <c r="BD22" s="41">
        <v>2E-159</v>
      </c>
      <c r="BE22" s="42">
        <v>0.99060000000000004</v>
      </c>
      <c r="BF22" s="39">
        <v>3139412</v>
      </c>
      <c r="BG22" s="37" t="s">
        <v>304</v>
      </c>
    </row>
    <row r="23" spans="1:59" ht="16.5">
      <c r="A23" s="30" t="s">
        <v>305</v>
      </c>
      <c r="B23" s="33">
        <v>3.3618509550712941</v>
      </c>
      <c r="C23" s="43">
        <v>0.19082523975322216</v>
      </c>
      <c r="D23" s="43">
        <v>3.9355001259763163</v>
      </c>
      <c r="E23" s="43">
        <v>0.64769978575871368</v>
      </c>
      <c r="F23" s="43">
        <v>2.2880859375</v>
      </c>
      <c r="G23" s="43">
        <v>4.9031390134529147</v>
      </c>
      <c r="H23" s="43">
        <v>0.11601307189542484</v>
      </c>
      <c r="I23" s="43">
        <v>0.46766467065868261</v>
      </c>
      <c r="J23" s="43">
        <v>0.60215882806476484</v>
      </c>
      <c r="K23" s="43">
        <v>3.6752941176470588</v>
      </c>
      <c r="L23" s="43">
        <v>2.7421950434502738</v>
      </c>
      <c r="M23" s="44">
        <v>23.898938044189439</v>
      </c>
      <c r="N23" s="43">
        <v>0.3404236770987708</v>
      </c>
      <c r="O23" s="43">
        <v>1.2334972540292186</v>
      </c>
      <c r="P23" s="43">
        <v>1.7369494038425897</v>
      </c>
      <c r="Q23" s="43">
        <v>0</v>
      </c>
      <c r="R23" s="43">
        <v>21.484633569739955</v>
      </c>
      <c r="S23" s="43">
        <v>0.14341458935867421</v>
      </c>
      <c r="T23" s="43">
        <v>0.31115537848605579</v>
      </c>
      <c r="U23" s="43">
        <v>0.92546510250029623</v>
      </c>
      <c r="V23" s="43">
        <v>0</v>
      </c>
      <c r="W23" s="43">
        <v>5.7147258460501611</v>
      </c>
      <c r="X23" s="43">
        <v>0</v>
      </c>
      <c r="Y23" s="43">
        <v>4.33587786259542</v>
      </c>
      <c r="Z23" s="43">
        <v>3.3476210887269611</v>
      </c>
      <c r="AA23" s="43">
        <v>3.5908045977011498</v>
      </c>
      <c r="AB23" s="43">
        <v>0.28940217391304346</v>
      </c>
      <c r="AC23" s="43">
        <v>0</v>
      </c>
      <c r="AD23" s="43">
        <v>6.9226807210876204</v>
      </c>
      <c r="AE23" s="43">
        <v>0</v>
      </c>
      <c r="AF23" s="43">
        <v>6.0951058201058199</v>
      </c>
      <c r="AG23" s="43">
        <v>0.76400097823428714</v>
      </c>
      <c r="AH23" s="43">
        <v>18</v>
      </c>
      <c r="AI23" s="43">
        <v>0.36064384194208066</v>
      </c>
      <c r="AJ23" s="43">
        <v>0.27373094222793387</v>
      </c>
      <c r="AK23" s="43">
        <v>9.7192030184682601</v>
      </c>
      <c r="AL23" s="33">
        <v>132.4187006995264</v>
      </c>
      <c r="AM23" s="34">
        <v>0.86111111111111116</v>
      </c>
      <c r="AN23" s="34">
        <v>1</v>
      </c>
      <c r="AO23" s="35">
        <v>0.79166666666666663</v>
      </c>
      <c r="AP23" s="30" t="s">
        <v>155</v>
      </c>
      <c r="AQ23" s="30" t="s">
        <v>156</v>
      </c>
      <c r="AR23" s="30" t="s">
        <v>200</v>
      </c>
      <c r="AS23" s="30" t="s">
        <v>233</v>
      </c>
      <c r="AT23" s="30" t="s">
        <v>306</v>
      </c>
      <c r="AU23" s="30" t="s">
        <v>307</v>
      </c>
      <c r="AV23" s="36" t="s">
        <v>308</v>
      </c>
      <c r="AW23" s="37" t="s">
        <v>309</v>
      </c>
      <c r="AX23" s="37" t="s">
        <v>310</v>
      </c>
      <c r="AY23" s="45" t="s">
        <v>667</v>
      </c>
      <c r="AZ23" s="37"/>
      <c r="BA23" s="39">
        <v>573</v>
      </c>
      <c r="BB23" s="39">
        <v>573</v>
      </c>
      <c r="BC23" s="40">
        <v>1</v>
      </c>
      <c r="BD23" s="41">
        <v>2E-159</v>
      </c>
      <c r="BE23" s="42">
        <v>1</v>
      </c>
      <c r="BF23" s="39">
        <v>1388</v>
      </c>
      <c r="BG23" s="37" t="s">
        <v>311</v>
      </c>
    </row>
    <row r="24" spans="1:59" ht="16.5">
      <c r="A24" s="30" t="s">
        <v>313</v>
      </c>
      <c r="B24" s="33">
        <v>0.33618509550712938</v>
      </c>
      <c r="C24" s="43">
        <v>12.212815344206218</v>
      </c>
      <c r="D24" s="43">
        <v>59.819601914840007</v>
      </c>
      <c r="E24" s="43">
        <v>9.859430072104864</v>
      </c>
      <c r="F24" s="43">
        <v>66.812109375000006</v>
      </c>
      <c r="G24" s="43">
        <v>0.14008968609865471</v>
      </c>
      <c r="H24" s="43">
        <v>8.9330065359477135</v>
      </c>
      <c r="I24" s="43">
        <v>19.875748502994011</v>
      </c>
      <c r="J24" s="43">
        <v>0</v>
      </c>
      <c r="K24" s="43">
        <v>0</v>
      </c>
      <c r="L24" s="43">
        <v>24.862568393949147</v>
      </c>
      <c r="M24" s="44">
        <v>10.219940611002064</v>
      </c>
      <c r="N24" s="43">
        <v>3.1318978293086914</v>
      </c>
      <c r="O24" s="43">
        <v>13.45633368031875</v>
      </c>
      <c r="P24" s="43">
        <v>0</v>
      </c>
      <c r="Q24" s="43">
        <v>0</v>
      </c>
      <c r="R24" s="43">
        <v>0</v>
      </c>
      <c r="S24" s="43">
        <v>4.4458522701189001</v>
      </c>
      <c r="T24" s="43">
        <v>18.565604249667995</v>
      </c>
      <c r="U24" s="43">
        <v>9.6248370660030815</v>
      </c>
      <c r="V24" s="43">
        <v>20.646218062231217</v>
      </c>
      <c r="W24" s="43">
        <v>6.3162759351080728</v>
      </c>
      <c r="X24" s="43">
        <v>0.32797900262467189</v>
      </c>
      <c r="Y24" s="43">
        <v>1.44529262086514</v>
      </c>
      <c r="Z24" s="43">
        <v>1.3390484354907843</v>
      </c>
      <c r="AA24" s="43">
        <v>29.416976127320957</v>
      </c>
      <c r="AB24" s="43">
        <v>7.5244565217391299</v>
      </c>
      <c r="AC24" s="43">
        <v>1.7545492474084536</v>
      </c>
      <c r="AD24" s="43">
        <v>72.87524705036833</v>
      </c>
      <c r="AE24" s="43">
        <v>22.77368593046932</v>
      </c>
      <c r="AF24" s="43">
        <v>3.409126984126984</v>
      </c>
      <c r="AG24" s="43">
        <v>11.460014673514307</v>
      </c>
      <c r="AH24" s="43">
        <v>61</v>
      </c>
      <c r="AI24" s="43">
        <v>44.771356949666867</v>
      </c>
      <c r="AJ24" s="43">
        <v>32.026520240668262</v>
      </c>
      <c r="AK24" s="43">
        <v>11.373535447143707</v>
      </c>
      <c r="AL24" s="33">
        <v>590.75630385581337</v>
      </c>
      <c r="AM24" s="34">
        <v>0.86111111111111116</v>
      </c>
      <c r="AN24" s="34">
        <v>0.83333333333333337</v>
      </c>
      <c r="AO24" s="35">
        <v>0.875</v>
      </c>
      <c r="AP24" s="30" t="s">
        <v>155</v>
      </c>
      <c r="AQ24" s="30" t="s">
        <v>156</v>
      </c>
      <c r="AR24" s="30" t="s">
        <v>200</v>
      </c>
      <c r="AS24" s="30" t="s">
        <v>258</v>
      </c>
      <c r="AT24" s="30" t="s">
        <v>314</v>
      </c>
      <c r="AU24" s="30" t="s">
        <v>315</v>
      </c>
      <c r="AV24" s="36" t="s">
        <v>316</v>
      </c>
      <c r="AW24" s="37" t="s">
        <v>317</v>
      </c>
      <c r="AX24" s="37" t="s">
        <v>318</v>
      </c>
      <c r="AY24" s="45" t="s">
        <v>312</v>
      </c>
      <c r="AZ24" s="37"/>
      <c r="BA24" s="39">
        <v>590</v>
      </c>
      <c r="BB24" s="39">
        <v>2951</v>
      </c>
      <c r="BC24" s="40">
        <v>1</v>
      </c>
      <c r="BD24" s="41">
        <v>1.9999999999999999E-164</v>
      </c>
      <c r="BE24" s="42">
        <v>1</v>
      </c>
      <c r="BF24" s="39">
        <v>6141482</v>
      </c>
      <c r="BG24" s="37" t="s">
        <v>319</v>
      </c>
    </row>
    <row r="25" spans="1:59" ht="16.5">
      <c r="A25" s="30" t="s">
        <v>320</v>
      </c>
      <c r="B25" s="33">
        <v>26.390529997309656</v>
      </c>
      <c r="C25" s="43">
        <v>16.792621098283551</v>
      </c>
      <c r="D25" s="43">
        <v>0.78710002519526323</v>
      </c>
      <c r="E25" s="43">
        <v>9.1397636434840699</v>
      </c>
      <c r="F25" s="43">
        <v>5.3388671875</v>
      </c>
      <c r="G25" s="43">
        <v>0.14008968609865471</v>
      </c>
      <c r="H25" s="43">
        <v>2.3589324618736383</v>
      </c>
      <c r="I25" s="43">
        <v>9.5871257485029933</v>
      </c>
      <c r="J25" s="43">
        <v>0</v>
      </c>
      <c r="K25" s="43">
        <v>0.61254901960784314</v>
      </c>
      <c r="L25" s="43">
        <v>3.4734470550370133</v>
      </c>
      <c r="M25" s="44">
        <v>1.572298555538779</v>
      </c>
      <c r="N25" s="43">
        <v>27.370063638741172</v>
      </c>
      <c r="O25" s="43">
        <v>17.381097670411716</v>
      </c>
      <c r="P25" s="43">
        <v>0</v>
      </c>
      <c r="Q25" s="43">
        <v>4.5955706583699255E-2</v>
      </c>
      <c r="R25" s="43">
        <v>0.3356973995271868</v>
      </c>
      <c r="S25" s="43">
        <v>2.9399990818528212</v>
      </c>
      <c r="T25" s="43">
        <v>0.51859229747675961</v>
      </c>
      <c r="U25" s="43">
        <v>4.9975115535015995</v>
      </c>
      <c r="V25" s="43">
        <v>33.685934733114095</v>
      </c>
      <c r="W25" s="43">
        <v>0</v>
      </c>
      <c r="X25" s="43">
        <v>0</v>
      </c>
      <c r="Y25" s="43">
        <v>3.61323155216285</v>
      </c>
      <c r="Z25" s="43">
        <v>0.66952421774539217</v>
      </c>
      <c r="AA25" s="43">
        <v>3.3145888594164457</v>
      </c>
      <c r="AB25" s="43">
        <v>7.0421195652173907</v>
      </c>
      <c r="AC25" s="43">
        <v>0.45116980647645949</v>
      </c>
      <c r="AD25" s="43">
        <v>9.3549739474157026E-2</v>
      </c>
      <c r="AE25" s="43">
        <v>6.1253362157814033</v>
      </c>
      <c r="AF25" s="43">
        <v>4.0289682539682543</v>
      </c>
      <c r="AG25" s="43">
        <v>23.96184886280264</v>
      </c>
      <c r="AH25" s="43">
        <v>61</v>
      </c>
      <c r="AI25" s="43">
        <v>7.0583151922950069</v>
      </c>
      <c r="AJ25" s="43">
        <v>4.3796950756469419</v>
      </c>
      <c r="AK25" s="43">
        <v>0</v>
      </c>
      <c r="AL25" s="33">
        <v>285.20652390062747</v>
      </c>
      <c r="AM25" s="34">
        <v>0.86111111111111116</v>
      </c>
      <c r="AN25" s="34">
        <v>0.91666666666666663</v>
      </c>
      <c r="AO25" s="35">
        <v>0.83333333333333337</v>
      </c>
      <c r="AP25" s="30" t="s">
        <v>155</v>
      </c>
      <c r="AQ25" s="30" t="s">
        <v>156</v>
      </c>
      <c r="AR25" s="30" t="s">
        <v>200</v>
      </c>
      <c r="AS25" s="30" t="s">
        <v>201</v>
      </c>
      <c r="AT25" s="30" t="s">
        <v>202</v>
      </c>
      <c r="AU25" s="30" t="s">
        <v>321</v>
      </c>
      <c r="AV25" s="36" t="s">
        <v>322</v>
      </c>
      <c r="AW25" s="37" t="s">
        <v>323</v>
      </c>
      <c r="AX25" s="37" t="s">
        <v>324</v>
      </c>
      <c r="AY25" s="75" t="s">
        <v>668</v>
      </c>
      <c r="AZ25" s="38" t="s">
        <v>207</v>
      </c>
      <c r="BA25" s="39">
        <v>588</v>
      </c>
      <c r="BB25" s="39">
        <v>588</v>
      </c>
      <c r="BC25" s="40">
        <v>1</v>
      </c>
      <c r="BD25" s="41">
        <v>7.9999999999999997E-164</v>
      </c>
      <c r="BE25" s="42">
        <v>1</v>
      </c>
      <c r="BF25" s="39">
        <v>1505</v>
      </c>
      <c r="BG25" s="37" t="s">
        <v>325</v>
      </c>
    </row>
    <row r="26" spans="1:59" ht="16.5">
      <c r="A26" s="30" t="s">
        <v>326</v>
      </c>
      <c r="B26" s="33">
        <v>1.0085552865213883</v>
      </c>
      <c r="C26" s="43">
        <v>0.57247571925966645</v>
      </c>
      <c r="D26" s="43">
        <v>0</v>
      </c>
      <c r="E26" s="43">
        <v>0.21589992858623788</v>
      </c>
      <c r="F26" s="43">
        <v>0.61015625000000007</v>
      </c>
      <c r="G26" s="43">
        <v>5.6035874439461884</v>
      </c>
      <c r="H26" s="43">
        <v>7.7342047930283223E-2</v>
      </c>
      <c r="I26" s="43">
        <v>0.46766467065868261</v>
      </c>
      <c r="J26" s="43">
        <v>6.6237471087124131</v>
      </c>
      <c r="K26" s="43">
        <v>0.61254901960784314</v>
      </c>
      <c r="L26" s="43">
        <v>1.0054715159317671</v>
      </c>
      <c r="M26" s="44">
        <v>17.766973677588204</v>
      </c>
      <c r="N26" s="43">
        <v>0.40850841251852493</v>
      </c>
      <c r="O26" s="43">
        <v>0</v>
      </c>
      <c r="P26" s="43">
        <v>2.3159325384567864</v>
      </c>
      <c r="Q26" s="43">
        <v>9.1911413167398509E-2</v>
      </c>
      <c r="R26" s="43">
        <v>20.813238770685579</v>
      </c>
      <c r="S26" s="43">
        <v>0</v>
      </c>
      <c r="T26" s="43">
        <v>0.10371845949535193</v>
      </c>
      <c r="U26" s="43">
        <v>0.92546510250029623</v>
      </c>
      <c r="V26" s="43">
        <v>0.19757146471034659</v>
      </c>
      <c r="W26" s="43">
        <v>0</v>
      </c>
      <c r="X26" s="43">
        <v>0.65595800524934378</v>
      </c>
      <c r="Y26" s="43">
        <v>2.89058524173028</v>
      </c>
      <c r="Z26" s="43">
        <v>16.738105443634804</v>
      </c>
      <c r="AA26" s="43">
        <v>0.69053934571175957</v>
      </c>
      <c r="AB26" s="43">
        <v>0</v>
      </c>
      <c r="AC26" s="43">
        <v>0.10025995699476878</v>
      </c>
      <c r="AD26" s="43">
        <v>0</v>
      </c>
      <c r="AE26" s="43">
        <v>0.15705990296875394</v>
      </c>
      <c r="AF26" s="43">
        <v>2.9958994708994711</v>
      </c>
      <c r="AG26" s="43">
        <v>0.34727317192467594</v>
      </c>
      <c r="AH26" s="43">
        <v>24</v>
      </c>
      <c r="AI26" s="43">
        <v>0.61824658618642392</v>
      </c>
      <c r="AJ26" s="43">
        <v>0.27373094222793387</v>
      </c>
      <c r="AK26" s="43">
        <v>2.8950817501820345</v>
      </c>
      <c r="AL26" s="33">
        <v>111.78350864798719</v>
      </c>
      <c r="AM26" s="34">
        <v>0.83333333333333337</v>
      </c>
      <c r="AN26" s="34">
        <v>0.91666666666666663</v>
      </c>
      <c r="AO26" s="35">
        <v>0.79166666666666663</v>
      </c>
      <c r="AP26" s="30" t="s">
        <v>155</v>
      </c>
      <c r="AQ26" s="30" t="s">
        <v>250</v>
      </c>
      <c r="AR26" s="30" t="s">
        <v>251</v>
      </c>
      <c r="AS26" s="30" t="s">
        <v>252</v>
      </c>
      <c r="AT26" s="30" t="s">
        <v>327</v>
      </c>
      <c r="AU26" s="30" t="s">
        <v>328</v>
      </c>
      <c r="AV26" s="36" t="s">
        <v>329</v>
      </c>
      <c r="AW26" s="37" t="s">
        <v>330</v>
      </c>
      <c r="AX26" s="37" t="s">
        <v>186</v>
      </c>
      <c r="AY26" s="75" t="s">
        <v>331</v>
      </c>
      <c r="AZ26" s="37"/>
      <c r="BA26" s="39">
        <v>568</v>
      </c>
      <c r="BB26" s="39">
        <v>568</v>
      </c>
      <c r="BC26" s="40">
        <v>1</v>
      </c>
      <c r="BD26" s="41">
        <v>9.9999999999999994E-158</v>
      </c>
      <c r="BE26" s="42">
        <v>0.99680000000000002</v>
      </c>
      <c r="BF26" s="39">
        <v>1383</v>
      </c>
      <c r="BG26" s="37" t="s">
        <v>332</v>
      </c>
    </row>
    <row r="27" spans="1:59" ht="16.5">
      <c r="A27" s="30" t="s">
        <v>333</v>
      </c>
      <c r="B27" s="33">
        <v>0.16809254775356469</v>
      </c>
      <c r="C27" s="43">
        <v>0.19082523975322216</v>
      </c>
      <c r="D27" s="43">
        <v>0</v>
      </c>
      <c r="E27" s="43">
        <v>1.0794996429311894</v>
      </c>
      <c r="F27" s="43">
        <v>11.592968750000001</v>
      </c>
      <c r="G27" s="43">
        <v>0.14008968609865471</v>
      </c>
      <c r="H27" s="43">
        <v>161.33551198257081</v>
      </c>
      <c r="I27" s="43">
        <v>47.701796407185633</v>
      </c>
      <c r="J27" s="43">
        <v>0</v>
      </c>
      <c r="K27" s="43">
        <v>0.61254901960784314</v>
      </c>
      <c r="L27" s="43">
        <v>105.94013517862891</v>
      </c>
      <c r="M27" s="44">
        <v>10.062710755448185</v>
      </c>
      <c r="N27" s="43">
        <v>0.40850841251852493</v>
      </c>
      <c r="O27" s="43">
        <v>0</v>
      </c>
      <c r="P27" s="43">
        <v>0</v>
      </c>
      <c r="Q27" s="43">
        <v>0</v>
      </c>
      <c r="R27" s="43">
        <v>3.356973995271868</v>
      </c>
      <c r="S27" s="43">
        <v>16.77950695496488</v>
      </c>
      <c r="T27" s="43">
        <v>26.344488711819388</v>
      </c>
      <c r="U27" s="43">
        <v>6.1080696765019553</v>
      </c>
      <c r="V27" s="43">
        <v>9.8785732355173295E-2</v>
      </c>
      <c r="W27" s="43">
        <v>9.1736388581331543</v>
      </c>
      <c r="X27" s="43">
        <v>7.8714960629921258</v>
      </c>
      <c r="Y27" s="43">
        <v>500.79389312977099</v>
      </c>
      <c r="Z27" s="43">
        <v>5.3561937419631374</v>
      </c>
      <c r="AA27" s="43">
        <v>1.2429708222811673</v>
      </c>
      <c r="AB27" s="43">
        <v>13.601902173913043</v>
      </c>
      <c r="AC27" s="43">
        <v>2.7571488173561414</v>
      </c>
      <c r="AD27" s="43">
        <v>382.80553392825055</v>
      </c>
      <c r="AE27" s="43">
        <v>62.431311430079688</v>
      </c>
      <c r="AF27" s="43">
        <v>1.9628306878306878</v>
      </c>
      <c r="AG27" s="43">
        <v>6.6676449009537784</v>
      </c>
      <c r="AH27" s="43">
        <v>5</v>
      </c>
      <c r="AI27" s="43">
        <v>84.64826175869122</v>
      </c>
      <c r="AJ27" s="43">
        <v>72.812430632630409</v>
      </c>
      <c r="AK27" s="43">
        <v>36.395313430859865</v>
      </c>
      <c r="AL27" s="33">
        <v>1585.4410830691156</v>
      </c>
      <c r="AM27" s="34">
        <v>0.86111111111111116</v>
      </c>
      <c r="AN27" s="34">
        <v>0.83333333333333337</v>
      </c>
      <c r="AO27" s="35">
        <v>0.875</v>
      </c>
      <c r="AP27" s="30" t="s">
        <v>155</v>
      </c>
      <c r="AQ27" s="30" t="s">
        <v>156</v>
      </c>
      <c r="AR27" s="30" t="s">
        <v>200</v>
      </c>
      <c r="AS27" s="30" t="s">
        <v>201</v>
      </c>
      <c r="AT27" s="30" t="s">
        <v>334</v>
      </c>
      <c r="AV27" s="36" t="s">
        <v>335</v>
      </c>
      <c r="AW27" s="37" t="s">
        <v>336</v>
      </c>
      <c r="AX27" s="37" t="s">
        <v>337</v>
      </c>
      <c r="AY27" s="45" t="s">
        <v>312</v>
      </c>
      <c r="AZ27" s="37"/>
      <c r="BA27" s="39">
        <v>590</v>
      </c>
      <c r="BB27" s="39">
        <v>4125</v>
      </c>
      <c r="BC27" s="40">
        <v>1</v>
      </c>
      <c r="BD27" s="41">
        <v>1.9999999999999999E-164</v>
      </c>
      <c r="BE27" s="42">
        <v>1</v>
      </c>
      <c r="BF27" s="39">
        <v>4015569</v>
      </c>
      <c r="BG27" s="37" t="s">
        <v>338</v>
      </c>
    </row>
    <row r="28" spans="1:59" ht="16.5">
      <c r="A28" s="30" t="s">
        <v>339</v>
      </c>
      <c r="B28" s="33">
        <v>84.718644067796603</v>
      </c>
      <c r="C28" s="43">
        <v>4.0073300348176657</v>
      </c>
      <c r="D28" s="43">
        <v>417.16301335348953</v>
      </c>
      <c r="E28" s="43">
        <v>7.1966642862079295</v>
      </c>
      <c r="F28" s="43">
        <v>18.762304687500002</v>
      </c>
      <c r="G28" s="43">
        <v>0</v>
      </c>
      <c r="H28" s="43">
        <v>1.1214596949891067</v>
      </c>
      <c r="I28" s="43">
        <v>1.8706586826347305</v>
      </c>
      <c r="J28" s="43">
        <v>3.6129529683885888</v>
      </c>
      <c r="K28" s="43">
        <v>0.61254901960784314</v>
      </c>
      <c r="L28" s="43">
        <v>2.0109430318635342</v>
      </c>
      <c r="M28" s="44">
        <v>8.4904121999094073</v>
      </c>
      <c r="N28" s="43">
        <v>19.404149594629935</v>
      </c>
      <c r="O28" s="43">
        <v>49.339890161168746</v>
      </c>
      <c r="P28" s="43">
        <v>0.57898313461419659</v>
      </c>
      <c r="Q28" s="43">
        <v>0</v>
      </c>
      <c r="R28" s="43">
        <v>0</v>
      </c>
      <c r="S28" s="43">
        <v>1.0756094201900566</v>
      </c>
      <c r="T28" s="43">
        <v>1.7632138114209828</v>
      </c>
      <c r="U28" s="43">
        <v>14.622348619504681</v>
      </c>
      <c r="V28" s="43">
        <v>14.225145459144954</v>
      </c>
      <c r="W28" s="43">
        <v>7.5193761132238963</v>
      </c>
      <c r="X28" s="43">
        <v>0</v>
      </c>
      <c r="Y28" s="43">
        <v>3.61323155216285</v>
      </c>
      <c r="Z28" s="43">
        <v>2.0085726532361767</v>
      </c>
      <c r="AA28" s="43">
        <v>32.731564986737403</v>
      </c>
      <c r="AB28" s="43">
        <v>3.762228260869565</v>
      </c>
      <c r="AC28" s="43">
        <v>0.30077987098430631</v>
      </c>
      <c r="AD28" s="43">
        <v>7.2033299395100912</v>
      </c>
      <c r="AE28" s="43">
        <v>3.7694376712500941</v>
      </c>
      <c r="AF28" s="43">
        <v>1.5496031746031746</v>
      </c>
      <c r="AG28" s="43">
        <v>5.9036439227194917</v>
      </c>
      <c r="AH28" s="43">
        <v>241</v>
      </c>
      <c r="AI28" s="43">
        <v>4.739890494095917</v>
      </c>
      <c r="AJ28" s="43">
        <v>1.7336293007769146</v>
      </c>
      <c r="AK28" s="43">
        <v>0</v>
      </c>
      <c r="AL28" s="33">
        <v>966.41156016804871</v>
      </c>
      <c r="AM28" s="34">
        <v>0.86111111111111116</v>
      </c>
      <c r="AN28" s="34">
        <v>0.91666666666666663</v>
      </c>
      <c r="AO28" s="35">
        <v>0.83333333333333337</v>
      </c>
      <c r="AP28" s="30" t="s">
        <v>155</v>
      </c>
      <c r="AQ28" s="30" t="s">
        <v>156</v>
      </c>
      <c r="AR28" s="30" t="s">
        <v>200</v>
      </c>
      <c r="AS28" s="30" t="s">
        <v>258</v>
      </c>
      <c r="AT28" s="30" t="s">
        <v>314</v>
      </c>
      <c r="AU28" s="30" t="s">
        <v>315</v>
      </c>
      <c r="AV28" s="36" t="s">
        <v>340</v>
      </c>
      <c r="AW28" s="37" t="s">
        <v>341</v>
      </c>
      <c r="AX28" s="37" t="s">
        <v>342</v>
      </c>
      <c r="AY28" s="45" t="s">
        <v>209</v>
      </c>
      <c r="AZ28" s="38" t="s">
        <v>343</v>
      </c>
      <c r="BA28" s="39">
        <v>588</v>
      </c>
      <c r="BB28" s="39">
        <v>588</v>
      </c>
      <c r="BC28" s="40">
        <v>1</v>
      </c>
      <c r="BD28" s="41">
        <v>7.9999999999999997E-164</v>
      </c>
      <c r="BE28" s="42">
        <v>1</v>
      </c>
      <c r="BF28" s="39">
        <v>1515</v>
      </c>
      <c r="BG28" s="37" t="s">
        <v>344</v>
      </c>
    </row>
    <row r="29" spans="1:59" ht="16.5">
      <c r="A29" s="30" t="s">
        <v>345</v>
      </c>
      <c r="B29" s="33">
        <v>1.0085552865213883</v>
      </c>
      <c r="C29" s="43">
        <v>39.500824628916988</v>
      </c>
      <c r="D29" s="43">
        <v>37.78080120937264</v>
      </c>
      <c r="E29" s="43">
        <v>0.28786657144831718</v>
      </c>
      <c r="F29" s="43">
        <v>10.2201171875</v>
      </c>
      <c r="G29" s="43">
        <v>0</v>
      </c>
      <c r="H29" s="43">
        <v>2.0882352941176472</v>
      </c>
      <c r="I29" s="43">
        <v>4.2089820359281438</v>
      </c>
      <c r="J29" s="43">
        <v>0</v>
      </c>
      <c r="K29" s="43">
        <v>0</v>
      </c>
      <c r="L29" s="43">
        <v>9.32346314773093</v>
      </c>
      <c r="M29" s="44">
        <v>2.5156776888620462</v>
      </c>
      <c r="N29" s="43">
        <v>0.61276261877778748</v>
      </c>
      <c r="O29" s="43">
        <v>2.354858394055781</v>
      </c>
      <c r="P29" s="43">
        <v>0.86847470192129483</v>
      </c>
      <c r="Q29" s="43">
        <v>2.2977853291849627E-2</v>
      </c>
      <c r="R29" s="43">
        <v>0</v>
      </c>
      <c r="S29" s="43">
        <v>0.86048753615204521</v>
      </c>
      <c r="T29" s="43">
        <v>5.9119521912350601</v>
      </c>
      <c r="U29" s="43">
        <v>18.139116009005807</v>
      </c>
      <c r="V29" s="43">
        <v>0.19757146471034659</v>
      </c>
      <c r="W29" s="43">
        <v>1.0527126558513455</v>
      </c>
      <c r="X29" s="43">
        <v>0</v>
      </c>
      <c r="Y29" s="43">
        <v>0</v>
      </c>
      <c r="Z29" s="43">
        <v>9.3733390484354917</v>
      </c>
      <c r="AA29" s="43">
        <v>6.4910698496905397</v>
      </c>
      <c r="AB29" s="43">
        <v>0.3858695652173913</v>
      </c>
      <c r="AC29" s="43">
        <v>5.0129978497384389E-2</v>
      </c>
      <c r="AD29" s="43">
        <v>3.274240881595496</v>
      </c>
      <c r="AE29" s="43">
        <v>1.4135391267187853</v>
      </c>
      <c r="AF29" s="43">
        <v>0.10330687830687831</v>
      </c>
      <c r="AG29" s="43">
        <v>4.5145512350207877</v>
      </c>
      <c r="AH29" s="43">
        <v>215</v>
      </c>
      <c r="AI29" s="43">
        <v>15.198561910416256</v>
      </c>
      <c r="AJ29" s="43">
        <v>16.058881944038788</v>
      </c>
      <c r="AK29" s="43">
        <v>8.6852452505461049</v>
      </c>
      <c r="AL29" s="33">
        <v>417.5041721438833</v>
      </c>
      <c r="AM29" s="34">
        <v>0.83333333333333337</v>
      </c>
      <c r="AN29" s="34">
        <v>0.75</v>
      </c>
      <c r="AO29" s="35">
        <v>0.875</v>
      </c>
      <c r="AP29" s="30" t="s">
        <v>155</v>
      </c>
      <c r="AQ29" s="30" t="s">
        <v>156</v>
      </c>
      <c r="AR29" s="30" t="s">
        <v>200</v>
      </c>
      <c r="AS29" s="30" t="s">
        <v>258</v>
      </c>
      <c r="AT29" s="30" t="s">
        <v>314</v>
      </c>
      <c r="AU29" s="30" t="s">
        <v>315</v>
      </c>
      <c r="AV29" s="36" t="s">
        <v>346</v>
      </c>
      <c r="AW29" s="37" t="s">
        <v>347</v>
      </c>
      <c r="AX29" s="37" t="s">
        <v>348</v>
      </c>
      <c r="AY29" s="45" t="s">
        <v>166</v>
      </c>
      <c r="AZ29" s="38" t="s">
        <v>349</v>
      </c>
      <c r="BA29" s="39">
        <v>573</v>
      </c>
      <c r="BB29" s="39">
        <v>2867</v>
      </c>
      <c r="BC29" s="40">
        <v>1</v>
      </c>
      <c r="BD29" s="41">
        <v>2E-159</v>
      </c>
      <c r="BE29" s="42">
        <v>1</v>
      </c>
      <c r="BF29" s="39">
        <v>5521192</v>
      </c>
      <c r="BG29" s="37" t="s">
        <v>350</v>
      </c>
    </row>
    <row r="30" spans="1:59" ht="16.5">
      <c r="A30" s="30" t="s">
        <v>351</v>
      </c>
      <c r="B30" s="33">
        <v>1.5128329297820822</v>
      </c>
      <c r="C30" s="43">
        <v>2.4807281167918882</v>
      </c>
      <c r="D30" s="43">
        <v>0.78710002519526323</v>
      </c>
      <c r="E30" s="43">
        <v>7.1966642862079294E-2</v>
      </c>
      <c r="F30" s="43">
        <v>1.9830078125000001</v>
      </c>
      <c r="G30" s="43">
        <v>6.8643946188340808</v>
      </c>
      <c r="H30" s="43">
        <v>0.58006535947712423</v>
      </c>
      <c r="I30" s="43">
        <v>0</v>
      </c>
      <c r="J30" s="43">
        <v>3.6129529683885888</v>
      </c>
      <c r="K30" s="43">
        <v>4.2878431372549022</v>
      </c>
      <c r="L30" s="43">
        <v>1.1882845188284519</v>
      </c>
      <c r="M30" s="44">
        <v>14.307916855402889</v>
      </c>
      <c r="N30" s="43">
        <v>0</v>
      </c>
      <c r="O30" s="43">
        <v>1.0092250260239062</v>
      </c>
      <c r="P30" s="43">
        <v>1.0614690801260269</v>
      </c>
      <c r="Q30" s="43">
        <v>0.13786711975109775</v>
      </c>
      <c r="R30" s="43">
        <v>27.191489361702128</v>
      </c>
      <c r="S30" s="43">
        <v>0</v>
      </c>
      <c r="T30" s="43">
        <v>2.1780876494023906</v>
      </c>
      <c r="U30" s="43">
        <v>1.2956511435004148</v>
      </c>
      <c r="V30" s="43">
        <v>0.29635719706551988</v>
      </c>
      <c r="W30" s="43">
        <v>0</v>
      </c>
      <c r="X30" s="43">
        <v>0</v>
      </c>
      <c r="Y30" s="43">
        <v>1.44529262086514</v>
      </c>
      <c r="Z30" s="43">
        <v>14.729532790398629</v>
      </c>
      <c r="AA30" s="43">
        <v>1.7954022988505749</v>
      </c>
      <c r="AB30" s="43">
        <v>2.5081521739130435</v>
      </c>
      <c r="AC30" s="43">
        <v>0.25064989248692193</v>
      </c>
      <c r="AD30" s="43">
        <v>0</v>
      </c>
      <c r="AE30" s="43">
        <v>0.7852995148437697</v>
      </c>
      <c r="AF30" s="43">
        <v>4.6488095238095237</v>
      </c>
      <c r="AG30" s="43">
        <v>0.27781853753974078</v>
      </c>
      <c r="AH30" s="43">
        <v>76</v>
      </c>
      <c r="AI30" s="43">
        <v>0.56672603733755533</v>
      </c>
      <c r="AJ30" s="43">
        <v>0.72994917927449032</v>
      </c>
      <c r="AK30" s="43">
        <v>8.6852452505461049</v>
      </c>
      <c r="AL30" s="33">
        <v>183.27011738275434</v>
      </c>
      <c r="AM30" s="34">
        <v>0.83333333333333337</v>
      </c>
      <c r="AN30" s="34">
        <v>0.91666666666666663</v>
      </c>
      <c r="AO30" s="35">
        <v>0.79166666666666663</v>
      </c>
      <c r="AP30" s="30" t="s">
        <v>155</v>
      </c>
      <c r="AQ30" s="30" t="s">
        <v>250</v>
      </c>
      <c r="AR30" s="30" t="s">
        <v>251</v>
      </c>
      <c r="AS30" s="30" t="s">
        <v>252</v>
      </c>
      <c r="AT30" s="30" t="s">
        <v>352</v>
      </c>
      <c r="AV30" s="36" t="s">
        <v>353</v>
      </c>
      <c r="AW30" s="37" t="s">
        <v>354</v>
      </c>
      <c r="AX30" s="37" t="s">
        <v>186</v>
      </c>
      <c r="AY30" s="37"/>
      <c r="AZ30" s="37"/>
      <c r="BA30" s="39">
        <v>568</v>
      </c>
      <c r="BB30" s="39">
        <v>568</v>
      </c>
      <c r="BC30" s="40">
        <v>1</v>
      </c>
      <c r="BD30" s="41">
        <v>9.9999999999999994E-158</v>
      </c>
      <c r="BE30" s="42">
        <v>0.99680000000000002</v>
      </c>
      <c r="BF30" s="39">
        <v>1392</v>
      </c>
      <c r="BG30" s="37" t="s">
        <v>355</v>
      </c>
    </row>
    <row r="31" spans="1:59" ht="16.5">
      <c r="A31" s="30" t="s">
        <v>356</v>
      </c>
      <c r="B31" s="33">
        <v>3.6980360505784233</v>
      </c>
      <c r="C31" s="43">
        <v>4.9614562335837764</v>
      </c>
      <c r="D31" s="43">
        <v>1.5742000503905265</v>
      </c>
      <c r="E31" s="43">
        <v>3.8861987145522821</v>
      </c>
      <c r="F31" s="43">
        <v>1.525390625</v>
      </c>
      <c r="G31" s="43">
        <v>0.14008968609865471</v>
      </c>
      <c r="H31" s="43">
        <v>1.0441176470588236</v>
      </c>
      <c r="I31" s="43">
        <v>1.402994011976048</v>
      </c>
      <c r="J31" s="43">
        <v>0.60215882806476484</v>
      </c>
      <c r="K31" s="43">
        <v>0</v>
      </c>
      <c r="L31" s="43">
        <v>11.242999678146122</v>
      </c>
      <c r="M31" s="44">
        <v>0.15722985555387789</v>
      </c>
      <c r="N31" s="43">
        <v>0.27233894167901662</v>
      </c>
      <c r="O31" s="43">
        <v>0.33640834200796871</v>
      </c>
      <c r="P31" s="43">
        <v>0</v>
      </c>
      <c r="Q31" s="43">
        <v>0</v>
      </c>
      <c r="R31" s="43">
        <v>20.477541371158395</v>
      </c>
      <c r="S31" s="43">
        <v>0.93219483083138233</v>
      </c>
      <c r="T31" s="43">
        <v>2.3855245683930941</v>
      </c>
      <c r="U31" s="43">
        <v>0.18509302050005924</v>
      </c>
      <c r="V31" s="43">
        <v>2.5684290412345057</v>
      </c>
      <c r="W31" s="43">
        <v>5.5643383237856829</v>
      </c>
      <c r="X31" s="43">
        <v>1.6398950131233596</v>
      </c>
      <c r="Y31" s="43">
        <v>5.78117048346056</v>
      </c>
      <c r="Z31" s="43">
        <v>8.0342906129447069</v>
      </c>
      <c r="AA31" s="43">
        <v>5.2480990274093724</v>
      </c>
      <c r="AB31" s="43">
        <v>0.77173913043478259</v>
      </c>
      <c r="AC31" s="43">
        <v>0.35090984948169068</v>
      </c>
      <c r="AD31" s="43">
        <v>5.4258848895011083</v>
      </c>
      <c r="AE31" s="43">
        <v>3.1411980593750788</v>
      </c>
      <c r="AF31" s="43">
        <v>31.095370370370368</v>
      </c>
      <c r="AG31" s="43">
        <v>22.433846906334068</v>
      </c>
      <c r="AH31" s="43">
        <v>0</v>
      </c>
      <c r="AI31" s="43">
        <v>3.9670822613628869</v>
      </c>
      <c r="AJ31" s="43">
        <v>3.3760149541445177</v>
      </c>
      <c r="AK31" s="43">
        <v>0</v>
      </c>
      <c r="AL31" s="33">
        <v>154.22224137853593</v>
      </c>
      <c r="AM31" s="34">
        <v>0.86111111111111116</v>
      </c>
      <c r="AN31" s="34">
        <v>0.91666666666666663</v>
      </c>
      <c r="AO31" s="35">
        <v>0.83333333333333337</v>
      </c>
      <c r="AP31" s="30" t="s">
        <v>155</v>
      </c>
      <c r="AQ31" s="30" t="s">
        <v>156</v>
      </c>
      <c r="AR31" s="30" t="s">
        <v>157</v>
      </c>
      <c r="AS31" s="30" t="s">
        <v>158</v>
      </c>
      <c r="AT31" s="30" t="s">
        <v>159</v>
      </c>
      <c r="AU31" s="30" t="s">
        <v>357</v>
      </c>
      <c r="AV31" s="36" t="s">
        <v>358</v>
      </c>
      <c r="AW31" s="37" t="s">
        <v>359</v>
      </c>
      <c r="AX31" s="37" t="s">
        <v>360</v>
      </c>
      <c r="AY31" s="75" t="s">
        <v>669</v>
      </c>
      <c r="AZ31" s="37"/>
      <c r="BA31" s="39">
        <v>568</v>
      </c>
      <c r="BB31" s="39">
        <v>2272</v>
      </c>
      <c r="BC31" s="40">
        <v>1</v>
      </c>
      <c r="BD31" s="41">
        <v>9.9999999999999994E-158</v>
      </c>
      <c r="BE31" s="42">
        <v>0.99680000000000002</v>
      </c>
      <c r="BF31" s="39">
        <v>1960656</v>
      </c>
      <c r="BG31" s="37" t="s">
        <v>361</v>
      </c>
    </row>
    <row r="32" spans="1:59" ht="16.5">
      <c r="A32" s="30" t="s">
        <v>362</v>
      </c>
      <c r="B32" s="33">
        <v>6.3875168146354584</v>
      </c>
      <c r="C32" s="43">
        <v>1.1449514385193329</v>
      </c>
      <c r="D32" s="43">
        <v>0</v>
      </c>
      <c r="E32" s="43">
        <v>1.8711327144140617</v>
      </c>
      <c r="F32" s="43">
        <v>0.45761718750000002</v>
      </c>
      <c r="G32" s="43">
        <v>5.1833183856502245</v>
      </c>
      <c r="H32" s="43">
        <v>324.72058823529414</v>
      </c>
      <c r="I32" s="43">
        <v>186.59820359281437</v>
      </c>
      <c r="J32" s="43">
        <v>0.60215882806476484</v>
      </c>
      <c r="K32" s="43">
        <v>3.0627450980392159</v>
      </c>
      <c r="L32" s="43">
        <v>97.073704538139694</v>
      </c>
      <c r="M32" s="44">
        <v>0.62891942221551156</v>
      </c>
      <c r="N32" s="43">
        <v>0</v>
      </c>
      <c r="O32" s="43">
        <v>0</v>
      </c>
      <c r="P32" s="43">
        <v>0</v>
      </c>
      <c r="Q32" s="43">
        <v>0</v>
      </c>
      <c r="R32" s="43">
        <v>0</v>
      </c>
      <c r="S32" s="43">
        <v>51.127301106367355</v>
      </c>
      <c r="T32" s="43">
        <v>847.37981407702523</v>
      </c>
      <c r="U32" s="43">
        <v>8.1440929020026065</v>
      </c>
      <c r="V32" s="43">
        <v>0.29635719706551988</v>
      </c>
      <c r="W32" s="43">
        <v>3.9100755788764263</v>
      </c>
      <c r="X32" s="43">
        <v>0</v>
      </c>
      <c r="Y32" s="43">
        <v>0</v>
      </c>
      <c r="Z32" s="43">
        <v>42.180025717959708</v>
      </c>
      <c r="AA32" s="43">
        <v>0</v>
      </c>
      <c r="AB32" s="43">
        <v>54.889945652173914</v>
      </c>
      <c r="AC32" s="43">
        <v>0.60155974196861262</v>
      </c>
      <c r="AD32" s="43">
        <v>102.71761394262442</v>
      </c>
      <c r="AE32" s="43">
        <v>103.10982629898696</v>
      </c>
      <c r="AF32" s="43">
        <v>0.82645502645502644</v>
      </c>
      <c r="AG32" s="43">
        <v>6.9454634384935196E-2</v>
      </c>
      <c r="AH32" s="43">
        <v>2</v>
      </c>
      <c r="AI32" s="43">
        <v>189.54409921498782</v>
      </c>
      <c r="AJ32" s="43">
        <v>189.33056837432093</v>
      </c>
      <c r="AK32" s="43">
        <v>283.71801151783939</v>
      </c>
      <c r="AL32" s="33">
        <v>2507.576057238326</v>
      </c>
      <c r="AM32" s="34">
        <v>0.75</v>
      </c>
      <c r="AN32" s="34">
        <v>0.91666666666666663</v>
      </c>
      <c r="AO32" s="35">
        <v>0.66666666666666663</v>
      </c>
      <c r="AP32" s="30" t="s">
        <v>155</v>
      </c>
      <c r="AQ32" s="30" t="s">
        <v>156</v>
      </c>
      <c r="AR32" s="30" t="s">
        <v>200</v>
      </c>
      <c r="AS32" s="30" t="s">
        <v>258</v>
      </c>
      <c r="AT32" s="30" t="s">
        <v>259</v>
      </c>
      <c r="AU32" s="30" t="s">
        <v>260</v>
      </c>
      <c r="AV32" s="36" t="s">
        <v>363</v>
      </c>
      <c r="AW32" s="37" t="s">
        <v>364</v>
      </c>
      <c r="AX32" s="37" t="s">
        <v>365</v>
      </c>
      <c r="AY32" s="45" t="s">
        <v>366</v>
      </c>
      <c r="AZ32" s="38" t="s">
        <v>367</v>
      </c>
      <c r="BA32" s="39">
        <v>545</v>
      </c>
      <c r="BB32" s="39">
        <v>545</v>
      </c>
      <c r="BC32" s="40">
        <v>1</v>
      </c>
      <c r="BD32" s="41">
        <v>5E-151</v>
      </c>
      <c r="BE32" s="42">
        <v>0.97489999999999999</v>
      </c>
      <c r="BF32" s="39">
        <v>1540</v>
      </c>
      <c r="BG32" s="37" t="s">
        <v>368</v>
      </c>
    </row>
    <row r="33" spans="1:59" ht="16.5">
      <c r="A33" s="30" t="s">
        <v>369</v>
      </c>
      <c r="B33" s="33">
        <v>3.0256658595641643</v>
      </c>
      <c r="C33" s="43">
        <v>2.0990776372854438</v>
      </c>
      <c r="D33" s="43">
        <v>3.9355001259763163</v>
      </c>
      <c r="E33" s="43">
        <v>27.635190859038449</v>
      </c>
      <c r="F33" s="43">
        <v>25.626562500000002</v>
      </c>
      <c r="G33" s="43">
        <v>53.234080717488787</v>
      </c>
      <c r="H33" s="43">
        <v>2.7456427015250546</v>
      </c>
      <c r="I33" s="43">
        <v>0.93532934131736523</v>
      </c>
      <c r="J33" s="43">
        <v>4.2151117964533533</v>
      </c>
      <c r="K33" s="43">
        <v>0</v>
      </c>
      <c r="L33" s="43">
        <v>2.8336015448986163</v>
      </c>
      <c r="M33" s="44">
        <v>7.5470330665861391</v>
      </c>
      <c r="N33" s="43">
        <v>14.433963908987883</v>
      </c>
      <c r="O33" s="43">
        <v>0</v>
      </c>
      <c r="P33" s="43">
        <v>9.6497189102366099E-2</v>
      </c>
      <c r="Q33" s="43">
        <v>0</v>
      </c>
      <c r="R33" s="43">
        <v>0</v>
      </c>
      <c r="S33" s="43">
        <v>7.1707294679337105E-2</v>
      </c>
      <c r="T33" s="43">
        <v>1.0371845949535192</v>
      </c>
      <c r="U33" s="43">
        <v>1.6658371845005333</v>
      </c>
      <c r="V33" s="43">
        <v>1.4817859853275994</v>
      </c>
      <c r="W33" s="43">
        <v>8.2713137245462853</v>
      </c>
      <c r="X33" s="43">
        <v>4.9196850393700791</v>
      </c>
      <c r="Y33" s="43">
        <v>92.498727735368959</v>
      </c>
      <c r="Z33" s="43">
        <v>0</v>
      </c>
      <c r="AA33" s="43">
        <v>3.038373121131742</v>
      </c>
      <c r="AB33" s="43">
        <v>0.48233695652173914</v>
      </c>
      <c r="AC33" s="43">
        <v>0.20051991398953756</v>
      </c>
      <c r="AD33" s="43">
        <v>9.3549739474157026E-2</v>
      </c>
      <c r="AE33" s="43">
        <v>0.54970966039063873</v>
      </c>
      <c r="AF33" s="43">
        <v>99.587830687830689</v>
      </c>
      <c r="AG33" s="43">
        <v>25.00366837857667</v>
      </c>
      <c r="AH33" s="43">
        <v>0</v>
      </c>
      <c r="AI33" s="43">
        <v>2.3184246981990899</v>
      </c>
      <c r="AJ33" s="43">
        <v>4.014720486009697</v>
      </c>
      <c r="AK33" s="43">
        <v>0</v>
      </c>
      <c r="AL33" s="33">
        <v>393.59863244909423</v>
      </c>
      <c r="AM33" s="34">
        <v>0.80555555555555558</v>
      </c>
      <c r="AN33" s="34">
        <v>0.91666666666666663</v>
      </c>
      <c r="AO33" s="35">
        <v>0.75</v>
      </c>
      <c r="AP33" s="30" t="s">
        <v>155</v>
      </c>
      <c r="AQ33" s="30" t="s">
        <v>156</v>
      </c>
      <c r="AR33" s="30" t="s">
        <v>200</v>
      </c>
      <c r="AS33" s="30" t="s">
        <v>233</v>
      </c>
      <c r="AT33" s="30" t="s">
        <v>370</v>
      </c>
      <c r="AU33" s="30" t="s">
        <v>371</v>
      </c>
      <c r="AV33" s="36" t="s">
        <v>372</v>
      </c>
      <c r="AW33" s="37" t="s">
        <v>373</v>
      </c>
      <c r="AX33" s="37" t="s">
        <v>374</v>
      </c>
      <c r="AY33" s="45" t="s">
        <v>153</v>
      </c>
      <c r="AZ33" s="37"/>
      <c r="BA33" s="39">
        <v>562</v>
      </c>
      <c r="BB33" s="39">
        <v>562</v>
      </c>
      <c r="BC33" s="40">
        <v>1</v>
      </c>
      <c r="BD33" s="41">
        <v>5.0000000000000001E-156</v>
      </c>
      <c r="BE33" s="42">
        <v>0.99360000000000004</v>
      </c>
      <c r="BF33" s="39">
        <v>1539</v>
      </c>
      <c r="BG33" s="37" t="s">
        <v>375</v>
      </c>
    </row>
    <row r="34" spans="1:59" ht="16.5">
      <c r="A34" s="30" t="s">
        <v>376</v>
      </c>
      <c r="B34" s="33">
        <v>0</v>
      </c>
      <c r="C34" s="43">
        <v>0</v>
      </c>
      <c r="D34" s="43">
        <v>0.78710002519526323</v>
      </c>
      <c r="E34" s="43">
        <v>0.50376650003455503</v>
      </c>
      <c r="F34" s="43">
        <v>1.0677734375000001</v>
      </c>
      <c r="G34" s="43">
        <v>1.1207174887892377</v>
      </c>
      <c r="H34" s="43">
        <v>0.15468409586056645</v>
      </c>
      <c r="I34" s="43">
        <v>22.447904191616768</v>
      </c>
      <c r="J34" s="43">
        <v>3.0107941403238239</v>
      </c>
      <c r="K34" s="43">
        <v>26.339607843137255</v>
      </c>
      <c r="L34" s="43">
        <v>0</v>
      </c>
      <c r="M34" s="44">
        <v>30.659821833006191</v>
      </c>
      <c r="N34" s="43">
        <v>0</v>
      </c>
      <c r="O34" s="43">
        <v>0</v>
      </c>
      <c r="P34" s="43">
        <v>0.96497189102366088</v>
      </c>
      <c r="Q34" s="43">
        <v>0</v>
      </c>
      <c r="R34" s="43">
        <v>36.591016548463358</v>
      </c>
      <c r="S34" s="43">
        <v>0.14341458935867421</v>
      </c>
      <c r="T34" s="43">
        <v>0.31115537848605579</v>
      </c>
      <c r="U34" s="43">
        <v>0.5552790615001777</v>
      </c>
      <c r="V34" s="43">
        <v>9.8785732355173295E-2</v>
      </c>
      <c r="W34" s="43">
        <v>69.479035286188804</v>
      </c>
      <c r="X34" s="43">
        <v>0.65595800524934378</v>
      </c>
      <c r="Y34" s="43">
        <v>0.72264631043256999</v>
      </c>
      <c r="Z34" s="43">
        <v>22.094299185597944</v>
      </c>
      <c r="AA34" s="43">
        <v>38.670203359858533</v>
      </c>
      <c r="AB34" s="43">
        <v>0.48233695652173914</v>
      </c>
      <c r="AC34" s="43">
        <v>0.35090984948169068</v>
      </c>
      <c r="AD34" s="43">
        <v>5.0516859316044798</v>
      </c>
      <c r="AE34" s="43">
        <v>7.852995148437697E-2</v>
      </c>
      <c r="AF34" s="43">
        <v>4.0289682539682543</v>
      </c>
      <c r="AG34" s="43">
        <v>0</v>
      </c>
      <c r="AH34" s="43">
        <v>7</v>
      </c>
      <c r="AI34" s="43">
        <v>0.66976713503529262</v>
      </c>
      <c r="AJ34" s="43">
        <v>0.36497458963724516</v>
      </c>
      <c r="AK34" s="43">
        <v>7.2377043754550865</v>
      </c>
      <c r="AL34" s="33">
        <v>281.64381194716611</v>
      </c>
      <c r="AM34" s="34">
        <v>0.80555555555555558</v>
      </c>
      <c r="AN34" s="34">
        <v>0.75</v>
      </c>
      <c r="AO34" s="35">
        <v>0.83333333333333337</v>
      </c>
      <c r="AP34" s="30" t="s">
        <v>155</v>
      </c>
      <c r="AQ34" s="30" t="s">
        <v>190</v>
      </c>
      <c r="AR34" s="30" t="s">
        <v>191</v>
      </c>
      <c r="AS34" s="30" t="s">
        <v>377</v>
      </c>
      <c r="AT34" s="30" t="s">
        <v>378</v>
      </c>
      <c r="AU34" s="30" t="s">
        <v>379</v>
      </c>
      <c r="AV34" s="36" t="s">
        <v>380</v>
      </c>
      <c r="AW34" s="37" t="s">
        <v>381</v>
      </c>
      <c r="AX34" s="37" t="s">
        <v>382</v>
      </c>
      <c r="AY34" s="75" t="s">
        <v>383</v>
      </c>
      <c r="AZ34" s="37"/>
      <c r="BA34" s="39">
        <v>573</v>
      </c>
      <c r="BB34" s="39">
        <v>573</v>
      </c>
      <c r="BC34" s="40">
        <v>1</v>
      </c>
      <c r="BD34" s="41">
        <v>2E-159</v>
      </c>
      <c r="BE34" s="42">
        <v>1</v>
      </c>
      <c r="BF34" s="39">
        <v>1424</v>
      </c>
      <c r="BG34" s="37" t="s">
        <v>384</v>
      </c>
    </row>
    <row r="35" spans="1:59" ht="16.5">
      <c r="A35" s="30" t="s">
        <v>385</v>
      </c>
      <c r="B35" s="33">
        <v>0.16809254775356469</v>
      </c>
      <c r="C35" s="43">
        <v>0.38165047950644432</v>
      </c>
      <c r="D35" s="43">
        <v>0.78710002519526323</v>
      </c>
      <c r="E35" s="43">
        <v>3.5983321431039648</v>
      </c>
      <c r="F35" s="43">
        <v>3.5083984375000004</v>
      </c>
      <c r="G35" s="43">
        <v>0</v>
      </c>
      <c r="H35" s="43">
        <v>1.894880174291939</v>
      </c>
      <c r="I35" s="43">
        <v>5.1443113772455087</v>
      </c>
      <c r="J35" s="43">
        <v>1.8064764841942944</v>
      </c>
      <c r="K35" s="43">
        <v>1.2250980392156863</v>
      </c>
      <c r="L35" s="43">
        <v>2.9250080463469588</v>
      </c>
      <c r="M35" s="44">
        <v>0.15722985555387789</v>
      </c>
      <c r="N35" s="43">
        <v>2.2467962688518872</v>
      </c>
      <c r="O35" s="43">
        <v>16.37187264438781</v>
      </c>
      <c r="P35" s="43">
        <v>0</v>
      </c>
      <c r="Q35" s="43">
        <v>0</v>
      </c>
      <c r="R35" s="43">
        <v>0</v>
      </c>
      <c r="S35" s="43">
        <v>3.0834136712114955</v>
      </c>
      <c r="T35" s="43">
        <v>0.51859229747675961</v>
      </c>
      <c r="U35" s="43">
        <v>0.5552790615001777</v>
      </c>
      <c r="V35" s="43">
        <v>5.7295724766000511</v>
      </c>
      <c r="W35" s="43">
        <v>0.75193761132238968</v>
      </c>
      <c r="X35" s="43">
        <v>6.8875590551181105</v>
      </c>
      <c r="Y35" s="43">
        <v>7.2264631043256999</v>
      </c>
      <c r="Z35" s="43">
        <v>0</v>
      </c>
      <c r="AA35" s="43">
        <v>3.4526967285587977</v>
      </c>
      <c r="AB35" s="43">
        <v>7.6209239130434776</v>
      </c>
      <c r="AC35" s="43">
        <v>0.80207965595815023</v>
      </c>
      <c r="AD35" s="43">
        <v>0</v>
      </c>
      <c r="AE35" s="43">
        <v>3.8479676227344712</v>
      </c>
      <c r="AF35" s="43">
        <v>5.5785714285714283</v>
      </c>
      <c r="AG35" s="43">
        <v>3.5421863536316947</v>
      </c>
      <c r="AH35" s="43">
        <v>54</v>
      </c>
      <c r="AI35" s="43">
        <v>3.7094795171185435</v>
      </c>
      <c r="AJ35" s="43">
        <v>2.3723348326420934</v>
      </c>
      <c r="AK35" s="43">
        <v>0</v>
      </c>
      <c r="AL35" s="33">
        <v>149.89430385296055</v>
      </c>
      <c r="AM35" s="34">
        <v>0.80555555555555558</v>
      </c>
      <c r="AN35" s="34">
        <v>0.91666666666666663</v>
      </c>
      <c r="AO35" s="35">
        <v>0.75</v>
      </c>
      <c r="AP35" s="30" t="s">
        <v>155</v>
      </c>
      <c r="AQ35" s="30" t="s">
        <v>156</v>
      </c>
      <c r="AR35" s="30" t="s">
        <v>200</v>
      </c>
      <c r="AS35" s="30" t="s">
        <v>201</v>
      </c>
      <c r="AT35" s="30" t="s">
        <v>386</v>
      </c>
      <c r="AV35" s="36" t="s">
        <v>387</v>
      </c>
      <c r="AW35" s="37" t="s">
        <v>388</v>
      </c>
      <c r="AX35" s="37" t="s">
        <v>389</v>
      </c>
      <c r="AY35" s="75" t="s">
        <v>383</v>
      </c>
      <c r="AZ35" s="37"/>
      <c r="BA35" s="39">
        <v>568</v>
      </c>
      <c r="BB35" s="39">
        <v>3976</v>
      </c>
      <c r="BC35" s="40">
        <v>1</v>
      </c>
      <c r="BD35" s="41">
        <v>9.9999999999999994E-158</v>
      </c>
      <c r="BE35" s="42">
        <v>0.99680000000000002</v>
      </c>
      <c r="BF35" s="39">
        <v>4603534</v>
      </c>
      <c r="BG35" s="37" t="s">
        <v>390</v>
      </c>
    </row>
    <row r="36" spans="1:59" ht="16.5">
      <c r="A36" s="30" t="s">
        <v>391</v>
      </c>
      <c r="B36" s="33">
        <v>2.6894807640570351</v>
      </c>
      <c r="C36" s="43">
        <v>0</v>
      </c>
      <c r="D36" s="43">
        <v>3.1484001007810529</v>
      </c>
      <c r="E36" s="43">
        <v>0.719666428620793</v>
      </c>
      <c r="F36" s="43">
        <v>4.576171875</v>
      </c>
      <c r="G36" s="43">
        <v>3.5022421524663678</v>
      </c>
      <c r="H36" s="43">
        <v>0</v>
      </c>
      <c r="I36" s="43">
        <v>0</v>
      </c>
      <c r="J36" s="43">
        <v>2.4086353122590594</v>
      </c>
      <c r="K36" s="43">
        <v>7.9631372549019614</v>
      </c>
      <c r="L36" s="43">
        <v>9.1406501448342461E-2</v>
      </c>
      <c r="M36" s="44">
        <v>2.6729075444159243</v>
      </c>
      <c r="N36" s="43">
        <v>1.0212710312963125</v>
      </c>
      <c r="O36" s="43">
        <v>0.11213611400265625</v>
      </c>
      <c r="P36" s="43">
        <v>1.5439550256378576</v>
      </c>
      <c r="Q36" s="43">
        <v>0</v>
      </c>
      <c r="R36" s="43">
        <v>20.813238770685579</v>
      </c>
      <c r="S36" s="43">
        <v>0.14341458935867421</v>
      </c>
      <c r="T36" s="43">
        <v>0</v>
      </c>
      <c r="U36" s="43">
        <v>2.7763953075008887</v>
      </c>
      <c r="V36" s="43">
        <v>0</v>
      </c>
      <c r="W36" s="43">
        <v>2.1054253117026911</v>
      </c>
      <c r="X36" s="43">
        <v>0</v>
      </c>
      <c r="Y36" s="43">
        <v>0</v>
      </c>
      <c r="Z36" s="43">
        <v>5.3561937419631374</v>
      </c>
      <c r="AA36" s="43">
        <v>0.96675508399646337</v>
      </c>
      <c r="AB36" s="43">
        <v>0.67527173913043481</v>
      </c>
      <c r="AC36" s="43">
        <v>5.0129978497384389E-2</v>
      </c>
      <c r="AD36" s="43">
        <v>8.4194765526741335</v>
      </c>
      <c r="AE36" s="43">
        <v>0.15705990296875394</v>
      </c>
      <c r="AF36" s="43">
        <v>0.20661375661375661</v>
      </c>
      <c r="AG36" s="43">
        <v>0.55563707507948157</v>
      </c>
      <c r="AH36" s="43">
        <v>34</v>
      </c>
      <c r="AI36" s="43">
        <v>0.61824658618642392</v>
      </c>
      <c r="AJ36" s="43">
        <v>0.82119282668380156</v>
      </c>
      <c r="AK36" s="43">
        <v>9.5124114648838276</v>
      </c>
      <c r="AL36" s="33">
        <v>117.62687279281282</v>
      </c>
      <c r="AM36" s="34">
        <v>0.77777777777777779</v>
      </c>
      <c r="AN36" s="34">
        <v>0.75</v>
      </c>
      <c r="AO36" s="35">
        <v>0.79166666666666663</v>
      </c>
      <c r="AP36" s="30" t="s">
        <v>155</v>
      </c>
      <c r="AQ36" s="30" t="s">
        <v>190</v>
      </c>
      <c r="AR36" s="30" t="s">
        <v>392</v>
      </c>
      <c r="AS36" s="30" t="s">
        <v>393</v>
      </c>
      <c r="AT36" s="30" t="s">
        <v>394</v>
      </c>
      <c r="AU36" s="30" t="s">
        <v>395</v>
      </c>
      <c r="AV36" s="36" t="s">
        <v>396</v>
      </c>
      <c r="AW36" s="37" t="s">
        <v>397</v>
      </c>
      <c r="AX36" s="37" t="s">
        <v>398</v>
      </c>
      <c r="AY36" s="45" t="s">
        <v>209</v>
      </c>
      <c r="AZ36" s="37"/>
      <c r="BA36" s="39">
        <v>551</v>
      </c>
      <c r="BB36" s="39">
        <v>551</v>
      </c>
      <c r="BC36" s="40">
        <v>1</v>
      </c>
      <c r="BD36" s="41">
        <v>1.0000000000000001E-152</v>
      </c>
      <c r="BE36" s="42">
        <v>0.98709999999999998</v>
      </c>
      <c r="BF36" s="39">
        <v>321</v>
      </c>
      <c r="BG36" s="37" t="s">
        <v>399</v>
      </c>
    </row>
    <row r="37" spans="1:59" ht="16.5">
      <c r="A37" s="30" t="s">
        <v>400</v>
      </c>
      <c r="B37" s="33">
        <v>1.680925477535647</v>
      </c>
      <c r="C37" s="43">
        <v>1.3357766782725551</v>
      </c>
      <c r="D37" s="43">
        <v>6.2968002015621058</v>
      </c>
      <c r="E37" s="43">
        <v>7.1966642862079294E-2</v>
      </c>
      <c r="F37" s="43">
        <v>1.525390625</v>
      </c>
      <c r="G37" s="43">
        <v>0</v>
      </c>
      <c r="H37" s="43">
        <v>0.42538126361655776</v>
      </c>
      <c r="I37" s="43">
        <v>0</v>
      </c>
      <c r="J37" s="43">
        <v>9.0323824209714729</v>
      </c>
      <c r="K37" s="43">
        <v>1.2250980392156863</v>
      </c>
      <c r="L37" s="43">
        <v>0</v>
      </c>
      <c r="M37" s="44">
        <v>145.43761638733704</v>
      </c>
      <c r="N37" s="43">
        <v>0.54467788335803324</v>
      </c>
      <c r="O37" s="43">
        <v>0.5606805700132812</v>
      </c>
      <c r="P37" s="43">
        <v>0</v>
      </c>
      <c r="Q37" s="43">
        <v>2.2977853291849627E-2</v>
      </c>
      <c r="R37" s="43">
        <v>63.78250591016549</v>
      </c>
      <c r="S37" s="43">
        <v>0</v>
      </c>
      <c r="T37" s="43">
        <v>0</v>
      </c>
      <c r="U37" s="43">
        <v>1.6658371845005333</v>
      </c>
      <c r="V37" s="43">
        <v>0</v>
      </c>
      <c r="W37" s="43">
        <v>3.9100755788764263</v>
      </c>
      <c r="X37" s="43">
        <v>0</v>
      </c>
      <c r="Y37" s="43">
        <v>2.16793893129771</v>
      </c>
      <c r="Z37" s="43">
        <v>7.3647663951993145</v>
      </c>
      <c r="AA37" s="43">
        <v>0.41432360742705571</v>
      </c>
      <c r="AB37" s="43">
        <v>1.9293478260869565</v>
      </c>
      <c r="AC37" s="43">
        <v>0.65168972046599705</v>
      </c>
      <c r="AD37" s="43">
        <v>13.003413786907828</v>
      </c>
      <c r="AE37" s="43">
        <v>0.86382946632814661</v>
      </c>
      <c r="AF37" s="43">
        <v>7.7480158730158726</v>
      </c>
      <c r="AG37" s="43">
        <v>0.13890926876987039</v>
      </c>
      <c r="AH37" s="43">
        <v>43</v>
      </c>
      <c r="AI37" s="43">
        <v>1.3910548189194538</v>
      </c>
      <c r="AJ37" s="43">
        <v>0</v>
      </c>
      <c r="AK37" s="43">
        <v>11.373535447143707</v>
      </c>
      <c r="AL37" s="33">
        <v>327.56491785814063</v>
      </c>
      <c r="AM37" s="34">
        <v>0.75</v>
      </c>
      <c r="AN37" s="34">
        <v>0.75</v>
      </c>
      <c r="AO37" s="35">
        <v>0.75</v>
      </c>
      <c r="AP37" s="30" t="s">
        <v>155</v>
      </c>
      <c r="AQ37" s="30" t="s">
        <v>168</v>
      </c>
      <c r="AR37" s="30" t="s">
        <v>169</v>
      </c>
      <c r="AS37" s="30" t="s">
        <v>401</v>
      </c>
      <c r="AT37" s="30" t="s">
        <v>402</v>
      </c>
      <c r="AU37" s="30" t="s">
        <v>403</v>
      </c>
      <c r="AV37" s="36" t="s">
        <v>404</v>
      </c>
      <c r="AW37" s="37" t="s">
        <v>405</v>
      </c>
      <c r="AX37" s="37" t="s">
        <v>406</v>
      </c>
      <c r="AY37" s="45" t="s">
        <v>407</v>
      </c>
      <c r="AZ37" s="38" t="s">
        <v>408</v>
      </c>
      <c r="BA37" s="39">
        <v>555</v>
      </c>
      <c r="BB37" s="39">
        <v>1060</v>
      </c>
      <c r="BC37" s="40">
        <v>1</v>
      </c>
      <c r="BD37" s="41">
        <v>7.9999999999999998E-154</v>
      </c>
      <c r="BE37" s="42">
        <v>0.98109999999999997</v>
      </c>
      <c r="BF37" s="39">
        <v>3624793</v>
      </c>
      <c r="BG37" s="37" t="s">
        <v>409</v>
      </c>
    </row>
    <row r="38" spans="1:59" ht="16.5">
      <c r="A38" s="30" t="s">
        <v>410</v>
      </c>
      <c r="B38" s="33">
        <v>0.16809254775356469</v>
      </c>
      <c r="C38" s="43">
        <v>0.38165047950644432</v>
      </c>
      <c r="D38" s="43">
        <v>0</v>
      </c>
      <c r="E38" s="43">
        <v>0.3598332143103965</v>
      </c>
      <c r="F38" s="43">
        <v>1.8304687500000001</v>
      </c>
      <c r="G38" s="43">
        <v>126.78116591928251</v>
      </c>
      <c r="H38" s="43">
        <v>7.7342047930283223E-2</v>
      </c>
      <c r="I38" s="43">
        <v>0.93532934131736523</v>
      </c>
      <c r="J38" s="43">
        <v>0</v>
      </c>
      <c r="K38" s="43">
        <v>3.0627450980392159</v>
      </c>
      <c r="L38" s="43">
        <v>1.6453170260701642</v>
      </c>
      <c r="M38" s="44">
        <v>14.150686999849011</v>
      </c>
      <c r="N38" s="43">
        <v>0.13616947083950831</v>
      </c>
      <c r="O38" s="43">
        <v>0</v>
      </c>
      <c r="P38" s="43">
        <v>0</v>
      </c>
      <c r="Q38" s="43">
        <v>0</v>
      </c>
      <c r="R38" s="43">
        <v>0</v>
      </c>
      <c r="S38" s="43">
        <v>0.57365835743469684</v>
      </c>
      <c r="T38" s="43">
        <v>8.1937583001328029</v>
      </c>
      <c r="U38" s="43">
        <v>0.5552790615001777</v>
      </c>
      <c r="V38" s="43">
        <v>0.39514292942069318</v>
      </c>
      <c r="W38" s="43">
        <v>1.5038752226447794</v>
      </c>
      <c r="X38" s="43">
        <v>2.6238320209973751</v>
      </c>
      <c r="Y38" s="43">
        <v>7.2264631043256999</v>
      </c>
      <c r="Z38" s="43">
        <v>1.3390484354907843</v>
      </c>
      <c r="AA38" s="43">
        <v>5.386206896551724</v>
      </c>
      <c r="AB38" s="43">
        <v>0.57880434782608692</v>
      </c>
      <c r="AC38" s="43">
        <v>1.9049391829006066</v>
      </c>
      <c r="AD38" s="43">
        <v>0</v>
      </c>
      <c r="AE38" s="43">
        <v>0.86382946632814661</v>
      </c>
      <c r="AF38" s="43">
        <v>12.603439153439153</v>
      </c>
      <c r="AG38" s="43">
        <v>24.586940572267057</v>
      </c>
      <c r="AH38" s="43">
        <v>3</v>
      </c>
      <c r="AI38" s="43">
        <v>4.5338082987004427</v>
      </c>
      <c r="AJ38" s="43">
        <v>5.5658624919679891</v>
      </c>
      <c r="AK38" s="43">
        <v>0</v>
      </c>
      <c r="AL38" s="33">
        <v>230.9636887368267</v>
      </c>
      <c r="AM38" s="34">
        <v>0.77777777777777779</v>
      </c>
      <c r="AN38" s="34">
        <v>0.83333333333333337</v>
      </c>
      <c r="AO38" s="35">
        <v>0.75</v>
      </c>
      <c r="AP38" s="30" t="s">
        <v>155</v>
      </c>
      <c r="AQ38" s="30" t="s">
        <v>156</v>
      </c>
      <c r="AR38" s="30" t="s">
        <v>200</v>
      </c>
      <c r="AS38" s="30" t="s">
        <v>201</v>
      </c>
      <c r="AT38" s="30" t="s">
        <v>299</v>
      </c>
      <c r="AV38" s="36" t="s">
        <v>411</v>
      </c>
      <c r="AW38" s="37" t="s">
        <v>412</v>
      </c>
      <c r="AX38" s="37" t="s">
        <v>413</v>
      </c>
      <c r="AY38" s="45" t="s">
        <v>153</v>
      </c>
      <c r="AZ38" s="37"/>
      <c r="BA38" s="39">
        <v>562</v>
      </c>
      <c r="BB38" s="39">
        <v>2250</v>
      </c>
      <c r="BC38" s="40">
        <v>1</v>
      </c>
      <c r="BD38" s="41">
        <v>5.0000000000000001E-156</v>
      </c>
      <c r="BE38" s="42">
        <v>0.99350000000000005</v>
      </c>
      <c r="BF38" s="39">
        <v>2692351</v>
      </c>
      <c r="BG38" s="37" t="s">
        <v>414</v>
      </c>
    </row>
    <row r="39" spans="1:59" ht="16.5">
      <c r="A39" s="30" t="s">
        <v>415</v>
      </c>
      <c r="B39" s="33">
        <v>2.0171105730427765</v>
      </c>
      <c r="C39" s="43">
        <v>1.1449514385193329</v>
      </c>
      <c r="D39" s="43">
        <v>1.5742000503905265</v>
      </c>
      <c r="E39" s="43">
        <v>0.43179985717247577</v>
      </c>
      <c r="F39" s="43">
        <v>0</v>
      </c>
      <c r="G39" s="43">
        <v>0.14008968609865471</v>
      </c>
      <c r="H39" s="43">
        <v>0.85076252723311552</v>
      </c>
      <c r="I39" s="43">
        <v>0</v>
      </c>
      <c r="J39" s="43">
        <v>3.0107941403238239</v>
      </c>
      <c r="K39" s="43">
        <v>4.2878431372549022</v>
      </c>
      <c r="L39" s="43">
        <v>1.1882845188284519</v>
      </c>
      <c r="M39" s="44">
        <v>21.854949921989029</v>
      </c>
      <c r="N39" s="43">
        <v>1.3616947083950832</v>
      </c>
      <c r="O39" s="43">
        <v>0.5606805700132812</v>
      </c>
      <c r="P39" s="43">
        <v>0.48248594551183044</v>
      </c>
      <c r="Q39" s="43">
        <v>6.8933559875548875E-2</v>
      </c>
      <c r="R39" s="43">
        <v>16.113475177304966</v>
      </c>
      <c r="S39" s="43">
        <v>7.1707294679337105E-2</v>
      </c>
      <c r="T39" s="43">
        <v>1.2446215139442232</v>
      </c>
      <c r="U39" s="43">
        <v>1.6658371845005333</v>
      </c>
      <c r="V39" s="43">
        <v>9.8785732355173295E-2</v>
      </c>
      <c r="W39" s="43">
        <v>4.060463101140904</v>
      </c>
      <c r="X39" s="43">
        <v>0</v>
      </c>
      <c r="Y39" s="43">
        <v>0</v>
      </c>
      <c r="Z39" s="43">
        <v>10.042863266180882</v>
      </c>
      <c r="AA39" s="43">
        <v>1.3810786914235191</v>
      </c>
      <c r="AB39" s="43">
        <v>0</v>
      </c>
      <c r="AC39" s="43">
        <v>0.35090984948169068</v>
      </c>
      <c r="AD39" s="43">
        <v>4.7710367131820091</v>
      </c>
      <c r="AE39" s="43">
        <v>0.23558985445313088</v>
      </c>
      <c r="AF39" s="43">
        <v>0.51653439153439151</v>
      </c>
      <c r="AG39" s="43">
        <v>0.34727317192467594</v>
      </c>
      <c r="AH39" s="43">
        <v>0</v>
      </c>
      <c r="AI39" s="43">
        <v>0</v>
      </c>
      <c r="AJ39" s="43">
        <v>0.54746188445586774</v>
      </c>
      <c r="AK39" s="43">
        <v>0</v>
      </c>
      <c r="AL39" s="33">
        <v>80.42221846121015</v>
      </c>
      <c r="AM39" s="34">
        <v>0.77777777777777779</v>
      </c>
      <c r="AN39" s="34">
        <v>0.83333333333333337</v>
      </c>
      <c r="AO39" s="35">
        <v>0.75</v>
      </c>
      <c r="AP39" s="30" t="s">
        <v>155</v>
      </c>
      <c r="AQ39" s="30" t="s">
        <v>190</v>
      </c>
      <c r="AR39" s="30" t="s">
        <v>191</v>
      </c>
      <c r="AS39" s="30" t="s">
        <v>416</v>
      </c>
      <c r="AT39" s="30" t="s">
        <v>417</v>
      </c>
      <c r="AU39" s="30" t="s">
        <v>418</v>
      </c>
      <c r="AV39" s="36" t="s">
        <v>419</v>
      </c>
      <c r="AW39" s="37" t="s">
        <v>420</v>
      </c>
      <c r="AX39" s="37" t="s">
        <v>186</v>
      </c>
      <c r="AY39" s="45" t="s">
        <v>421</v>
      </c>
      <c r="AZ39" s="37"/>
      <c r="BA39" s="39">
        <v>518</v>
      </c>
      <c r="BB39" s="39">
        <v>518</v>
      </c>
      <c r="BC39" s="40">
        <v>1</v>
      </c>
      <c r="BD39" s="41">
        <v>1E-142</v>
      </c>
      <c r="BE39" s="42">
        <v>0.96779999999999999</v>
      </c>
      <c r="BF39" s="39">
        <v>1371</v>
      </c>
      <c r="BG39" s="37" t="s">
        <v>422</v>
      </c>
    </row>
    <row r="40" spans="1:59" ht="16.5">
      <c r="A40" s="30" t="s">
        <v>423</v>
      </c>
      <c r="B40" s="33">
        <v>0.50427764326069413</v>
      </c>
      <c r="C40" s="43">
        <v>4.0073300348176657</v>
      </c>
      <c r="D40" s="43">
        <v>0</v>
      </c>
      <c r="E40" s="43">
        <v>219.49826072934187</v>
      </c>
      <c r="F40" s="43">
        <v>350.0771484375</v>
      </c>
      <c r="G40" s="43">
        <v>0</v>
      </c>
      <c r="H40" s="43">
        <v>5.6072984749455337</v>
      </c>
      <c r="I40" s="43">
        <v>2.1044910179640719</v>
      </c>
      <c r="J40" s="43">
        <v>8.4302235929067066</v>
      </c>
      <c r="K40" s="43">
        <v>1.8376470588235294</v>
      </c>
      <c r="L40" s="43">
        <v>2.0109430318635342</v>
      </c>
      <c r="M40" s="44">
        <v>0</v>
      </c>
      <c r="N40" s="43">
        <v>0.68084735419754161</v>
      </c>
      <c r="O40" s="43">
        <v>0.11213611400265625</v>
      </c>
      <c r="P40" s="43">
        <v>0</v>
      </c>
      <c r="Q40" s="43">
        <v>0</v>
      </c>
      <c r="R40" s="43">
        <v>0</v>
      </c>
      <c r="S40" s="43">
        <v>2.7248771978148096</v>
      </c>
      <c r="T40" s="43">
        <v>2.1780876494023906</v>
      </c>
      <c r="U40" s="43">
        <v>1.4807441640004739</v>
      </c>
      <c r="V40" s="43">
        <v>3.6550720971414119</v>
      </c>
      <c r="W40" s="43">
        <v>22.858903384200644</v>
      </c>
      <c r="X40" s="43">
        <v>15.41501312335958</v>
      </c>
      <c r="Y40" s="43">
        <v>2.89058524173028</v>
      </c>
      <c r="Z40" s="43">
        <v>4.0171453064723535</v>
      </c>
      <c r="AA40" s="43">
        <v>1.9335101679929267</v>
      </c>
      <c r="AB40" s="43">
        <v>0</v>
      </c>
      <c r="AC40" s="43">
        <v>1.2031194839372252</v>
      </c>
      <c r="AD40" s="43">
        <v>0</v>
      </c>
      <c r="AE40" s="43">
        <v>0.54970966039063873</v>
      </c>
      <c r="AF40" s="43">
        <v>178.92751322751323</v>
      </c>
      <c r="AG40" s="43">
        <v>90.568843237955491</v>
      </c>
      <c r="AH40" s="43">
        <v>0</v>
      </c>
      <c r="AI40" s="43">
        <v>5.5126987268289467</v>
      </c>
      <c r="AJ40" s="43">
        <v>8.029440972019394</v>
      </c>
      <c r="AK40" s="43">
        <v>0</v>
      </c>
      <c r="AL40" s="33">
        <v>936.81586713038382</v>
      </c>
      <c r="AM40" s="34">
        <v>0.72222222222222221</v>
      </c>
      <c r="AN40" s="34">
        <v>0.75</v>
      </c>
      <c r="AO40" s="35">
        <v>0.70833333333333337</v>
      </c>
      <c r="AP40" s="30" t="s">
        <v>155</v>
      </c>
      <c r="AQ40" s="30" t="s">
        <v>156</v>
      </c>
      <c r="AR40" s="30" t="s">
        <v>157</v>
      </c>
      <c r="AS40" s="30" t="s">
        <v>424</v>
      </c>
      <c r="AT40" s="30" t="s">
        <v>425</v>
      </c>
      <c r="AU40" s="30" t="s">
        <v>426</v>
      </c>
      <c r="AV40" s="36" t="s">
        <v>427</v>
      </c>
      <c r="AW40" s="37" t="s">
        <v>428</v>
      </c>
      <c r="AX40" s="37" t="s">
        <v>429</v>
      </c>
      <c r="AY40" s="45" t="s">
        <v>153</v>
      </c>
      <c r="AZ40" s="37"/>
      <c r="BA40" s="39">
        <v>582</v>
      </c>
      <c r="BB40" s="39">
        <v>1160</v>
      </c>
      <c r="BC40" s="40">
        <v>1</v>
      </c>
      <c r="BD40" s="41">
        <v>3.9999999999999998E-162</v>
      </c>
      <c r="BE40" s="42">
        <v>0.99690000000000001</v>
      </c>
      <c r="BF40" s="39">
        <v>2643257</v>
      </c>
      <c r="BG40" s="37" t="s">
        <v>430</v>
      </c>
    </row>
    <row r="41" spans="1:59" ht="16.5">
      <c r="A41" s="30" t="s">
        <v>431</v>
      </c>
      <c r="B41" s="33">
        <v>0.50427764326069413</v>
      </c>
      <c r="C41" s="43">
        <v>0.19082523975322216</v>
      </c>
      <c r="D41" s="43">
        <v>0</v>
      </c>
      <c r="E41" s="43">
        <v>0.21589992858623788</v>
      </c>
      <c r="F41" s="43">
        <v>0</v>
      </c>
      <c r="G41" s="43">
        <v>0.14008968609865471</v>
      </c>
      <c r="H41" s="43">
        <v>0</v>
      </c>
      <c r="I41" s="43">
        <v>0</v>
      </c>
      <c r="J41" s="43">
        <v>0.60215882806476484</v>
      </c>
      <c r="K41" s="43">
        <v>1.2250980392156863</v>
      </c>
      <c r="L41" s="43">
        <v>0.36562600579336985</v>
      </c>
      <c r="M41" s="44">
        <v>102.67109567668227</v>
      </c>
      <c r="N41" s="43">
        <v>0</v>
      </c>
      <c r="O41" s="43">
        <v>0.5606805700132812</v>
      </c>
      <c r="P41" s="43">
        <v>0</v>
      </c>
      <c r="Q41" s="43">
        <v>2.2977853291849627E-2</v>
      </c>
      <c r="R41" s="43">
        <v>24.84160756501182</v>
      </c>
      <c r="S41" s="43">
        <v>0</v>
      </c>
      <c r="T41" s="43">
        <v>0</v>
      </c>
      <c r="U41" s="43">
        <v>1.6658371845005333</v>
      </c>
      <c r="V41" s="43">
        <v>9.8785732355173295E-2</v>
      </c>
      <c r="W41" s="43">
        <v>0.45116256679343381</v>
      </c>
      <c r="X41" s="43">
        <v>0.32797900262467189</v>
      </c>
      <c r="Y41" s="43">
        <v>0.72264631043256999</v>
      </c>
      <c r="Z41" s="43">
        <v>52.892413201885986</v>
      </c>
      <c r="AA41" s="43">
        <v>2.0716180371352788</v>
      </c>
      <c r="AB41" s="43">
        <v>1.8328804347826086</v>
      </c>
      <c r="AC41" s="43">
        <v>0.35090984948169068</v>
      </c>
      <c r="AD41" s="43">
        <v>0</v>
      </c>
      <c r="AE41" s="43">
        <v>0.31411980593750788</v>
      </c>
      <c r="AF41" s="43">
        <v>6.818253968253968</v>
      </c>
      <c r="AG41" s="43">
        <v>0.20836390315480557</v>
      </c>
      <c r="AH41" s="43">
        <v>13</v>
      </c>
      <c r="AI41" s="43">
        <v>0.61824658618642392</v>
      </c>
      <c r="AJ41" s="43">
        <v>0</v>
      </c>
      <c r="AK41" s="43">
        <v>1.6543324286754484</v>
      </c>
      <c r="AL41" s="33">
        <v>214.36788604797189</v>
      </c>
      <c r="AM41" s="34">
        <v>0.72222222222222221</v>
      </c>
      <c r="AN41" s="34">
        <v>0.66666666666666663</v>
      </c>
      <c r="AO41" s="35">
        <v>0.75</v>
      </c>
      <c r="AP41" s="30" t="s">
        <v>155</v>
      </c>
      <c r="AQ41" s="30" t="s">
        <v>156</v>
      </c>
      <c r="AR41" s="30" t="s">
        <v>157</v>
      </c>
      <c r="AS41" s="30" t="s">
        <v>432</v>
      </c>
      <c r="AT41" s="30" t="s">
        <v>433</v>
      </c>
      <c r="AU41" s="30" t="s">
        <v>434</v>
      </c>
      <c r="AV41" s="36" t="s">
        <v>435</v>
      </c>
      <c r="AW41" s="37" t="s">
        <v>436</v>
      </c>
      <c r="AX41" s="37" t="s">
        <v>437</v>
      </c>
      <c r="AY41" s="45" t="s">
        <v>438</v>
      </c>
      <c r="AZ41" s="38" t="s">
        <v>439</v>
      </c>
      <c r="BA41" s="39">
        <v>573</v>
      </c>
      <c r="BB41" s="39">
        <v>573</v>
      </c>
      <c r="BC41" s="40">
        <v>1</v>
      </c>
      <c r="BD41" s="41">
        <v>2E-159</v>
      </c>
      <c r="BE41" s="42">
        <v>1</v>
      </c>
      <c r="BF41" s="39">
        <v>472</v>
      </c>
      <c r="BG41" s="37" t="s">
        <v>440</v>
      </c>
    </row>
    <row r="42" spans="1:59" ht="16.5">
      <c r="A42" s="30" t="s">
        <v>441</v>
      </c>
      <c r="B42" s="33">
        <v>0</v>
      </c>
      <c r="C42" s="43">
        <v>0</v>
      </c>
      <c r="D42" s="43">
        <v>0</v>
      </c>
      <c r="E42" s="43">
        <v>0.64769978575871368</v>
      </c>
      <c r="F42" s="43">
        <v>0</v>
      </c>
      <c r="G42" s="43">
        <v>1.5409865470852018</v>
      </c>
      <c r="H42" s="43">
        <v>65.238017429193903</v>
      </c>
      <c r="I42" s="43">
        <v>11.223952095808384</v>
      </c>
      <c r="J42" s="43">
        <v>0</v>
      </c>
      <c r="K42" s="43">
        <v>2.4501960784313725</v>
      </c>
      <c r="L42" s="43">
        <v>84.00257483102672</v>
      </c>
      <c r="M42" s="44">
        <v>0.15722985555387789</v>
      </c>
      <c r="N42" s="43">
        <v>1.1574405021358207</v>
      </c>
      <c r="O42" s="43">
        <v>0</v>
      </c>
      <c r="P42" s="43">
        <v>9.6497189102366099E-2</v>
      </c>
      <c r="Q42" s="43">
        <v>0</v>
      </c>
      <c r="R42" s="43">
        <v>0</v>
      </c>
      <c r="S42" s="43">
        <v>0.4302437680760226</v>
      </c>
      <c r="T42" s="43">
        <v>98.53253652058433</v>
      </c>
      <c r="U42" s="43">
        <v>4.6273255125014812</v>
      </c>
      <c r="V42" s="43">
        <v>9.8785732355173295E-2</v>
      </c>
      <c r="W42" s="43">
        <v>0.75193761132238968</v>
      </c>
      <c r="X42" s="43">
        <v>0</v>
      </c>
      <c r="Y42" s="43">
        <v>0</v>
      </c>
      <c r="Z42" s="43">
        <v>5.3561937419631374</v>
      </c>
      <c r="AA42" s="43">
        <v>11.048629531388153</v>
      </c>
      <c r="AB42" s="43">
        <v>4.0516304347826084</v>
      </c>
      <c r="AC42" s="43">
        <v>0.45116980647645949</v>
      </c>
      <c r="AD42" s="43">
        <v>11.319518476373</v>
      </c>
      <c r="AE42" s="43">
        <v>47.353560745079307</v>
      </c>
      <c r="AF42" s="43">
        <v>0.20661375661375661</v>
      </c>
      <c r="AG42" s="43">
        <v>0.27781853753974078</v>
      </c>
      <c r="AH42" s="43">
        <v>2</v>
      </c>
      <c r="AI42" s="43">
        <v>201.54838709677421</v>
      </c>
      <c r="AJ42" s="43">
        <v>183.490974940125</v>
      </c>
      <c r="AK42" s="43">
        <v>324.86953068114116</v>
      </c>
      <c r="AL42" s="33">
        <v>1062.9294512071924</v>
      </c>
      <c r="AM42" s="34">
        <v>0.72222222222222221</v>
      </c>
      <c r="AN42" s="34">
        <v>0.58333333333333337</v>
      </c>
      <c r="AO42" s="35">
        <v>0.79166666666666663</v>
      </c>
      <c r="AP42" s="30" t="s">
        <v>155</v>
      </c>
      <c r="AQ42" s="30" t="s">
        <v>156</v>
      </c>
      <c r="AR42" s="30" t="s">
        <v>200</v>
      </c>
      <c r="AS42" s="30" t="s">
        <v>201</v>
      </c>
      <c r="AT42" s="30" t="s">
        <v>202</v>
      </c>
      <c r="AU42" s="30" t="s">
        <v>442</v>
      </c>
      <c r="AV42" s="36" t="s">
        <v>443</v>
      </c>
      <c r="AW42" s="37" t="s">
        <v>444</v>
      </c>
      <c r="AX42" s="37" t="s">
        <v>445</v>
      </c>
      <c r="AY42" s="45" t="s">
        <v>209</v>
      </c>
      <c r="AZ42" s="37"/>
      <c r="BA42" s="39">
        <v>549</v>
      </c>
      <c r="BB42" s="39">
        <v>3823</v>
      </c>
      <c r="BC42" s="40">
        <v>1</v>
      </c>
      <c r="BD42" s="41">
        <v>4.0000000000000003E-152</v>
      </c>
      <c r="BE42" s="42">
        <v>0.97809999999999997</v>
      </c>
      <c r="BF42" s="39">
        <v>5008525</v>
      </c>
      <c r="BG42" s="37" t="s">
        <v>446</v>
      </c>
    </row>
    <row r="43" spans="1:59" ht="16.5">
      <c r="A43" s="30" t="s">
        <v>447</v>
      </c>
      <c r="B43" s="33">
        <v>0</v>
      </c>
      <c r="C43" s="43">
        <v>0.19082523975322216</v>
      </c>
      <c r="D43" s="43">
        <v>0</v>
      </c>
      <c r="E43" s="43">
        <v>1.3673662143795067</v>
      </c>
      <c r="F43" s="43">
        <v>2.1355468750000002</v>
      </c>
      <c r="G43" s="43">
        <v>1.1207174887892377</v>
      </c>
      <c r="H43" s="43">
        <v>120.5375816993464</v>
      </c>
      <c r="I43" s="43">
        <v>33.905688622754489</v>
      </c>
      <c r="J43" s="43">
        <v>0</v>
      </c>
      <c r="K43" s="43">
        <v>1.8376470588235294</v>
      </c>
      <c r="L43" s="43">
        <v>184.9153524299968</v>
      </c>
      <c r="M43" s="44">
        <v>0.62891942221551156</v>
      </c>
      <c r="N43" s="43">
        <v>0.13616947083950831</v>
      </c>
      <c r="O43" s="43">
        <v>0</v>
      </c>
      <c r="P43" s="43">
        <v>0</v>
      </c>
      <c r="Q43" s="43">
        <v>0</v>
      </c>
      <c r="R43" s="43">
        <v>0</v>
      </c>
      <c r="S43" s="43">
        <v>0.28682917871734842</v>
      </c>
      <c r="T43" s="43">
        <v>192.29402390438247</v>
      </c>
      <c r="U43" s="43">
        <v>12.401232373503969</v>
      </c>
      <c r="V43" s="43">
        <v>9.8785732355173295E-2</v>
      </c>
      <c r="W43" s="43">
        <v>7.0682135464304627</v>
      </c>
      <c r="X43" s="43">
        <v>0</v>
      </c>
      <c r="Y43" s="43">
        <v>1.44529262086514</v>
      </c>
      <c r="Z43" s="43">
        <v>12.720960137162452</v>
      </c>
      <c r="AA43" s="43">
        <v>0.1381078691423519</v>
      </c>
      <c r="AB43" s="43">
        <v>30.580163043478258</v>
      </c>
      <c r="AC43" s="43">
        <v>0.15038993549215315</v>
      </c>
      <c r="AD43" s="43">
        <v>1.0290471342157272</v>
      </c>
      <c r="AE43" s="43">
        <v>57.876574243985822</v>
      </c>
      <c r="AF43" s="43">
        <v>0</v>
      </c>
      <c r="AG43" s="43">
        <v>0</v>
      </c>
      <c r="AH43" s="43">
        <v>2</v>
      </c>
      <c r="AI43" s="43">
        <v>21.123425028036152</v>
      </c>
      <c r="AJ43" s="43">
        <v>19.982358782639171</v>
      </c>
      <c r="AK43" s="43">
        <v>32.466273912755675</v>
      </c>
      <c r="AL43" s="33">
        <v>738.43749196506064</v>
      </c>
      <c r="AM43" s="34">
        <v>0.72222222222222221</v>
      </c>
      <c r="AN43" s="34">
        <v>0.75</v>
      </c>
      <c r="AO43" s="35">
        <v>0.70833333333333337</v>
      </c>
      <c r="AP43" s="30" t="s">
        <v>155</v>
      </c>
      <c r="AQ43" s="30" t="s">
        <v>190</v>
      </c>
      <c r="AR43" s="30" t="s">
        <v>191</v>
      </c>
      <c r="AS43" s="30" t="s">
        <v>211</v>
      </c>
      <c r="AT43" s="30" t="s">
        <v>448</v>
      </c>
      <c r="AU43" s="30" t="s">
        <v>449</v>
      </c>
      <c r="AV43" s="36" t="s">
        <v>450</v>
      </c>
      <c r="AW43" s="37" t="s">
        <v>451</v>
      </c>
      <c r="AX43" s="37" t="s">
        <v>452</v>
      </c>
      <c r="AY43" s="75" t="s">
        <v>206</v>
      </c>
      <c r="AZ43" s="38" t="s">
        <v>217</v>
      </c>
      <c r="BA43" s="39">
        <v>590</v>
      </c>
      <c r="BB43" s="39">
        <v>590</v>
      </c>
      <c r="BC43" s="40">
        <v>1</v>
      </c>
      <c r="BD43" s="41">
        <v>1.9999999999999999E-164</v>
      </c>
      <c r="BE43" s="42">
        <v>1</v>
      </c>
      <c r="BF43" s="39">
        <v>1195</v>
      </c>
      <c r="BG43" s="37" t="s">
        <v>453</v>
      </c>
    </row>
    <row r="44" spans="1:59" ht="16.5">
      <c r="A44" s="30" t="s">
        <v>454</v>
      </c>
      <c r="B44" s="33">
        <v>0</v>
      </c>
      <c r="C44" s="43">
        <v>0</v>
      </c>
      <c r="D44" s="43">
        <v>0</v>
      </c>
      <c r="E44" s="43">
        <v>6.2610979290008988</v>
      </c>
      <c r="F44" s="43">
        <v>43.626171875000004</v>
      </c>
      <c r="G44" s="43">
        <v>0</v>
      </c>
      <c r="H44" s="43">
        <v>33.566448801742922</v>
      </c>
      <c r="I44" s="43">
        <v>9.5871257485029933</v>
      </c>
      <c r="J44" s="43">
        <v>3.0107941403238239</v>
      </c>
      <c r="K44" s="43">
        <v>1.2250980392156863</v>
      </c>
      <c r="L44" s="43">
        <v>3.6562600579336983</v>
      </c>
      <c r="M44" s="44">
        <v>5.5030449443857261</v>
      </c>
      <c r="N44" s="43">
        <v>0</v>
      </c>
      <c r="O44" s="43">
        <v>0</v>
      </c>
      <c r="P44" s="43">
        <v>2.7019212948662505</v>
      </c>
      <c r="Q44" s="43">
        <v>0</v>
      </c>
      <c r="R44" s="43">
        <v>43.640661938534279</v>
      </c>
      <c r="S44" s="43">
        <v>1.3624385989074048</v>
      </c>
      <c r="T44" s="43">
        <v>0</v>
      </c>
      <c r="U44" s="43">
        <v>4.4422324920014216</v>
      </c>
      <c r="V44" s="43">
        <v>23.609790032886416</v>
      </c>
      <c r="W44" s="43">
        <v>0</v>
      </c>
      <c r="X44" s="43">
        <v>0.65595800524934378</v>
      </c>
      <c r="Y44" s="43">
        <v>2.89058524173028</v>
      </c>
      <c r="Z44" s="43">
        <v>0</v>
      </c>
      <c r="AA44" s="43">
        <v>0.41432360742705571</v>
      </c>
      <c r="AB44" s="43">
        <v>0.67527173913043481</v>
      </c>
      <c r="AC44" s="43">
        <v>2.0051991398953755</v>
      </c>
      <c r="AD44" s="43">
        <v>8.8872252500449189</v>
      </c>
      <c r="AE44" s="43">
        <v>1.0208893692969006</v>
      </c>
      <c r="AF44" s="43">
        <v>1.7562169312169311</v>
      </c>
      <c r="AG44" s="43">
        <v>0.8334556126192223</v>
      </c>
      <c r="AH44" s="43">
        <v>1</v>
      </c>
      <c r="AI44" s="43">
        <v>13.44686324955472</v>
      </c>
      <c r="AJ44" s="43">
        <v>12.956597932122204</v>
      </c>
      <c r="AK44" s="43">
        <v>0</v>
      </c>
      <c r="AL44" s="33">
        <v>228.73567197158891</v>
      </c>
      <c r="AM44" s="34">
        <v>0.69444444444444442</v>
      </c>
      <c r="AN44" s="34">
        <v>0.66666666666666663</v>
      </c>
      <c r="AO44" s="35">
        <v>0.70833333333333337</v>
      </c>
      <c r="AP44" s="30" t="s">
        <v>155</v>
      </c>
      <c r="AQ44" s="30" t="s">
        <v>156</v>
      </c>
      <c r="AR44" s="30" t="s">
        <v>157</v>
      </c>
      <c r="AS44" s="30" t="s">
        <v>158</v>
      </c>
      <c r="AT44" s="30" t="s">
        <v>159</v>
      </c>
      <c r="AU44" s="30" t="s">
        <v>455</v>
      </c>
      <c r="AV44" s="36" t="s">
        <v>456</v>
      </c>
      <c r="AW44" s="37" t="s">
        <v>457</v>
      </c>
      <c r="AX44" s="37" t="s">
        <v>458</v>
      </c>
      <c r="AY44" s="45" t="s">
        <v>459</v>
      </c>
      <c r="AZ44" s="38" t="s">
        <v>460</v>
      </c>
      <c r="BA44" s="39">
        <v>571</v>
      </c>
      <c r="BB44" s="39">
        <v>4002</v>
      </c>
      <c r="BC44" s="40">
        <v>1</v>
      </c>
      <c r="BD44" s="41">
        <v>7.9999999999999999E-159</v>
      </c>
      <c r="BE44" s="42">
        <v>0.99060000000000004</v>
      </c>
      <c r="BF44" s="39">
        <v>2477279</v>
      </c>
      <c r="BG44" s="37" t="s">
        <v>461</v>
      </c>
    </row>
    <row r="45" spans="1:59" ht="16.5">
      <c r="A45" s="30" t="s">
        <v>462</v>
      </c>
      <c r="B45" s="33">
        <v>1.3447403820285175</v>
      </c>
      <c r="C45" s="43">
        <v>2.2899028770386658</v>
      </c>
      <c r="D45" s="43">
        <v>0</v>
      </c>
      <c r="E45" s="43">
        <v>1.8711327144140617</v>
      </c>
      <c r="F45" s="43">
        <v>1.0677734375000001</v>
      </c>
      <c r="G45" s="43">
        <v>1.5409865470852018</v>
      </c>
      <c r="H45" s="43">
        <v>0.92810457516339873</v>
      </c>
      <c r="I45" s="43">
        <v>0.93532934131736523</v>
      </c>
      <c r="J45" s="43">
        <v>0</v>
      </c>
      <c r="K45" s="43">
        <v>0</v>
      </c>
      <c r="L45" s="43">
        <v>0</v>
      </c>
      <c r="M45" s="44">
        <v>0</v>
      </c>
      <c r="N45" s="43">
        <v>1.5659489146543457</v>
      </c>
      <c r="O45" s="43">
        <v>1.4577694820345311</v>
      </c>
      <c r="P45" s="43">
        <v>0</v>
      </c>
      <c r="Q45" s="43">
        <v>2.2977853291849627E-2</v>
      </c>
      <c r="R45" s="43">
        <v>0.3356973995271868</v>
      </c>
      <c r="S45" s="43">
        <v>0.50195106275535972</v>
      </c>
      <c r="T45" s="43">
        <v>1.0371845949535192</v>
      </c>
      <c r="U45" s="43">
        <v>4.6273255125014812</v>
      </c>
      <c r="V45" s="43">
        <v>2.0745003794586392</v>
      </c>
      <c r="W45" s="43">
        <v>4.6620131901988158</v>
      </c>
      <c r="X45" s="43">
        <v>0.32797900262467189</v>
      </c>
      <c r="Y45" s="43">
        <v>0</v>
      </c>
      <c r="Z45" s="43">
        <v>0</v>
      </c>
      <c r="AA45" s="43">
        <v>5.6624226348364282</v>
      </c>
      <c r="AB45" s="43">
        <v>1.4470108695652173</v>
      </c>
      <c r="AC45" s="43">
        <v>1.3033794409319941</v>
      </c>
      <c r="AD45" s="43">
        <v>0</v>
      </c>
      <c r="AE45" s="43">
        <v>0.39264975742188485</v>
      </c>
      <c r="AF45" s="43">
        <v>1.1363756613756613</v>
      </c>
      <c r="AG45" s="43">
        <v>0</v>
      </c>
      <c r="AH45" s="43">
        <v>2</v>
      </c>
      <c r="AI45" s="43">
        <v>17.104822217824395</v>
      </c>
      <c r="AJ45" s="43">
        <v>10.401775804661487</v>
      </c>
      <c r="AK45" s="43">
        <v>0</v>
      </c>
      <c r="AL45" s="33">
        <v>66.039753653164667</v>
      </c>
      <c r="AM45" s="34">
        <v>0.69444444444444442</v>
      </c>
      <c r="AN45" s="34">
        <v>0.58333333333333337</v>
      </c>
      <c r="AO45" s="35">
        <v>0.75</v>
      </c>
      <c r="AP45" s="30" t="s">
        <v>155</v>
      </c>
      <c r="AQ45" s="30" t="s">
        <v>190</v>
      </c>
      <c r="AR45" s="30" t="s">
        <v>191</v>
      </c>
      <c r="AS45" s="30" t="s">
        <v>463</v>
      </c>
      <c r="AT45" s="30" t="s">
        <v>464</v>
      </c>
      <c r="AU45" s="30" t="s">
        <v>465</v>
      </c>
      <c r="AV45" s="36" t="s">
        <v>466</v>
      </c>
      <c r="AW45" s="37" t="s">
        <v>467</v>
      </c>
      <c r="AX45" s="37" t="s">
        <v>468</v>
      </c>
      <c r="AY45" s="75" t="s">
        <v>153</v>
      </c>
      <c r="AZ45" s="37"/>
      <c r="BA45" s="39">
        <v>568</v>
      </c>
      <c r="BB45" s="39">
        <v>568</v>
      </c>
      <c r="BC45" s="40">
        <v>1</v>
      </c>
      <c r="BD45" s="41">
        <v>9.9999999999999994E-158</v>
      </c>
      <c r="BE45" s="42">
        <v>0.99680000000000002</v>
      </c>
      <c r="BF45" s="39">
        <v>1320490</v>
      </c>
      <c r="BG45" s="37" t="s">
        <v>469</v>
      </c>
    </row>
    <row r="46" spans="1:59" ht="16.5">
      <c r="A46" s="30" t="s">
        <v>470</v>
      </c>
      <c r="B46" s="33">
        <v>1.0085552865213883</v>
      </c>
      <c r="C46" s="43">
        <v>0</v>
      </c>
      <c r="D46" s="43">
        <v>0</v>
      </c>
      <c r="E46" s="43">
        <v>0</v>
      </c>
      <c r="F46" s="43">
        <v>1.2203125000000001</v>
      </c>
      <c r="G46" s="43">
        <v>0</v>
      </c>
      <c r="H46" s="43">
        <v>0</v>
      </c>
      <c r="I46" s="43">
        <v>0.701497005988024</v>
      </c>
      <c r="J46" s="43">
        <v>6.6237471087124131</v>
      </c>
      <c r="K46" s="43">
        <v>24.501960784313727</v>
      </c>
      <c r="L46" s="43">
        <v>9.1406501448342461E-2</v>
      </c>
      <c r="M46" s="44">
        <v>0</v>
      </c>
      <c r="N46" s="43">
        <v>0.13616947083950831</v>
      </c>
      <c r="O46" s="43">
        <v>0.11213611400265625</v>
      </c>
      <c r="P46" s="43">
        <v>1.1579662692283932</v>
      </c>
      <c r="Q46" s="43">
        <v>0</v>
      </c>
      <c r="R46" s="43">
        <v>0</v>
      </c>
      <c r="S46" s="43">
        <v>7.1707294679337105E-2</v>
      </c>
      <c r="T46" s="43">
        <v>0</v>
      </c>
      <c r="U46" s="43">
        <v>0</v>
      </c>
      <c r="V46" s="43">
        <v>1.1854287882620795</v>
      </c>
      <c r="W46" s="43">
        <v>13.835652048331969</v>
      </c>
      <c r="X46" s="43">
        <v>1.3119160104986876</v>
      </c>
      <c r="Y46" s="43">
        <v>0</v>
      </c>
      <c r="Z46" s="43">
        <v>21.424774967852549</v>
      </c>
      <c r="AA46" s="43">
        <v>1.1048629531388152</v>
      </c>
      <c r="AB46" s="43">
        <v>0</v>
      </c>
      <c r="AC46" s="43">
        <v>0</v>
      </c>
      <c r="AD46" s="43">
        <v>10.758220039528059</v>
      </c>
      <c r="AE46" s="43">
        <v>0.94235941781252353</v>
      </c>
      <c r="AF46" s="43">
        <v>1.5496031746031746</v>
      </c>
      <c r="AG46" s="43">
        <v>0.62509170946441672</v>
      </c>
      <c r="AH46" s="43">
        <v>32</v>
      </c>
      <c r="AI46" s="43">
        <v>1.0819315258262419</v>
      </c>
      <c r="AJ46" s="43">
        <v>0.9124364740931129</v>
      </c>
      <c r="AK46" s="43">
        <v>0</v>
      </c>
      <c r="AL46" s="33">
        <v>122.35773544514541</v>
      </c>
      <c r="AM46" s="34">
        <v>0.61111111111111116</v>
      </c>
      <c r="AN46" s="34">
        <v>0.5</v>
      </c>
      <c r="AO46" s="35">
        <v>0.66666666666666663</v>
      </c>
      <c r="AP46" s="30" t="s">
        <v>155</v>
      </c>
      <c r="AQ46" s="30" t="s">
        <v>250</v>
      </c>
      <c r="AR46" s="30" t="s">
        <v>251</v>
      </c>
      <c r="AS46" s="30" t="s">
        <v>471</v>
      </c>
      <c r="AT46" s="30" t="s">
        <v>472</v>
      </c>
      <c r="AU46" s="30" t="s">
        <v>473</v>
      </c>
      <c r="AV46" s="36" t="s">
        <v>474</v>
      </c>
      <c r="AW46" s="37" t="s">
        <v>475</v>
      </c>
      <c r="AX46" s="37" t="s">
        <v>476</v>
      </c>
      <c r="AY46" s="45" t="s">
        <v>209</v>
      </c>
      <c r="AZ46" s="37"/>
      <c r="BA46" s="39">
        <v>573</v>
      </c>
      <c r="BB46" s="39">
        <v>573</v>
      </c>
      <c r="BC46" s="40">
        <v>1</v>
      </c>
      <c r="BD46" s="41">
        <v>2E-159</v>
      </c>
      <c r="BE46" s="42">
        <v>1</v>
      </c>
      <c r="BF46" s="39">
        <v>632</v>
      </c>
      <c r="BG46" s="37" t="s">
        <v>477</v>
      </c>
    </row>
    <row r="47" spans="1:59" ht="16.5">
      <c r="A47" s="30" t="s">
        <v>478</v>
      </c>
      <c r="B47" s="33">
        <v>0</v>
      </c>
      <c r="C47" s="43">
        <v>0</v>
      </c>
      <c r="D47" s="43">
        <v>0</v>
      </c>
      <c r="E47" s="43">
        <v>7.1966642862079294E-2</v>
      </c>
      <c r="F47" s="43">
        <v>41.490625000000001</v>
      </c>
      <c r="G47" s="43">
        <v>0</v>
      </c>
      <c r="H47" s="43">
        <v>3.0163398692810457</v>
      </c>
      <c r="I47" s="43">
        <v>34.84101796407186</v>
      </c>
      <c r="J47" s="43">
        <v>4.8172706245181187</v>
      </c>
      <c r="K47" s="43">
        <v>0</v>
      </c>
      <c r="L47" s="43">
        <v>3.7476665593820409</v>
      </c>
      <c r="M47" s="44">
        <v>13.364537722079621</v>
      </c>
      <c r="N47" s="43">
        <v>6.8084735419754155E-2</v>
      </c>
      <c r="O47" s="43">
        <v>0</v>
      </c>
      <c r="P47" s="43">
        <v>0</v>
      </c>
      <c r="Q47" s="43">
        <v>0</v>
      </c>
      <c r="R47" s="43">
        <v>0</v>
      </c>
      <c r="S47" s="43">
        <v>0.4302437680760226</v>
      </c>
      <c r="T47" s="43">
        <v>0.4148738379814077</v>
      </c>
      <c r="U47" s="43">
        <v>24.247185685507763</v>
      </c>
      <c r="V47" s="43">
        <v>9.8785732355173295E-2</v>
      </c>
      <c r="W47" s="43">
        <v>2.8573629230250805</v>
      </c>
      <c r="X47" s="43">
        <v>0</v>
      </c>
      <c r="Y47" s="43">
        <v>0</v>
      </c>
      <c r="Z47" s="43">
        <v>0</v>
      </c>
      <c r="AA47" s="43">
        <v>8.700795755968171</v>
      </c>
      <c r="AB47" s="43">
        <v>3.6657608695652173</v>
      </c>
      <c r="AC47" s="43">
        <v>0</v>
      </c>
      <c r="AD47" s="43">
        <v>9.3549739474157025</v>
      </c>
      <c r="AE47" s="43">
        <v>7.852995148437697E-2</v>
      </c>
      <c r="AF47" s="43">
        <v>0.10330687830687831</v>
      </c>
      <c r="AG47" s="43">
        <v>5.4869161164098799</v>
      </c>
      <c r="AH47" s="43">
        <v>2</v>
      </c>
      <c r="AI47" s="43">
        <v>7.4704795830859565</v>
      </c>
      <c r="AJ47" s="43">
        <v>7.2994917927449032</v>
      </c>
      <c r="AK47" s="43">
        <v>3.722247964519759</v>
      </c>
      <c r="AL47" s="33">
        <v>177.34846392406081</v>
      </c>
      <c r="AM47" s="34">
        <v>0.63888888888888884</v>
      </c>
      <c r="AN47" s="34">
        <v>0.58333333333333337</v>
      </c>
      <c r="AO47" s="35">
        <v>0.66666666666666663</v>
      </c>
      <c r="AP47" s="30" t="s">
        <v>155</v>
      </c>
      <c r="AQ47" s="30" t="s">
        <v>156</v>
      </c>
      <c r="AR47" s="30" t="s">
        <v>200</v>
      </c>
      <c r="AS47" s="30" t="s">
        <v>258</v>
      </c>
      <c r="AT47" s="30" t="s">
        <v>259</v>
      </c>
      <c r="AU47" s="30" t="s">
        <v>260</v>
      </c>
      <c r="AV47" s="36" t="s">
        <v>479</v>
      </c>
      <c r="AW47" s="37" t="s">
        <v>480</v>
      </c>
      <c r="AX47" s="37" t="s">
        <v>481</v>
      </c>
      <c r="AY47" s="45" t="s">
        <v>166</v>
      </c>
      <c r="AZ47" s="38" t="s">
        <v>482</v>
      </c>
      <c r="BA47" s="39">
        <v>560</v>
      </c>
      <c r="BB47" s="39">
        <v>560</v>
      </c>
      <c r="BC47" s="40">
        <v>1</v>
      </c>
      <c r="BD47" s="41">
        <v>2E-155</v>
      </c>
      <c r="BE47" s="42">
        <v>0.99350000000000005</v>
      </c>
      <c r="BF47" s="39">
        <v>1497</v>
      </c>
      <c r="BG47" s="37" t="s">
        <v>483</v>
      </c>
    </row>
    <row r="48" spans="1:59" ht="16.5">
      <c r="A48" s="30" t="s">
        <v>484</v>
      </c>
      <c r="B48" s="33">
        <v>0</v>
      </c>
      <c r="C48" s="43">
        <v>0</v>
      </c>
      <c r="D48" s="43">
        <v>0</v>
      </c>
      <c r="E48" s="43">
        <v>1.943099357276141</v>
      </c>
      <c r="F48" s="43">
        <v>0</v>
      </c>
      <c r="G48" s="43">
        <v>0.14008968609865471</v>
      </c>
      <c r="H48" s="43">
        <v>3.6737472766884531</v>
      </c>
      <c r="I48" s="43">
        <v>1.402994011976048</v>
      </c>
      <c r="J48" s="43">
        <v>0.60215882806476484</v>
      </c>
      <c r="K48" s="43">
        <v>1.8376470588235294</v>
      </c>
      <c r="L48" s="43">
        <v>18.55551979401352</v>
      </c>
      <c r="M48" s="44">
        <v>0</v>
      </c>
      <c r="N48" s="43">
        <v>0</v>
      </c>
      <c r="O48" s="43">
        <v>0.11213611400265625</v>
      </c>
      <c r="P48" s="43">
        <v>0</v>
      </c>
      <c r="Q48" s="43">
        <v>0</v>
      </c>
      <c r="R48" s="43">
        <v>0</v>
      </c>
      <c r="S48" s="43">
        <v>5.5214616903089571</v>
      </c>
      <c r="T48" s="43">
        <v>13.898273572377159</v>
      </c>
      <c r="U48" s="43">
        <v>0.18509302050005924</v>
      </c>
      <c r="V48" s="43">
        <v>4.346572223627625</v>
      </c>
      <c r="W48" s="43">
        <v>0</v>
      </c>
      <c r="X48" s="43">
        <v>1.6398950131233596</v>
      </c>
      <c r="Y48" s="43">
        <v>19.511450381679388</v>
      </c>
      <c r="Z48" s="43">
        <v>3.3476210887269611</v>
      </c>
      <c r="AA48" s="43">
        <v>50.685587975243152</v>
      </c>
      <c r="AB48" s="43">
        <v>9.164402173913043</v>
      </c>
      <c r="AC48" s="43">
        <v>14.387303828749319</v>
      </c>
      <c r="AD48" s="43">
        <v>3.274240881595496</v>
      </c>
      <c r="AE48" s="43">
        <v>11.151253110781528</v>
      </c>
      <c r="AF48" s="43">
        <v>0</v>
      </c>
      <c r="AG48" s="43">
        <v>0</v>
      </c>
      <c r="AH48" s="43">
        <v>1</v>
      </c>
      <c r="AI48" s="43">
        <v>16.177452338544761</v>
      </c>
      <c r="AJ48" s="43">
        <v>18.887435013727437</v>
      </c>
      <c r="AK48" s="43">
        <v>0</v>
      </c>
      <c r="AL48" s="33">
        <v>201.44543443984202</v>
      </c>
      <c r="AM48" s="34">
        <v>0.63888888888888884</v>
      </c>
      <c r="AN48" s="34">
        <v>0.58333333333333337</v>
      </c>
      <c r="AO48" s="35">
        <v>0.66666666666666663</v>
      </c>
      <c r="AP48" s="30" t="s">
        <v>155</v>
      </c>
      <c r="AQ48" s="30" t="s">
        <v>190</v>
      </c>
      <c r="AR48" s="30" t="s">
        <v>191</v>
      </c>
      <c r="AS48" s="30" t="s">
        <v>211</v>
      </c>
      <c r="AT48" s="30" t="s">
        <v>448</v>
      </c>
      <c r="AU48" s="30" t="s">
        <v>485</v>
      </c>
      <c r="AV48" s="36" t="s">
        <v>486</v>
      </c>
      <c r="AW48" s="37" t="s">
        <v>487</v>
      </c>
      <c r="AX48" s="37" t="s">
        <v>488</v>
      </c>
      <c r="AY48" s="45" t="s">
        <v>166</v>
      </c>
      <c r="AZ48" s="38" t="s">
        <v>482</v>
      </c>
      <c r="BA48" s="39">
        <v>582</v>
      </c>
      <c r="BB48" s="39">
        <v>582</v>
      </c>
      <c r="BC48" s="40">
        <v>1</v>
      </c>
      <c r="BD48" s="41">
        <v>3.9999999999999998E-162</v>
      </c>
      <c r="BE48" s="42">
        <v>0.99690000000000001</v>
      </c>
      <c r="BF48" s="39">
        <v>1494</v>
      </c>
      <c r="BG48" s="37" t="s">
        <v>489</v>
      </c>
    </row>
    <row r="49" spans="1:59" ht="16.5">
      <c r="A49" s="30" t="s">
        <v>490</v>
      </c>
      <c r="B49" s="33">
        <v>0.33618509550712938</v>
      </c>
      <c r="C49" s="43">
        <v>1.3357766782725551</v>
      </c>
      <c r="D49" s="43">
        <v>2.36130007558579</v>
      </c>
      <c r="E49" s="43">
        <v>0</v>
      </c>
      <c r="F49" s="43">
        <v>0</v>
      </c>
      <c r="G49" s="43">
        <v>3.0819730941704035</v>
      </c>
      <c r="H49" s="43">
        <v>0</v>
      </c>
      <c r="I49" s="43">
        <v>0</v>
      </c>
      <c r="J49" s="43">
        <v>0</v>
      </c>
      <c r="K49" s="43">
        <v>0</v>
      </c>
      <c r="L49" s="43">
        <v>0</v>
      </c>
      <c r="M49" s="44">
        <v>3.9307463888469476</v>
      </c>
      <c r="N49" s="43">
        <v>0</v>
      </c>
      <c r="O49" s="43">
        <v>0</v>
      </c>
      <c r="P49" s="43">
        <v>1.4474578365354913</v>
      </c>
      <c r="Q49" s="43">
        <v>9.1911413167398509E-2</v>
      </c>
      <c r="R49" s="43">
        <v>85.267139479905438</v>
      </c>
      <c r="S49" s="43">
        <v>0</v>
      </c>
      <c r="T49" s="43">
        <v>0.10371845949535193</v>
      </c>
      <c r="U49" s="43">
        <v>0</v>
      </c>
      <c r="V49" s="43">
        <v>9.8785732355173295E-2</v>
      </c>
      <c r="W49" s="43">
        <v>0</v>
      </c>
      <c r="X49" s="43">
        <v>0</v>
      </c>
      <c r="Y49" s="43">
        <v>0.72264631043256999</v>
      </c>
      <c r="Z49" s="43">
        <v>2.0085726532361767</v>
      </c>
      <c r="AA49" s="43">
        <v>0</v>
      </c>
      <c r="AB49" s="43">
        <v>0.28940217391304346</v>
      </c>
      <c r="AC49" s="43">
        <v>0</v>
      </c>
      <c r="AD49" s="43">
        <v>2.5258429658022399</v>
      </c>
      <c r="AE49" s="43">
        <v>0.31411980593750788</v>
      </c>
      <c r="AF49" s="43">
        <v>0</v>
      </c>
      <c r="AG49" s="43">
        <v>0</v>
      </c>
      <c r="AH49" s="43">
        <v>0</v>
      </c>
      <c r="AI49" s="43">
        <v>0</v>
      </c>
      <c r="AJ49" s="43">
        <v>0.36497458963724516</v>
      </c>
      <c r="AK49" s="43">
        <v>18.197656715429932</v>
      </c>
      <c r="AL49" s="33">
        <v>122.47820946823038</v>
      </c>
      <c r="AM49" s="34">
        <v>0.47222222222222221</v>
      </c>
      <c r="AN49" s="34">
        <v>0.41666666666666669</v>
      </c>
      <c r="AO49" s="35">
        <v>0.5</v>
      </c>
      <c r="AP49" s="30" t="s">
        <v>155</v>
      </c>
      <c r="AQ49" s="30" t="s">
        <v>156</v>
      </c>
      <c r="AR49" s="30" t="s">
        <v>200</v>
      </c>
      <c r="AS49" s="30" t="s">
        <v>258</v>
      </c>
      <c r="AT49" s="30" t="s">
        <v>259</v>
      </c>
      <c r="AU49" s="30" t="s">
        <v>260</v>
      </c>
      <c r="AV49" s="36" t="s">
        <v>491</v>
      </c>
      <c r="AW49" s="37" t="s">
        <v>492</v>
      </c>
      <c r="AX49" s="37" t="s">
        <v>493</v>
      </c>
      <c r="AY49" s="45" t="s">
        <v>209</v>
      </c>
      <c r="AZ49" s="38" t="s">
        <v>494</v>
      </c>
      <c r="BA49" s="39">
        <v>573</v>
      </c>
      <c r="BB49" s="39">
        <v>573</v>
      </c>
      <c r="BC49" s="40">
        <v>1</v>
      </c>
      <c r="BD49" s="41">
        <v>2E-159</v>
      </c>
      <c r="BE49" s="42">
        <v>1</v>
      </c>
      <c r="BF49" s="39">
        <v>1505</v>
      </c>
      <c r="BG49" s="37" t="s">
        <v>495</v>
      </c>
    </row>
    <row r="50" spans="1:59" ht="16.5">
      <c r="A50" s="30" t="s">
        <v>496</v>
      </c>
      <c r="B50" s="33">
        <v>0</v>
      </c>
      <c r="C50" s="43">
        <v>0.19082523975322216</v>
      </c>
      <c r="D50" s="43">
        <v>0</v>
      </c>
      <c r="E50" s="43">
        <v>0.3598332143103965</v>
      </c>
      <c r="F50" s="43">
        <v>0</v>
      </c>
      <c r="G50" s="43">
        <v>1.9612556053811658</v>
      </c>
      <c r="H50" s="43">
        <v>36.041394335511981</v>
      </c>
      <c r="I50" s="43">
        <v>63.368562874251495</v>
      </c>
      <c r="J50" s="43">
        <v>0</v>
      </c>
      <c r="K50" s="43">
        <v>0</v>
      </c>
      <c r="L50" s="43">
        <v>28.24460894753782</v>
      </c>
      <c r="M50" s="44">
        <v>0</v>
      </c>
      <c r="N50" s="43">
        <v>0</v>
      </c>
      <c r="O50" s="43">
        <v>0</v>
      </c>
      <c r="P50" s="43">
        <v>0</v>
      </c>
      <c r="Q50" s="43">
        <v>0</v>
      </c>
      <c r="R50" s="43">
        <v>0</v>
      </c>
      <c r="S50" s="43">
        <v>0</v>
      </c>
      <c r="T50" s="43">
        <v>158.58552456839308</v>
      </c>
      <c r="U50" s="43">
        <v>0.74037208200023696</v>
      </c>
      <c r="V50" s="43">
        <v>0</v>
      </c>
      <c r="W50" s="43">
        <v>0.15038752226447794</v>
      </c>
      <c r="X50" s="43">
        <v>0</v>
      </c>
      <c r="Y50" s="43">
        <v>0</v>
      </c>
      <c r="Z50" s="43">
        <v>11.381911701671667</v>
      </c>
      <c r="AA50" s="43">
        <v>0.1381078691423519</v>
      </c>
      <c r="AB50" s="43">
        <v>16.592391304347824</v>
      </c>
      <c r="AC50" s="43">
        <v>1.052729548445072</v>
      </c>
      <c r="AD50" s="43">
        <v>0</v>
      </c>
      <c r="AE50" s="43">
        <v>12.564792237500315</v>
      </c>
      <c r="AF50" s="43">
        <v>0</v>
      </c>
      <c r="AG50" s="43">
        <v>0</v>
      </c>
      <c r="AH50" s="43">
        <v>1</v>
      </c>
      <c r="AI50" s="43">
        <v>0.61824658618642392</v>
      </c>
      <c r="AJ50" s="43">
        <v>0.54746188445586774</v>
      </c>
      <c r="AK50" s="43">
        <v>7.8580790362083794</v>
      </c>
      <c r="AL50" s="33">
        <v>341.39648455736176</v>
      </c>
      <c r="AM50" s="34">
        <v>0.5</v>
      </c>
      <c r="AN50" s="34">
        <v>0.5</v>
      </c>
      <c r="AO50" s="35">
        <v>0.5</v>
      </c>
      <c r="AP50" s="30" t="s">
        <v>155</v>
      </c>
      <c r="AQ50" s="30" t="s">
        <v>156</v>
      </c>
      <c r="AR50" s="30" t="s">
        <v>200</v>
      </c>
      <c r="AS50" s="30" t="s">
        <v>258</v>
      </c>
      <c r="AT50" s="30" t="s">
        <v>497</v>
      </c>
      <c r="AU50" s="30" t="s">
        <v>498</v>
      </c>
      <c r="AV50" s="36" t="s">
        <v>499</v>
      </c>
      <c r="AW50" s="37" t="s">
        <v>500</v>
      </c>
      <c r="AX50" s="37" t="s">
        <v>501</v>
      </c>
      <c r="AY50" s="45" t="s">
        <v>166</v>
      </c>
      <c r="AZ50" s="38" t="s">
        <v>502</v>
      </c>
      <c r="BA50" s="39">
        <v>566</v>
      </c>
      <c r="BB50" s="39">
        <v>4529</v>
      </c>
      <c r="BC50" s="40">
        <v>1</v>
      </c>
      <c r="BD50" s="41">
        <v>3.9999999999999998E-157</v>
      </c>
      <c r="BE50" s="42">
        <v>0.98740000000000006</v>
      </c>
      <c r="BF50" s="39">
        <v>3023483</v>
      </c>
      <c r="BG50" s="37" t="s">
        <v>503</v>
      </c>
    </row>
    <row r="51" spans="1:59" ht="16.5">
      <c r="A51" s="30" t="s">
        <v>504</v>
      </c>
      <c r="B51" s="33">
        <v>0</v>
      </c>
      <c r="C51" s="43">
        <v>3.8165047950644433</v>
      </c>
      <c r="D51" s="43">
        <v>0</v>
      </c>
      <c r="E51" s="43">
        <v>1.439332857241586</v>
      </c>
      <c r="F51" s="43">
        <v>0</v>
      </c>
      <c r="G51" s="43">
        <v>12.467982062780269</v>
      </c>
      <c r="H51" s="43">
        <v>0.30936819172113289</v>
      </c>
      <c r="I51" s="43">
        <v>0</v>
      </c>
      <c r="J51" s="43">
        <v>0</v>
      </c>
      <c r="K51" s="43">
        <v>0</v>
      </c>
      <c r="L51" s="43">
        <v>0</v>
      </c>
      <c r="M51" s="44">
        <v>8.8048719110171625</v>
      </c>
      <c r="N51" s="43">
        <v>0</v>
      </c>
      <c r="O51" s="43">
        <v>0</v>
      </c>
      <c r="P51" s="43">
        <v>0</v>
      </c>
      <c r="Q51" s="43">
        <v>2.2977853291849627E-2</v>
      </c>
      <c r="R51" s="43">
        <v>85.267139479905438</v>
      </c>
      <c r="S51" s="43">
        <v>5.1629252169122708</v>
      </c>
      <c r="T51" s="43">
        <v>0</v>
      </c>
      <c r="U51" s="43">
        <v>0.18509302050005924</v>
      </c>
      <c r="V51" s="43">
        <v>0</v>
      </c>
      <c r="W51" s="43">
        <v>0</v>
      </c>
      <c r="X51" s="43">
        <v>0</v>
      </c>
      <c r="Y51" s="43">
        <v>2.89058524173028</v>
      </c>
      <c r="Z51" s="43">
        <v>32.137162451778828</v>
      </c>
      <c r="AA51" s="43">
        <v>0.41432360742705571</v>
      </c>
      <c r="AB51" s="43">
        <v>0</v>
      </c>
      <c r="AC51" s="43">
        <v>0.15038993549215315</v>
      </c>
      <c r="AD51" s="43">
        <v>0</v>
      </c>
      <c r="AE51" s="43">
        <v>7.852995148437697E-2</v>
      </c>
      <c r="AF51" s="43">
        <v>27.273015873015872</v>
      </c>
      <c r="AG51" s="43">
        <v>0</v>
      </c>
      <c r="AH51" s="43">
        <v>0</v>
      </c>
      <c r="AI51" s="43">
        <v>21.99927435846692</v>
      </c>
      <c r="AJ51" s="43">
        <v>34.7638296629476</v>
      </c>
      <c r="AK51" s="43">
        <v>2.8950817501820345</v>
      </c>
      <c r="AL51" s="33">
        <v>240.07838822095937</v>
      </c>
      <c r="AM51" s="34">
        <v>0.5</v>
      </c>
      <c r="AN51" s="34">
        <v>0.41666666666666669</v>
      </c>
      <c r="AO51" s="35">
        <v>0.54166666666666663</v>
      </c>
      <c r="AP51" s="30" t="s">
        <v>155</v>
      </c>
      <c r="AQ51" s="30" t="s">
        <v>156</v>
      </c>
      <c r="AR51" s="30" t="s">
        <v>200</v>
      </c>
      <c r="AS51" s="30" t="s">
        <v>201</v>
      </c>
      <c r="AT51" s="30" t="s">
        <v>505</v>
      </c>
      <c r="AU51" s="30" t="s">
        <v>506</v>
      </c>
      <c r="AV51" s="36" t="s">
        <v>507</v>
      </c>
      <c r="AW51" s="37" t="s">
        <v>508</v>
      </c>
      <c r="AX51" s="37" t="s">
        <v>509</v>
      </c>
      <c r="AY51" s="45" t="s">
        <v>407</v>
      </c>
      <c r="AZ51" s="38" t="s">
        <v>510</v>
      </c>
      <c r="BA51" s="39">
        <v>573</v>
      </c>
      <c r="BB51" s="39">
        <v>3408</v>
      </c>
      <c r="BC51" s="40">
        <v>1</v>
      </c>
      <c r="BD51" s="41">
        <v>2E-159</v>
      </c>
      <c r="BE51" s="42">
        <v>1</v>
      </c>
      <c r="BF51" s="39">
        <v>2000745</v>
      </c>
      <c r="BG51" s="37" t="s">
        <v>511</v>
      </c>
    </row>
    <row r="52" spans="1:59" ht="16.5">
      <c r="A52" s="30" t="s">
        <v>512</v>
      </c>
      <c r="B52" s="33">
        <v>0.50427764326069413</v>
      </c>
      <c r="C52" s="43">
        <v>0.19082523975322216</v>
      </c>
      <c r="D52" s="43">
        <v>2.36130007558579</v>
      </c>
      <c r="E52" s="43">
        <v>7.1966642862079294E-2</v>
      </c>
      <c r="F52" s="43">
        <v>1.2203125000000001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>
        <v>0</v>
      </c>
      <c r="M52" s="44">
        <v>5.0313553777240925</v>
      </c>
      <c r="N52" s="43">
        <v>0</v>
      </c>
      <c r="O52" s="43">
        <v>0</v>
      </c>
      <c r="P52" s="43">
        <v>17.658985605732994</v>
      </c>
      <c r="Q52" s="43">
        <v>0</v>
      </c>
      <c r="R52" s="43">
        <v>109.10165484633571</v>
      </c>
      <c r="S52" s="43">
        <v>0</v>
      </c>
      <c r="T52" s="43">
        <v>0</v>
      </c>
      <c r="U52" s="43">
        <v>0.37018604100011848</v>
      </c>
      <c r="V52" s="43">
        <v>0.29635719706551988</v>
      </c>
      <c r="W52" s="43">
        <v>0.90232513358686761</v>
      </c>
      <c r="X52" s="43">
        <v>0</v>
      </c>
      <c r="Y52" s="43">
        <v>0</v>
      </c>
      <c r="Z52" s="43">
        <v>5.3561937419631374</v>
      </c>
      <c r="AA52" s="43">
        <v>0.55243147656940761</v>
      </c>
      <c r="AB52" s="43">
        <v>0</v>
      </c>
      <c r="AC52" s="43">
        <v>5.0129978497384389E-2</v>
      </c>
      <c r="AD52" s="43">
        <v>0.93549739474157034</v>
      </c>
      <c r="AE52" s="43">
        <v>0</v>
      </c>
      <c r="AF52" s="43">
        <v>0</v>
      </c>
      <c r="AG52" s="43">
        <v>0</v>
      </c>
      <c r="AH52" s="43">
        <v>16</v>
      </c>
      <c r="AI52" s="43">
        <v>0</v>
      </c>
      <c r="AJ52" s="43">
        <v>0</v>
      </c>
      <c r="AK52" s="43">
        <v>0</v>
      </c>
      <c r="AL52" s="33">
        <v>160.60379889467856</v>
      </c>
      <c r="AM52" s="34">
        <v>0.44444444444444442</v>
      </c>
      <c r="AN52" s="34">
        <v>0.5</v>
      </c>
      <c r="AO52" s="35">
        <v>0.41666666666666669</v>
      </c>
      <c r="AP52" s="30" t="s">
        <v>155</v>
      </c>
      <c r="AQ52" s="30" t="s">
        <v>156</v>
      </c>
      <c r="AR52" s="30" t="s">
        <v>200</v>
      </c>
      <c r="AS52" s="30" t="s">
        <v>513</v>
      </c>
      <c r="AT52" s="30" t="s">
        <v>514</v>
      </c>
      <c r="AU52" s="30" t="s">
        <v>515</v>
      </c>
      <c r="AV52" s="36" t="s">
        <v>516</v>
      </c>
      <c r="AW52" s="37" t="s">
        <v>517</v>
      </c>
      <c r="AX52" s="37" t="s">
        <v>518</v>
      </c>
      <c r="AY52" s="45" t="s">
        <v>312</v>
      </c>
      <c r="AZ52" s="37"/>
      <c r="BA52" s="39">
        <v>573</v>
      </c>
      <c r="BB52" s="39">
        <v>573</v>
      </c>
      <c r="BC52" s="40">
        <v>1</v>
      </c>
      <c r="BD52" s="41">
        <v>2E-159</v>
      </c>
      <c r="BE52" s="42">
        <v>1</v>
      </c>
      <c r="BF52" s="39">
        <v>1511</v>
      </c>
      <c r="BG52" s="37" t="s">
        <v>519</v>
      </c>
    </row>
    <row r="53" spans="1:59" ht="16.5">
      <c r="A53" s="30" t="s">
        <v>520</v>
      </c>
      <c r="B53" s="33">
        <v>0</v>
      </c>
      <c r="C53" s="43">
        <v>0</v>
      </c>
      <c r="D53" s="43">
        <v>0</v>
      </c>
      <c r="E53" s="43">
        <v>7.1966642862079294E-2</v>
      </c>
      <c r="F53" s="43">
        <v>0</v>
      </c>
      <c r="G53" s="43">
        <v>0</v>
      </c>
      <c r="H53" s="43">
        <v>0.15468409586056645</v>
      </c>
      <c r="I53" s="43">
        <v>4.2089820359281438</v>
      </c>
      <c r="J53" s="43">
        <v>0</v>
      </c>
      <c r="K53" s="43">
        <v>0.61254901960784314</v>
      </c>
      <c r="L53" s="43">
        <v>0.82265851303508208</v>
      </c>
      <c r="M53" s="44">
        <v>0</v>
      </c>
      <c r="N53" s="43">
        <v>0</v>
      </c>
      <c r="O53" s="43">
        <v>0</v>
      </c>
      <c r="P53" s="43">
        <v>0</v>
      </c>
      <c r="Q53" s="43">
        <v>0</v>
      </c>
      <c r="R53" s="43">
        <v>0</v>
      </c>
      <c r="S53" s="43">
        <v>7.1707294679337105E-2</v>
      </c>
      <c r="T53" s="43">
        <v>0</v>
      </c>
      <c r="U53" s="43">
        <v>0.5552790615001777</v>
      </c>
      <c r="V53" s="43">
        <v>0.39514292942069318</v>
      </c>
      <c r="W53" s="43">
        <v>0</v>
      </c>
      <c r="X53" s="43">
        <v>0.32797900262467189</v>
      </c>
      <c r="Y53" s="43">
        <v>0</v>
      </c>
      <c r="Z53" s="43">
        <v>0</v>
      </c>
      <c r="AA53" s="43">
        <v>0</v>
      </c>
      <c r="AB53" s="43">
        <v>0.19293478260869565</v>
      </c>
      <c r="AC53" s="43">
        <v>19.300041721492988</v>
      </c>
      <c r="AD53" s="43">
        <v>0</v>
      </c>
      <c r="AE53" s="43">
        <v>0.54970966039063873</v>
      </c>
      <c r="AF53" s="43">
        <v>0</v>
      </c>
      <c r="AG53" s="43">
        <v>0.13890926876987039</v>
      </c>
      <c r="AH53" s="43">
        <v>2</v>
      </c>
      <c r="AI53" s="43">
        <v>1.3910548189194538</v>
      </c>
      <c r="AJ53" s="43">
        <v>1.4598983585489806</v>
      </c>
      <c r="AK53" s="43">
        <v>0</v>
      </c>
      <c r="AL53" s="33">
        <v>32.253497206249229</v>
      </c>
      <c r="AM53" s="34">
        <v>0.44444444444444442</v>
      </c>
      <c r="AN53" s="34">
        <v>0.41666666666666669</v>
      </c>
      <c r="AO53" s="35">
        <v>0.45833333333333331</v>
      </c>
      <c r="AP53" s="30" t="s">
        <v>155</v>
      </c>
      <c r="AQ53" s="30" t="s">
        <v>156</v>
      </c>
      <c r="AR53" s="30" t="s">
        <v>200</v>
      </c>
      <c r="AS53" s="30" t="s">
        <v>201</v>
      </c>
      <c r="AV53" s="36" t="s">
        <v>521</v>
      </c>
      <c r="AW53" s="37" t="s">
        <v>522</v>
      </c>
      <c r="AX53" s="37" t="s">
        <v>523</v>
      </c>
      <c r="AY53" s="45" t="s">
        <v>524</v>
      </c>
      <c r="AZ53" s="37"/>
      <c r="BA53" s="39">
        <v>573</v>
      </c>
      <c r="BB53" s="39">
        <v>3998</v>
      </c>
      <c r="BC53" s="40">
        <v>1</v>
      </c>
      <c r="BD53" s="41">
        <v>2E-159</v>
      </c>
      <c r="BE53" s="42">
        <v>1</v>
      </c>
      <c r="BF53" s="39">
        <v>2736352</v>
      </c>
      <c r="BG53" s="37" t="s">
        <v>525</v>
      </c>
    </row>
    <row r="54" spans="1:59" ht="16.5">
      <c r="A54" s="30" t="s">
        <v>526</v>
      </c>
      <c r="B54" s="33">
        <v>0</v>
      </c>
      <c r="C54" s="43">
        <v>0</v>
      </c>
      <c r="D54" s="43">
        <v>0</v>
      </c>
      <c r="E54" s="43">
        <v>2.5188325001727754</v>
      </c>
      <c r="F54" s="43">
        <v>0</v>
      </c>
      <c r="G54" s="43">
        <v>0.14008968609865471</v>
      </c>
      <c r="H54" s="43">
        <v>0</v>
      </c>
      <c r="I54" s="43">
        <v>0</v>
      </c>
      <c r="J54" s="43">
        <v>0</v>
      </c>
      <c r="K54" s="43">
        <v>8.5756862745098044</v>
      </c>
      <c r="L54" s="43">
        <v>0.18281300289668492</v>
      </c>
      <c r="M54" s="44">
        <v>0</v>
      </c>
      <c r="N54" s="43">
        <v>0</v>
      </c>
      <c r="O54" s="43">
        <v>4.2611723321009372</v>
      </c>
      <c r="P54" s="43">
        <v>0</v>
      </c>
      <c r="Q54" s="43">
        <v>0</v>
      </c>
      <c r="R54" s="43">
        <v>5.0354609929078018</v>
      </c>
      <c r="S54" s="43">
        <v>0</v>
      </c>
      <c r="T54" s="43">
        <v>7.1565737051792828</v>
      </c>
      <c r="U54" s="43">
        <v>45.903069084014696</v>
      </c>
      <c r="V54" s="43">
        <v>0</v>
      </c>
      <c r="W54" s="43">
        <v>12.933326914745102</v>
      </c>
      <c r="X54" s="43">
        <v>2.2958530183727035</v>
      </c>
      <c r="Y54" s="43">
        <v>0</v>
      </c>
      <c r="Z54" s="43">
        <v>0.66952421774539217</v>
      </c>
      <c r="AA54" s="43">
        <v>2.3478337754199825</v>
      </c>
      <c r="AB54" s="43">
        <v>0</v>
      </c>
      <c r="AC54" s="43">
        <v>0</v>
      </c>
      <c r="AD54" s="43">
        <v>4.4903874947595375</v>
      </c>
      <c r="AE54" s="43">
        <v>0.54970966039063873</v>
      </c>
      <c r="AF54" s="43">
        <v>0</v>
      </c>
      <c r="AG54" s="43">
        <v>0</v>
      </c>
      <c r="AH54" s="43">
        <v>0</v>
      </c>
      <c r="AI54" s="43">
        <v>0</v>
      </c>
      <c r="AJ54" s="43">
        <v>0</v>
      </c>
      <c r="AK54" s="43">
        <v>0</v>
      </c>
      <c r="AL54" s="33">
        <v>97.060332659313985</v>
      </c>
      <c r="AM54" s="34">
        <v>0.3888888888888889</v>
      </c>
      <c r="AN54" s="34">
        <v>0.33333333333333331</v>
      </c>
      <c r="AO54" s="35">
        <v>0.41666666666666669</v>
      </c>
      <c r="AP54" s="30" t="s">
        <v>155</v>
      </c>
      <c r="AQ54" s="30" t="s">
        <v>156</v>
      </c>
      <c r="AR54" s="30" t="s">
        <v>200</v>
      </c>
      <c r="AS54" s="30" t="s">
        <v>233</v>
      </c>
      <c r="AT54" s="30" t="s">
        <v>527</v>
      </c>
      <c r="AU54" s="30" t="s">
        <v>528</v>
      </c>
      <c r="AV54" s="36" t="s">
        <v>529</v>
      </c>
      <c r="AW54" s="37" t="s">
        <v>530</v>
      </c>
      <c r="AX54" s="37" t="s">
        <v>531</v>
      </c>
      <c r="AY54" s="45" t="s">
        <v>438</v>
      </c>
      <c r="AZ54" s="38" t="s">
        <v>532</v>
      </c>
      <c r="BA54" s="39">
        <v>568</v>
      </c>
      <c r="BB54" s="39">
        <v>568</v>
      </c>
      <c r="BC54" s="40">
        <v>1</v>
      </c>
      <c r="BD54" s="41">
        <v>9.9999999999999994E-158</v>
      </c>
      <c r="BE54" s="42">
        <v>0.99680000000000002</v>
      </c>
      <c r="BF54" s="39">
        <v>1533</v>
      </c>
      <c r="BG54" s="37" t="s">
        <v>533</v>
      </c>
    </row>
    <row r="55" spans="1:59" ht="16.5">
      <c r="A55" s="30" t="s">
        <v>534</v>
      </c>
      <c r="B55" s="33">
        <v>0</v>
      </c>
      <c r="C55" s="43">
        <v>0</v>
      </c>
      <c r="D55" s="43">
        <v>0</v>
      </c>
      <c r="E55" s="43">
        <v>0</v>
      </c>
      <c r="F55" s="43">
        <v>0.61015625000000007</v>
      </c>
      <c r="G55" s="43">
        <v>0</v>
      </c>
      <c r="H55" s="43">
        <v>7.7342047930283223E-2</v>
      </c>
      <c r="I55" s="43">
        <v>0.23383233532934131</v>
      </c>
      <c r="J55" s="43">
        <v>0</v>
      </c>
      <c r="K55" s="43">
        <v>0.61254901960784314</v>
      </c>
      <c r="L55" s="43">
        <v>1.0968780173801094</v>
      </c>
      <c r="M55" s="44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0.2151218840380113</v>
      </c>
      <c r="T55" s="43">
        <v>0</v>
      </c>
      <c r="U55" s="43">
        <v>0</v>
      </c>
      <c r="V55" s="43">
        <v>0</v>
      </c>
      <c r="W55" s="43">
        <v>4.2108506234053822</v>
      </c>
      <c r="X55" s="43">
        <v>66.907716535433067</v>
      </c>
      <c r="Y55" s="43">
        <v>349.76081424936388</v>
      </c>
      <c r="Z55" s="43">
        <v>0</v>
      </c>
      <c r="AA55" s="43">
        <v>0.96675508399646337</v>
      </c>
      <c r="AB55" s="43">
        <v>0.28940217391304346</v>
      </c>
      <c r="AC55" s="43">
        <v>0</v>
      </c>
      <c r="AD55" s="43">
        <v>0</v>
      </c>
      <c r="AE55" s="43">
        <v>0.39264975742188485</v>
      </c>
      <c r="AF55" s="43">
        <v>0</v>
      </c>
      <c r="AG55" s="43">
        <v>0</v>
      </c>
      <c r="AH55" s="43">
        <v>0</v>
      </c>
      <c r="AI55" s="43">
        <v>19.217164720628013</v>
      </c>
      <c r="AJ55" s="43">
        <v>21.077282551550908</v>
      </c>
      <c r="AK55" s="43">
        <v>0</v>
      </c>
      <c r="AL55" s="33">
        <v>465.66851524999834</v>
      </c>
      <c r="AM55" s="34">
        <v>0.3888888888888889</v>
      </c>
      <c r="AN55" s="34">
        <v>0.41666666666666669</v>
      </c>
      <c r="AO55" s="35">
        <v>0.375</v>
      </c>
      <c r="AP55" s="30" t="s">
        <v>155</v>
      </c>
      <c r="AQ55" s="30" t="s">
        <v>156</v>
      </c>
      <c r="AR55" s="30" t="s">
        <v>200</v>
      </c>
      <c r="AS55" s="30" t="s">
        <v>201</v>
      </c>
      <c r="AT55" s="30" t="s">
        <v>299</v>
      </c>
      <c r="AU55" s="30" t="s">
        <v>300</v>
      </c>
      <c r="AV55" s="36" t="s">
        <v>535</v>
      </c>
      <c r="AW55" s="37" t="s">
        <v>536</v>
      </c>
      <c r="AX55" s="37" t="s">
        <v>523</v>
      </c>
      <c r="AY55" s="45" t="s">
        <v>524</v>
      </c>
      <c r="AZ55" s="37"/>
      <c r="BA55" s="39">
        <v>521</v>
      </c>
      <c r="BB55" s="39">
        <v>521</v>
      </c>
      <c r="BC55" s="40">
        <v>1</v>
      </c>
      <c r="BD55" s="41">
        <v>7.9999999999999996E-144</v>
      </c>
      <c r="BE55" s="42">
        <v>0.96230000000000004</v>
      </c>
      <c r="BF55" s="39">
        <v>1502</v>
      </c>
      <c r="BG55" s="37" t="s">
        <v>537</v>
      </c>
    </row>
    <row r="56" spans="1:59" ht="16.5">
      <c r="A56" s="30" t="s">
        <v>538</v>
      </c>
      <c r="B56" s="33">
        <v>0</v>
      </c>
      <c r="C56" s="43">
        <v>0</v>
      </c>
      <c r="D56" s="43">
        <v>0</v>
      </c>
      <c r="E56" s="43">
        <v>0.14393328572415859</v>
      </c>
      <c r="F56" s="43">
        <v>6.4066406250000005</v>
      </c>
      <c r="G56" s="43">
        <v>0</v>
      </c>
      <c r="H56" s="43">
        <v>7.7342047930283223E-2</v>
      </c>
      <c r="I56" s="43">
        <v>0</v>
      </c>
      <c r="J56" s="43">
        <v>0</v>
      </c>
      <c r="K56" s="43">
        <v>0</v>
      </c>
      <c r="L56" s="43">
        <v>20.10943031863534</v>
      </c>
      <c r="M56" s="44">
        <v>0.15722985555387789</v>
      </c>
      <c r="N56" s="43">
        <v>0</v>
      </c>
      <c r="O56" s="43">
        <v>0</v>
      </c>
      <c r="P56" s="43">
        <v>0</v>
      </c>
      <c r="Q56" s="43">
        <v>0</v>
      </c>
      <c r="R56" s="43">
        <v>0</v>
      </c>
      <c r="S56" s="43">
        <v>7.1707294679337105E-2</v>
      </c>
      <c r="T56" s="43">
        <v>0.20743691899070385</v>
      </c>
      <c r="U56" s="43">
        <v>0</v>
      </c>
      <c r="V56" s="43">
        <v>9.8785732355173295E-2</v>
      </c>
      <c r="W56" s="43">
        <v>0</v>
      </c>
      <c r="X56" s="43">
        <v>0</v>
      </c>
      <c r="Y56" s="43">
        <v>2.89058524173028</v>
      </c>
      <c r="Z56" s="43">
        <v>0</v>
      </c>
      <c r="AA56" s="43">
        <v>0</v>
      </c>
      <c r="AB56" s="43">
        <v>0</v>
      </c>
      <c r="AC56" s="43">
        <v>0.10025995699476878</v>
      </c>
      <c r="AD56" s="43">
        <v>0</v>
      </c>
      <c r="AE56" s="43">
        <v>8.4027048088283358</v>
      </c>
      <c r="AF56" s="43">
        <v>0</v>
      </c>
      <c r="AG56" s="43">
        <v>0.20836390315480557</v>
      </c>
      <c r="AH56" s="43">
        <v>0</v>
      </c>
      <c r="AI56" s="43">
        <v>10.046507025529388</v>
      </c>
      <c r="AJ56" s="43">
        <v>8.2119282668380169</v>
      </c>
      <c r="AK56" s="43">
        <v>0</v>
      </c>
      <c r="AL56" s="33">
        <v>57.132855281944465</v>
      </c>
      <c r="AM56" s="34">
        <v>0.3888888888888889</v>
      </c>
      <c r="AN56" s="34">
        <v>0.41666666666666669</v>
      </c>
      <c r="AO56" s="35">
        <v>0.375</v>
      </c>
      <c r="AP56" s="30" t="s">
        <v>155</v>
      </c>
      <c r="AQ56" s="30" t="s">
        <v>190</v>
      </c>
      <c r="AR56" s="30" t="s">
        <v>191</v>
      </c>
      <c r="AS56" s="30" t="s">
        <v>211</v>
      </c>
      <c r="AT56" s="30" t="s">
        <v>448</v>
      </c>
      <c r="AU56" s="30" t="s">
        <v>485</v>
      </c>
      <c r="AV56" s="36" t="s">
        <v>539</v>
      </c>
      <c r="AW56" s="37" t="s">
        <v>540</v>
      </c>
      <c r="AX56" s="37" t="s">
        <v>541</v>
      </c>
      <c r="AY56" s="45" t="s">
        <v>166</v>
      </c>
      <c r="AZ56" s="38" t="s">
        <v>542</v>
      </c>
      <c r="BA56" s="39">
        <v>553</v>
      </c>
      <c r="BB56" s="39">
        <v>553</v>
      </c>
      <c r="BC56" s="40">
        <v>0.98</v>
      </c>
      <c r="BD56" s="41">
        <v>3E-153</v>
      </c>
      <c r="BE56" s="42">
        <v>0.99339999999999995</v>
      </c>
      <c r="BF56" s="39">
        <v>513</v>
      </c>
      <c r="BG56" s="37" t="s">
        <v>543</v>
      </c>
    </row>
    <row r="57" spans="1:59" ht="16.5">
      <c r="A57" s="30" t="s">
        <v>544</v>
      </c>
      <c r="B57" s="33">
        <v>0</v>
      </c>
      <c r="C57" s="43">
        <v>0</v>
      </c>
      <c r="D57" s="43">
        <v>0</v>
      </c>
      <c r="E57" s="43">
        <v>0.21589992858623788</v>
      </c>
      <c r="F57" s="43">
        <v>0.15253906250000002</v>
      </c>
      <c r="G57" s="43">
        <v>0.28017937219730943</v>
      </c>
      <c r="H57" s="43">
        <v>0.58006535947712423</v>
      </c>
      <c r="I57" s="43">
        <v>0</v>
      </c>
      <c r="J57" s="43">
        <v>0</v>
      </c>
      <c r="K57" s="43">
        <v>9.1882352941176482</v>
      </c>
      <c r="L57" s="43">
        <v>0</v>
      </c>
      <c r="M57" s="44">
        <v>0</v>
      </c>
      <c r="N57" s="43">
        <v>0</v>
      </c>
      <c r="O57" s="43">
        <v>0</v>
      </c>
      <c r="P57" s="43">
        <v>0</v>
      </c>
      <c r="Q57" s="43">
        <v>0</v>
      </c>
      <c r="R57" s="43">
        <v>0</v>
      </c>
      <c r="S57" s="43">
        <v>7.8878024147270809</v>
      </c>
      <c r="T57" s="43">
        <v>0</v>
      </c>
      <c r="U57" s="43">
        <v>0</v>
      </c>
      <c r="V57" s="43">
        <v>0</v>
      </c>
      <c r="W57" s="43">
        <v>0.60155008905791174</v>
      </c>
      <c r="X57" s="43">
        <v>0</v>
      </c>
      <c r="Y57" s="43">
        <v>0.72264631043256999</v>
      </c>
      <c r="Z57" s="43">
        <v>1918.1868838405487</v>
      </c>
      <c r="AA57" s="43">
        <v>28.726436781609198</v>
      </c>
      <c r="AB57" s="43">
        <v>0</v>
      </c>
      <c r="AC57" s="43">
        <v>0</v>
      </c>
      <c r="AD57" s="43">
        <v>0</v>
      </c>
      <c r="AE57" s="43">
        <v>0</v>
      </c>
      <c r="AF57" s="43">
        <v>2.3760582010582012</v>
      </c>
      <c r="AG57" s="43">
        <v>0.34727317192467594</v>
      </c>
      <c r="AH57" s="43">
        <v>0</v>
      </c>
      <c r="AI57" s="43">
        <v>0</v>
      </c>
      <c r="AJ57" s="43">
        <v>0</v>
      </c>
      <c r="AK57" s="43">
        <v>0</v>
      </c>
      <c r="AL57" s="33">
        <v>1969.2655698262365</v>
      </c>
      <c r="AM57" s="34">
        <v>0.33333333333333331</v>
      </c>
      <c r="AN57" s="34">
        <v>0.41666666666666669</v>
      </c>
      <c r="AO57" s="35">
        <v>0.29166666666666669</v>
      </c>
      <c r="AP57" s="30" t="s">
        <v>155</v>
      </c>
      <c r="AQ57" s="30" t="s">
        <v>156</v>
      </c>
      <c r="AR57" s="30" t="s">
        <v>200</v>
      </c>
      <c r="AS57" s="30" t="s">
        <v>258</v>
      </c>
      <c r="AT57" s="30" t="s">
        <v>259</v>
      </c>
      <c r="AU57" s="30" t="s">
        <v>545</v>
      </c>
      <c r="AV57" s="36" t="s">
        <v>546</v>
      </c>
      <c r="AW57" s="37" t="s">
        <v>547</v>
      </c>
      <c r="AX57" s="37" t="s">
        <v>548</v>
      </c>
      <c r="AY57" s="45" t="s">
        <v>549</v>
      </c>
      <c r="AZ57" s="37"/>
      <c r="BA57" s="39">
        <v>588</v>
      </c>
      <c r="BB57" s="39">
        <v>588</v>
      </c>
      <c r="BC57" s="40">
        <v>1</v>
      </c>
      <c r="BD57" s="41">
        <v>7.9999999999999997E-164</v>
      </c>
      <c r="BE57" s="42">
        <v>1</v>
      </c>
      <c r="BF57" s="39">
        <v>1467</v>
      </c>
      <c r="BG57" s="37" t="s">
        <v>550</v>
      </c>
    </row>
    <row r="58" spans="1:59" ht="16.5">
      <c r="A58" s="30" t="s">
        <v>551</v>
      </c>
      <c r="B58" s="33">
        <v>0</v>
      </c>
      <c r="C58" s="43">
        <v>0.19082523975322216</v>
      </c>
      <c r="D58" s="43">
        <v>0</v>
      </c>
      <c r="E58" s="43">
        <v>0</v>
      </c>
      <c r="F58" s="43">
        <v>0.15253906250000002</v>
      </c>
      <c r="G58" s="43">
        <v>0.56035874439461886</v>
      </c>
      <c r="H58" s="43">
        <v>0.58006535947712423</v>
      </c>
      <c r="I58" s="43">
        <v>0</v>
      </c>
      <c r="J58" s="43">
        <v>0</v>
      </c>
      <c r="K58" s="43">
        <v>0</v>
      </c>
      <c r="L58" s="43">
        <v>3.4734470550370133</v>
      </c>
      <c r="M58" s="44">
        <v>0</v>
      </c>
      <c r="N58" s="43">
        <v>0</v>
      </c>
      <c r="O58" s="43">
        <v>0</v>
      </c>
      <c r="P58" s="43">
        <v>0</v>
      </c>
      <c r="Q58" s="43">
        <v>0</v>
      </c>
      <c r="R58" s="43">
        <v>0</v>
      </c>
      <c r="S58" s="43">
        <v>7.1707294679337105E-2</v>
      </c>
      <c r="T58" s="43">
        <v>15.142895086321381</v>
      </c>
      <c r="U58" s="43">
        <v>0.5552790615001777</v>
      </c>
      <c r="V58" s="43">
        <v>0</v>
      </c>
      <c r="W58" s="43">
        <v>0</v>
      </c>
      <c r="X58" s="43">
        <v>0</v>
      </c>
      <c r="Y58" s="43">
        <v>0</v>
      </c>
      <c r="Z58" s="43">
        <v>1.3390484354907843</v>
      </c>
      <c r="AA58" s="43">
        <v>0</v>
      </c>
      <c r="AB58" s="43">
        <v>2.21875</v>
      </c>
      <c r="AC58" s="43">
        <v>0</v>
      </c>
      <c r="AD58" s="43">
        <v>0</v>
      </c>
      <c r="AE58" s="43">
        <v>4.7117970890626175</v>
      </c>
      <c r="AF58" s="43">
        <v>0</v>
      </c>
      <c r="AG58" s="43">
        <v>0</v>
      </c>
      <c r="AH58" s="43">
        <v>0</v>
      </c>
      <c r="AI58" s="43">
        <v>5.7187809222244219</v>
      </c>
      <c r="AJ58" s="43">
        <v>4.5621823704655649</v>
      </c>
      <c r="AK58" s="43">
        <v>0</v>
      </c>
      <c r="AL58" s="33">
        <v>39.277675720906259</v>
      </c>
      <c r="AM58" s="34">
        <v>0.3611111111111111</v>
      </c>
      <c r="AN58" s="34">
        <v>0.41666666666666669</v>
      </c>
      <c r="AO58" s="35">
        <v>0.33333333333333331</v>
      </c>
      <c r="AP58" s="30" t="s">
        <v>155</v>
      </c>
      <c r="AQ58" s="30" t="s">
        <v>156</v>
      </c>
      <c r="AR58" s="30" t="s">
        <v>200</v>
      </c>
      <c r="AS58" s="30" t="s">
        <v>258</v>
      </c>
      <c r="AT58" s="30" t="s">
        <v>259</v>
      </c>
      <c r="AU58" s="30" t="s">
        <v>260</v>
      </c>
      <c r="AV58" s="36" t="s">
        <v>363</v>
      </c>
      <c r="AW58" s="37" t="s">
        <v>364</v>
      </c>
      <c r="AX58" s="37" t="s">
        <v>365</v>
      </c>
      <c r="AY58" s="45" t="s">
        <v>366</v>
      </c>
      <c r="AZ58" s="38" t="s">
        <v>367</v>
      </c>
      <c r="BA58" s="39">
        <v>529</v>
      </c>
      <c r="BB58" s="39">
        <v>529</v>
      </c>
      <c r="BC58" s="40">
        <v>1</v>
      </c>
      <c r="BD58" s="41">
        <v>4.9999999999999996E-146</v>
      </c>
      <c r="BE58" s="42">
        <v>0.97419999999999995</v>
      </c>
      <c r="BF58" s="39">
        <v>1540</v>
      </c>
      <c r="BG58" s="37" t="s">
        <v>368</v>
      </c>
    </row>
    <row r="59" spans="1:59" ht="16.5">
      <c r="A59" s="30" t="s">
        <v>552</v>
      </c>
      <c r="B59" s="33">
        <v>0.16809254775356469</v>
      </c>
      <c r="C59" s="43">
        <v>0.38165047950644432</v>
      </c>
      <c r="D59" s="43">
        <v>61.393801965230537</v>
      </c>
      <c r="E59" s="43">
        <v>0.3598332143103965</v>
      </c>
      <c r="F59" s="43">
        <v>0</v>
      </c>
      <c r="G59" s="43">
        <v>0</v>
      </c>
      <c r="H59" s="43">
        <v>0</v>
      </c>
      <c r="I59" s="43">
        <v>0</v>
      </c>
      <c r="J59" s="43">
        <v>0</v>
      </c>
      <c r="K59" s="43">
        <v>0</v>
      </c>
      <c r="L59" s="43">
        <v>0</v>
      </c>
      <c r="M59" s="44">
        <v>0</v>
      </c>
      <c r="N59" s="43">
        <v>0</v>
      </c>
      <c r="O59" s="43">
        <v>0</v>
      </c>
      <c r="P59" s="43">
        <v>3012.2562550194598</v>
      </c>
      <c r="Q59" s="43">
        <v>3121.2426576049779</v>
      </c>
      <c r="R59" s="43">
        <v>0</v>
      </c>
      <c r="S59" s="43">
        <v>14.986824587981454</v>
      </c>
      <c r="T59" s="43">
        <v>0</v>
      </c>
      <c r="U59" s="43">
        <v>0</v>
      </c>
      <c r="V59" s="43">
        <v>31.809005818365801</v>
      </c>
      <c r="W59" s="43">
        <v>0</v>
      </c>
      <c r="X59" s="43">
        <v>0</v>
      </c>
      <c r="Y59" s="43">
        <v>1.44529262086514</v>
      </c>
      <c r="Z59" s="43">
        <v>0</v>
      </c>
      <c r="AA59" s="43">
        <v>0</v>
      </c>
      <c r="AB59" s="43">
        <v>9.6467391304347824E-2</v>
      </c>
      <c r="AC59" s="43">
        <v>0</v>
      </c>
      <c r="AD59" s="43">
        <v>0</v>
      </c>
      <c r="AE59" s="43">
        <v>0</v>
      </c>
      <c r="AF59" s="43">
        <v>0</v>
      </c>
      <c r="AG59" s="43">
        <v>0</v>
      </c>
      <c r="AH59" s="43">
        <v>0</v>
      </c>
      <c r="AI59" s="43">
        <v>0</v>
      </c>
      <c r="AJ59" s="43">
        <v>0</v>
      </c>
      <c r="AK59" s="43">
        <v>0</v>
      </c>
      <c r="AL59" s="33">
        <v>6244.1398812497555</v>
      </c>
      <c r="AM59" s="34">
        <v>0.27777777777777779</v>
      </c>
      <c r="AN59" s="34">
        <v>0.33333333333333331</v>
      </c>
      <c r="AO59" s="35">
        <v>0.25</v>
      </c>
      <c r="AP59" s="30" t="s">
        <v>155</v>
      </c>
      <c r="AQ59" s="30" t="s">
        <v>190</v>
      </c>
      <c r="AR59" s="30" t="s">
        <v>191</v>
      </c>
      <c r="AS59" s="30" t="s">
        <v>553</v>
      </c>
      <c r="AT59" s="30" t="s">
        <v>554</v>
      </c>
      <c r="AU59" s="30" t="s">
        <v>555</v>
      </c>
      <c r="AV59" s="36" t="s">
        <v>556</v>
      </c>
      <c r="AW59" s="37" t="s">
        <v>557</v>
      </c>
      <c r="AX59" s="37" t="s">
        <v>558</v>
      </c>
      <c r="AY59" s="45" t="s">
        <v>559</v>
      </c>
      <c r="AZ59" s="45" t="s">
        <v>560</v>
      </c>
      <c r="BA59" s="39">
        <v>592</v>
      </c>
      <c r="BB59" s="39">
        <v>592</v>
      </c>
      <c r="BC59" s="40">
        <v>1</v>
      </c>
      <c r="BD59" s="41">
        <v>5.9999999999999996E-165</v>
      </c>
      <c r="BE59" s="42">
        <v>1</v>
      </c>
      <c r="BF59" s="39">
        <v>1430</v>
      </c>
      <c r="BG59" s="37" t="s">
        <v>561</v>
      </c>
    </row>
    <row r="60" spans="1:59" ht="16.5">
      <c r="A60" s="30" t="s">
        <v>562</v>
      </c>
      <c r="B60" s="33">
        <v>0</v>
      </c>
      <c r="C60" s="43">
        <v>0</v>
      </c>
      <c r="D60" s="43">
        <v>0</v>
      </c>
      <c r="E60" s="43">
        <v>0</v>
      </c>
      <c r="F60" s="43">
        <v>0</v>
      </c>
      <c r="G60" s="43">
        <v>0</v>
      </c>
      <c r="H60" s="43">
        <v>0</v>
      </c>
      <c r="I60" s="43">
        <v>0</v>
      </c>
      <c r="J60" s="43">
        <v>0</v>
      </c>
      <c r="K60" s="43">
        <v>102.90823529411766</v>
      </c>
      <c r="L60" s="43">
        <v>0</v>
      </c>
      <c r="M60" s="44">
        <v>0</v>
      </c>
      <c r="N60" s="43">
        <v>0</v>
      </c>
      <c r="O60" s="43">
        <v>0</v>
      </c>
      <c r="P60" s="43">
        <v>0</v>
      </c>
      <c r="Q60" s="43">
        <v>0</v>
      </c>
      <c r="R60" s="43">
        <v>0</v>
      </c>
      <c r="S60" s="43">
        <v>0</v>
      </c>
      <c r="T60" s="43">
        <v>10.164409030544489</v>
      </c>
      <c r="U60" s="43">
        <v>27.02358099300865</v>
      </c>
      <c r="V60" s="43">
        <v>0</v>
      </c>
      <c r="W60" s="43">
        <v>86.773600346603757</v>
      </c>
      <c r="X60" s="43">
        <v>6.2316010498687664</v>
      </c>
      <c r="Y60" s="43">
        <v>0</v>
      </c>
      <c r="Z60" s="43">
        <v>2.0085726532361767</v>
      </c>
      <c r="AA60" s="43">
        <v>0</v>
      </c>
      <c r="AB60" s="43">
        <v>0</v>
      </c>
      <c r="AC60" s="43">
        <v>0</v>
      </c>
      <c r="AD60" s="43">
        <v>208.80301850631849</v>
      </c>
      <c r="AE60" s="43">
        <v>0</v>
      </c>
      <c r="AF60" s="43">
        <v>0.20661375661375661</v>
      </c>
      <c r="AG60" s="43">
        <v>0</v>
      </c>
      <c r="AH60" s="43">
        <v>0</v>
      </c>
      <c r="AI60" s="43">
        <v>0.10304109769773732</v>
      </c>
      <c r="AJ60" s="43">
        <v>0.36497458963724516</v>
      </c>
      <c r="AK60" s="43">
        <v>0</v>
      </c>
      <c r="AL60" s="33">
        <v>444.58764731764671</v>
      </c>
      <c r="AM60" s="34">
        <v>0.27777777777777779</v>
      </c>
      <c r="AN60" s="34">
        <v>8.3333333333333329E-2</v>
      </c>
      <c r="AO60" s="35">
        <v>0.375</v>
      </c>
      <c r="AP60" s="30" t="s">
        <v>155</v>
      </c>
      <c r="AQ60" s="30" t="s">
        <v>156</v>
      </c>
      <c r="AR60" s="30" t="s">
        <v>200</v>
      </c>
      <c r="AS60" s="30" t="s">
        <v>233</v>
      </c>
      <c r="AT60" s="30" t="s">
        <v>234</v>
      </c>
      <c r="AU60" s="30" t="s">
        <v>563</v>
      </c>
      <c r="AV60" s="36" t="s">
        <v>564</v>
      </c>
      <c r="AW60" s="37" t="s">
        <v>565</v>
      </c>
      <c r="AX60" s="37" t="s">
        <v>566</v>
      </c>
      <c r="AY60" s="45" t="s">
        <v>438</v>
      </c>
      <c r="AZ60" s="38" t="s">
        <v>567</v>
      </c>
      <c r="BA60" s="39">
        <v>588</v>
      </c>
      <c r="BB60" s="39">
        <v>588</v>
      </c>
      <c r="BC60" s="40">
        <v>1</v>
      </c>
      <c r="BD60" s="41">
        <v>7.9999999999999997E-164</v>
      </c>
      <c r="BE60" s="42">
        <v>1</v>
      </c>
      <c r="BF60" s="39">
        <v>1525</v>
      </c>
      <c r="BG60" s="37" t="s">
        <v>568</v>
      </c>
    </row>
    <row r="61" spans="1:59" ht="16.5">
      <c r="A61" s="30" t="s">
        <v>569</v>
      </c>
      <c r="B61" s="33">
        <v>0</v>
      </c>
      <c r="C61" s="43">
        <v>0</v>
      </c>
      <c r="D61" s="43">
        <v>0</v>
      </c>
      <c r="E61" s="43">
        <v>0</v>
      </c>
      <c r="F61" s="43">
        <v>0</v>
      </c>
      <c r="G61" s="43">
        <v>0</v>
      </c>
      <c r="H61" s="43">
        <v>0</v>
      </c>
      <c r="I61" s="43">
        <v>114.57784431137725</v>
      </c>
      <c r="J61" s="43">
        <v>0</v>
      </c>
      <c r="K61" s="43">
        <v>637.05098039215693</v>
      </c>
      <c r="L61" s="43">
        <v>0</v>
      </c>
      <c r="M61" s="44">
        <v>0</v>
      </c>
      <c r="N61" s="43">
        <v>0</v>
      </c>
      <c r="O61" s="43">
        <v>0</v>
      </c>
      <c r="P61" s="43">
        <v>0</v>
      </c>
      <c r="Q61" s="43">
        <v>0</v>
      </c>
      <c r="R61" s="43">
        <v>0</v>
      </c>
      <c r="S61" s="43">
        <v>0</v>
      </c>
      <c r="T61" s="43">
        <v>0</v>
      </c>
      <c r="U61" s="43">
        <v>0</v>
      </c>
      <c r="V61" s="43">
        <v>0</v>
      </c>
      <c r="W61" s="43">
        <v>1.5038752226447794</v>
      </c>
      <c r="X61" s="43">
        <v>0</v>
      </c>
      <c r="Y61" s="43">
        <v>0</v>
      </c>
      <c r="Z61" s="43">
        <v>7.3647663951993145</v>
      </c>
      <c r="AA61" s="43">
        <v>0</v>
      </c>
      <c r="AB61" s="43">
        <v>0</v>
      </c>
      <c r="AC61" s="43">
        <v>0.15038993549215315</v>
      </c>
      <c r="AD61" s="43">
        <v>208.80301850631849</v>
      </c>
      <c r="AE61" s="43">
        <v>0</v>
      </c>
      <c r="AF61" s="43">
        <v>0.41322751322751322</v>
      </c>
      <c r="AG61" s="43">
        <v>0</v>
      </c>
      <c r="AH61" s="43">
        <v>0</v>
      </c>
      <c r="AI61" s="43">
        <v>0.15456164654660598</v>
      </c>
      <c r="AJ61" s="43">
        <v>9.124364740931129E-2</v>
      </c>
      <c r="AK61" s="43">
        <v>0</v>
      </c>
      <c r="AL61" s="33">
        <v>970.10990757037246</v>
      </c>
      <c r="AM61" s="34">
        <v>0.25</v>
      </c>
      <c r="AN61" s="34">
        <v>0.16666666666666666</v>
      </c>
      <c r="AO61" s="35">
        <v>0.29166666666666669</v>
      </c>
      <c r="AP61" s="30" t="s">
        <v>155</v>
      </c>
      <c r="AQ61" s="30" t="s">
        <v>190</v>
      </c>
      <c r="AR61" s="30" t="s">
        <v>191</v>
      </c>
      <c r="AS61" s="30" t="s">
        <v>211</v>
      </c>
      <c r="AT61" s="30" t="s">
        <v>448</v>
      </c>
      <c r="AU61" s="30" t="s">
        <v>570</v>
      </c>
      <c r="AV61" s="36" t="s">
        <v>571</v>
      </c>
      <c r="AW61" s="37" t="s">
        <v>572</v>
      </c>
      <c r="AX61" s="37" t="s">
        <v>573</v>
      </c>
      <c r="AY61" s="45" t="s">
        <v>331</v>
      </c>
      <c r="AZ61" s="37"/>
      <c r="BA61" s="39">
        <v>588</v>
      </c>
      <c r="BB61" s="39">
        <v>588</v>
      </c>
      <c r="BC61" s="40">
        <v>1</v>
      </c>
      <c r="BD61" s="41">
        <v>7.9999999999999997E-164</v>
      </c>
      <c r="BE61" s="42">
        <v>1</v>
      </c>
      <c r="BF61" s="39">
        <v>955</v>
      </c>
      <c r="BG61" s="37" t="s">
        <v>574</v>
      </c>
    </row>
    <row r="62" spans="1:59" ht="16.5">
      <c r="A62" s="30" t="s">
        <v>575</v>
      </c>
      <c r="B62" s="33">
        <v>0.33618509550712938</v>
      </c>
      <c r="C62" s="43">
        <v>0</v>
      </c>
      <c r="D62" s="43">
        <v>0</v>
      </c>
      <c r="E62" s="43">
        <v>0.21589992858623788</v>
      </c>
      <c r="F62" s="43">
        <v>0</v>
      </c>
      <c r="G62" s="43">
        <v>0</v>
      </c>
      <c r="H62" s="43">
        <v>0</v>
      </c>
      <c r="I62" s="43">
        <v>0</v>
      </c>
      <c r="J62" s="43">
        <v>0</v>
      </c>
      <c r="K62" s="43">
        <v>0</v>
      </c>
      <c r="L62" s="43">
        <v>0</v>
      </c>
      <c r="M62" s="44">
        <v>0</v>
      </c>
      <c r="N62" s="43">
        <v>0</v>
      </c>
      <c r="O62" s="43">
        <v>0</v>
      </c>
      <c r="P62" s="43">
        <v>0</v>
      </c>
      <c r="Q62" s="43">
        <v>0</v>
      </c>
      <c r="R62" s="43">
        <v>0</v>
      </c>
      <c r="S62" s="43">
        <v>7.1707294679337105E-2</v>
      </c>
      <c r="T62" s="43">
        <v>0</v>
      </c>
      <c r="U62" s="43">
        <v>0</v>
      </c>
      <c r="V62" s="43">
        <v>0</v>
      </c>
      <c r="W62" s="43">
        <v>0.15038752226447794</v>
      </c>
      <c r="X62" s="43">
        <v>1435.2361154855644</v>
      </c>
      <c r="Y62" s="43">
        <v>0</v>
      </c>
      <c r="Z62" s="43">
        <v>3.3476210887269611</v>
      </c>
      <c r="AA62" s="43">
        <v>0</v>
      </c>
      <c r="AB62" s="43">
        <v>0</v>
      </c>
      <c r="AC62" s="43">
        <v>0</v>
      </c>
      <c r="AD62" s="43">
        <v>0</v>
      </c>
      <c r="AE62" s="43">
        <v>0</v>
      </c>
      <c r="AF62" s="43">
        <v>0</v>
      </c>
      <c r="AG62" s="43">
        <v>0</v>
      </c>
      <c r="AH62" s="43">
        <v>0</v>
      </c>
      <c r="AI62" s="43">
        <v>0</v>
      </c>
      <c r="AJ62" s="43">
        <v>0.18248729481862258</v>
      </c>
      <c r="AK62" s="43">
        <v>0</v>
      </c>
      <c r="AL62" s="33">
        <v>1439.5404037101473</v>
      </c>
      <c r="AM62" s="34">
        <v>0.19444444444444445</v>
      </c>
      <c r="AN62" s="34">
        <v>0.16666666666666666</v>
      </c>
      <c r="AO62" s="35">
        <v>0.20833333333333334</v>
      </c>
      <c r="AP62" s="30" t="s">
        <v>155</v>
      </c>
      <c r="AQ62" s="30" t="s">
        <v>190</v>
      </c>
      <c r="AR62" s="30" t="s">
        <v>191</v>
      </c>
      <c r="AS62" s="30" t="s">
        <v>211</v>
      </c>
      <c r="AT62" s="30" t="s">
        <v>576</v>
      </c>
      <c r="AU62" s="30" t="s">
        <v>577</v>
      </c>
      <c r="AV62" s="36" t="s">
        <v>578</v>
      </c>
      <c r="AW62" s="37" t="s">
        <v>579</v>
      </c>
      <c r="AX62" s="37" t="s">
        <v>580</v>
      </c>
      <c r="AY62" s="45" t="s">
        <v>383</v>
      </c>
      <c r="AZ62" s="37"/>
      <c r="BA62" s="39">
        <v>588</v>
      </c>
      <c r="BB62" s="39">
        <v>588</v>
      </c>
      <c r="BC62" s="40">
        <v>1</v>
      </c>
      <c r="BD62" s="41">
        <v>7.9999999999999997E-164</v>
      </c>
      <c r="BE62" s="42">
        <v>1</v>
      </c>
      <c r="BF62" s="39">
        <v>761</v>
      </c>
      <c r="BG62" s="37" t="s">
        <v>581</v>
      </c>
    </row>
    <row r="63" spans="1:59" ht="16.5">
      <c r="A63" s="30" t="s">
        <v>582</v>
      </c>
      <c r="B63" s="33">
        <v>0</v>
      </c>
      <c r="C63" s="43">
        <v>0</v>
      </c>
      <c r="D63" s="43">
        <v>0</v>
      </c>
      <c r="E63" s="43">
        <v>0.28786657144831718</v>
      </c>
      <c r="F63" s="43">
        <v>0</v>
      </c>
      <c r="G63" s="43">
        <v>0</v>
      </c>
      <c r="H63" s="43">
        <v>37.278867102396518</v>
      </c>
      <c r="I63" s="43">
        <v>0</v>
      </c>
      <c r="J63" s="43">
        <v>0</v>
      </c>
      <c r="K63" s="43">
        <v>0</v>
      </c>
      <c r="L63" s="43">
        <v>4.7531380753138075</v>
      </c>
      <c r="M63" s="44">
        <v>0</v>
      </c>
      <c r="N63" s="43">
        <v>0</v>
      </c>
      <c r="O63" s="43">
        <v>0</v>
      </c>
      <c r="P63" s="43">
        <v>0</v>
      </c>
      <c r="Q63" s="43">
        <v>0</v>
      </c>
      <c r="R63" s="43">
        <v>0</v>
      </c>
      <c r="S63" s="43">
        <v>0</v>
      </c>
      <c r="T63" s="43">
        <v>0</v>
      </c>
      <c r="U63" s="43">
        <v>0</v>
      </c>
      <c r="V63" s="43">
        <v>0</v>
      </c>
      <c r="W63" s="43">
        <v>0.45116256679343381</v>
      </c>
      <c r="X63" s="43">
        <v>0</v>
      </c>
      <c r="Y63" s="43">
        <v>0</v>
      </c>
      <c r="Z63" s="43">
        <v>0</v>
      </c>
      <c r="AA63" s="43">
        <v>0</v>
      </c>
      <c r="AB63" s="43">
        <v>0</v>
      </c>
      <c r="AC63" s="43">
        <v>0</v>
      </c>
      <c r="AD63" s="43">
        <v>0</v>
      </c>
      <c r="AE63" s="43">
        <v>4.3191473316407327</v>
      </c>
      <c r="AF63" s="43">
        <v>0</v>
      </c>
      <c r="AG63" s="43">
        <v>0</v>
      </c>
      <c r="AH63" s="43">
        <v>0</v>
      </c>
      <c r="AI63" s="43">
        <v>0</v>
      </c>
      <c r="AJ63" s="43">
        <v>0</v>
      </c>
      <c r="AK63" s="43">
        <v>0.62037466075329317</v>
      </c>
      <c r="AL63" s="33">
        <v>47.710556308346106</v>
      </c>
      <c r="AM63" s="34">
        <v>0.16666666666666666</v>
      </c>
      <c r="AN63" s="34">
        <v>0.25</v>
      </c>
      <c r="AO63" s="35">
        <v>0.125</v>
      </c>
      <c r="AP63" s="30" t="s">
        <v>155</v>
      </c>
      <c r="AQ63" s="30" t="s">
        <v>156</v>
      </c>
      <c r="AR63" s="30" t="s">
        <v>200</v>
      </c>
      <c r="AS63" s="30" t="s">
        <v>258</v>
      </c>
      <c r="AT63" s="30" t="s">
        <v>259</v>
      </c>
      <c r="AU63" s="30" t="s">
        <v>260</v>
      </c>
      <c r="AV63" s="36" t="s">
        <v>583</v>
      </c>
      <c r="AW63" s="37" t="s">
        <v>584</v>
      </c>
      <c r="AX63" s="37" t="s">
        <v>585</v>
      </c>
      <c r="AY63" s="45" t="s">
        <v>209</v>
      </c>
      <c r="AZ63" s="38" t="s">
        <v>586</v>
      </c>
      <c r="BA63" s="39">
        <v>505</v>
      </c>
      <c r="BB63" s="39">
        <v>505</v>
      </c>
      <c r="BC63" s="40">
        <v>1</v>
      </c>
      <c r="BD63" s="41">
        <v>8.0000000000000002E-139</v>
      </c>
      <c r="BE63" s="42">
        <v>0.96130000000000004</v>
      </c>
      <c r="BF63" s="39">
        <v>1580</v>
      </c>
      <c r="BG63" s="37" t="s">
        <v>587</v>
      </c>
    </row>
    <row r="64" spans="1:59" ht="16.5">
      <c r="A64" s="30" t="s">
        <v>588</v>
      </c>
      <c r="B64" s="33">
        <v>0</v>
      </c>
      <c r="C64" s="43">
        <v>0.38165047950644432</v>
      </c>
      <c r="D64" s="43">
        <v>0</v>
      </c>
      <c r="E64" s="43">
        <v>0</v>
      </c>
      <c r="F64" s="43">
        <v>0</v>
      </c>
      <c r="G64" s="43">
        <v>0.28017937219730943</v>
      </c>
      <c r="H64" s="43">
        <v>0</v>
      </c>
      <c r="I64" s="43">
        <v>0</v>
      </c>
      <c r="J64" s="43">
        <v>0</v>
      </c>
      <c r="K64" s="43">
        <v>0</v>
      </c>
      <c r="L64" s="43">
        <v>0</v>
      </c>
      <c r="M64" s="44">
        <v>0</v>
      </c>
      <c r="N64" s="43">
        <v>0</v>
      </c>
      <c r="O64" s="43">
        <v>0</v>
      </c>
      <c r="P64" s="43">
        <v>0</v>
      </c>
      <c r="Q64" s="43">
        <v>0</v>
      </c>
      <c r="R64" s="43">
        <v>0</v>
      </c>
      <c r="S64" s="43">
        <v>0</v>
      </c>
      <c r="T64" s="43">
        <v>0</v>
      </c>
      <c r="U64" s="43">
        <v>0</v>
      </c>
      <c r="V64" s="43">
        <v>0</v>
      </c>
      <c r="W64" s="43">
        <v>98.804602127761996</v>
      </c>
      <c r="X64" s="43">
        <v>1.3119160104986876</v>
      </c>
      <c r="Y64" s="43">
        <v>0</v>
      </c>
      <c r="Z64" s="43">
        <v>0</v>
      </c>
      <c r="AA64" s="43">
        <v>0</v>
      </c>
      <c r="AB64" s="43">
        <v>0</v>
      </c>
      <c r="AC64" s="43">
        <v>0</v>
      </c>
      <c r="AD64" s="43">
        <v>0</v>
      </c>
      <c r="AE64" s="43">
        <v>7.852995148437697E-2</v>
      </c>
      <c r="AF64" s="43">
        <v>0</v>
      </c>
      <c r="AG64" s="43">
        <v>0</v>
      </c>
      <c r="AH64" s="43">
        <v>0</v>
      </c>
      <c r="AI64" s="43">
        <v>0</v>
      </c>
      <c r="AJ64" s="43">
        <v>0</v>
      </c>
      <c r="AK64" s="43">
        <v>0</v>
      </c>
      <c r="AL64" s="33">
        <v>100.85687794144881</v>
      </c>
      <c r="AM64" s="34">
        <v>0.1388888888888889</v>
      </c>
      <c r="AN64" s="34">
        <v>0.16666666666666666</v>
      </c>
      <c r="AO64" s="35">
        <v>0.125</v>
      </c>
      <c r="AP64" s="30" t="s">
        <v>155</v>
      </c>
      <c r="AQ64" s="30" t="s">
        <v>156</v>
      </c>
      <c r="AR64" s="30" t="s">
        <v>157</v>
      </c>
      <c r="AS64" s="30" t="s">
        <v>432</v>
      </c>
      <c r="AT64" s="30" t="s">
        <v>433</v>
      </c>
      <c r="AU64" s="30" t="s">
        <v>434</v>
      </c>
      <c r="AV64" s="36" t="s">
        <v>589</v>
      </c>
      <c r="AW64" s="37" t="s">
        <v>590</v>
      </c>
      <c r="AX64" s="37" t="s">
        <v>591</v>
      </c>
      <c r="AY64" s="45" t="s">
        <v>209</v>
      </c>
      <c r="AZ64" s="37"/>
      <c r="BA64" s="39">
        <v>566</v>
      </c>
      <c r="BB64" s="39">
        <v>566</v>
      </c>
      <c r="BC64" s="40">
        <v>1</v>
      </c>
      <c r="BD64" s="41">
        <v>3.9999999999999998E-157</v>
      </c>
      <c r="BE64" s="42">
        <v>0.99680000000000002</v>
      </c>
      <c r="BF64" s="39">
        <v>1381</v>
      </c>
      <c r="BG64" s="37" t="s">
        <v>592</v>
      </c>
    </row>
    <row r="65" spans="1:86" ht="16.5">
      <c r="A65" s="30" t="s">
        <v>593</v>
      </c>
      <c r="B65" s="33">
        <v>1999.9651331719128</v>
      </c>
      <c r="C65" s="43">
        <v>2184.5673446948872</v>
      </c>
      <c r="D65" s="43">
        <v>156.6329050138574</v>
      </c>
      <c r="E65" s="43">
        <v>1347.5034209495727</v>
      </c>
      <c r="F65" s="43">
        <v>524.12421875000007</v>
      </c>
      <c r="G65" s="43">
        <v>5.4634977578475334</v>
      </c>
      <c r="H65" s="43">
        <v>1012.6781045751634</v>
      </c>
      <c r="I65" s="43">
        <v>405.93293413173654</v>
      </c>
      <c r="J65" s="43">
        <v>191.48650732459521</v>
      </c>
      <c r="K65" s="43">
        <v>96.782745098039214</v>
      </c>
      <c r="L65" s="43">
        <v>1196.4196974573545</v>
      </c>
      <c r="M65" s="44">
        <v>596.05838240475111</v>
      </c>
      <c r="N65" s="43">
        <v>2780.5125098073399</v>
      </c>
      <c r="O65" s="43">
        <v>2835.8101870131736</v>
      </c>
      <c r="P65" s="43">
        <v>6.6583060480632605</v>
      </c>
      <c r="Q65" s="43">
        <v>0.3216899460858948</v>
      </c>
      <c r="R65" s="43">
        <v>61.432624113475178</v>
      </c>
      <c r="S65" s="43">
        <v>1593.9097461323051</v>
      </c>
      <c r="T65" s="43">
        <v>398.90119521912351</v>
      </c>
      <c r="U65" s="43">
        <v>12.031046332503852</v>
      </c>
      <c r="V65" s="43">
        <v>1550.2444978497344</v>
      </c>
      <c r="W65" s="43">
        <v>1258.8939488759447</v>
      </c>
      <c r="X65" s="43">
        <v>20.990656167979001</v>
      </c>
      <c r="Y65" s="43">
        <v>144.529262086514</v>
      </c>
      <c r="Z65" s="43">
        <v>60.257179597085297</v>
      </c>
      <c r="AA65" s="43">
        <v>2314.1354553492488</v>
      </c>
      <c r="AB65" s="43">
        <v>1357.6820652173913</v>
      </c>
      <c r="AC65" s="43">
        <v>2118.6934112134536</v>
      </c>
      <c r="AD65" s="43">
        <v>222.64837994849373</v>
      </c>
      <c r="AE65" s="43">
        <v>1378.9859480656594</v>
      </c>
      <c r="AF65" s="43">
        <v>2334.1156084656086</v>
      </c>
      <c r="AG65" s="43">
        <v>2073.0124724871607</v>
      </c>
      <c r="AH65" s="43">
        <v>98</v>
      </c>
      <c r="AI65" s="43">
        <v>777.85724652021906</v>
      </c>
      <c r="AJ65" s="43">
        <v>788.07138267422158</v>
      </c>
      <c r="AK65" s="43">
        <v>234.70841331832924</v>
      </c>
      <c r="AL65" s="33">
        <v>34140.018123778835</v>
      </c>
      <c r="AM65" s="34">
        <v>1</v>
      </c>
      <c r="AN65" s="34">
        <v>1</v>
      </c>
      <c r="AO65" s="35">
        <v>1</v>
      </c>
      <c r="AP65" s="30" t="s">
        <v>155</v>
      </c>
      <c r="AQ65" s="30" t="s">
        <v>594</v>
      </c>
      <c r="AR65" s="30" t="s">
        <v>191</v>
      </c>
      <c r="AS65" s="30" t="s">
        <v>211</v>
      </c>
      <c r="AT65" s="30" t="s">
        <v>448</v>
      </c>
      <c r="AU65" s="30" t="s">
        <v>595</v>
      </c>
      <c r="AV65" s="36" t="s">
        <v>596</v>
      </c>
      <c r="AW65" s="37" t="s">
        <v>597</v>
      </c>
      <c r="AX65" s="37" t="s">
        <v>598</v>
      </c>
      <c r="AY65" s="45" t="s">
        <v>153</v>
      </c>
      <c r="AZ65" s="37"/>
      <c r="BA65" s="39">
        <v>586</v>
      </c>
      <c r="BB65" s="39">
        <v>2910</v>
      </c>
      <c r="BC65" s="40">
        <v>1</v>
      </c>
      <c r="BD65" s="41">
        <v>3.0000000000000002E-163</v>
      </c>
      <c r="BE65" s="42">
        <v>0.99690000000000001</v>
      </c>
      <c r="BF65" s="39">
        <v>1614522</v>
      </c>
      <c r="BG65" s="37" t="s">
        <v>599</v>
      </c>
    </row>
    <row r="66" spans="1:86" ht="16.5">
      <c r="A66" s="30" t="s">
        <v>600</v>
      </c>
      <c r="B66" s="33">
        <v>0.33618509550712938</v>
      </c>
      <c r="C66" s="43">
        <v>0.76330095901288864</v>
      </c>
      <c r="D66" s="43">
        <v>3.9355001259763163</v>
      </c>
      <c r="E66" s="43">
        <v>1.0794996429311894</v>
      </c>
      <c r="F66" s="43">
        <v>0.45761718750000002</v>
      </c>
      <c r="G66" s="43">
        <v>4.6229596412556058</v>
      </c>
      <c r="H66" s="43">
        <v>0.38671023965141615</v>
      </c>
      <c r="I66" s="43">
        <v>0</v>
      </c>
      <c r="J66" s="43">
        <v>5.4194294525828832</v>
      </c>
      <c r="K66" s="43">
        <v>1.8376470588235294</v>
      </c>
      <c r="L66" s="43">
        <v>1.2796910202767944</v>
      </c>
      <c r="M66" s="44">
        <v>10.219940611002064</v>
      </c>
      <c r="N66" s="43">
        <v>0.61276261877778748</v>
      </c>
      <c r="O66" s="43">
        <v>0.78495279801859363</v>
      </c>
      <c r="P66" s="43">
        <v>2.7984184839686166</v>
      </c>
      <c r="Q66" s="43">
        <v>6.8933559875548875E-2</v>
      </c>
      <c r="R66" s="43">
        <v>36.92671394799055</v>
      </c>
      <c r="S66" s="43">
        <v>0.28682917871734842</v>
      </c>
      <c r="T66" s="43">
        <v>1.3483399734395751</v>
      </c>
      <c r="U66" s="43">
        <v>0.92546510250029623</v>
      </c>
      <c r="V66" s="43">
        <v>0.29635719706551988</v>
      </c>
      <c r="W66" s="43">
        <v>3.7596880566119482</v>
      </c>
      <c r="X66" s="43">
        <v>1.3119160104986876</v>
      </c>
      <c r="Y66" s="43">
        <v>3.61323155216285</v>
      </c>
      <c r="Z66" s="43">
        <v>14.060008572653237</v>
      </c>
      <c r="AA66" s="43">
        <v>0.41432360742705571</v>
      </c>
      <c r="AB66" s="43">
        <v>2.6046195652173911</v>
      </c>
      <c r="AC66" s="43">
        <v>0.30077987098430631</v>
      </c>
      <c r="AD66" s="43">
        <v>1.5903455710606695</v>
      </c>
      <c r="AE66" s="43">
        <v>1.0208893692969006</v>
      </c>
      <c r="AF66" s="43">
        <v>5.8884920634920634</v>
      </c>
      <c r="AG66" s="43">
        <v>0.13890926876987039</v>
      </c>
      <c r="AH66" s="43">
        <v>34</v>
      </c>
      <c r="AI66" s="43">
        <v>1.0304109769773733</v>
      </c>
      <c r="AJ66" s="43">
        <v>0.54746188445586774</v>
      </c>
      <c r="AK66" s="43">
        <v>4.9629972860263454</v>
      </c>
      <c r="AL66" s="33">
        <v>149.63132755050819</v>
      </c>
      <c r="AM66" s="34">
        <v>0.97222222222222221</v>
      </c>
      <c r="AN66" s="34">
        <v>0.91666666666666663</v>
      </c>
      <c r="AO66" s="35">
        <v>1</v>
      </c>
      <c r="AP66" s="30" t="s">
        <v>601</v>
      </c>
      <c r="AV66" s="36" t="s">
        <v>602</v>
      </c>
      <c r="AW66" s="37" t="s">
        <v>603</v>
      </c>
      <c r="AX66" s="37" t="s">
        <v>186</v>
      </c>
      <c r="AY66" s="45" t="s">
        <v>604</v>
      </c>
      <c r="AZ66" s="37"/>
      <c r="BA66" s="39">
        <v>466</v>
      </c>
      <c r="BB66" s="39">
        <v>466</v>
      </c>
      <c r="BC66" s="40">
        <v>1</v>
      </c>
      <c r="BD66" s="41">
        <v>4.0000000000000001E-127</v>
      </c>
      <c r="BE66" s="42">
        <v>0.93869999999999998</v>
      </c>
      <c r="BF66" s="39">
        <v>1394</v>
      </c>
      <c r="BG66" s="37" t="s">
        <v>605</v>
      </c>
    </row>
    <row r="67" spans="1:86" ht="16.5">
      <c r="A67" s="30" t="s">
        <v>606</v>
      </c>
      <c r="B67" s="33">
        <v>1.8490180252892117</v>
      </c>
      <c r="C67" s="43">
        <v>0.95412619876611082</v>
      </c>
      <c r="D67" s="43">
        <v>1.5742000503905265</v>
      </c>
      <c r="E67" s="43">
        <v>0.3598332143103965</v>
      </c>
      <c r="F67" s="43">
        <v>2.5931640625000001</v>
      </c>
      <c r="G67" s="43">
        <v>4.6229596412556058</v>
      </c>
      <c r="H67" s="43">
        <v>0.50272331154684102</v>
      </c>
      <c r="I67" s="43">
        <v>0</v>
      </c>
      <c r="J67" s="43">
        <v>3.0107941403238239</v>
      </c>
      <c r="K67" s="43">
        <v>6.7380392156862747</v>
      </c>
      <c r="L67" s="43">
        <v>0.45703250724171229</v>
      </c>
      <c r="M67" s="44">
        <v>26.886305299713122</v>
      </c>
      <c r="N67" s="43">
        <v>0.95318629587655823</v>
      </c>
      <c r="O67" s="43">
        <v>1.3456333680318748</v>
      </c>
      <c r="P67" s="43">
        <v>2.0264409711496878</v>
      </c>
      <c r="Q67" s="43">
        <v>4.5955706583699255E-2</v>
      </c>
      <c r="R67" s="43">
        <v>14.434988179669032</v>
      </c>
      <c r="S67" s="43">
        <v>0.2151218840380113</v>
      </c>
      <c r="T67" s="43">
        <v>0.72602921646746343</v>
      </c>
      <c r="U67" s="43">
        <v>0.18509302050005924</v>
      </c>
      <c r="V67" s="43">
        <v>0.59271439413103977</v>
      </c>
      <c r="W67" s="43">
        <v>2.7069754007606028</v>
      </c>
      <c r="X67" s="43">
        <v>0.65595800524934378</v>
      </c>
      <c r="Y67" s="43">
        <v>1.44529262086514</v>
      </c>
      <c r="Z67" s="43">
        <v>9.3733390484354917</v>
      </c>
      <c r="AA67" s="43">
        <v>0.2762157382847038</v>
      </c>
      <c r="AB67" s="43">
        <v>9.6467391304347824E-2</v>
      </c>
      <c r="AC67" s="43">
        <v>0.50129978497384386</v>
      </c>
      <c r="AD67" s="43">
        <v>6.548481763190992</v>
      </c>
      <c r="AE67" s="43">
        <v>0.47117970890626176</v>
      </c>
      <c r="AF67" s="43">
        <v>0.92976190476190479</v>
      </c>
      <c r="AG67" s="43">
        <v>0.97236488138909272</v>
      </c>
      <c r="AH67" s="43">
        <v>44</v>
      </c>
      <c r="AI67" s="43">
        <v>0.30912329309321196</v>
      </c>
      <c r="AJ67" s="43">
        <v>0.72994917927449032</v>
      </c>
      <c r="AK67" s="43">
        <v>0</v>
      </c>
      <c r="AL67" s="33">
        <v>139.0897674239605</v>
      </c>
      <c r="AM67" s="34">
        <v>0.94444444444444442</v>
      </c>
      <c r="AN67" s="34">
        <v>0.91666666666666663</v>
      </c>
      <c r="AO67" s="35">
        <v>0.95833333333333337</v>
      </c>
      <c r="AP67" s="30" t="s">
        <v>601</v>
      </c>
      <c r="AV67" s="36" t="s">
        <v>607</v>
      </c>
      <c r="AW67" s="37" t="s">
        <v>608</v>
      </c>
      <c r="AX67" s="37" t="s">
        <v>186</v>
      </c>
      <c r="AY67" s="45" t="s">
        <v>604</v>
      </c>
      <c r="AZ67" s="37"/>
      <c r="BA67" s="39">
        <v>562</v>
      </c>
      <c r="BB67" s="39">
        <v>562</v>
      </c>
      <c r="BC67" s="40">
        <v>1</v>
      </c>
      <c r="BD67" s="41">
        <v>5.0000000000000001E-156</v>
      </c>
      <c r="BE67" s="42">
        <v>0.99350000000000005</v>
      </c>
      <c r="BF67" s="39">
        <v>910</v>
      </c>
      <c r="BG67" s="37" t="s">
        <v>609</v>
      </c>
    </row>
    <row r="68" spans="1:86" ht="16.5">
      <c r="A68" s="30" t="s">
        <v>610</v>
      </c>
      <c r="B68" s="33">
        <v>2.0171105730427765</v>
      </c>
      <c r="C68" s="43">
        <v>1.1449514385193329</v>
      </c>
      <c r="D68" s="43">
        <v>0</v>
      </c>
      <c r="E68" s="43">
        <v>0.719666428620793</v>
      </c>
      <c r="F68" s="43">
        <v>0.30507812500000003</v>
      </c>
      <c r="G68" s="43">
        <v>2.1013452914798205</v>
      </c>
      <c r="H68" s="43">
        <v>0.19335511982570808</v>
      </c>
      <c r="I68" s="43">
        <v>0</v>
      </c>
      <c r="J68" s="43">
        <v>3.0107941403238239</v>
      </c>
      <c r="K68" s="43">
        <v>5.5129411764705889</v>
      </c>
      <c r="L68" s="43">
        <v>0.73125201158673969</v>
      </c>
      <c r="M68" s="44">
        <v>18.08143338869596</v>
      </c>
      <c r="N68" s="43">
        <v>0.74893208961729574</v>
      </c>
      <c r="O68" s="43">
        <v>0</v>
      </c>
      <c r="P68" s="43">
        <v>0.2894915673070983</v>
      </c>
      <c r="Q68" s="43">
        <v>2.2977853291849627E-2</v>
      </c>
      <c r="R68" s="43">
        <v>27.862884160756504</v>
      </c>
      <c r="S68" s="43">
        <v>7.1707294679337105E-2</v>
      </c>
      <c r="T68" s="43">
        <v>0.20743691899070385</v>
      </c>
      <c r="U68" s="43">
        <v>1.2956511435004148</v>
      </c>
      <c r="V68" s="43">
        <v>9.8785732355173295E-2</v>
      </c>
      <c r="W68" s="43">
        <v>0.30077504452895587</v>
      </c>
      <c r="X68" s="43">
        <v>1.6398950131233596</v>
      </c>
      <c r="Y68" s="43">
        <v>1.44529262086514</v>
      </c>
      <c r="Z68" s="43">
        <v>0</v>
      </c>
      <c r="AA68" s="43">
        <v>1.519186560565871</v>
      </c>
      <c r="AB68" s="43">
        <v>2.9904891304347827</v>
      </c>
      <c r="AC68" s="43">
        <v>0.25064989248692193</v>
      </c>
      <c r="AD68" s="43">
        <v>8.4194765526741335</v>
      </c>
      <c r="AE68" s="43">
        <v>0.23558985445313088</v>
      </c>
      <c r="AF68" s="43">
        <v>0</v>
      </c>
      <c r="AG68" s="43">
        <v>0.20836390315480557</v>
      </c>
      <c r="AH68" s="43">
        <v>12</v>
      </c>
      <c r="AI68" s="43">
        <v>0.10304109769773732</v>
      </c>
      <c r="AJ68" s="43">
        <v>0.45621823704655645</v>
      </c>
      <c r="AK68" s="43">
        <v>2.8950817501820345</v>
      </c>
      <c r="AL68" s="33">
        <v>96.879854111277353</v>
      </c>
      <c r="AM68" s="34">
        <v>0.86111111111111116</v>
      </c>
      <c r="AN68" s="34">
        <v>0.83333333333333337</v>
      </c>
      <c r="AO68" s="35">
        <v>0.875</v>
      </c>
      <c r="AP68" s="30" t="s">
        <v>601</v>
      </c>
      <c r="AV68" s="36" t="s">
        <v>611</v>
      </c>
      <c r="AW68" s="37" t="s">
        <v>612</v>
      </c>
      <c r="AX68" s="37" t="s">
        <v>613</v>
      </c>
      <c r="AY68" s="45" t="s">
        <v>604</v>
      </c>
      <c r="AZ68" s="37"/>
      <c r="BA68" s="39">
        <v>512</v>
      </c>
      <c r="BB68" s="39">
        <v>512</v>
      </c>
      <c r="BC68" s="40">
        <v>0.93</v>
      </c>
      <c r="BD68" s="41">
        <v>4.9999999999999999E-141</v>
      </c>
      <c r="BE68" s="42">
        <v>0.98299999999999998</v>
      </c>
      <c r="BF68" s="39">
        <v>311</v>
      </c>
      <c r="BG68" s="37" t="s">
        <v>614</v>
      </c>
    </row>
    <row r="69" spans="1:86" ht="16.5">
      <c r="A69" s="30" t="s">
        <v>615</v>
      </c>
      <c r="B69" s="33">
        <v>2.1852031207963409</v>
      </c>
      <c r="C69" s="43">
        <v>0.19082523975322216</v>
      </c>
      <c r="D69" s="43">
        <v>0</v>
      </c>
      <c r="E69" s="43">
        <v>0.719666428620793</v>
      </c>
      <c r="F69" s="43">
        <v>1.2203125000000001</v>
      </c>
      <c r="G69" s="43">
        <v>1.4008968609865471</v>
      </c>
      <c r="H69" s="43">
        <v>0.19335511982570808</v>
      </c>
      <c r="I69" s="43">
        <v>0.701497005988024</v>
      </c>
      <c r="J69" s="43">
        <v>5.4194294525828832</v>
      </c>
      <c r="K69" s="43">
        <v>1.8376470588235294</v>
      </c>
      <c r="L69" s="43">
        <v>0.63984551013839719</v>
      </c>
      <c r="M69" s="44">
        <v>15.094066133172278</v>
      </c>
      <c r="N69" s="43">
        <v>0.27233894167901662</v>
      </c>
      <c r="O69" s="43">
        <v>0.22427222800531249</v>
      </c>
      <c r="P69" s="43">
        <v>0.57898313461419659</v>
      </c>
      <c r="Q69" s="43">
        <v>0</v>
      </c>
      <c r="R69" s="43">
        <v>21.82033096926714</v>
      </c>
      <c r="S69" s="43">
        <v>0.14341458935867421</v>
      </c>
      <c r="T69" s="43">
        <v>0.51859229747675961</v>
      </c>
      <c r="U69" s="43">
        <v>0.5552790615001777</v>
      </c>
      <c r="V69" s="43">
        <v>0</v>
      </c>
      <c r="W69" s="43">
        <v>3.0077504452895587</v>
      </c>
      <c r="X69" s="43">
        <v>0.98393700787401572</v>
      </c>
      <c r="Y69" s="43">
        <v>1.44529262086514</v>
      </c>
      <c r="Z69" s="43">
        <v>7.3647663951993145</v>
      </c>
      <c r="AA69" s="43">
        <v>0.69053934571175957</v>
      </c>
      <c r="AB69" s="43">
        <v>1.2540760869565217</v>
      </c>
      <c r="AC69" s="43">
        <v>0.25064989248692193</v>
      </c>
      <c r="AD69" s="43">
        <v>3.4613403605438102</v>
      </c>
      <c r="AE69" s="43">
        <v>0.23558985445313088</v>
      </c>
      <c r="AF69" s="43">
        <v>4.0289682539682543</v>
      </c>
      <c r="AG69" s="43">
        <v>0.27781853753974078</v>
      </c>
      <c r="AH69" s="43">
        <v>45</v>
      </c>
      <c r="AI69" s="43">
        <v>0.30912329309321196</v>
      </c>
      <c r="AJ69" s="43">
        <v>0.45621823704655645</v>
      </c>
      <c r="AK69" s="43">
        <v>11.993910107897001</v>
      </c>
      <c r="AL69" s="33">
        <v>134.47593609151394</v>
      </c>
      <c r="AM69" s="34">
        <v>0.91666666666666663</v>
      </c>
      <c r="AN69" s="34">
        <v>0.91666666666666663</v>
      </c>
      <c r="AO69" s="35">
        <v>0.91666666666666663</v>
      </c>
      <c r="AP69" s="30" t="s">
        <v>601</v>
      </c>
      <c r="AV69" s="36" t="s">
        <v>616</v>
      </c>
      <c r="AW69" s="37" t="s">
        <v>617</v>
      </c>
      <c r="AX69" s="37" t="s">
        <v>476</v>
      </c>
      <c r="AY69" s="45" t="s">
        <v>604</v>
      </c>
      <c r="AZ69" s="37"/>
      <c r="BA69" s="39">
        <v>573</v>
      </c>
      <c r="BB69" s="39">
        <v>573</v>
      </c>
      <c r="BC69" s="40">
        <v>1</v>
      </c>
      <c r="BD69" s="41">
        <v>2E-159</v>
      </c>
      <c r="BE69" s="42">
        <v>1</v>
      </c>
      <c r="BF69" s="39">
        <v>887</v>
      </c>
      <c r="BG69" s="37" t="s">
        <v>618</v>
      </c>
    </row>
    <row r="70" spans="1:86" ht="16.5">
      <c r="A70" s="30" t="s">
        <v>619</v>
      </c>
      <c r="B70" s="33">
        <v>1.8490180252892117</v>
      </c>
      <c r="C70" s="43">
        <v>0</v>
      </c>
      <c r="D70" s="43">
        <v>1.5742000503905265</v>
      </c>
      <c r="E70" s="43">
        <v>0.79163307148287221</v>
      </c>
      <c r="F70" s="43">
        <v>0.61015625000000007</v>
      </c>
      <c r="G70" s="43">
        <v>10.926995515695067</v>
      </c>
      <c r="H70" s="43">
        <v>0.15468409586056645</v>
      </c>
      <c r="I70" s="43">
        <v>0.23383233532934131</v>
      </c>
      <c r="J70" s="43">
        <v>7.2259059367771776</v>
      </c>
      <c r="K70" s="43">
        <v>5.5129411764705889</v>
      </c>
      <c r="L70" s="43">
        <v>1.1882845188284519</v>
      </c>
      <c r="M70" s="44">
        <v>20.439881222004129</v>
      </c>
      <c r="N70" s="43">
        <v>0.3404236770987708</v>
      </c>
      <c r="O70" s="43">
        <v>0.22427222800531249</v>
      </c>
      <c r="P70" s="43">
        <v>1.8334465929449557</v>
      </c>
      <c r="Q70" s="43">
        <v>4.5955706583699255E-2</v>
      </c>
      <c r="R70" s="43">
        <v>22.156028368794328</v>
      </c>
      <c r="S70" s="43">
        <v>0.2151218840380113</v>
      </c>
      <c r="T70" s="43">
        <v>0</v>
      </c>
      <c r="U70" s="43">
        <v>0.37018604100011848</v>
      </c>
      <c r="V70" s="43">
        <v>0.19757146471034659</v>
      </c>
      <c r="W70" s="43">
        <v>0.30077504452895587</v>
      </c>
      <c r="X70" s="43">
        <v>1.6398950131233596</v>
      </c>
      <c r="Y70" s="43">
        <v>0</v>
      </c>
      <c r="Z70" s="43">
        <v>0.66952421774539217</v>
      </c>
      <c r="AA70" s="43">
        <v>0.1381078691423519</v>
      </c>
      <c r="AB70" s="43">
        <v>1.5434782608695652</v>
      </c>
      <c r="AC70" s="43">
        <v>0</v>
      </c>
      <c r="AD70" s="43">
        <v>2.0580942684314545</v>
      </c>
      <c r="AE70" s="43">
        <v>0.7852995148437697</v>
      </c>
      <c r="AF70" s="43">
        <v>0.30992063492063493</v>
      </c>
      <c r="AG70" s="43">
        <v>0</v>
      </c>
      <c r="AH70" s="43">
        <v>41</v>
      </c>
      <c r="AI70" s="43">
        <v>0.20608219539547465</v>
      </c>
      <c r="AJ70" s="43">
        <v>0.45621823704655645</v>
      </c>
      <c r="AK70" s="43">
        <v>0</v>
      </c>
      <c r="AL70" s="33">
        <v>124.99793341735101</v>
      </c>
      <c r="AM70" s="34">
        <v>0.83333333333333337</v>
      </c>
      <c r="AN70" s="34">
        <v>0.91666666666666663</v>
      </c>
      <c r="AO70" s="35">
        <v>0.79166666666666663</v>
      </c>
      <c r="AP70" s="30" t="s">
        <v>601</v>
      </c>
      <c r="AV70" s="36" t="s">
        <v>620</v>
      </c>
      <c r="AW70" s="37" t="s">
        <v>621</v>
      </c>
      <c r="AX70" s="37" t="s">
        <v>186</v>
      </c>
      <c r="AY70" s="45" t="s">
        <v>604</v>
      </c>
      <c r="AZ70" s="37"/>
      <c r="BA70" s="39">
        <v>568</v>
      </c>
      <c r="BB70" s="39">
        <v>568</v>
      </c>
      <c r="BC70" s="40">
        <v>1</v>
      </c>
      <c r="BD70" s="41">
        <v>9.9999999999999994E-158</v>
      </c>
      <c r="BE70" s="42">
        <v>0.99680000000000002</v>
      </c>
      <c r="BF70" s="39">
        <v>817</v>
      </c>
      <c r="BG70" s="37" t="s">
        <v>622</v>
      </c>
    </row>
    <row r="71" spans="1:86" ht="16.5">
      <c r="A71" s="30" t="s">
        <v>623</v>
      </c>
      <c r="B71" s="33">
        <v>0.84046273876782351</v>
      </c>
      <c r="C71" s="43">
        <v>0.57247571925966645</v>
      </c>
      <c r="D71" s="43">
        <v>3.9355001259763163</v>
      </c>
      <c r="E71" s="43">
        <v>0</v>
      </c>
      <c r="F71" s="43">
        <v>0</v>
      </c>
      <c r="G71" s="43">
        <v>2.1013452914798205</v>
      </c>
      <c r="H71" s="43">
        <v>0</v>
      </c>
      <c r="I71" s="43">
        <v>0.46766467065868261</v>
      </c>
      <c r="J71" s="43">
        <v>4.2151117964533533</v>
      </c>
      <c r="K71" s="43">
        <v>3.0627450980392159</v>
      </c>
      <c r="L71" s="43">
        <v>0.27421950434502734</v>
      </c>
      <c r="M71" s="44">
        <v>24.527857466404953</v>
      </c>
      <c r="N71" s="43">
        <v>0.47659314793827912</v>
      </c>
      <c r="O71" s="43">
        <v>0.44854445601062498</v>
      </c>
      <c r="P71" s="43">
        <v>0</v>
      </c>
      <c r="Q71" s="43">
        <v>6.8933559875548875E-2</v>
      </c>
      <c r="R71" s="43">
        <v>4.3640661938534278</v>
      </c>
      <c r="S71" s="43">
        <v>0</v>
      </c>
      <c r="T71" s="43">
        <v>0.20743691899070385</v>
      </c>
      <c r="U71" s="43">
        <v>0.18509302050005924</v>
      </c>
      <c r="V71" s="43">
        <v>9.8785732355173295E-2</v>
      </c>
      <c r="W71" s="43">
        <v>1.6542627449092573</v>
      </c>
      <c r="X71" s="43">
        <v>0.98393700787401572</v>
      </c>
      <c r="Y71" s="43">
        <v>1.44529262086514</v>
      </c>
      <c r="Z71" s="43">
        <v>1.3390484354907843</v>
      </c>
      <c r="AA71" s="43">
        <v>0.2762157382847038</v>
      </c>
      <c r="AB71" s="43">
        <v>3.0869565217391304</v>
      </c>
      <c r="AC71" s="43">
        <v>0.10025995699476878</v>
      </c>
      <c r="AD71" s="43">
        <v>1.8709947894831407</v>
      </c>
      <c r="AE71" s="43">
        <v>0.86382946632814661</v>
      </c>
      <c r="AF71" s="43">
        <v>2.5826719576719577</v>
      </c>
      <c r="AG71" s="43">
        <v>0</v>
      </c>
      <c r="AH71" s="43">
        <v>1</v>
      </c>
      <c r="AI71" s="43">
        <v>0.56672603733755533</v>
      </c>
      <c r="AJ71" s="43">
        <v>0.72994917927449032</v>
      </c>
      <c r="AK71" s="43">
        <v>12.200701661481432</v>
      </c>
      <c r="AL71" s="33">
        <v>74.547681558643205</v>
      </c>
      <c r="AM71" s="34">
        <v>0.83333333333333337</v>
      </c>
      <c r="AN71" s="34">
        <v>0.75</v>
      </c>
      <c r="AO71" s="35">
        <v>0.875</v>
      </c>
      <c r="AP71" s="30" t="s">
        <v>601</v>
      </c>
      <c r="AV71" s="36" t="s">
        <v>624</v>
      </c>
      <c r="AW71" s="37" t="s">
        <v>625</v>
      </c>
      <c r="AX71" s="37" t="s">
        <v>186</v>
      </c>
      <c r="AY71" s="45" t="s">
        <v>604</v>
      </c>
      <c r="AZ71" s="37"/>
      <c r="BA71" s="39">
        <v>468</v>
      </c>
      <c r="BB71" s="39">
        <v>468</v>
      </c>
      <c r="BC71" s="40">
        <v>1</v>
      </c>
      <c r="BD71" s="41">
        <v>1E-127</v>
      </c>
      <c r="BE71" s="42">
        <v>0.93889999999999996</v>
      </c>
      <c r="BF71" s="39">
        <v>1402</v>
      </c>
      <c r="BG71" s="37" t="s">
        <v>626</v>
      </c>
    </row>
    <row r="72" spans="1:86" ht="16.5">
      <c r="A72" s="30" t="s">
        <v>627</v>
      </c>
      <c r="B72" s="33">
        <v>0.84046273876782351</v>
      </c>
      <c r="C72" s="43">
        <v>0.76330095901288864</v>
      </c>
      <c r="D72" s="43">
        <v>2.36130007558579</v>
      </c>
      <c r="E72" s="43">
        <v>0.64769978575871368</v>
      </c>
      <c r="F72" s="43">
        <v>1.3728515625</v>
      </c>
      <c r="G72" s="43">
        <v>4.0626008968609861</v>
      </c>
      <c r="H72" s="43">
        <v>0.69607843137254899</v>
      </c>
      <c r="I72" s="43">
        <v>0.46766467065868261</v>
      </c>
      <c r="J72" s="43">
        <v>1.2043176561295297</v>
      </c>
      <c r="K72" s="43">
        <v>1.2250980392156863</v>
      </c>
      <c r="L72" s="43">
        <v>1.4625040231734794</v>
      </c>
      <c r="M72" s="44">
        <v>12.735618299864109</v>
      </c>
      <c r="N72" s="43">
        <v>0.27233894167901662</v>
      </c>
      <c r="O72" s="43">
        <v>0.44854445601062498</v>
      </c>
      <c r="P72" s="43">
        <v>2.7984184839686166</v>
      </c>
      <c r="Q72" s="43">
        <v>0</v>
      </c>
      <c r="R72" s="43">
        <v>22.8274231678487</v>
      </c>
      <c r="S72" s="43">
        <v>0</v>
      </c>
      <c r="T72" s="43">
        <v>0</v>
      </c>
      <c r="U72" s="43">
        <v>1.4807441640004739</v>
      </c>
      <c r="V72" s="43">
        <v>0</v>
      </c>
      <c r="W72" s="43">
        <v>1.2031001781158235</v>
      </c>
      <c r="X72" s="43">
        <v>0</v>
      </c>
      <c r="Y72" s="43">
        <v>0.72264631043256999</v>
      </c>
      <c r="Z72" s="43">
        <v>14.729532790398629</v>
      </c>
      <c r="AA72" s="43">
        <v>1.6572944297082228</v>
      </c>
      <c r="AB72" s="43">
        <v>2.7975543478260869</v>
      </c>
      <c r="AC72" s="43">
        <v>0.35090984948169068</v>
      </c>
      <c r="AD72" s="43">
        <v>0</v>
      </c>
      <c r="AE72" s="43">
        <v>0</v>
      </c>
      <c r="AF72" s="43">
        <v>0.30992063492063493</v>
      </c>
      <c r="AG72" s="43">
        <v>0.20836390315480557</v>
      </c>
      <c r="AH72" s="43">
        <v>31</v>
      </c>
      <c r="AI72" s="43">
        <v>0.8243287815818986</v>
      </c>
      <c r="AJ72" s="43">
        <v>0.36497458963724516</v>
      </c>
      <c r="AK72" s="43">
        <v>8.064870589792811</v>
      </c>
      <c r="AL72" s="33">
        <v>117.90046275745809</v>
      </c>
      <c r="AM72" s="34">
        <v>0.80555555555555558</v>
      </c>
      <c r="AN72" s="34">
        <v>1</v>
      </c>
      <c r="AO72" s="35">
        <v>0.70833333333333337</v>
      </c>
      <c r="AP72" s="30" t="s">
        <v>601</v>
      </c>
      <c r="AV72" s="36" t="s">
        <v>628</v>
      </c>
      <c r="AW72" s="37" t="s">
        <v>629</v>
      </c>
      <c r="AX72" s="37" t="s">
        <v>630</v>
      </c>
      <c r="AY72" s="45" t="s">
        <v>604</v>
      </c>
      <c r="AZ72" s="37"/>
      <c r="BA72" s="39">
        <v>525</v>
      </c>
      <c r="BB72" s="39">
        <v>525</v>
      </c>
      <c r="BC72" s="40">
        <v>0.93</v>
      </c>
      <c r="BD72" s="41">
        <v>5.9999999999999998E-145</v>
      </c>
      <c r="BE72" s="42">
        <v>0.99309999999999998</v>
      </c>
      <c r="BF72" s="39">
        <v>321</v>
      </c>
      <c r="BG72" s="37" t="s">
        <v>631</v>
      </c>
    </row>
    <row r="73" spans="1:86" ht="16.5">
      <c r="A73" s="30" t="s">
        <v>632</v>
      </c>
      <c r="B73" s="33">
        <v>1.1766478342749529</v>
      </c>
      <c r="C73" s="43">
        <v>0.95412619876611082</v>
      </c>
      <c r="D73" s="43">
        <v>5.5097001763668434</v>
      </c>
      <c r="E73" s="43">
        <v>1.943099357276141</v>
      </c>
      <c r="F73" s="43">
        <v>12.9658203125</v>
      </c>
      <c r="G73" s="43">
        <v>130.14331838565022</v>
      </c>
      <c r="H73" s="43">
        <v>0.65740740740740744</v>
      </c>
      <c r="I73" s="43">
        <v>0.46766467065868261</v>
      </c>
      <c r="J73" s="43">
        <v>0</v>
      </c>
      <c r="K73" s="43">
        <v>0</v>
      </c>
      <c r="L73" s="43">
        <v>0.91406501448342459</v>
      </c>
      <c r="M73" s="44">
        <v>14.307916855402889</v>
      </c>
      <c r="N73" s="43">
        <v>0.3404236770987708</v>
      </c>
      <c r="O73" s="43">
        <v>1.1213611400265624</v>
      </c>
      <c r="P73" s="43">
        <v>0</v>
      </c>
      <c r="Q73" s="43">
        <v>0</v>
      </c>
      <c r="R73" s="43">
        <v>0</v>
      </c>
      <c r="S73" s="43">
        <v>0.64536565211403385</v>
      </c>
      <c r="T73" s="43">
        <v>19.810225763612216</v>
      </c>
      <c r="U73" s="43">
        <v>0.37018604100011848</v>
      </c>
      <c r="V73" s="43">
        <v>0.19757146471034659</v>
      </c>
      <c r="W73" s="43">
        <v>5.2635632792567275</v>
      </c>
      <c r="X73" s="43">
        <v>2.9518110236220472</v>
      </c>
      <c r="Y73" s="43">
        <v>39.022900763358777</v>
      </c>
      <c r="Z73" s="43">
        <v>2.0085726532361767</v>
      </c>
      <c r="AA73" s="43">
        <v>1.3810786914235191</v>
      </c>
      <c r="AB73" s="43">
        <v>9.6467391304347824E-2</v>
      </c>
      <c r="AC73" s="43">
        <v>0.20051991398953756</v>
      </c>
      <c r="AD73" s="43">
        <v>0</v>
      </c>
      <c r="AE73" s="43">
        <v>0</v>
      </c>
      <c r="AF73" s="43">
        <v>9.4009259259259252</v>
      </c>
      <c r="AG73" s="43">
        <v>16.669112252384448</v>
      </c>
      <c r="AH73" s="43">
        <v>1</v>
      </c>
      <c r="AI73" s="43">
        <v>1.5971370143149286</v>
      </c>
      <c r="AJ73" s="43">
        <v>1.0036801215024242</v>
      </c>
      <c r="AK73" s="43">
        <v>0</v>
      </c>
      <c r="AL73" s="33">
        <v>272.12066898166745</v>
      </c>
      <c r="AM73" s="34">
        <v>0.77777777777777779</v>
      </c>
      <c r="AN73" s="34">
        <v>0.83333333333333337</v>
      </c>
      <c r="AO73" s="35">
        <v>0.75</v>
      </c>
      <c r="AP73" s="30" t="s">
        <v>155</v>
      </c>
      <c r="AQ73" s="30" t="s">
        <v>594</v>
      </c>
      <c r="AR73" s="30" t="s">
        <v>191</v>
      </c>
      <c r="AS73" s="30" t="s">
        <v>211</v>
      </c>
      <c r="AT73" s="30" t="s">
        <v>448</v>
      </c>
      <c r="AU73" s="30" t="s">
        <v>633</v>
      </c>
      <c r="AV73" s="36" t="s">
        <v>634</v>
      </c>
      <c r="AW73" s="37" t="s">
        <v>635</v>
      </c>
      <c r="AX73" s="37" t="s">
        <v>636</v>
      </c>
      <c r="AY73" s="45" t="s">
        <v>153</v>
      </c>
      <c r="AZ73" s="37"/>
      <c r="BA73" s="39">
        <v>568</v>
      </c>
      <c r="BB73" s="39">
        <v>2250</v>
      </c>
      <c r="BC73" s="40">
        <v>1</v>
      </c>
      <c r="BD73" s="41">
        <v>9.9999999999999994E-158</v>
      </c>
      <c r="BE73" s="42">
        <v>0.99680000000000002</v>
      </c>
      <c r="BF73" s="39">
        <v>1856015</v>
      </c>
      <c r="BG73" s="37" t="s">
        <v>637</v>
      </c>
    </row>
    <row r="74" spans="1:86" ht="16.5">
      <c r="A74" s="30" t="s">
        <v>638</v>
      </c>
      <c r="B74" s="33">
        <v>0.50427764326069413</v>
      </c>
      <c r="C74" s="43">
        <v>0.38165047950644432</v>
      </c>
      <c r="D74" s="43">
        <v>0.78710002519526323</v>
      </c>
      <c r="E74" s="43">
        <v>4.5338985003109959</v>
      </c>
      <c r="F74" s="43">
        <v>6.7117187500000002</v>
      </c>
      <c r="G74" s="43">
        <v>148.07479820627802</v>
      </c>
      <c r="H74" s="43">
        <v>0.73474945533769065</v>
      </c>
      <c r="I74" s="43">
        <v>0.93532934131736523</v>
      </c>
      <c r="J74" s="43">
        <v>3.6129529683885888</v>
      </c>
      <c r="K74" s="43">
        <v>1.8376470588235294</v>
      </c>
      <c r="L74" s="43">
        <v>0</v>
      </c>
      <c r="M74" s="44">
        <v>6.7608837888167495</v>
      </c>
      <c r="N74" s="43">
        <v>1.4978641792345915</v>
      </c>
      <c r="O74" s="43">
        <v>0.89708891202124996</v>
      </c>
      <c r="P74" s="43">
        <v>0</v>
      </c>
      <c r="Q74" s="43">
        <v>0</v>
      </c>
      <c r="R74" s="43">
        <v>0</v>
      </c>
      <c r="S74" s="43">
        <v>0</v>
      </c>
      <c r="T74" s="43">
        <v>0.93346613545816737</v>
      </c>
      <c r="U74" s="43">
        <v>0</v>
      </c>
      <c r="V74" s="43">
        <v>0.59271439413103977</v>
      </c>
      <c r="W74" s="43">
        <v>4.5116256679343376</v>
      </c>
      <c r="X74" s="43">
        <v>4.9196850393700791</v>
      </c>
      <c r="Y74" s="43">
        <v>5.0585241730279895</v>
      </c>
      <c r="Z74" s="43">
        <v>1.3390484354907843</v>
      </c>
      <c r="AA74" s="43">
        <v>0.69053934571175957</v>
      </c>
      <c r="AB74" s="43">
        <v>9.6467391304347824E-2</v>
      </c>
      <c r="AC74" s="43">
        <v>0</v>
      </c>
      <c r="AD74" s="43">
        <v>0</v>
      </c>
      <c r="AE74" s="43">
        <v>0</v>
      </c>
      <c r="AF74" s="43">
        <v>8.1612433862433864</v>
      </c>
      <c r="AG74" s="43">
        <v>17.224749327463929</v>
      </c>
      <c r="AH74" s="43">
        <v>2</v>
      </c>
      <c r="AI74" s="43">
        <v>2.0608219539547465</v>
      </c>
      <c r="AJ74" s="43">
        <v>1.0949237689117355</v>
      </c>
      <c r="AK74" s="43">
        <v>0</v>
      </c>
      <c r="AL74" s="33">
        <v>225.95376832749352</v>
      </c>
      <c r="AM74" s="34">
        <v>0.72222222222222221</v>
      </c>
      <c r="AN74" s="34">
        <v>0.91666666666666663</v>
      </c>
      <c r="AO74" s="35">
        <v>0.625</v>
      </c>
      <c r="AP74" s="30" t="s">
        <v>155</v>
      </c>
      <c r="AQ74" s="30" t="s">
        <v>594</v>
      </c>
      <c r="AR74" s="30" t="s">
        <v>191</v>
      </c>
      <c r="AS74" s="30" t="s">
        <v>211</v>
      </c>
      <c r="AT74" s="30" t="s">
        <v>448</v>
      </c>
      <c r="AU74" s="30" t="s">
        <v>633</v>
      </c>
      <c r="AV74" s="36" t="s">
        <v>639</v>
      </c>
      <c r="AW74" s="37" t="s">
        <v>640</v>
      </c>
      <c r="AX74" s="37" t="s">
        <v>641</v>
      </c>
      <c r="AY74" s="45" t="s">
        <v>153</v>
      </c>
      <c r="AZ74" s="37"/>
      <c r="BA74" s="39">
        <v>551</v>
      </c>
      <c r="BB74" s="39">
        <v>2205</v>
      </c>
      <c r="BC74" s="40">
        <v>1</v>
      </c>
      <c r="BD74" s="41">
        <v>1.0000000000000001E-152</v>
      </c>
      <c r="BE74" s="42">
        <v>0.98709999999999998</v>
      </c>
      <c r="BF74" s="39">
        <v>1683102</v>
      </c>
      <c r="BG74" s="37" t="s">
        <v>642</v>
      </c>
    </row>
    <row r="75" spans="1:86" ht="16.5">
      <c r="A75" s="30" t="s">
        <v>643</v>
      </c>
      <c r="B75" s="33">
        <v>1.1766478342749529</v>
      </c>
      <c r="C75" s="43">
        <v>0.19082523975322216</v>
      </c>
      <c r="D75" s="43">
        <v>0</v>
      </c>
      <c r="E75" s="43">
        <v>2.3748992144486167</v>
      </c>
      <c r="F75" s="43">
        <v>3.6609375000000002</v>
      </c>
      <c r="G75" s="43">
        <v>40.766098654708522</v>
      </c>
      <c r="H75" s="43">
        <v>0.15468409586056645</v>
      </c>
      <c r="I75" s="43">
        <v>0.46766467065868261</v>
      </c>
      <c r="J75" s="43">
        <v>4.8172706245181187</v>
      </c>
      <c r="K75" s="43">
        <v>0</v>
      </c>
      <c r="L75" s="43">
        <v>0</v>
      </c>
      <c r="M75" s="44">
        <v>12.263928733202476</v>
      </c>
      <c r="N75" s="43">
        <v>0.3404236770987708</v>
      </c>
      <c r="O75" s="43">
        <v>0.11213611400265625</v>
      </c>
      <c r="P75" s="43">
        <v>0</v>
      </c>
      <c r="Q75" s="43">
        <v>0</v>
      </c>
      <c r="R75" s="43">
        <v>0</v>
      </c>
      <c r="S75" s="43">
        <v>0.2151218840380113</v>
      </c>
      <c r="T75" s="43">
        <v>2.0743691899070384</v>
      </c>
      <c r="U75" s="43">
        <v>0.37018604100011848</v>
      </c>
      <c r="V75" s="43">
        <v>9.8785732355173295E-2</v>
      </c>
      <c r="W75" s="43">
        <v>14.587589659654359</v>
      </c>
      <c r="X75" s="43">
        <v>2.2958530183727035</v>
      </c>
      <c r="Y75" s="43">
        <v>5.78117048346056</v>
      </c>
      <c r="Z75" s="43">
        <v>0.66952421774539217</v>
      </c>
      <c r="AA75" s="43">
        <v>0.41432360742705571</v>
      </c>
      <c r="AB75" s="43">
        <v>0</v>
      </c>
      <c r="AC75" s="43">
        <v>0</v>
      </c>
      <c r="AD75" s="43">
        <v>0</v>
      </c>
      <c r="AE75" s="43">
        <v>0.15705990296875394</v>
      </c>
      <c r="AF75" s="43">
        <v>2.1694444444444443</v>
      </c>
      <c r="AG75" s="43">
        <v>1.6669112252384446</v>
      </c>
      <c r="AH75" s="43">
        <v>0</v>
      </c>
      <c r="AI75" s="43">
        <v>0.36064384194208066</v>
      </c>
      <c r="AJ75" s="43">
        <v>0</v>
      </c>
      <c r="AK75" s="43">
        <v>0</v>
      </c>
      <c r="AL75" s="33">
        <v>97.186499607080705</v>
      </c>
      <c r="AM75" s="34">
        <v>0.66666666666666663</v>
      </c>
      <c r="AN75" s="34">
        <v>0.75</v>
      </c>
      <c r="AO75" s="35">
        <v>0.625</v>
      </c>
      <c r="AP75" s="30" t="s">
        <v>601</v>
      </c>
      <c r="AV75" s="36" t="s">
        <v>644</v>
      </c>
      <c r="AW75" s="37" t="s">
        <v>645</v>
      </c>
      <c r="AX75" s="37" t="s">
        <v>646</v>
      </c>
      <c r="AY75" s="45" t="s">
        <v>604</v>
      </c>
      <c r="AZ75" s="37"/>
      <c r="BA75" s="39">
        <v>551</v>
      </c>
      <c r="BB75" s="39">
        <v>551</v>
      </c>
      <c r="BC75" s="40">
        <v>1</v>
      </c>
      <c r="BD75" s="41">
        <v>1.0000000000000001E-152</v>
      </c>
      <c r="BE75" s="42">
        <v>0.98709999999999998</v>
      </c>
      <c r="BF75" s="39">
        <v>1523</v>
      </c>
      <c r="BG75" s="37" t="s">
        <v>647</v>
      </c>
    </row>
    <row r="76" spans="1:86" ht="16.5">
      <c r="A76" s="30" t="s">
        <v>648</v>
      </c>
      <c r="B76" s="33">
        <v>0</v>
      </c>
      <c r="C76" s="43">
        <v>0</v>
      </c>
      <c r="D76" s="43">
        <v>0</v>
      </c>
      <c r="E76" s="43">
        <v>0.14393328572415859</v>
      </c>
      <c r="F76" s="43">
        <v>0</v>
      </c>
      <c r="G76" s="43">
        <v>0</v>
      </c>
      <c r="H76" s="43">
        <v>7.7342047930283223E-2</v>
      </c>
      <c r="I76" s="43">
        <v>4.6766467065868262</v>
      </c>
      <c r="J76" s="43">
        <v>0</v>
      </c>
      <c r="K76" s="43">
        <v>0</v>
      </c>
      <c r="L76" s="43">
        <v>1.0054715159317671</v>
      </c>
      <c r="M76" s="44">
        <v>0</v>
      </c>
      <c r="N76" s="43">
        <v>0</v>
      </c>
      <c r="O76" s="43">
        <v>0</v>
      </c>
      <c r="P76" s="43">
        <v>0</v>
      </c>
      <c r="Q76" s="43">
        <v>0</v>
      </c>
      <c r="R76" s="43">
        <v>0</v>
      </c>
      <c r="S76" s="43">
        <v>0</v>
      </c>
      <c r="T76" s="43">
        <v>0.8297476759628154</v>
      </c>
      <c r="U76" s="43">
        <v>3.146581348501007</v>
      </c>
      <c r="V76" s="43">
        <v>9.8785732355173295E-2</v>
      </c>
      <c r="W76" s="43">
        <v>8.4217012468107644</v>
      </c>
      <c r="X76" s="43">
        <v>1276.1662992125985</v>
      </c>
      <c r="Y76" s="43">
        <v>138.02544529262087</v>
      </c>
      <c r="Z76" s="43">
        <v>2.6780968709815687</v>
      </c>
      <c r="AA76" s="43">
        <v>0</v>
      </c>
      <c r="AB76" s="43">
        <v>0</v>
      </c>
      <c r="AC76" s="43">
        <v>0</v>
      </c>
      <c r="AD76" s="43">
        <v>0</v>
      </c>
      <c r="AE76" s="43">
        <v>7.852995148437697E-2</v>
      </c>
      <c r="AF76" s="43">
        <v>0</v>
      </c>
      <c r="AG76" s="43">
        <v>0</v>
      </c>
      <c r="AH76" s="43">
        <v>0</v>
      </c>
      <c r="AI76" s="43">
        <v>1.5456164654660598</v>
      </c>
      <c r="AJ76" s="43">
        <v>1.4598983585489806</v>
      </c>
      <c r="AK76" s="43">
        <v>0</v>
      </c>
      <c r="AL76" s="33">
        <v>1438.3540957115031</v>
      </c>
      <c r="AM76" s="34">
        <v>0.3888888888888889</v>
      </c>
      <c r="AN76" s="34">
        <v>0.33333333333333331</v>
      </c>
      <c r="AO76" s="35">
        <v>0.41666666666666669</v>
      </c>
      <c r="AP76" s="30" t="s">
        <v>601</v>
      </c>
      <c r="AV76" s="36" t="s">
        <v>649</v>
      </c>
      <c r="AW76" s="37" t="s">
        <v>650</v>
      </c>
      <c r="AX76" s="37" t="s">
        <v>651</v>
      </c>
      <c r="AY76" s="45" t="s">
        <v>604</v>
      </c>
      <c r="AZ76" s="37"/>
      <c r="BA76" s="39">
        <v>490</v>
      </c>
      <c r="BB76" s="39">
        <v>490</v>
      </c>
      <c r="BC76" s="40">
        <v>1</v>
      </c>
      <c r="BD76" s="41">
        <v>2.0000000000000001E-134</v>
      </c>
      <c r="BE76" s="42">
        <v>0.94359999999999999</v>
      </c>
      <c r="BF76" s="39">
        <v>1555</v>
      </c>
      <c r="BG76" s="37" t="s">
        <v>652</v>
      </c>
    </row>
    <row r="77" spans="1:86" ht="17" thickBot="1">
      <c r="A77" s="47" t="s">
        <v>653</v>
      </c>
      <c r="B77" s="48">
        <v>0</v>
      </c>
      <c r="C77" s="49">
        <v>0</v>
      </c>
      <c r="D77" s="49">
        <v>0</v>
      </c>
      <c r="E77" s="49">
        <v>36.702987859660439</v>
      </c>
      <c r="F77" s="49">
        <v>0.15253906250000002</v>
      </c>
      <c r="G77" s="49">
        <v>0</v>
      </c>
      <c r="H77" s="49">
        <v>0.19335511982570808</v>
      </c>
      <c r="I77" s="49">
        <v>0</v>
      </c>
      <c r="J77" s="49">
        <v>0</v>
      </c>
      <c r="K77" s="49">
        <v>0</v>
      </c>
      <c r="L77" s="49">
        <v>0</v>
      </c>
      <c r="M77" s="50">
        <v>0</v>
      </c>
      <c r="N77" s="49">
        <v>0</v>
      </c>
      <c r="O77" s="49">
        <v>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0.29635719706551988</v>
      </c>
      <c r="W77" s="49">
        <v>0</v>
      </c>
      <c r="X77" s="49">
        <v>0</v>
      </c>
      <c r="Y77" s="49">
        <v>0</v>
      </c>
      <c r="Z77" s="49">
        <v>0.66952421774539217</v>
      </c>
      <c r="AA77" s="49">
        <v>0</v>
      </c>
      <c r="AB77" s="49">
        <v>0</v>
      </c>
      <c r="AC77" s="49">
        <v>0.10025995699476878</v>
      </c>
      <c r="AD77" s="49">
        <v>0</v>
      </c>
      <c r="AE77" s="49">
        <v>0</v>
      </c>
      <c r="AF77" s="49">
        <v>0</v>
      </c>
      <c r="AG77" s="49">
        <v>0</v>
      </c>
      <c r="AH77" s="49">
        <v>0</v>
      </c>
      <c r="AI77" s="49">
        <v>0</v>
      </c>
      <c r="AJ77" s="49">
        <v>0</v>
      </c>
      <c r="AK77" s="49">
        <v>0</v>
      </c>
      <c r="AL77" s="48">
        <v>38.115023413791825</v>
      </c>
      <c r="AM77" s="51">
        <v>0.16666666666666666</v>
      </c>
      <c r="AN77" s="51">
        <v>0.25</v>
      </c>
      <c r="AO77" s="52">
        <v>0.125</v>
      </c>
      <c r="AP77" s="47" t="s">
        <v>601</v>
      </c>
      <c r="AQ77" s="47"/>
      <c r="AR77" s="47"/>
      <c r="AS77" s="47"/>
      <c r="AT77" s="47"/>
      <c r="AU77" s="47"/>
      <c r="AV77" s="53" t="s">
        <v>654</v>
      </c>
      <c r="AW77" s="54" t="s">
        <v>655</v>
      </c>
      <c r="AX77" s="54" t="s">
        <v>656</v>
      </c>
      <c r="AY77" s="76" t="s">
        <v>604</v>
      </c>
      <c r="AZ77" s="54"/>
      <c r="BA77" s="55">
        <v>448</v>
      </c>
      <c r="BB77" s="55">
        <v>448</v>
      </c>
      <c r="BC77" s="56">
        <v>1</v>
      </c>
      <c r="BD77" s="57">
        <v>9.9999999999999998E-122</v>
      </c>
      <c r="BE77" s="73">
        <v>0.92630000000000001</v>
      </c>
      <c r="BF77" s="55">
        <v>1541</v>
      </c>
      <c r="BG77" s="54" t="s">
        <v>657</v>
      </c>
      <c r="BH77" s="47"/>
      <c r="BI77" s="47"/>
      <c r="BJ77" s="47"/>
      <c r="BK77" s="47"/>
      <c r="BL77" s="47"/>
      <c r="BM77" s="47"/>
      <c r="BN77" s="47"/>
      <c r="BO77" s="47"/>
      <c r="BP77" s="47"/>
      <c r="BQ77" s="47"/>
      <c r="BR77" s="47"/>
      <c r="BS77" s="47"/>
      <c r="BT77" s="47"/>
      <c r="BU77" s="47"/>
      <c r="BV77" s="47"/>
      <c r="BW77" s="47"/>
      <c r="BX77" s="47"/>
      <c r="BY77" s="47"/>
      <c r="BZ77" s="47"/>
      <c r="CA77" s="47"/>
      <c r="CB77" s="47"/>
      <c r="CC77" s="47"/>
      <c r="CD77" s="47"/>
      <c r="CE77" s="47"/>
      <c r="CF77" s="47"/>
      <c r="CG77" s="47"/>
      <c r="CH77" s="47"/>
    </row>
    <row r="78" spans="1:86" ht="16.5">
      <c r="A78" s="27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43"/>
      <c r="AM78" s="34"/>
      <c r="AN78" s="34"/>
      <c r="AO78" s="34"/>
      <c r="AP78" s="27"/>
      <c r="AQ78" s="27"/>
      <c r="AR78" s="27"/>
      <c r="AS78" s="27"/>
      <c r="AT78" s="27"/>
      <c r="AU78" s="27"/>
      <c r="AV78" s="59"/>
      <c r="AW78" s="60"/>
      <c r="AX78" s="60"/>
      <c r="AY78" s="61"/>
      <c r="AZ78" s="60"/>
      <c r="BA78" s="62"/>
      <c r="BB78" s="62"/>
      <c r="BC78" s="63"/>
      <c r="BD78" s="64"/>
      <c r="BE78" s="74"/>
      <c r="BF78" s="62"/>
      <c r="BG78" s="60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</row>
    <row r="79" spans="1:86" ht="16.5"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34"/>
      <c r="AN79" s="34"/>
      <c r="AO79" s="34"/>
      <c r="AV79" s="36"/>
      <c r="AW79" s="37"/>
      <c r="AX79" s="37"/>
      <c r="AY79" s="46"/>
      <c r="AZ79" s="37"/>
      <c r="BA79" s="39"/>
      <c r="BB79" s="39"/>
      <c r="BC79" s="40"/>
      <c r="BD79" s="41"/>
      <c r="BE79" s="42"/>
      <c r="BF79" s="39"/>
      <c r="BG79" s="37"/>
    </row>
    <row r="80" spans="1:86"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</row>
    <row r="81" spans="2:37"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</row>
    <row r="82" spans="2:37"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</row>
    <row r="83" spans="2:37"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</row>
    <row r="84" spans="2:37"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</row>
    <row r="85" spans="2:37"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</row>
    <row r="86" spans="2:37"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</row>
    <row r="87" spans="2:37"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</row>
    <row r="88" spans="2:37"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</row>
    <row r="89" spans="2:37"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</row>
    <row r="90" spans="2:37"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</row>
    <row r="91" spans="2:37"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</row>
    <row r="92" spans="2:37"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</row>
    <row r="93" spans="2:37"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</row>
    <row r="94" spans="2:37">
      <c r="B94" s="65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</row>
    <row r="95" spans="2:37"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</row>
    <row r="96" spans="2:37"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</row>
    <row r="97" spans="2:37"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</row>
    <row r="98" spans="2:37"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</row>
    <row r="99" spans="2:37"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</row>
    <row r="100" spans="2:37"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</row>
    <row r="101" spans="2:37"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</row>
    <row r="102" spans="2:37">
      <c r="B102" s="30"/>
      <c r="M102" s="30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</row>
    <row r="103" spans="2:37">
      <c r="B103" s="30"/>
      <c r="M103" s="30"/>
      <c r="N103" s="30"/>
    </row>
    <row r="104" spans="2:37">
      <c r="B104" s="30"/>
      <c r="M104" s="30"/>
      <c r="N104" s="30"/>
    </row>
    <row r="105" spans="2:37">
      <c r="B105" s="30"/>
      <c r="M105" s="30"/>
      <c r="N105" s="30"/>
    </row>
    <row r="106" spans="2:37">
      <c r="B106" s="30"/>
      <c r="M106" s="30"/>
      <c r="N106" s="30"/>
    </row>
    <row r="107" spans="2:37">
      <c r="B107" s="30"/>
      <c r="M107" s="30"/>
      <c r="N107" s="30"/>
    </row>
    <row r="108" spans="2:37">
      <c r="B108" s="30"/>
      <c r="M108" s="30"/>
      <c r="N108" s="30"/>
    </row>
    <row r="109" spans="2:37">
      <c r="B109" s="30"/>
      <c r="M109" s="30"/>
      <c r="N109" s="30"/>
    </row>
    <row r="110" spans="2:37">
      <c r="B110" s="30"/>
      <c r="M110" s="30"/>
      <c r="N110" s="30"/>
    </row>
    <row r="111" spans="2:37">
      <c r="B111" s="30"/>
      <c r="M111" s="30"/>
      <c r="N111" s="30"/>
    </row>
    <row r="112" spans="2:37">
      <c r="B112" s="30"/>
      <c r="M112" s="30"/>
      <c r="N112" s="30"/>
    </row>
    <row r="113" spans="2:14">
      <c r="B113" s="30"/>
      <c r="M113" s="30"/>
      <c r="N113" s="30"/>
    </row>
    <row r="114" spans="2:14">
      <c r="B114" s="30"/>
      <c r="M114" s="30"/>
      <c r="N114" s="30"/>
    </row>
    <row r="115" spans="2:14">
      <c r="B115" s="30"/>
      <c r="M115" s="30"/>
      <c r="N115" s="30"/>
    </row>
    <row r="116" spans="2:14">
      <c r="B116" s="30"/>
      <c r="M116" s="30"/>
      <c r="N116" s="30"/>
    </row>
    <row r="117" spans="2:14">
      <c r="B117" s="30"/>
      <c r="M117" s="30"/>
      <c r="N117" s="30"/>
    </row>
    <row r="118" spans="2:14">
      <c r="B118" s="30"/>
      <c r="M118" s="30"/>
      <c r="N118" s="30"/>
    </row>
    <row r="119" spans="2:14">
      <c r="B119" s="30"/>
      <c r="M119" s="30"/>
      <c r="N119" s="30"/>
    </row>
    <row r="120" spans="2:14">
      <c r="B120" s="30"/>
      <c r="M120" s="30"/>
      <c r="N120" s="30"/>
    </row>
    <row r="121" spans="2:14">
      <c r="B121" s="30"/>
      <c r="M121" s="30"/>
      <c r="N121" s="30"/>
    </row>
    <row r="122" spans="2:14">
      <c r="B122" s="30"/>
      <c r="M122" s="30"/>
      <c r="N122" s="30"/>
    </row>
    <row r="123" spans="2:14">
      <c r="B123" s="30"/>
      <c r="M123" s="30"/>
      <c r="N123" s="30"/>
    </row>
    <row r="124" spans="2:14">
      <c r="B124" s="30"/>
      <c r="M124" s="30"/>
      <c r="N124" s="30"/>
    </row>
    <row r="125" spans="2:14">
      <c r="B125" s="30"/>
      <c r="M125" s="30"/>
      <c r="N125" s="30"/>
    </row>
    <row r="126" spans="2:14">
      <c r="B126" s="30"/>
      <c r="M126" s="30"/>
      <c r="N126" s="30"/>
    </row>
    <row r="127" spans="2:14">
      <c r="B127" s="30"/>
      <c r="M127" s="30"/>
      <c r="N127" s="30"/>
    </row>
    <row r="128" spans="2:14">
      <c r="B128" s="30"/>
      <c r="M128" s="30"/>
      <c r="N128" s="30"/>
    </row>
    <row r="129" spans="2:19">
      <c r="B129" s="30"/>
      <c r="M129" s="30"/>
      <c r="N129" s="30"/>
    </row>
    <row r="130" spans="2:19">
      <c r="B130" s="30"/>
      <c r="M130" s="30"/>
      <c r="N130" s="30"/>
    </row>
    <row r="131" spans="2:19">
      <c r="B131" s="30"/>
      <c r="M131" s="30"/>
      <c r="N131" s="30"/>
    </row>
    <row r="132" spans="2:19">
      <c r="B132" s="30"/>
      <c r="M132" s="30"/>
      <c r="N132" s="30"/>
    </row>
    <row r="133" spans="2:19">
      <c r="B133" s="30"/>
      <c r="M133" s="30"/>
      <c r="N133" s="30"/>
    </row>
    <row r="134" spans="2:19">
      <c r="B134" s="30"/>
      <c r="M134" s="30"/>
      <c r="N134" s="30"/>
    </row>
    <row r="135" spans="2:19">
      <c r="B135" s="30"/>
      <c r="D135" s="30" t="s">
        <v>658</v>
      </c>
      <c r="M135" s="30"/>
      <c r="N135" s="30"/>
    </row>
    <row r="136" spans="2:19">
      <c r="B136" s="30"/>
      <c r="M136" s="30"/>
      <c r="N136" s="30"/>
    </row>
    <row r="137" spans="2:19">
      <c r="B137" s="30"/>
      <c r="M137" s="30"/>
      <c r="N137" s="30"/>
      <c r="S137" s="30" t="s">
        <v>658</v>
      </c>
    </row>
    <row r="138" spans="2:19">
      <c r="B138" s="30"/>
      <c r="M138" s="30"/>
      <c r="N138" s="30"/>
    </row>
    <row r="139" spans="2:19">
      <c r="B139" s="30"/>
      <c r="M139" s="30"/>
      <c r="N139" s="30"/>
    </row>
    <row r="140" spans="2:19">
      <c r="B140" s="30"/>
      <c r="M140" s="30"/>
      <c r="N140" s="30"/>
    </row>
    <row r="141" spans="2:19">
      <c r="B141" s="30"/>
      <c r="M141" s="30"/>
      <c r="N141" s="30"/>
    </row>
    <row r="142" spans="2:19">
      <c r="B142" s="30"/>
      <c r="M142" s="30"/>
      <c r="N142" s="30"/>
    </row>
    <row r="143" spans="2:19">
      <c r="B143" s="30"/>
      <c r="M143" s="30"/>
      <c r="N143" s="30"/>
    </row>
    <row r="144" spans="2:19">
      <c r="B144" s="30"/>
      <c r="M144" s="30"/>
      <c r="N144" s="30"/>
    </row>
    <row r="145" spans="2:14">
      <c r="B145" s="30"/>
      <c r="M145" s="30"/>
      <c r="N145" s="30"/>
    </row>
    <row r="146" spans="2:14">
      <c r="B146" s="30"/>
      <c r="M146" s="30"/>
      <c r="N146" s="30"/>
    </row>
    <row r="147" spans="2:14">
      <c r="B147" s="30"/>
      <c r="M147" s="30"/>
      <c r="N147" s="30"/>
    </row>
    <row r="148" spans="2:14">
      <c r="B148" s="30"/>
      <c r="M148" s="30"/>
      <c r="N148" s="30"/>
    </row>
    <row r="149" spans="2:14">
      <c r="B149" s="30"/>
      <c r="M149" s="30"/>
      <c r="N149" s="30"/>
    </row>
    <row r="150" spans="2:14">
      <c r="B150" s="30"/>
      <c r="M150" s="30"/>
      <c r="N150" s="30"/>
    </row>
    <row r="151" spans="2:14">
      <c r="B151" s="30"/>
      <c r="M151" s="30"/>
      <c r="N151" s="30"/>
    </row>
    <row r="152" spans="2:14">
      <c r="B152" s="30"/>
      <c r="M152" s="30"/>
      <c r="N152" s="30"/>
    </row>
    <row r="153" spans="2:14">
      <c r="B153" s="30"/>
      <c r="M153" s="30"/>
      <c r="N153" s="30"/>
    </row>
    <row r="154" spans="2:14">
      <c r="B154" s="30"/>
      <c r="M154" s="30"/>
      <c r="N154" s="30"/>
    </row>
    <row r="155" spans="2:14">
      <c r="B155" s="30"/>
      <c r="M155" s="30"/>
      <c r="N155" s="30"/>
    </row>
    <row r="156" spans="2:14">
      <c r="B156" s="30"/>
      <c r="M156" s="30"/>
      <c r="N156" s="30"/>
    </row>
    <row r="157" spans="2:14">
      <c r="B157" s="30"/>
      <c r="M157" s="30"/>
      <c r="N157" s="30"/>
    </row>
    <row r="158" spans="2:14">
      <c r="B158" s="30"/>
      <c r="M158" s="30"/>
      <c r="N158" s="30"/>
    </row>
    <row r="159" spans="2:14">
      <c r="B159" s="30"/>
      <c r="M159" s="30"/>
      <c r="N159" s="30"/>
    </row>
    <row r="160" spans="2:14">
      <c r="B160" s="30"/>
      <c r="M160" s="30"/>
      <c r="N160" s="30"/>
    </row>
    <row r="161" spans="2:14">
      <c r="B161" s="30"/>
      <c r="M161" s="30"/>
      <c r="N161" s="30"/>
    </row>
    <row r="162" spans="2:14">
      <c r="B162" s="30"/>
      <c r="M162" s="30"/>
      <c r="N162" s="30"/>
    </row>
    <row r="163" spans="2:14">
      <c r="B163" s="30"/>
      <c r="M163" s="30"/>
      <c r="N163" s="30"/>
    </row>
    <row r="164" spans="2:14">
      <c r="B164" s="30"/>
      <c r="M164" s="30"/>
      <c r="N164" s="30"/>
    </row>
    <row r="165" spans="2:14">
      <c r="B165" s="30"/>
      <c r="M165" s="30"/>
      <c r="N165" s="30"/>
    </row>
    <row r="166" spans="2:14">
      <c r="B166" s="30"/>
      <c r="M166" s="30"/>
      <c r="N166" s="30"/>
    </row>
    <row r="167" spans="2:14">
      <c r="B167" s="30"/>
      <c r="M167" s="30"/>
      <c r="N167" s="30"/>
    </row>
    <row r="168" spans="2:14">
      <c r="B168" s="30"/>
      <c r="M168" s="30"/>
      <c r="N168" s="30"/>
    </row>
    <row r="169" spans="2:14">
      <c r="B169" s="30"/>
      <c r="M169" s="30"/>
      <c r="N169" s="30"/>
    </row>
    <row r="170" spans="2:14">
      <c r="B170" s="30"/>
      <c r="M170" s="30"/>
      <c r="N170" s="30"/>
    </row>
    <row r="171" spans="2:14">
      <c r="B171" s="30"/>
      <c r="M171" s="30"/>
      <c r="N171" s="30"/>
    </row>
    <row r="172" spans="2:14">
      <c r="B172" s="30"/>
      <c r="M172" s="30"/>
      <c r="N172" s="30"/>
    </row>
    <row r="173" spans="2:14">
      <c r="B173" s="30"/>
      <c r="M173" s="30"/>
      <c r="N173" s="30"/>
    </row>
    <row r="174" spans="2:14">
      <c r="B174" s="30"/>
      <c r="M174" s="30"/>
      <c r="N174" s="30"/>
    </row>
    <row r="175" spans="2:14">
      <c r="B175" s="30"/>
      <c r="M175" s="30"/>
      <c r="N175" s="30"/>
    </row>
    <row r="176" spans="2:14">
      <c r="B176" s="30"/>
      <c r="M176" s="30"/>
      <c r="N176" s="30"/>
    </row>
    <row r="177" spans="2:14">
      <c r="B177" s="30"/>
      <c r="M177" s="30"/>
      <c r="N177" s="30"/>
    </row>
    <row r="178" spans="2:14">
      <c r="B178" s="30"/>
      <c r="M178" s="30"/>
      <c r="N178" s="30"/>
    </row>
    <row r="179" spans="2:14">
      <c r="B179" s="30"/>
      <c r="M179" s="30"/>
      <c r="N179" s="30"/>
    </row>
    <row r="180" spans="2:14">
      <c r="B180" s="30"/>
      <c r="M180" s="30"/>
      <c r="N180" s="30"/>
    </row>
    <row r="181" spans="2:14">
      <c r="B181" s="30"/>
      <c r="M181" s="30"/>
      <c r="N181" s="30"/>
    </row>
    <row r="182" spans="2:14">
      <c r="B182" s="30"/>
      <c r="M182" s="30"/>
      <c r="N182" s="30"/>
    </row>
    <row r="183" spans="2:14">
      <c r="B183" s="30"/>
      <c r="M183" s="30"/>
      <c r="N183" s="30"/>
    </row>
    <row r="184" spans="2:14">
      <c r="B184" s="30"/>
      <c r="M184" s="30"/>
      <c r="N184" s="30"/>
    </row>
    <row r="185" spans="2:14">
      <c r="B185" s="30"/>
      <c r="M185" s="30"/>
      <c r="N185" s="30"/>
    </row>
    <row r="186" spans="2:14">
      <c r="B186" s="30"/>
      <c r="M186" s="30"/>
      <c r="N186" s="30"/>
    </row>
    <row r="187" spans="2:14">
      <c r="B187" s="30"/>
      <c r="M187" s="30"/>
      <c r="N187" s="30"/>
    </row>
    <row r="188" spans="2:14">
      <c r="B188" s="30"/>
      <c r="M188" s="30"/>
      <c r="N188" s="30"/>
    </row>
    <row r="189" spans="2:14">
      <c r="B189" s="30"/>
      <c r="M189" s="30"/>
      <c r="N189" s="30"/>
    </row>
    <row r="190" spans="2:14">
      <c r="B190" s="30"/>
      <c r="M190" s="30"/>
      <c r="N190" s="30"/>
    </row>
    <row r="191" spans="2:14">
      <c r="B191" s="30"/>
      <c r="M191" s="30"/>
      <c r="N191" s="30"/>
    </row>
    <row r="192" spans="2:14">
      <c r="B192" s="30"/>
      <c r="M192" s="30"/>
      <c r="N192" s="30"/>
    </row>
    <row r="193" spans="2:14">
      <c r="B193" s="30"/>
      <c r="M193" s="30"/>
      <c r="N193" s="30"/>
    </row>
    <row r="194" spans="2:14">
      <c r="B194" s="30"/>
      <c r="M194" s="30"/>
      <c r="N194" s="30"/>
    </row>
    <row r="195" spans="2:14">
      <c r="B195" s="30"/>
      <c r="M195" s="30"/>
      <c r="N195" s="30"/>
    </row>
    <row r="196" spans="2:14">
      <c r="B196" s="30"/>
      <c r="M196" s="30"/>
      <c r="N196" s="30"/>
    </row>
    <row r="197" spans="2:14">
      <c r="B197" s="30"/>
      <c r="M197" s="30"/>
      <c r="N197" s="30"/>
    </row>
    <row r="198" spans="2:14">
      <c r="B198" s="30"/>
      <c r="M198" s="30"/>
      <c r="N198" s="30"/>
    </row>
    <row r="199" spans="2:14">
      <c r="B199" s="30"/>
      <c r="M199" s="30"/>
      <c r="N199" s="30"/>
    </row>
    <row r="200" spans="2:14">
      <c r="B200" s="30"/>
      <c r="M200" s="30"/>
      <c r="N200" s="30"/>
    </row>
    <row r="201" spans="2:14">
      <c r="B201" s="30"/>
      <c r="M201" s="30"/>
      <c r="N201" s="30"/>
    </row>
    <row r="202" spans="2:14">
      <c r="B202" s="30"/>
      <c r="M202" s="30"/>
      <c r="N202" s="30"/>
    </row>
    <row r="203" spans="2:14">
      <c r="B203" s="30"/>
      <c r="M203" s="30"/>
      <c r="N203" s="30"/>
    </row>
    <row r="204" spans="2:14">
      <c r="B204" s="30"/>
      <c r="M204" s="30"/>
      <c r="N204" s="30"/>
    </row>
    <row r="205" spans="2:14">
      <c r="B205" s="30"/>
      <c r="M205" s="30"/>
      <c r="N205" s="30"/>
    </row>
    <row r="206" spans="2:14">
      <c r="B206" s="30"/>
      <c r="M206" s="30"/>
      <c r="N206" s="30"/>
    </row>
    <row r="207" spans="2:14">
      <c r="B207" s="30"/>
      <c r="M207" s="30"/>
      <c r="N207" s="30"/>
    </row>
    <row r="208" spans="2:14">
      <c r="B208" s="30"/>
      <c r="M208" s="30"/>
      <c r="N208" s="30"/>
    </row>
    <row r="209" spans="2:14">
      <c r="B209" s="30"/>
      <c r="M209" s="30"/>
      <c r="N209" s="30"/>
    </row>
    <row r="210" spans="2:14">
      <c r="B210" s="30"/>
      <c r="M210" s="30"/>
      <c r="N210" s="30"/>
    </row>
    <row r="211" spans="2:14">
      <c r="B211" s="30"/>
      <c r="M211" s="30"/>
      <c r="N211" s="30"/>
    </row>
    <row r="212" spans="2:14">
      <c r="B212" s="30"/>
      <c r="M212" s="30"/>
      <c r="N212" s="30"/>
    </row>
    <row r="213" spans="2:14">
      <c r="B213" s="30"/>
      <c r="M213" s="30"/>
      <c r="N213" s="30"/>
    </row>
    <row r="214" spans="2:14">
      <c r="B214" s="30"/>
      <c r="M214" s="30"/>
      <c r="N214" s="30"/>
    </row>
    <row r="215" spans="2:14">
      <c r="B215" s="30"/>
      <c r="M215" s="30"/>
      <c r="N215" s="30"/>
    </row>
    <row r="216" spans="2:14">
      <c r="B216" s="30"/>
      <c r="M216" s="30"/>
      <c r="N216" s="30"/>
    </row>
    <row r="217" spans="2:14">
      <c r="B217" s="30"/>
      <c r="M217" s="30"/>
      <c r="N217" s="30"/>
    </row>
    <row r="218" spans="2:14">
      <c r="B218" s="30"/>
      <c r="M218" s="30"/>
      <c r="N218" s="30"/>
    </row>
    <row r="219" spans="2:14">
      <c r="B219" s="30"/>
      <c r="M219" s="30"/>
      <c r="N219" s="30"/>
    </row>
    <row r="220" spans="2:14">
      <c r="B220" s="30"/>
      <c r="M220" s="30"/>
      <c r="N220" s="30"/>
    </row>
    <row r="221" spans="2:14">
      <c r="B221" s="30"/>
      <c r="M221" s="30"/>
      <c r="N221" s="30"/>
    </row>
    <row r="222" spans="2:14">
      <c r="B222" s="30"/>
      <c r="M222" s="30"/>
      <c r="N222" s="30"/>
    </row>
    <row r="223" spans="2:14">
      <c r="B223" s="30"/>
      <c r="M223" s="30"/>
      <c r="N223" s="30"/>
    </row>
    <row r="224" spans="2:14">
      <c r="B224" s="30"/>
      <c r="M224" s="30"/>
      <c r="N224" s="30"/>
    </row>
    <row r="225" spans="2:14">
      <c r="B225" s="30"/>
      <c r="M225" s="30"/>
      <c r="N225" s="30"/>
    </row>
    <row r="226" spans="2:14">
      <c r="B226" s="30"/>
      <c r="M226" s="30"/>
      <c r="N226" s="30"/>
    </row>
    <row r="227" spans="2:14">
      <c r="B227" s="30"/>
      <c r="M227" s="30"/>
      <c r="N227" s="30"/>
    </row>
    <row r="228" spans="2:14">
      <c r="B228" s="30"/>
      <c r="M228" s="30"/>
      <c r="N228" s="30"/>
    </row>
    <row r="229" spans="2:14">
      <c r="B229" s="30"/>
      <c r="M229" s="30"/>
      <c r="N229" s="30"/>
    </row>
    <row r="230" spans="2:14">
      <c r="B230" s="30"/>
      <c r="M230" s="30"/>
      <c r="N230" s="30"/>
    </row>
    <row r="231" spans="2:14">
      <c r="B231" s="30"/>
      <c r="M231" s="30"/>
      <c r="N231" s="30"/>
    </row>
    <row r="232" spans="2:14">
      <c r="B232" s="30"/>
      <c r="M232" s="30"/>
      <c r="N232" s="30"/>
    </row>
    <row r="233" spans="2:14">
      <c r="B233" s="30"/>
      <c r="M233" s="30"/>
      <c r="N233" s="30"/>
    </row>
    <row r="234" spans="2:14">
      <c r="B234" s="30"/>
      <c r="M234" s="30"/>
      <c r="N234" s="30"/>
    </row>
    <row r="235" spans="2:14">
      <c r="B235" s="30"/>
      <c r="M235" s="30"/>
      <c r="N235" s="30"/>
    </row>
    <row r="236" spans="2:14">
      <c r="B236" s="30"/>
      <c r="M236" s="30"/>
      <c r="N236" s="30"/>
    </row>
    <row r="237" spans="2:14">
      <c r="B237" s="30"/>
      <c r="M237" s="30"/>
      <c r="N237" s="30"/>
    </row>
    <row r="238" spans="2:14">
      <c r="B238" s="30"/>
      <c r="M238" s="30"/>
      <c r="N238" s="30"/>
    </row>
    <row r="239" spans="2:14">
      <c r="B239" s="30"/>
      <c r="M239" s="30"/>
      <c r="N239" s="30"/>
    </row>
    <row r="240" spans="2:14">
      <c r="B240" s="30"/>
      <c r="M240" s="30"/>
      <c r="N240" s="30"/>
    </row>
    <row r="241" spans="2:14">
      <c r="B241" s="30"/>
      <c r="M241" s="30"/>
      <c r="N241" s="30"/>
    </row>
    <row r="242" spans="2:14">
      <c r="B242" s="30"/>
      <c r="M242" s="30"/>
      <c r="N242" s="30"/>
    </row>
    <row r="243" spans="2:14">
      <c r="B243" s="30"/>
      <c r="M243" s="30"/>
      <c r="N243" s="30"/>
    </row>
    <row r="244" spans="2:14">
      <c r="B244" s="30"/>
      <c r="M244" s="30"/>
      <c r="N244" s="30"/>
    </row>
    <row r="245" spans="2:14">
      <c r="B245" s="30"/>
      <c r="M245" s="30"/>
      <c r="N245" s="30"/>
    </row>
    <row r="246" spans="2:14">
      <c r="B246" s="30"/>
      <c r="M246" s="30"/>
      <c r="N246" s="30"/>
    </row>
    <row r="247" spans="2:14">
      <c r="B247" s="30"/>
      <c r="M247" s="30"/>
      <c r="N247" s="30"/>
    </row>
    <row r="248" spans="2:14">
      <c r="B248" s="30"/>
      <c r="M248" s="30"/>
      <c r="N248" s="30"/>
    </row>
    <row r="249" spans="2:14">
      <c r="B249" s="30"/>
      <c r="M249" s="30"/>
      <c r="N249" s="30"/>
    </row>
    <row r="250" spans="2:14">
      <c r="B250" s="30"/>
      <c r="M250" s="30"/>
      <c r="N250" s="30"/>
    </row>
    <row r="251" spans="2:14">
      <c r="B251" s="30"/>
      <c r="M251" s="30"/>
      <c r="N251" s="30"/>
    </row>
    <row r="252" spans="2:14">
      <c r="B252" s="30"/>
      <c r="M252" s="30"/>
      <c r="N252" s="30"/>
    </row>
    <row r="253" spans="2:14">
      <c r="B253" s="30"/>
      <c r="M253" s="30"/>
      <c r="N253" s="30"/>
    </row>
    <row r="254" spans="2:14">
      <c r="B254" s="30"/>
      <c r="M254" s="30"/>
      <c r="N254" s="30"/>
    </row>
    <row r="255" spans="2:14">
      <c r="B255" s="30"/>
      <c r="M255" s="30"/>
      <c r="N255" s="30"/>
    </row>
    <row r="256" spans="2:14">
      <c r="B256" s="30"/>
      <c r="M256" s="30"/>
      <c r="N256" s="30"/>
    </row>
    <row r="257" spans="2:14">
      <c r="B257" s="30"/>
      <c r="M257" s="30"/>
      <c r="N257" s="30"/>
    </row>
    <row r="258" spans="2:14">
      <c r="B258" s="30"/>
      <c r="M258" s="30"/>
      <c r="N258" s="30"/>
    </row>
    <row r="259" spans="2:14">
      <c r="B259" s="30"/>
      <c r="M259" s="30"/>
      <c r="N259" s="30"/>
    </row>
    <row r="260" spans="2:14">
      <c r="B260" s="30"/>
      <c r="M260" s="30"/>
      <c r="N260" s="30"/>
    </row>
    <row r="261" spans="2:14">
      <c r="B261" s="30"/>
      <c r="M261" s="30"/>
      <c r="N261" s="30"/>
    </row>
    <row r="262" spans="2:14">
      <c r="B262" s="30"/>
      <c r="M262" s="30"/>
      <c r="N262" s="30"/>
    </row>
    <row r="263" spans="2:14">
      <c r="B263" s="30"/>
      <c r="M263" s="30"/>
      <c r="N263" s="30"/>
    </row>
    <row r="264" spans="2:14">
      <c r="B264" s="30"/>
      <c r="M264" s="30"/>
      <c r="N264" s="30"/>
    </row>
    <row r="265" spans="2:14">
      <c r="B265" s="30"/>
      <c r="M265" s="30"/>
      <c r="N265" s="30"/>
    </row>
    <row r="266" spans="2:14">
      <c r="B266" s="30"/>
      <c r="M266" s="30"/>
      <c r="N266" s="30"/>
    </row>
    <row r="267" spans="2:14">
      <c r="B267" s="30"/>
      <c r="M267" s="30"/>
      <c r="N267" s="30"/>
    </row>
    <row r="268" spans="2:14">
      <c r="B268" s="30"/>
      <c r="M268" s="30"/>
      <c r="N268" s="30"/>
    </row>
    <row r="269" spans="2:14">
      <c r="B269" s="30"/>
      <c r="M269" s="30"/>
      <c r="N269" s="30"/>
    </row>
    <row r="270" spans="2:14">
      <c r="B270" s="30"/>
      <c r="M270" s="30"/>
      <c r="N270" s="30"/>
    </row>
    <row r="271" spans="2:14">
      <c r="B271" s="30"/>
      <c r="M271" s="30"/>
      <c r="N271" s="30"/>
    </row>
    <row r="272" spans="2:14">
      <c r="B272" s="30"/>
      <c r="M272" s="30"/>
      <c r="N272" s="30"/>
    </row>
    <row r="273" spans="2:14">
      <c r="B273" s="30"/>
      <c r="M273" s="30"/>
      <c r="N273" s="30"/>
    </row>
    <row r="274" spans="2:14">
      <c r="B274" s="30"/>
      <c r="M274" s="30"/>
      <c r="N274" s="30"/>
    </row>
    <row r="275" spans="2:14">
      <c r="B275" s="30"/>
      <c r="M275" s="30"/>
      <c r="N275" s="30"/>
    </row>
    <row r="276" spans="2:14">
      <c r="B276" s="30"/>
      <c r="M276" s="30"/>
      <c r="N276" s="30"/>
    </row>
    <row r="277" spans="2:14">
      <c r="B277" s="30"/>
      <c r="M277" s="30"/>
      <c r="N277" s="30"/>
    </row>
    <row r="278" spans="2:14">
      <c r="B278" s="30"/>
      <c r="M278" s="30"/>
      <c r="N278" s="30"/>
    </row>
    <row r="279" spans="2:14">
      <c r="B279" s="30"/>
      <c r="M279" s="30"/>
      <c r="N279" s="30"/>
    </row>
    <row r="280" spans="2:14">
      <c r="B280" s="30"/>
      <c r="M280" s="30"/>
      <c r="N280" s="30"/>
    </row>
    <row r="281" spans="2:14">
      <c r="B281" s="30"/>
      <c r="M281" s="30"/>
      <c r="N281" s="30"/>
    </row>
    <row r="282" spans="2:14">
      <c r="B282" s="30"/>
      <c r="M282" s="30"/>
      <c r="N282" s="30"/>
    </row>
    <row r="283" spans="2:14">
      <c r="B283" s="30"/>
      <c r="M283" s="30"/>
      <c r="N283" s="30"/>
    </row>
    <row r="284" spans="2:14">
      <c r="B284" s="30"/>
      <c r="M284" s="30"/>
      <c r="N284" s="30"/>
    </row>
    <row r="285" spans="2:14">
      <c r="B285" s="30"/>
      <c r="M285" s="30"/>
      <c r="N285" s="30"/>
    </row>
    <row r="286" spans="2:14">
      <c r="B286" s="30"/>
      <c r="M286" s="30"/>
      <c r="N286" s="30"/>
    </row>
    <row r="287" spans="2:14">
      <c r="B287" s="30"/>
      <c r="M287" s="30"/>
      <c r="N287" s="30"/>
    </row>
    <row r="288" spans="2:14">
      <c r="B288" s="30"/>
      <c r="M288" s="30"/>
      <c r="N288" s="30"/>
    </row>
    <row r="289" spans="2:14">
      <c r="B289" s="30"/>
      <c r="M289" s="30"/>
      <c r="N289" s="30"/>
    </row>
    <row r="290" spans="2:14">
      <c r="B290" s="30"/>
      <c r="M290" s="30"/>
      <c r="N290" s="30"/>
    </row>
    <row r="291" spans="2:14">
      <c r="B291" s="30"/>
      <c r="M291" s="30"/>
      <c r="N291" s="30"/>
    </row>
    <row r="292" spans="2:14">
      <c r="B292" s="30"/>
      <c r="M292" s="30"/>
      <c r="N292" s="30"/>
    </row>
    <row r="293" spans="2:14">
      <c r="B293" s="30"/>
      <c r="M293" s="30"/>
      <c r="N293" s="30"/>
    </row>
    <row r="294" spans="2:14">
      <c r="B294" s="30"/>
      <c r="M294" s="30"/>
      <c r="N294" s="30"/>
    </row>
    <row r="295" spans="2:14">
      <c r="B295" s="30"/>
      <c r="M295" s="30"/>
      <c r="N295" s="30"/>
    </row>
    <row r="296" spans="2:14">
      <c r="B296" s="30"/>
      <c r="M296" s="30"/>
      <c r="N296" s="30"/>
    </row>
    <row r="297" spans="2:14">
      <c r="B297" s="30"/>
      <c r="M297" s="30"/>
      <c r="N297" s="30"/>
    </row>
    <row r="298" spans="2:14">
      <c r="B298" s="30"/>
      <c r="M298" s="30"/>
      <c r="N298" s="30"/>
    </row>
    <row r="299" spans="2:14">
      <c r="B299" s="30"/>
      <c r="M299" s="30"/>
      <c r="N299" s="30"/>
    </row>
    <row r="300" spans="2:14">
      <c r="B300" s="30"/>
      <c r="M300" s="30"/>
      <c r="N300" s="30"/>
    </row>
    <row r="301" spans="2:14">
      <c r="B301" s="30"/>
      <c r="M301" s="30"/>
      <c r="N301" s="30"/>
    </row>
    <row r="302" spans="2:14">
      <c r="B302" s="30"/>
      <c r="M302" s="30"/>
      <c r="N302" s="30"/>
    </row>
    <row r="303" spans="2:14">
      <c r="B303" s="30"/>
      <c r="M303" s="30"/>
      <c r="N303" s="30"/>
    </row>
    <row r="304" spans="2:14">
      <c r="B304" s="30"/>
      <c r="M304" s="30"/>
      <c r="N304" s="30"/>
    </row>
    <row r="305" spans="2:14">
      <c r="B305" s="30"/>
      <c r="M305" s="30"/>
      <c r="N305" s="30"/>
    </row>
    <row r="306" spans="2:14">
      <c r="B306" s="30"/>
      <c r="M306" s="30"/>
      <c r="N306" s="30"/>
    </row>
    <row r="307" spans="2:14">
      <c r="B307" s="30"/>
      <c r="M307" s="30"/>
      <c r="N307" s="30"/>
    </row>
    <row r="308" spans="2:14">
      <c r="B308" s="30"/>
      <c r="M308" s="30"/>
      <c r="N308" s="30"/>
    </row>
    <row r="309" spans="2:14">
      <c r="B309" s="30"/>
      <c r="M309" s="30"/>
      <c r="N309" s="30"/>
    </row>
    <row r="310" spans="2:14">
      <c r="B310" s="30"/>
      <c r="M310" s="30"/>
      <c r="N310" s="30"/>
    </row>
    <row r="311" spans="2:14">
      <c r="B311" s="30"/>
      <c r="M311" s="30"/>
      <c r="N311" s="30"/>
    </row>
    <row r="312" spans="2:14">
      <c r="B312" s="30"/>
      <c r="M312" s="30"/>
      <c r="N312" s="30"/>
    </row>
    <row r="313" spans="2:14">
      <c r="B313" s="30"/>
      <c r="M313" s="30"/>
      <c r="N313" s="30"/>
    </row>
    <row r="314" spans="2:14">
      <c r="B314" s="30"/>
      <c r="M314" s="30"/>
      <c r="N314" s="30"/>
    </row>
    <row r="315" spans="2:14">
      <c r="B315" s="30"/>
      <c r="M315" s="30"/>
      <c r="N315" s="30"/>
    </row>
    <row r="316" spans="2:14">
      <c r="B316" s="30"/>
      <c r="M316" s="30"/>
      <c r="N316" s="30"/>
    </row>
    <row r="317" spans="2:14">
      <c r="B317" s="30"/>
      <c r="M317" s="30"/>
      <c r="N317" s="30"/>
    </row>
    <row r="318" spans="2:14">
      <c r="B318" s="30"/>
      <c r="M318" s="30"/>
      <c r="N318" s="30"/>
    </row>
    <row r="319" spans="2:14">
      <c r="B319" s="30"/>
      <c r="M319" s="30"/>
      <c r="N319" s="30"/>
    </row>
    <row r="320" spans="2:14">
      <c r="B320" s="30"/>
      <c r="M320" s="30"/>
      <c r="N320" s="30"/>
    </row>
    <row r="321" spans="2:14">
      <c r="B321" s="30"/>
      <c r="M321" s="30"/>
      <c r="N321" s="30"/>
    </row>
    <row r="322" spans="2:14">
      <c r="B322" s="30"/>
      <c r="M322" s="30"/>
      <c r="N322" s="30"/>
    </row>
    <row r="323" spans="2:14">
      <c r="B323" s="30"/>
      <c r="M323" s="30"/>
      <c r="N323" s="30"/>
    </row>
    <row r="324" spans="2:14">
      <c r="B324" s="30"/>
      <c r="M324" s="30"/>
      <c r="N324" s="30"/>
    </row>
    <row r="325" spans="2:14">
      <c r="B325" s="30"/>
      <c r="M325" s="30"/>
      <c r="N325" s="30"/>
    </row>
    <row r="326" spans="2:14">
      <c r="B326" s="30"/>
      <c r="M326" s="30"/>
      <c r="N326" s="30"/>
    </row>
    <row r="327" spans="2:14">
      <c r="B327" s="30"/>
      <c r="M327" s="30"/>
      <c r="N327" s="30"/>
    </row>
    <row r="328" spans="2:14">
      <c r="B328" s="30"/>
      <c r="M328" s="30"/>
      <c r="N328" s="30"/>
    </row>
    <row r="329" spans="2:14">
      <c r="B329" s="30"/>
      <c r="M329" s="30"/>
      <c r="N329" s="30"/>
    </row>
    <row r="330" spans="2:14">
      <c r="B330" s="30"/>
      <c r="M330" s="30"/>
      <c r="N330" s="30"/>
    </row>
    <row r="331" spans="2:14">
      <c r="B331" s="30"/>
      <c r="M331" s="30"/>
      <c r="N331" s="30"/>
    </row>
    <row r="332" spans="2:14">
      <c r="B332" s="30"/>
      <c r="M332" s="30"/>
      <c r="N332" s="30"/>
    </row>
    <row r="333" spans="2:14">
      <c r="B333" s="30"/>
      <c r="M333" s="30"/>
      <c r="N333" s="30"/>
    </row>
    <row r="334" spans="2:14">
      <c r="B334" s="30"/>
      <c r="M334" s="30"/>
      <c r="N334" s="30"/>
    </row>
    <row r="335" spans="2:14">
      <c r="B335" s="30"/>
      <c r="M335" s="30"/>
      <c r="N335" s="30"/>
    </row>
    <row r="336" spans="2:14">
      <c r="B336" s="30"/>
      <c r="M336" s="30"/>
      <c r="N336" s="30"/>
    </row>
    <row r="337" spans="2:14">
      <c r="B337" s="30"/>
      <c r="M337" s="30"/>
      <c r="N337" s="30"/>
    </row>
    <row r="338" spans="2:14">
      <c r="B338" s="30"/>
      <c r="M338" s="30"/>
      <c r="N338" s="30"/>
    </row>
    <row r="339" spans="2:14">
      <c r="B339" s="30"/>
      <c r="M339" s="30"/>
      <c r="N339" s="30"/>
    </row>
    <row r="340" spans="2:14">
      <c r="B340" s="30"/>
      <c r="M340" s="30"/>
      <c r="N340" s="30"/>
    </row>
    <row r="341" spans="2:14">
      <c r="B341" s="30"/>
      <c r="M341" s="30"/>
      <c r="N341" s="30"/>
    </row>
    <row r="342" spans="2:14">
      <c r="B342" s="30"/>
      <c r="M342" s="30"/>
      <c r="N342" s="30"/>
    </row>
    <row r="343" spans="2:14">
      <c r="B343" s="30"/>
      <c r="M343" s="30"/>
      <c r="N343" s="30"/>
    </row>
    <row r="344" spans="2:14">
      <c r="B344" s="30"/>
      <c r="M344" s="30"/>
      <c r="N344" s="30"/>
    </row>
    <row r="345" spans="2:14">
      <c r="B345" s="30"/>
      <c r="M345" s="30"/>
      <c r="N345" s="30"/>
    </row>
    <row r="346" spans="2:14">
      <c r="B346" s="30"/>
      <c r="M346" s="30"/>
      <c r="N346" s="30"/>
    </row>
    <row r="347" spans="2:14">
      <c r="B347" s="30"/>
      <c r="M347" s="30"/>
      <c r="N347" s="30"/>
    </row>
    <row r="348" spans="2:14">
      <c r="B348" s="30"/>
      <c r="M348" s="30"/>
      <c r="N348" s="30"/>
    </row>
    <row r="349" spans="2:14">
      <c r="B349" s="30"/>
      <c r="M349" s="30"/>
      <c r="N349" s="30"/>
    </row>
    <row r="350" spans="2:14">
      <c r="B350" s="30"/>
      <c r="M350" s="30"/>
      <c r="N350" s="30"/>
    </row>
    <row r="351" spans="2:14">
      <c r="B351" s="30"/>
      <c r="M351" s="30"/>
      <c r="N351" s="30"/>
    </row>
    <row r="352" spans="2:14">
      <c r="B352" s="30"/>
      <c r="M352" s="30"/>
      <c r="N352" s="30"/>
    </row>
    <row r="353" spans="2:14">
      <c r="B353" s="30"/>
      <c r="M353" s="30"/>
      <c r="N353" s="30"/>
    </row>
    <row r="354" spans="2:14">
      <c r="B354" s="30"/>
      <c r="M354" s="30"/>
      <c r="N354" s="30"/>
    </row>
    <row r="355" spans="2:14">
      <c r="B355" s="30"/>
      <c r="M355" s="30"/>
      <c r="N355" s="30"/>
    </row>
    <row r="356" spans="2:14">
      <c r="B356" s="30"/>
      <c r="M356" s="30"/>
      <c r="N356" s="30"/>
    </row>
    <row r="357" spans="2:14">
      <c r="B357" s="30"/>
      <c r="M357" s="30"/>
      <c r="N357" s="30"/>
    </row>
    <row r="358" spans="2:14">
      <c r="B358" s="30"/>
      <c r="M358" s="30"/>
      <c r="N358" s="30"/>
    </row>
    <row r="359" spans="2:14">
      <c r="B359" s="30"/>
      <c r="M359" s="30"/>
      <c r="N359" s="30"/>
    </row>
    <row r="360" spans="2:14">
      <c r="B360" s="30"/>
      <c r="M360" s="30"/>
      <c r="N360" s="30"/>
    </row>
    <row r="361" spans="2:14">
      <c r="B361" s="30"/>
      <c r="M361" s="30"/>
      <c r="N361" s="30"/>
    </row>
    <row r="362" spans="2:14">
      <c r="B362" s="30"/>
      <c r="M362" s="30"/>
      <c r="N362" s="30"/>
    </row>
    <row r="363" spans="2:14">
      <c r="B363" s="30"/>
      <c r="M363" s="30"/>
      <c r="N363" s="30"/>
    </row>
    <row r="364" spans="2:14">
      <c r="B364" s="30"/>
      <c r="M364" s="30"/>
      <c r="N364" s="30"/>
    </row>
    <row r="365" spans="2:14">
      <c r="B365" s="30"/>
      <c r="M365" s="30"/>
      <c r="N365" s="30"/>
    </row>
    <row r="366" spans="2:14">
      <c r="B366" s="30"/>
      <c r="M366" s="30"/>
      <c r="N366" s="30"/>
    </row>
    <row r="367" spans="2:14">
      <c r="B367" s="30"/>
      <c r="M367" s="30"/>
      <c r="N367" s="30"/>
    </row>
    <row r="368" spans="2:14">
      <c r="B368" s="30"/>
      <c r="M368" s="30"/>
      <c r="N368" s="30"/>
    </row>
    <row r="369" spans="2:14">
      <c r="B369" s="30"/>
      <c r="M369" s="30"/>
      <c r="N369" s="30"/>
    </row>
    <row r="370" spans="2:14">
      <c r="B370" s="30"/>
      <c r="M370" s="30"/>
      <c r="N370" s="30"/>
    </row>
    <row r="371" spans="2:14">
      <c r="B371" s="30"/>
      <c r="M371" s="30"/>
      <c r="N371" s="30"/>
    </row>
    <row r="372" spans="2:14">
      <c r="B372" s="30"/>
      <c r="M372" s="30"/>
      <c r="N372" s="30"/>
    </row>
    <row r="373" spans="2:14">
      <c r="B373" s="30"/>
      <c r="M373" s="30"/>
      <c r="N373" s="30"/>
    </row>
    <row r="374" spans="2:14">
      <c r="B374" s="30"/>
      <c r="M374" s="30"/>
      <c r="N374" s="30"/>
    </row>
    <row r="375" spans="2:14">
      <c r="B375" s="30"/>
      <c r="M375" s="30"/>
      <c r="N375" s="30"/>
    </row>
    <row r="376" spans="2:14">
      <c r="B376" s="30"/>
      <c r="M376" s="30"/>
      <c r="N376" s="30"/>
    </row>
    <row r="377" spans="2:14">
      <c r="B377" s="30"/>
      <c r="M377" s="30"/>
      <c r="N377" s="30"/>
    </row>
    <row r="378" spans="2:14">
      <c r="B378" s="30"/>
      <c r="M378" s="30"/>
      <c r="N378" s="30"/>
    </row>
    <row r="379" spans="2:14">
      <c r="B379" s="30"/>
      <c r="M379" s="30"/>
      <c r="N379" s="30"/>
    </row>
    <row r="380" spans="2:14">
      <c r="B380" s="30"/>
      <c r="M380" s="30"/>
      <c r="N380" s="30"/>
    </row>
    <row r="381" spans="2:14">
      <c r="B381" s="30"/>
      <c r="M381" s="30"/>
      <c r="N381" s="30"/>
    </row>
    <row r="382" spans="2:14">
      <c r="B382" s="30"/>
      <c r="M382" s="30"/>
      <c r="N382" s="30"/>
    </row>
    <row r="383" spans="2:14">
      <c r="B383" s="30"/>
      <c r="M383" s="30"/>
      <c r="N383" s="30"/>
    </row>
    <row r="384" spans="2:14">
      <c r="B384" s="30"/>
      <c r="M384" s="30"/>
      <c r="N384" s="30"/>
    </row>
    <row r="385" spans="2:14">
      <c r="B385" s="30"/>
      <c r="M385" s="30"/>
      <c r="N385" s="30"/>
    </row>
    <row r="386" spans="2:14">
      <c r="B386" s="30"/>
      <c r="M386" s="30"/>
      <c r="N386" s="30"/>
    </row>
    <row r="387" spans="2:14">
      <c r="B387" s="30"/>
      <c r="M387" s="30"/>
      <c r="N387" s="30"/>
    </row>
    <row r="388" spans="2:14">
      <c r="B388" s="30"/>
      <c r="M388" s="30"/>
      <c r="N388" s="30"/>
    </row>
    <row r="389" spans="2:14">
      <c r="B389" s="30"/>
      <c r="M389" s="30"/>
      <c r="N389" s="30"/>
    </row>
    <row r="390" spans="2:14">
      <c r="B390" s="30"/>
      <c r="M390" s="30"/>
      <c r="N390" s="30"/>
    </row>
    <row r="391" spans="2:14">
      <c r="B391" s="30"/>
      <c r="M391" s="30"/>
      <c r="N391" s="30"/>
    </row>
    <row r="392" spans="2:14">
      <c r="B392" s="30"/>
      <c r="M392" s="30"/>
      <c r="N392" s="30"/>
    </row>
    <row r="393" spans="2:14">
      <c r="B393" s="30"/>
      <c r="M393" s="30"/>
      <c r="N393" s="30"/>
    </row>
    <row r="394" spans="2:14">
      <c r="B394" s="30"/>
      <c r="M394" s="30"/>
      <c r="N394" s="30"/>
    </row>
    <row r="395" spans="2:14">
      <c r="B395" s="30"/>
      <c r="M395" s="30"/>
      <c r="N395" s="30"/>
    </row>
    <row r="396" spans="2:14">
      <c r="B396" s="30"/>
      <c r="M396" s="30"/>
      <c r="N396" s="30"/>
    </row>
    <row r="397" spans="2:14">
      <c r="B397" s="30"/>
      <c r="M397" s="30"/>
      <c r="N397" s="30"/>
    </row>
    <row r="398" spans="2:14">
      <c r="B398" s="30"/>
      <c r="M398" s="30"/>
      <c r="N398" s="30"/>
    </row>
    <row r="399" spans="2:14">
      <c r="B399" s="30"/>
      <c r="M399" s="30"/>
      <c r="N399" s="30"/>
    </row>
    <row r="400" spans="2:14">
      <c r="B400" s="30"/>
      <c r="M400" s="30"/>
      <c r="N400" s="30"/>
    </row>
    <row r="401" spans="2:14">
      <c r="B401" s="30"/>
      <c r="M401" s="30"/>
      <c r="N401" s="30"/>
    </row>
    <row r="402" spans="2:14">
      <c r="B402" s="30"/>
      <c r="M402" s="30"/>
      <c r="N402" s="30"/>
    </row>
    <row r="403" spans="2:14">
      <c r="B403" s="30"/>
      <c r="M403" s="30"/>
      <c r="N403" s="30"/>
    </row>
    <row r="404" spans="2:14">
      <c r="B404" s="30"/>
      <c r="M404" s="30"/>
      <c r="N404" s="30"/>
    </row>
    <row r="405" spans="2:14">
      <c r="B405" s="30"/>
      <c r="M405" s="30"/>
      <c r="N405" s="30"/>
    </row>
    <row r="406" spans="2:14">
      <c r="B406" s="30"/>
      <c r="M406" s="30"/>
      <c r="N406" s="30"/>
    </row>
    <row r="407" spans="2:14">
      <c r="B407" s="30"/>
      <c r="M407" s="30"/>
      <c r="N407" s="30"/>
    </row>
    <row r="408" spans="2:14">
      <c r="B408" s="30"/>
      <c r="M408" s="30"/>
      <c r="N408" s="30"/>
    </row>
    <row r="409" spans="2:14">
      <c r="B409" s="30"/>
      <c r="M409" s="30"/>
      <c r="N409" s="30"/>
    </row>
    <row r="410" spans="2:14">
      <c r="B410" s="30"/>
      <c r="M410" s="30"/>
      <c r="N410" s="30"/>
    </row>
    <row r="411" spans="2:14">
      <c r="B411" s="30"/>
      <c r="M411" s="30"/>
      <c r="N411" s="30"/>
    </row>
    <row r="412" spans="2:14">
      <c r="B412" s="30"/>
      <c r="M412" s="30"/>
      <c r="N412" s="30"/>
    </row>
    <row r="413" spans="2:14">
      <c r="B413" s="30"/>
      <c r="M413" s="30"/>
      <c r="N413" s="30"/>
    </row>
    <row r="414" spans="2:14">
      <c r="B414" s="30"/>
      <c r="M414" s="30"/>
      <c r="N414" s="30"/>
    </row>
    <row r="415" spans="2:14">
      <c r="B415" s="30"/>
      <c r="M415" s="30"/>
      <c r="N415" s="30"/>
    </row>
    <row r="416" spans="2:14">
      <c r="B416" s="30"/>
      <c r="M416" s="30"/>
      <c r="N416" s="30"/>
    </row>
    <row r="417" spans="2:14">
      <c r="B417" s="30"/>
      <c r="M417" s="30"/>
      <c r="N417" s="30"/>
    </row>
    <row r="418" spans="2:14">
      <c r="B418" s="30"/>
      <c r="M418" s="30"/>
      <c r="N418" s="30"/>
    </row>
    <row r="419" spans="2:14">
      <c r="B419" s="30"/>
      <c r="M419" s="30"/>
      <c r="N419" s="30"/>
    </row>
    <row r="420" spans="2:14">
      <c r="B420" s="30"/>
      <c r="M420" s="30"/>
      <c r="N420" s="30"/>
    </row>
    <row r="421" spans="2:14">
      <c r="B421" s="30"/>
      <c r="M421" s="30"/>
      <c r="N421" s="30"/>
    </row>
    <row r="422" spans="2:14">
      <c r="B422" s="30"/>
      <c r="M422" s="30"/>
      <c r="N422" s="30"/>
    </row>
    <row r="423" spans="2:14">
      <c r="B423" s="30"/>
      <c r="M423" s="30"/>
      <c r="N423" s="30"/>
    </row>
    <row r="424" spans="2:14">
      <c r="B424" s="30"/>
      <c r="M424" s="30"/>
      <c r="N424" s="30"/>
    </row>
    <row r="425" spans="2:14">
      <c r="B425" s="30"/>
      <c r="M425" s="30"/>
      <c r="N425" s="30"/>
    </row>
    <row r="426" spans="2:14">
      <c r="B426" s="30"/>
      <c r="M426" s="30"/>
      <c r="N426" s="30"/>
    </row>
    <row r="427" spans="2:14">
      <c r="B427" s="30"/>
      <c r="M427" s="30"/>
      <c r="N427" s="30"/>
    </row>
    <row r="428" spans="2:14">
      <c r="B428" s="30"/>
      <c r="M428" s="30"/>
      <c r="N428" s="30"/>
    </row>
    <row r="429" spans="2:14">
      <c r="B429" s="30"/>
      <c r="M429" s="30"/>
      <c r="N429" s="30"/>
    </row>
    <row r="430" spans="2:14">
      <c r="B430" s="30"/>
      <c r="M430" s="30"/>
      <c r="N430" s="30"/>
    </row>
    <row r="431" spans="2:14">
      <c r="B431" s="30"/>
      <c r="M431" s="30"/>
      <c r="N431" s="30"/>
    </row>
    <row r="432" spans="2:14">
      <c r="B432" s="30"/>
      <c r="M432" s="30"/>
      <c r="N432" s="30"/>
    </row>
    <row r="433" spans="2:14">
      <c r="B433" s="30"/>
      <c r="M433" s="30"/>
      <c r="N433" s="30"/>
    </row>
    <row r="434" spans="2:14">
      <c r="B434" s="30"/>
      <c r="M434" s="30"/>
      <c r="N434" s="30"/>
    </row>
    <row r="435" spans="2:14">
      <c r="B435" s="30"/>
      <c r="M435" s="30"/>
      <c r="N435" s="30"/>
    </row>
    <row r="436" spans="2:14">
      <c r="B436" s="30"/>
      <c r="M436" s="30"/>
      <c r="N436" s="30"/>
    </row>
    <row r="437" spans="2:14">
      <c r="B437" s="30"/>
      <c r="M437" s="30"/>
      <c r="N437" s="30"/>
    </row>
    <row r="438" spans="2:14">
      <c r="B438" s="30"/>
      <c r="M438" s="30"/>
      <c r="N438" s="30"/>
    </row>
    <row r="439" spans="2:14">
      <c r="B439" s="30"/>
      <c r="M439" s="30"/>
      <c r="N439" s="30"/>
    </row>
    <row r="440" spans="2:14">
      <c r="B440" s="30"/>
      <c r="M440" s="30"/>
      <c r="N440" s="30"/>
    </row>
    <row r="441" spans="2:14">
      <c r="B441" s="30"/>
      <c r="M441" s="30"/>
      <c r="N441" s="30"/>
    </row>
    <row r="442" spans="2:14">
      <c r="B442" s="30"/>
      <c r="M442" s="30"/>
      <c r="N442" s="30"/>
    </row>
    <row r="443" spans="2:14">
      <c r="B443" s="30"/>
      <c r="M443" s="30"/>
      <c r="N443" s="30"/>
    </row>
    <row r="444" spans="2:14">
      <c r="B444" s="30"/>
      <c r="M444" s="30"/>
      <c r="N444" s="30"/>
    </row>
    <row r="445" spans="2:14">
      <c r="B445" s="30"/>
      <c r="M445" s="30"/>
      <c r="N445" s="30"/>
    </row>
    <row r="446" spans="2:14">
      <c r="B446" s="30"/>
      <c r="M446" s="30"/>
      <c r="N446" s="30"/>
    </row>
    <row r="447" spans="2:14">
      <c r="B447" s="30"/>
      <c r="M447" s="30"/>
      <c r="N447" s="30"/>
    </row>
    <row r="448" spans="2:14">
      <c r="B448" s="30"/>
      <c r="M448" s="30"/>
      <c r="N448" s="30"/>
    </row>
    <row r="449" spans="2:14">
      <c r="B449" s="30"/>
      <c r="M449" s="30"/>
      <c r="N449" s="30"/>
    </row>
    <row r="450" spans="2:14">
      <c r="B450" s="30"/>
      <c r="M450" s="30"/>
      <c r="N450" s="30"/>
    </row>
    <row r="451" spans="2:14">
      <c r="B451" s="30"/>
      <c r="M451" s="30"/>
      <c r="N451" s="30"/>
    </row>
    <row r="452" spans="2:14">
      <c r="B452" s="30"/>
      <c r="M452" s="30"/>
      <c r="N452" s="30"/>
    </row>
    <row r="453" spans="2:14">
      <c r="B453" s="30"/>
      <c r="M453" s="30"/>
      <c r="N453" s="30"/>
    </row>
    <row r="454" spans="2:14">
      <c r="B454" s="30"/>
      <c r="M454" s="30"/>
      <c r="N454" s="30"/>
    </row>
    <row r="455" spans="2:14">
      <c r="B455" s="30"/>
      <c r="M455" s="30"/>
      <c r="N455" s="30"/>
    </row>
    <row r="456" spans="2:14">
      <c r="B456" s="30"/>
      <c r="M456" s="30"/>
      <c r="N456" s="30"/>
    </row>
    <row r="457" spans="2:14">
      <c r="B457" s="30"/>
      <c r="M457" s="30"/>
      <c r="N457" s="30"/>
    </row>
    <row r="458" spans="2:14">
      <c r="B458" s="30"/>
      <c r="M458" s="30"/>
      <c r="N458" s="30"/>
    </row>
    <row r="459" spans="2:14">
      <c r="B459" s="30"/>
      <c r="M459" s="30"/>
      <c r="N459" s="30"/>
    </row>
    <row r="460" spans="2:14">
      <c r="B460" s="30"/>
      <c r="M460" s="30"/>
      <c r="N460" s="30"/>
    </row>
    <row r="461" spans="2:14">
      <c r="B461" s="30"/>
      <c r="M461" s="30"/>
      <c r="N461" s="30"/>
    </row>
    <row r="462" spans="2:14">
      <c r="B462" s="30"/>
      <c r="M462" s="30"/>
      <c r="N462" s="30"/>
    </row>
    <row r="463" spans="2:14">
      <c r="B463" s="30"/>
      <c r="M463" s="30"/>
      <c r="N463" s="30"/>
    </row>
    <row r="464" spans="2:14">
      <c r="B464" s="30"/>
      <c r="M464" s="30"/>
      <c r="N464" s="30"/>
    </row>
    <row r="465" spans="2:14">
      <c r="B465" s="30"/>
      <c r="M465" s="30"/>
      <c r="N465" s="30"/>
    </row>
    <row r="466" spans="2:14">
      <c r="B466" s="30"/>
      <c r="M466" s="30"/>
      <c r="N466" s="30"/>
    </row>
    <row r="467" spans="2:14">
      <c r="B467" s="30"/>
      <c r="M467" s="30"/>
      <c r="N467" s="30"/>
    </row>
    <row r="468" spans="2:14">
      <c r="B468" s="30"/>
      <c r="M468" s="30"/>
      <c r="N468" s="30"/>
    </row>
    <row r="469" spans="2:14">
      <c r="B469" s="30"/>
      <c r="M469" s="30"/>
      <c r="N469" s="30"/>
    </row>
    <row r="470" spans="2:14">
      <c r="B470" s="30"/>
      <c r="M470" s="30"/>
      <c r="N470" s="30"/>
    </row>
    <row r="471" spans="2:14">
      <c r="B471" s="30"/>
      <c r="M471" s="30"/>
      <c r="N471" s="30"/>
    </row>
    <row r="472" spans="2:14">
      <c r="B472" s="30"/>
      <c r="M472" s="30"/>
      <c r="N472" s="30"/>
    </row>
    <row r="473" spans="2:14">
      <c r="B473" s="30"/>
      <c r="M473" s="30"/>
      <c r="N473" s="30"/>
    </row>
    <row r="474" spans="2:14">
      <c r="B474" s="30"/>
      <c r="M474" s="30"/>
      <c r="N474" s="30"/>
    </row>
    <row r="475" spans="2:14">
      <c r="B475" s="30"/>
      <c r="M475" s="30"/>
      <c r="N475" s="30"/>
    </row>
    <row r="476" spans="2:14">
      <c r="B476" s="30"/>
      <c r="M476" s="30"/>
      <c r="N476" s="30"/>
    </row>
    <row r="477" spans="2:14">
      <c r="B477" s="30"/>
      <c r="M477" s="30"/>
      <c r="N477" s="30"/>
    </row>
    <row r="478" spans="2:14">
      <c r="B478" s="30"/>
      <c r="M478" s="30"/>
      <c r="N478" s="30"/>
    </row>
    <row r="479" spans="2:14">
      <c r="B479" s="30"/>
      <c r="M479" s="30"/>
      <c r="N479" s="30"/>
    </row>
    <row r="480" spans="2:14">
      <c r="B480" s="30"/>
      <c r="M480" s="30"/>
      <c r="N480" s="30"/>
    </row>
    <row r="481" spans="2:14">
      <c r="B481" s="30"/>
      <c r="M481" s="30"/>
      <c r="N481" s="30"/>
    </row>
    <row r="482" spans="2:14">
      <c r="B482" s="30"/>
      <c r="M482" s="30"/>
      <c r="N482" s="30"/>
    </row>
    <row r="483" spans="2:14">
      <c r="B483" s="30"/>
      <c r="M483" s="30"/>
      <c r="N483" s="30"/>
    </row>
    <row r="484" spans="2:14">
      <c r="B484" s="30"/>
      <c r="M484" s="30"/>
      <c r="N484" s="30"/>
    </row>
    <row r="485" spans="2:14">
      <c r="B485" s="30"/>
      <c r="M485" s="30"/>
      <c r="N485" s="30"/>
    </row>
    <row r="486" spans="2:14">
      <c r="B486" s="30"/>
      <c r="M486" s="30"/>
      <c r="N486" s="30"/>
    </row>
    <row r="487" spans="2:14">
      <c r="B487" s="30"/>
      <c r="M487" s="30"/>
      <c r="N487" s="30"/>
    </row>
    <row r="488" spans="2:14">
      <c r="B488" s="30"/>
      <c r="M488" s="30"/>
      <c r="N488" s="30"/>
    </row>
    <row r="489" spans="2:14">
      <c r="B489" s="30"/>
      <c r="M489" s="30"/>
      <c r="N489" s="30"/>
    </row>
    <row r="490" spans="2:14">
      <c r="B490" s="30"/>
      <c r="M490" s="30"/>
      <c r="N490" s="30"/>
    </row>
    <row r="491" spans="2:14">
      <c r="B491" s="30"/>
      <c r="M491" s="30"/>
      <c r="N491" s="30"/>
    </row>
    <row r="492" spans="2:14">
      <c r="B492" s="30"/>
      <c r="M492" s="30"/>
      <c r="N492" s="30"/>
    </row>
    <row r="493" spans="2:14">
      <c r="B493" s="30"/>
      <c r="M493" s="30"/>
      <c r="N493" s="30"/>
    </row>
    <row r="494" spans="2:14">
      <c r="B494" s="30"/>
      <c r="M494" s="30"/>
      <c r="N494" s="30"/>
    </row>
    <row r="495" spans="2:14">
      <c r="B495" s="30"/>
      <c r="M495" s="30"/>
      <c r="N495" s="30"/>
    </row>
    <row r="496" spans="2:14">
      <c r="B496" s="30"/>
      <c r="M496" s="30"/>
      <c r="N496" s="30"/>
    </row>
    <row r="497" spans="2:14">
      <c r="B497" s="30"/>
      <c r="M497" s="30"/>
      <c r="N497" s="30"/>
    </row>
    <row r="498" spans="2:14">
      <c r="B498" s="30"/>
      <c r="M498" s="30"/>
      <c r="N498" s="30"/>
    </row>
    <row r="499" spans="2:14">
      <c r="B499" s="30"/>
      <c r="M499" s="30"/>
      <c r="N499" s="30"/>
    </row>
    <row r="500" spans="2:14">
      <c r="B500" s="30"/>
      <c r="M500" s="30"/>
      <c r="N500" s="30"/>
    </row>
    <row r="501" spans="2:14">
      <c r="B501" s="30"/>
      <c r="M501" s="30"/>
      <c r="N501" s="30"/>
    </row>
    <row r="502" spans="2:14">
      <c r="B502" s="30"/>
      <c r="M502" s="30"/>
      <c r="N502" s="30"/>
    </row>
    <row r="503" spans="2:14">
      <c r="B503" s="30"/>
      <c r="M503" s="30"/>
      <c r="N503" s="30"/>
    </row>
    <row r="504" spans="2:14">
      <c r="B504" s="30"/>
      <c r="M504" s="30"/>
      <c r="N504" s="30"/>
    </row>
    <row r="505" spans="2:14">
      <c r="B505" s="30"/>
      <c r="M505" s="30"/>
      <c r="N505" s="30"/>
    </row>
    <row r="506" spans="2:14">
      <c r="B506" s="30"/>
      <c r="M506" s="30"/>
      <c r="N506" s="30"/>
    </row>
    <row r="507" spans="2:14">
      <c r="B507" s="30"/>
      <c r="M507" s="30"/>
      <c r="N507" s="30"/>
    </row>
    <row r="508" spans="2:14">
      <c r="B508" s="30"/>
      <c r="M508" s="30"/>
      <c r="N508" s="30"/>
    </row>
    <row r="509" spans="2:14">
      <c r="B509" s="30"/>
      <c r="M509" s="30"/>
      <c r="N509" s="30"/>
    </row>
    <row r="510" spans="2:14">
      <c r="B510" s="30"/>
      <c r="M510" s="30"/>
      <c r="N510" s="30"/>
    </row>
    <row r="511" spans="2:14">
      <c r="B511" s="30"/>
      <c r="M511" s="30"/>
      <c r="N511" s="30"/>
    </row>
    <row r="512" spans="2:14">
      <c r="B512" s="30"/>
      <c r="M512" s="30"/>
      <c r="N512" s="30"/>
    </row>
    <row r="513" spans="2:14">
      <c r="B513" s="30"/>
      <c r="M513" s="30"/>
      <c r="N513" s="30"/>
    </row>
    <row r="514" spans="2:14">
      <c r="B514" s="30"/>
      <c r="M514" s="30"/>
      <c r="N514" s="30"/>
    </row>
    <row r="515" spans="2:14">
      <c r="B515" s="30"/>
      <c r="M515" s="30"/>
      <c r="N515" s="30"/>
    </row>
    <row r="516" spans="2:14">
      <c r="B516" s="30"/>
      <c r="M516" s="30"/>
      <c r="N516" s="30"/>
    </row>
    <row r="517" spans="2:14">
      <c r="B517" s="30"/>
      <c r="M517" s="30"/>
      <c r="N517" s="30"/>
    </row>
    <row r="518" spans="2:14">
      <c r="B518" s="30"/>
      <c r="M518" s="30"/>
      <c r="N518" s="30"/>
    </row>
    <row r="519" spans="2:14">
      <c r="B519" s="30"/>
      <c r="M519" s="30"/>
      <c r="N519" s="30"/>
    </row>
    <row r="520" spans="2:14">
      <c r="B520" s="30"/>
      <c r="M520" s="30"/>
      <c r="N520" s="30"/>
    </row>
    <row r="521" spans="2:14">
      <c r="B521" s="30"/>
      <c r="M521" s="30"/>
      <c r="N521" s="30"/>
    </row>
    <row r="522" spans="2:14">
      <c r="B522" s="30"/>
      <c r="M522" s="30"/>
      <c r="N522" s="30"/>
    </row>
    <row r="523" spans="2:14">
      <c r="B523" s="30"/>
      <c r="M523" s="30"/>
      <c r="N523" s="30"/>
    </row>
    <row r="524" spans="2:14">
      <c r="B524" s="30"/>
      <c r="M524" s="30"/>
      <c r="N524" s="30"/>
    </row>
    <row r="525" spans="2:14">
      <c r="B525" s="30"/>
      <c r="M525" s="30"/>
      <c r="N525" s="30"/>
    </row>
    <row r="526" spans="2:14">
      <c r="B526" s="30"/>
      <c r="M526" s="30"/>
      <c r="N526" s="30"/>
    </row>
    <row r="527" spans="2:14">
      <c r="B527" s="30"/>
      <c r="M527" s="30"/>
      <c r="N527" s="30"/>
    </row>
    <row r="528" spans="2:14">
      <c r="B528" s="30"/>
      <c r="M528" s="30"/>
      <c r="N528" s="30"/>
    </row>
    <row r="529" spans="2:14">
      <c r="B529" s="30"/>
      <c r="M529" s="30"/>
      <c r="N529" s="30"/>
    </row>
    <row r="530" spans="2:14">
      <c r="B530" s="30"/>
      <c r="M530" s="30"/>
      <c r="N530" s="30"/>
    </row>
    <row r="531" spans="2:14">
      <c r="B531" s="30"/>
      <c r="M531" s="30"/>
      <c r="N531" s="30"/>
    </row>
    <row r="532" spans="2:14">
      <c r="B532" s="30"/>
      <c r="M532" s="30"/>
      <c r="N532" s="30"/>
    </row>
    <row r="533" spans="2:14">
      <c r="B533" s="30"/>
      <c r="M533" s="30"/>
      <c r="N533" s="30"/>
    </row>
    <row r="534" spans="2:14">
      <c r="B534" s="30"/>
      <c r="M534" s="30"/>
      <c r="N534" s="30"/>
    </row>
    <row r="535" spans="2:14">
      <c r="B535" s="30"/>
      <c r="M535" s="30"/>
      <c r="N535" s="30"/>
    </row>
    <row r="536" spans="2:14">
      <c r="B536" s="30"/>
      <c r="M536" s="30"/>
      <c r="N536" s="30"/>
    </row>
    <row r="537" spans="2:14">
      <c r="B537" s="30"/>
      <c r="M537" s="30"/>
      <c r="N537" s="30"/>
    </row>
    <row r="538" spans="2:14">
      <c r="B538" s="30"/>
      <c r="M538" s="30"/>
      <c r="N538" s="30"/>
    </row>
    <row r="539" spans="2:14">
      <c r="B539" s="30"/>
      <c r="M539" s="30"/>
      <c r="N539" s="30"/>
    </row>
    <row r="540" spans="2:14">
      <c r="B540" s="30"/>
      <c r="M540" s="30"/>
      <c r="N540" s="30"/>
    </row>
    <row r="541" spans="2:14">
      <c r="B541" s="30"/>
      <c r="M541" s="30"/>
      <c r="N541" s="30"/>
    </row>
    <row r="542" spans="2:14">
      <c r="B542" s="30"/>
      <c r="M542" s="30"/>
      <c r="N542" s="30"/>
    </row>
    <row r="543" spans="2:14">
      <c r="B543" s="30"/>
      <c r="M543" s="30"/>
      <c r="N543" s="30"/>
    </row>
    <row r="544" spans="2:14">
      <c r="B544" s="30"/>
      <c r="M544" s="30"/>
      <c r="N544" s="30"/>
    </row>
    <row r="545" spans="2:14">
      <c r="B545" s="30"/>
      <c r="M545" s="30"/>
      <c r="N545" s="30"/>
    </row>
    <row r="546" spans="2:14">
      <c r="B546" s="30"/>
      <c r="M546" s="30"/>
      <c r="N546" s="30"/>
    </row>
    <row r="547" spans="2:14">
      <c r="B547" s="30"/>
      <c r="M547" s="30"/>
      <c r="N547" s="30"/>
    </row>
    <row r="548" spans="2:14">
      <c r="B548" s="30"/>
      <c r="M548" s="30"/>
      <c r="N548" s="30"/>
    </row>
    <row r="549" spans="2:14">
      <c r="B549" s="30"/>
      <c r="M549" s="30"/>
      <c r="N549" s="30"/>
    </row>
    <row r="550" spans="2:14">
      <c r="B550" s="30"/>
      <c r="M550" s="30"/>
      <c r="N550" s="30"/>
    </row>
    <row r="551" spans="2:14">
      <c r="B551" s="30"/>
      <c r="M551" s="30"/>
      <c r="N551" s="30"/>
    </row>
    <row r="552" spans="2:14">
      <c r="B552" s="30"/>
      <c r="M552" s="30"/>
      <c r="N552" s="30"/>
    </row>
    <row r="553" spans="2:14">
      <c r="B553" s="30"/>
      <c r="M553" s="30"/>
      <c r="N553" s="30"/>
    </row>
    <row r="554" spans="2:14">
      <c r="B554" s="30"/>
      <c r="M554" s="30"/>
      <c r="N554" s="30"/>
    </row>
    <row r="555" spans="2:14">
      <c r="B555" s="30"/>
      <c r="M555" s="30"/>
      <c r="N555" s="30"/>
    </row>
    <row r="556" spans="2:14">
      <c r="B556" s="30"/>
      <c r="M556" s="30"/>
      <c r="N556" s="30"/>
    </row>
    <row r="557" spans="2:14">
      <c r="B557" s="30"/>
      <c r="M557" s="30"/>
      <c r="N557" s="30"/>
    </row>
    <row r="558" spans="2:14">
      <c r="B558" s="30"/>
      <c r="M558" s="30"/>
      <c r="N558" s="30"/>
    </row>
    <row r="559" spans="2:14">
      <c r="B559" s="30"/>
      <c r="M559" s="30"/>
      <c r="N559" s="30"/>
    </row>
    <row r="560" spans="2:14">
      <c r="B560" s="30"/>
      <c r="M560" s="30"/>
      <c r="N560" s="30"/>
    </row>
    <row r="561" spans="2:14">
      <c r="B561" s="30"/>
      <c r="M561" s="30"/>
      <c r="N561" s="30"/>
    </row>
    <row r="562" spans="2:14">
      <c r="B562" s="30"/>
      <c r="M562" s="30"/>
      <c r="N562" s="30"/>
    </row>
    <row r="563" spans="2:14">
      <c r="B563" s="30"/>
      <c r="M563" s="30"/>
      <c r="N563" s="30"/>
    </row>
    <row r="564" spans="2:14">
      <c r="B564" s="30"/>
      <c r="M564" s="30"/>
      <c r="N564" s="30"/>
    </row>
    <row r="565" spans="2:14">
      <c r="B565" s="30"/>
      <c r="M565" s="30"/>
      <c r="N565" s="30"/>
    </row>
    <row r="566" spans="2:14">
      <c r="B566" s="30"/>
      <c r="M566" s="30"/>
      <c r="N566" s="30"/>
    </row>
    <row r="567" spans="2:14">
      <c r="B567" s="30"/>
      <c r="M567" s="30"/>
      <c r="N567" s="30"/>
    </row>
    <row r="568" spans="2:14">
      <c r="B568" s="30"/>
      <c r="M568" s="30"/>
      <c r="N568" s="30"/>
    </row>
    <row r="569" spans="2:14">
      <c r="B569" s="30"/>
      <c r="M569" s="30"/>
      <c r="N569" s="30"/>
    </row>
    <row r="570" spans="2:14">
      <c r="B570" s="30"/>
      <c r="M570" s="30"/>
      <c r="N570" s="30"/>
    </row>
    <row r="571" spans="2:14">
      <c r="B571" s="30"/>
      <c r="M571" s="30"/>
      <c r="N571" s="30"/>
    </row>
    <row r="572" spans="2:14">
      <c r="B572" s="30"/>
      <c r="M572" s="30"/>
      <c r="N572" s="30"/>
    </row>
    <row r="573" spans="2:14">
      <c r="B573" s="30"/>
      <c r="M573" s="30"/>
      <c r="N573" s="30"/>
    </row>
    <row r="574" spans="2:14">
      <c r="B574" s="30"/>
      <c r="M574" s="30"/>
      <c r="N574" s="30"/>
    </row>
    <row r="575" spans="2:14">
      <c r="B575" s="30"/>
      <c r="M575" s="30"/>
      <c r="N575" s="30"/>
    </row>
    <row r="576" spans="2:14">
      <c r="B576" s="30"/>
      <c r="M576" s="30"/>
      <c r="N576" s="30"/>
    </row>
    <row r="577" spans="2:14">
      <c r="B577" s="30"/>
      <c r="M577" s="30"/>
      <c r="N577" s="30"/>
    </row>
    <row r="578" spans="2:14">
      <c r="B578" s="30"/>
      <c r="M578" s="30"/>
      <c r="N578" s="30"/>
    </row>
    <row r="579" spans="2:14">
      <c r="B579" s="30"/>
      <c r="M579" s="30"/>
      <c r="N579" s="30"/>
    </row>
    <row r="580" spans="2:14">
      <c r="B580" s="30"/>
      <c r="M580" s="30"/>
      <c r="N580" s="30"/>
    </row>
    <row r="581" spans="2:14">
      <c r="B581" s="30"/>
      <c r="M581" s="30"/>
      <c r="N581" s="30"/>
    </row>
    <row r="582" spans="2:14">
      <c r="B582" s="30"/>
      <c r="M582" s="30"/>
      <c r="N582" s="30"/>
    </row>
    <row r="583" spans="2:14">
      <c r="B583" s="30"/>
      <c r="M583" s="30"/>
      <c r="N583" s="30"/>
    </row>
    <row r="584" spans="2:14">
      <c r="B584" s="30"/>
      <c r="M584" s="30"/>
      <c r="N584" s="30"/>
    </row>
    <row r="585" spans="2:14">
      <c r="B585" s="30"/>
      <c r="M585" s="30"/>
      <c r="N585" s="30"/>
    </row>
    <row r="586" spans="2:14">
      <c r="B586" s="30"/>
      <c r="M586" s="30"/>
      <c r="N586" s="30"/>
    </row>
    <row r="587" spans="2:14">
      <c r="B587" s="30"/>
      <c r="M587" s="30"/>
      <c r="N587" s="30"/>
    </row>
    <row r="588" spans="2:14">
      <c r="B588" s="30"/>
      <c r="M588" s="30"/>
      <c r="N588" s="30"/>
    </row>
    <row r="589" spans="2:14">
      <c r="B589" s="30"/>
      <c r="M589" s="30"/>
      <c r="N589" s="30"/>
    </row>
    <row r="590" spans="2:14">
      <c r="B590" s="30"/>
      <c r="M590" s="30"/>
      <c r="N590" s="30"/>
    </row>
    <row r="591" spans="2:14">
      <c r="B591" s="30"/>
      <c r="M591" s="30"/>
      <c r="N591" s="30"/>
    </row>
    <row r="592" spans="2:14">
      <c r="B592" s="30"/>
      <c r="M592" s="30"/>
      <c r="N592" s="30"/>
    </row>
    <row r="593" spans="2:14">
      <c r="B593" s="30"/>
      <c r="M593" s="30"/>
      <c r="N593" s="30"/>
    </row>
    <row r="594" spans="2:14">
      <c r="B594" s="30"/>
      <c r="M594" s="30"/>
      <c r="N594" s="30"/>
    </row>
    <row r="595" spans="2:14">
      <c r="B595" s="30"/>
      <c r="M595" s="30"/>
      <c r="N595" s="30"/>
    </row>
    <row r="596" spans="2:14">
      <c r="B596" s="30"/>
      <c r="M596" s="30"/>
      <c r="N596" s="30"/>
    </row>
    <row r="597" spans="2:14">
      <c r="B597" s="30"/>
      <c r="M597" s="30"/>
      <c r="N597" s="30"/>
    </row>
    <row r="598" spans="2:14">
      <c r="B598" s="30"/>
      <c r="M598" s="30"/>
      <c r="N598" s="30"/>
    </row>
    <row r="599" spans="2:14">
      <c r="B599" s="30"/>
      <c r="M599" s="30"/>
      <c r="N599" s="30"/>
    </row>
    <row r="600" spans="2:14">
      <c r="B600" s="30"/>
      <c r="M600" s="30"/>
      <c r="N600" s="30"/>
    </row>
    <row r="601" spans="2:14">
      <c r="B601" s="30"/>
      <c r="M601" s="30"/>
      <c r="N601" s="30"/>
    </row>
    <row r="602" spans="2:14">
      <c r="B602" s="30"/>
      <c r="M602" s="30"/>
      <c r="N602" s="30"/>
    </row>
    <row r="603" spans="2:14">
      <c r="B603" s="30"/>
      <c r="M603" s="30"/>
      <c r="N603" s="30"/>
    </row>
    <row r="604" spans="2:14">
      <c r="B604" s="30"/>
      <c r="M604" s="30"/>
      <c r="N604" s="30"/>
    </row>
    <row r="605" spans="2:14">
      <c r="B605" s="30"/>
      <c r="M605" s="30"/>
      <c r="N605" s="30"/>
    </row>
    <row r="606" spans="2:14">
      <c r="B606" s="30"/>
      <c r="M606" s="30"/>
      <c r="N606" s="30"/>
    </row>
    <row r="607" spans="2:14">
      <c r="B607" s="30"/>
      <c r="M607" s="30"/>
      <c r="N607" s="30"/>
    </row>
    <row r="608" spans="2:14">
      <c r="B608" s="30"/>
      <c r="M608" s="30"/>
      <c r="N608" s="30"/>
    </row>
    <row r="609" spans="2:14">
      <c r="B609" s="30"/>
      <c r="M609" s="30"/>
      <c r="N609" s="30"/>
    </row>
    <row r="610" spans="2:14">
      <c r="B610" s="30"/>
      <c r="M610" s="30"/>
      <c r="N610" s="30"/>
    </row>
    <row r="611" spans="2:14">
      <c r="B611" s="30"/>
      <c r="M611" s="30"/>
      <c r="N611" s="30"/>
    </row>
    <row r="612" spans="2:14">
      <c r="B612" s="30"/>
      <c r="M612" s="30"/>
      <c r="N612" s="30"/>
    </row>
    <row r="613" spans="2:14">
      <c r="B613" s="30"/>
      <c r="M613" s="30"/>
      <c r="N613" s="30"/>
    </row>
    <row r="614" spans="2:14">
      <c r="B614" s="30"/>
      <c r="M614" s="30"/>
      <c r="N614" s="30"/>
    </row>
    <row r="615" spans="2:14">
      <c r="B615" s="30"/>
      <c r="M615" s="30"/>
      <c r="N615" s="30"/>
    </row>
    <row r="616" spans="2:14">
      <c r="B616" s="30"/>
      <c r="M616" s="30"/>
      <c r="N616" s="30"/>
    </row>
    <row r="617" spans="2:14">
      <c r="B617" s="30"/>
      <c r="M617" s="30"/>
      <c r="N617" s="30"/>
    </row>
    <row r="618" spans="2:14">
      <c r="B618" s="30"/>
      <c r="M618" s="30"/>
      <c r="N618" s="30"/>
    </row>
    <row r="619" spans="2:14">
      <c r="B619" s="30"/>
      <c r="M619" s="30"/>
      <c r="N619" s="30"/>
    </row>
    <row r="620" spans="2:14">
      <c r="B620" s="30"/>
      <c r="M620" s="30"/>
      <c r="N620" s="30"/>
    </row>
    <row r="621" spans="2:14">
      <c r="B621" s="30"/>
      <c r="M621" s="30"/>
      <c r="N621" s="30"/>
    </row>
    <row r="622" spans="2:14">
      <c r="B622" s="30"/>
      <c r="M622" s="30"/>
      <c r="N622" s="30"/>
    </row>
    <row r="623" spans="2:14">
      <c r="B623" s="30"/>
      <c r="M623" s="30"/>
      <c r="N623" s="30"/>
    </row>
    <row r="624" spans="2:14">
      <c r="B624" s="30"/>
      <c r="M624" s="30"/>
      <c r="N624" s="30"/>
    </row>
    <row r="625" spans="2:14">
      <c r="B625" s="30"/>
      <c r="M625" s="30"/>
      <c r="N625" s="30"/>
    </row>
    <row r="626" spans="2:14">
      <c r="B626" s="30"/>
      <c r="M626" s="30"/>
      <c r="N626" s="30"/>
    </row>
    <row r="627" spans="2:14">
      <c r="B627" s="30"/>
      <c r="M627" s="30"/>
      <c r="N627" s="30"/>
    </row>
    <row r="628" spans="2:14">
      <c r="B628" s="30"/>
      <c r="M628" s="30"/>
      <c r="N628" s="30"/>
    </row>
    <row r="629" spans="2:14">
      <c r="B629" s="30"/>
      <c r="M629" s="30"/>
      <c r="N629" s="30"/>
    </row>
    <row r="630" spans="2:14">
      <c r="B630" s="30"/>
      <c r="M630" s="30"/>
      <c r="N630" s="30"/>
    </row>
    <row r="631" spans="2:14">
      <c r="B631" s="30"/>
      <c r="M631" s="30"/>
      <c r="N631" s="30"/>
    </row>
    <row r="632" spans="2:14">
      <c r="B632" s="30"/>
      <c r="M632" s="30"/>
      <c r="N632" s="30"/>
    </row>
    <row r="633" spans="2:14">
      <c r="B633" s="30"/>
      <c r="M633" s="30"/>
      <c r="N633" s="30"/>
    </row>
    <row r="634" spans="2:14">
      <c r="B634" s="30"/>
      <c r="M634" s="30"/>
      <c r="N634" s="30"/>
    </row>
    <row r="635" spans="2:14">
      <c r="B635" s="30"/>
      <c r="M635" s="30"/>
      <c r="N635" s="30"/>
    </row>
    <row r="636" spans="2:14">
      <c r="B636" s="30"/>
      <c r="M636" s="30"/>
      <c r="N636" s="30"/>
    </row>
    <row r="637" spans="2:14">
      <c r="B637" s="30"/>
      <c r="M637" s="30"/>
      <c r="N637" s="30"/>
    </row>
    <row r="638" spans="2:14">
      <c r="B638" s="30"/>
      <c r="M638" s="30"/>
      <c r="N638" s="30"/>
    </row>
    <row r="639" spans="2:14">
      <c r="B639" s="30"/>
      <c r="M639" s="30"/>
      <c r="N639" s="30"/>
    </row>
    <row r="640" spans="2:14">
      <c r="B640" s="30"/>
      <c r="M640" s="30"/>
      <c r="N640" s="30"/>
    </row>
    <row r="641" spans="2:14">
      <c r="B641" s="30"/>
      <c r="M641" s="30"/>
      <c r="N641" s="30"/>
    </row>
    <row r="642" spans="2:14">
      <c r="B642" s="30"/>
      <c r="M642" s="30"/>
      <c r="N642" s="30"/>
    </row>
    <row r="643" spans="2:14">
      <c r="B643" s="30"/>
      <c r="M643" s="30"/>
      <c r="N643" s="30"/>
    </row>
    <row r="644" spans="2:14">
      <c r="B644" s="30"/>
      <c r="M644" s="30"/>
      <c r="N644" s="30"/>
    </row>
    <row r="645" spans="2:14">
      <c r="B645" s="30"/>
      <c r="M645" s="30"/>
      <c r="N645" s="30"/>
    </row>
    <row r="646" spans="2:14">
      <c r="B646" s="30"/>
      <c r="M646" s="30"/>
      <c r="N646" s="30"/>
    </row>
    <row r="647" spans="2:14">
      <c r="B647" s="30"/>
      <c r="M647" s="30"/>
      <c r="N647" s="30"/>
    </row>
    <row r="648" spans="2:14">
      <c r="B648" s="30"/>
      <c r="M648" s="30"/>
      <c r="N648" s="30"/>
    </row>
    <row r="649" spans="2:14">
      <c r="B649" s="30"/>
      <c r="M649" s="30"/>
      <c r="N649" s="30"/>
    </row>
    <row r="650" spans="2:14">
      <c r="B650" s="30"/>
      <c r="M650" s="30"/>
      <c r="N650" s="30"/>
    </row>
    <row r="651" spans="2:14">
      <c r="B651" s="30"/>
      <c r="M651" s="30"/>
      <c r="N651" s="30"/>
    </row>
    <row r="652" spans="2:14">
      <c r="B652" s="30"/>
      <c r="M652" s="30"/>
      <c r="N652" s="30"/>
    </row>
    <row r="653" spans="2:14">
      <c r="B653" s="30"/>
      <c r="M653" s="30"/>
      <c r="N653" s="30"/>
    </row>
    <row r="654" spans="2:14">
      <c r="B654" s="30"/>
      <c r="M654" s="30"/>
      <c r="N654" s="30"/>
    </row>
    <row r="655" spans="2:14">
      <c r="B655" s="30"/>
      <c r="M655" s="30"/>
      <c r="N655" s="30"/>
    </row>
    <row r="656" spans="2:14">
      <c r="B656" s="30"/>
      <c r="M656" s="30"/>
      <c r="N656" s="30"/>
    </row>
    <row r="657" spans="2:14">
      <c r="B657" s="30"/>
      <c r="M657" s="30"/>
      <c r="N657" s="30"/>
    </row>
    <row r="658" spans="2:14">
      <c r="B658" s="30"/>
      <c r="M658" s="30"/>
      <c r="N658" s="30"/>
    </row>
    <row r="659" spans="2:14">
      <c r="B659" s="30"/>
      <c r="M659" s="30"/>
      <c r="N659" s="30"/>
    </row>
    <row r="660" spans="2:14">
      <c r="B660" s="30"/>
      <c r="M660" s="30"/>
      <c r="N660" s="30"/>
    </row>
    <row r="661" spans="2:14">
      <c r="B661" s="30"/>
      <c r="M661" s="30"/>
      <c r="N661" s="30"/>
    </row>
    <row r="662" spans="2:14">
      <c r="B662" s="30"/>
      <c r="M662" s="30"/>
      <c r="N662" s="30"/>
    </row>
    <row r="663" spans="2:14">
      <c r="B663" s="30"/>
      <c r="M663" s="30"/>
      <c r="N663" s="30"/>
    </row>
    <row r="664" spans="2:14">
      <c r="B664" s="30"/>
      <c r="M664" s="30"/>
      <c r="N664" s="30"/>
    </row>
    <row r="665" spans="2:14">
      <c r="B665" s="30"/>
      <c r="M665" s="30"/>
      <c r="N665" s="30"/>
    </row>
    <row r="666" spans="2:14">
      <c r="B666" s="30"/>
      <c r="M666" s="30"/>
      <c r="N666" s="30"/>
    </row>
    <row r="667" spans="2:14">
      <c r="B667" s="30"/>
      <c r="M667" s="30"/>
      <c r="N667" s="30"/>
    </row>
    <row r="668" spans="2:14">
      <c r="B668" s="30"/>
      <c r="M668" s="30"/>
      <c r="N668" s="30"/>
    </row>
    <row r="669" spans="2:14">
      <c r="B669" s="30"/>
      <c r="M669" s="30"/>
      <c r="N669" s="30"/>
    </row>
    <row r="670" spans="2:14">
      <c r="B670" s="30"/>
      <c r="M670" s="30"/>
      <c r="N670" s="30"/>
    </row>
    <row r="671" spans="2:14">
      <c r="B671" s="30"/>
      <c r="M671" s="30"/>
      <c r="N671" s="30"/>
    </row>
    <row r="672" spans="2:14">
      <c r="B672" s="30"/>
      <c r="M672" s="30"/>
      <c r="N672" s="30"/>
    </row>
    <row r="673" spans="2:14">
      <c r="B673" s="30"/>
      <c r="M673" s="30"/>
      <c r="N673" s="30"/>
    </row>
    <row r="674" spans="2:14">
      <c r="B674" s="30"/>
      <c r="M674" s="30"/>
      <c r="N674" s="30"/>
    </row>
    <row r="675" spans="2:14">
      <c r="B675" s="30"/>
      <c r="M675" s="30"/>
      <c r="N675" s="30"/>
    </row>
    <row r="676" spans="2:14">
      <c r="B676" s="30"/>
      <c r="M676" s="30"/>
      <c r="N676" s="30"/>
    </row>
    <row r="677" spans="2:14">
      <c r="B677" s="30"/>
      <c r="M677" s="30"/>
      <c r="N677" s="30"/>
    </row>
    <row r="678" spans="2:14">
      <c r="B678" s="30"/>
      <c r="M678" s="30"/>
      <c r="N678" s="30"/>
    </row>
    <row r="679" spans="2:14">
      <c r="B679" s="30"/>
      <c r="M679" s="30"/>
      <c r="N679" s="30"/>
    </row>
    <row r="680" spans="2:14">
      <c r="B680" s="30"/>
      <c r="M680" s="30"/>
      <c r="N680" s="30"/>
    </row>
    <row r="681" spans="2:14">
      <c r="B681" s="30"/>
      <c r="M681" s="30"/>
      <c r="N681" s="30"/>
    </row>
    <row r="682" spans="2:14">
      <c r="B682" s="30"/>
      <c r="M682" s="30"/>
      <c r="N682" s="30"/>
    </row>
    <row r="683" spans="2:14">
      <c r="B683" s="30"/>
      <c r="M683" s="30"/>
      <c r="N683" s="30"/>
    </row>
    <row r="684" spans="2:14">
      <c r="B684" s="30"/>
      <c r="M684" s="30"/>
      <c r="N684" s="30"/>
    </row>
    <row r="685" spans="2:14">
      <c r="B685" s="30"/>
      <c r="M685" s="30"/>
      <c r="N685" s="30"/>
    </row>
    <row r="686" spans="2:14">
      <c r="B686" s="30"/>
      <c r="M686" s="30"/>
      <c r="N686" s="30"/>
    </row>
    <row r="687" spans="2:14">
      <c r="B687" s="30"/>
      <c r="M687" s="30"/>
      <c r="N687" s="30"/>
    </row>
    <row r="688" spans="2:14">
      <c r="B688" s="30"/>
      <c r="M688" s="30"/>
      <c r="N688" s="30"/>
    </row>
    <row r="689" spans="2:14">
      <c r="B689" s="30"/>
      <c r="M689" s="30"/>
      <c r="N689" s="30"/>
    </row>
    <row r="690" spans="2:14">
      <c r="B690" s="30"/>
      <c r="M690" s="30"/>
      <c r="N690" s="30"/>
    </row>
    <row r="691" spans="2:14">
      <c r="B691" s="30"/>
      <c r="M691" s="30"/>
      <c r="N691" s="30"/>
    </row>
    <row r="692" spans="2:14">
      <c r="B692" s="30"/>
      <c r="M692" s="30"/>
      <c r="N692" s="30"/>
    </row>
    <row r="693" spans="2:14">
      <c r="B693" s="30"/>
      <c r="M693" s="30"/>
      <c r="N693" s="30"/>
    </row>
    <row r="694" spans="2:14">
      <c r="B694" s="30"/>
      <c r="M694" s="30"/>
      <c r="N694" s="30"/>
    </row>
    <row r="695" spans="2:14">
      <c r="B695" s="30"/>
      <c r="M695" s="30"/>
      <c r="N695" s="30"/>
    </row>
    <row r="696" spans="2:14">
      <c r="B696" s="30"/>
      <c r="M696" s="30"/>
      <c r="N696" s="30"/>
    </row>
    <row r="697" spans="2:14">
      <c r="B697" s="30"/>
      <c r="M697" s="30"/>
      <c r="N697" s="30"/>
    </row>
    <row r="698" spans="2:14">
      <c r="B698" s="30"/>
      <c r="M698" s="30"/>
      <c r="N698" s="30"/>
    </row>
    <row r="699" spans="2:14">
      <c r="B699" s="30"/>
      <c r="M699" s="30"/>
      <c r="N699" s="30"/>
    </row>
    <row r="700" spans="2:14">
      <c r="B700" s="30"/>
      <c r="M700" s="30"/>
      <c r="N700" s="30"/>
    </row>
    <row r="701" spans="2:14">
      <c r="B701" s="30"/>
      <c r="M701" s="30"/>
      <c r="N701" s="30"/>
    </row>
    <row r="702" spans="2:14">
      <c r="B702" s="30"/>
      <c r="M702" s="30"/>
      <c r="N702" s="30"/>
    </row>
    <row r="703" spans="2:14">
      <c r="B703" s="30"/>
      <c r="M703" s="30"/>
      <c r="N703" s="30"/>
    </row>
    <row r="704" spans="2:14">
      <c r="B704" s="30"/>
      <c r="M704" s="30"/>
      <c r="N704" s="30"/>
    </row>
    <row r="705" spans="2:14">
      <c r="B705" s="30"/>
      <c r="M705" s="30"/>
      <c r="N705" s="30"/>
    </row>
    <row r="706" spans="2:14">
      <c r="B706" s="30"/>
      <c r="M706" s="30"/>
      <c r="N706" s="30"/>
    </row>
    <row r="707" spans="2:14">
      <c r="B707" s="30"/>
      <c r="M707" s="30"/>
      <c r="N707" s="30"/>
    </row>
    <row r="708" spans="2:14">
      <c r="B708" s="30"/>
      <c r="M708" s="30"/>
      <c r="N708" s="30"/>
    </row>
    <row r="709" spans="2:14">
      <c r="B709" s="30"/>
      <c r="M709" s="30"/>
      <c r="N709" s="30"/>
    </row>
    <row r="710" spans="2:14">
      <c r="B710" s="30"/>
      <c r="M710" s="30"/>
      <c r="N710" s="30"/>
    </row>
    <row r="711" spans="2:14">
      <c r="B711" s="30"/>
      <c r="M711" s="30"/>
      <c r="N711" s="30"/>
    </row>
    <row r="712" spans="2:14">
      <c r="B712" s="30"/>
      <c r="M712" s="30"/>
      <c r="N712" s="30"/>
    </row>
    <row r="713" spans="2:14">
      <c r="B713" s="30"/>
      <c r="M713" s="30"/>
      <c r="N713" s="30"/>
    </row>
    <row r="714" spans="2:14">
      <c r="B714" s="30"/>
      <c r="M714" s="30"/>
      <c r="N714" s="30"/>
    </row>
    <row r="715" spans="2:14">
      <c r="B715" s="30"/>
      <c r="M715" s="30"/>
      <c r="N715" s="30"/>
    </row>
    <row r="716" spans="2:14">
      <c r="B716" s="30"/>
      <c r="M716" s="30"/>
      <c r="N716" s="30"/>
    </row>
    <row r="717" spans="2:14">
      <c r="B717" s="30"/>
      <c r="M717" s="30"/>
      <c r="N717" s="30"/>
    </row>
    <row r="718" spans="2:14">
      <c r="B718" s="30"/>
      <c r="M718" s="30"/>
      <c r="N718" s="30"/>
    </row>
    <row r="719" spans="2:14">
      <c r="B719" s="30"/>
      <c r="M719" s="30"/>
      <c r="N719" s="30"/>
    </row>
    <row r="720" spans="2:14">
      <c r="B720" s="30"/>
      <c r="M720" s="30"/>
      <c r="N720" s="30"/>
    </row>
    <row r="721" spans="2:14">
      <c r="B721" s="30"/>
      <c r="M721" s="30"/>
      <c r="N721" s="30"/>
    </row>
    <row r="722" spans="2:14">
      <c r="B722" s="30"/>
      <c r="M722" s="30"/>
      <c r="N722" s="30"/>
    </row>
    <row r="723" spans="2:14">
      <c r="B723" s="30"/>
      <c r="M723" s="30"/>
      <c r="N723" s="30"/>
    </row>
    <row r="724" spans="2:14">
      <c r="B724" s="30"/>
      <c r="M724" s="30"/>
      <c r="N724" s="30"/>
    </row>
    <row r="725" spans="2:14">
      <c r="B725" s="30"/>
      <c r="M725" s="30"/>
      <c r="N725" s="30"/>
    </row>
    <row r="726" spans="2:14">
      <c r="B726" s="30"/>
      <c r="M726" s="30"/>
      <c r="N726" s="30"/>
    </row>
    <row r="727" spans="2:14">
      <c r="B727" s="30"/>
      <c r="M727" s="30"/>
      <c r="N727" s="30"/>
    </row>
    <row r="728" spans="2:14">
      <c r="B728" s="30"/>
      <c r="M728" s="30"/>
      <c r="N728" s="30"/>
    </row>
    <row r="729" spans="2:14">
      <c r="B729" s="30"/>
      <c r="M729" s="30"/>
      <c r="N729" s="30"/>
    </row>
    <row r="730" spans="2:14">
      <c r="B730" s="30"/>
      <c r="M730" s="30"/>
      <c r="N730" s="30"/>
    </row>
    <row r="731" spans="2:14">
      <c r="B731" s="30"/>
      <c r="M731" s="30"/>
      <c r="N731" s="30"/>
    </row>
    <row r="732" spans="2:14">
      <c r="B732" s="30"/>
      <c r="M732" s="30"/>
      <c r="N732" s="30"/>
    </row>
    <row r="733" spans="2:14">
      <c r="B733" s="30"/>
      <c r="M733" s="30"/>
      <c r="N733" s="30"/>
    </row>
    <row r="734" spans="2:14">
      <c r="B734" s="30"/>
      <c r="M734" s="30"/>
      <c r="N734" s="30"/>
    </row>
    <row r="735" spans="2:14">
      <c r="B735" s="30"/>
      <c r="M735" s="30"/>
      <c r="N735" s="30"/>
    </row>
    <row r="736" spans="2:14">
      <c r="B736" s="30"/>
      <c r="M736" s="30"/>
      <c r="N736" s="30"/>
    </row>
    <row r="737" spans="2:14">
      <c r="B737" s="30"/>
      <c r="M737" s="30"/>
      <c r="N737" s="30"/>
    </row>
    <row r="738" spans="2:14">
      <c r="B738" s="30"/>
      <c r="M738" s="30"/>
      <c r="N738" s="30"/>
    </row>
    <row r="739" spans="2:14">
      <c r="B739" s="30"/>
      <c r="M739" s="30"/>
      <c r="N739" s="30"/>
    </row>
    <row r="740" spans="2:14">
      <c r="B740" s="30"/>
      <c r="M740" s="30"/>
      <c r="N740" s="30"/>
    </row>
    <row r="741" spans="2:14">
      <c r="B741" s="30"/>
      <c r="M741" s="30"/>
      <c r="N741" s="30"/>
    </row>
    <row r="742" spans="2:14">
      <c r="B742" s="30"/>
      <c r="M742" s="30"/>
      <c r="N742" s="30"/>
    </row>
    <row r="743" spans="2:14">
      <c r="B743" s="30"/>
      <c r="M743" s="30"/>
      <c r="N743" s="30"/>
    </row>
    <row r="744" spans="2:14">
      <c r="B744" s="30"/>
      <c r="M744" s="30"/>
      <c r="N744" s="30"/>
    </row>
    <row r="745" spans="2:14">
      <c r="B745" s="30"/>
      <c r="M745" s="30"/>
      <c r="N745" s="30"/>
    </row>
    <row r="746" spans="2:14">
      <c r="B746" s="30"/>
      <c r="M746" s="30"/>
      <c r="N746" s="30"/>
    </row>
    <row r="747" spans="2:14">
      <c r="B747" s="30"/>
      <c r="M747" s="30"/>
      <c r="N747" s="30"/>
    </row>
    <row r="748" spans="2:14">
      <c r="B748" s="30"/>
      <c r="M748" s="30"/>
      <c r="N748" s="30"/>
    </row>
    <row r="749" spans="2:14">
      <c r="B749" s="30"/>
      <c r="M749" s="30"/>
      <c r="N749" s="30"/>
    </row>
    <row r="750" spans="2:14">
      <c r="B750" s="30"/>
      <c r="M750" s="30"/>
      <c r="N750" s="30"/>
    </row>
    <row r="751" spans="2:14">
      <c r="B751" s="30"/>
      <c r="M751" s="30"/>
      <c r="N751" s="30"/>
    </row>
    <row r="752" spans="2:14">
      <c r="B752" s="30"/>
      <c r="M752" s="30"/>
      <c r="N752" s="30"/>
    </row>
    <row r="753" spans="2:14">
      <c r="B753" s="30"/>
      <c r="M753" s="30"/>
      <c r="N753" s="30"/>
    </row>
    <row r="754" spans="2:14">
      <c r="B754" s="30"/>
      <c r="M754" s="30"/>
      <c r="N754" s="30"/>
    </row>
    <row r="755" spans="2:14">
      <c r="B755" s="30"/>
      <c r="M755" s="30"/>
      <c r="N755" s="30"/>
    </row>
    <row r="756" spans="2:14">
      <c r="B756" s="30"/>
      <c r="M756" s="30"/>
      <c r="N756" s="30"/>
    </row>
    <row r="757" spans="2:14">
      <c r="B757" s="30"/>
      <c r="M757" s="30"/>
      <c r="N757" s="30"/>
    </row>
    <row r="758" spans="2:14">
      <c r="B758" s="30"/>
      <c r="M758" s="30"/>
      <c r="N758" s="30"/>
    </row>
    <row r="759" spans="2:14">
      <c r="B759" s="30"/>
      <c r="M759" s="30"/>
      <c r="N759" s="30"/>
    </row>
    <row r="760" spans="2:14">
      <c r="B760" s="30"/>
      <c r="M760" s="30"/>
      <c r="N760" s="30"/>
    </row>
    <row r="761" spans="2:14">
      <c r="B761" s="30"/>
      <c r="M761" s="30"/>
      <c r="N761" s="30"/>
    </row>
    <row r="762" spans="2:14">
      <c r="B762" s="30"/>
      <c r="M762" s="30"/>
      <c r="N762" s="30"/>
    </row>
    <row r="763" spans="2:14">
      <c r="B763" s="30"/>
      <c r="M763" s="30"/>
      <c r="N763" s="30"/>
    </row>
    <row r="764" spans="2:14">
      <c r="B764" s="30"/>
      <c r="M764" s="30"/>
      <c r="N764" s="30"/>
    </row>
    <row r="765" spans="2:14">
      <c r="B765" s="30"/>
      <c r="M765" s="30"/>
      <c r="N765" s="30"/>
    </row>
    <row r="766" spans="2:14">
      <c r="B766" s="30"/>
      <c r="M766" s="30"/>
      <c r="N766" s="30"/>
    </row>
    <row r="767" spans="2:14">
      <c r="B767" s="30"/>
      <c r="M767" s="30"/>
      <c r="N767" s="30"/>
    </row>
    <row r="768" spans="2:14">
      <c r="B768" s="30"/>
      <c r="M768" s="30"/>
      <c r="N768" s="30"/>
    </row>
    <row r="769" spans="2:14">
      <c r="B769" s="30"/>
      <c r="M769" s="30"/>
      <c r="N769" s="30"/>
    </row>
    <row r="770" spans="2:14">
      <c r="B770" s="30"/>
      <c r="M770" s="30"/>
      <c r="N770" s="30"/>
    </row>
    <row r="771" spans="2:14">
      <c r="B771" s="30"/>
      <c r="M771" s="30"/>
      <c r="N771" s="30"/>
    </row>
    <row r="772" spans="2:14">
      <c r="B772" s="30"/>
      <c r="M772" s="30"/>
      <c r="N772" s="30"/>
    </row>
    <row r="773" spans="2:14">
      <c r="B773" s="30"/>
      <c r="M773" s="30"/>
      <c r="N773" s="30"/>
    </row>
    <row r="774" spans="2:14">
      <c r="B774" s="30"/>
      <c r="M774" s="30"/>
      <c r="N774" s="30"/>
    </row>
    <row r="775" spans="2:14">
      <c r="B775" s="30"/>
      <c r="M775" s="30"/>
      <c r="N775" s="30"/>
    </row>
    <row r="776" spans="2:14">
      <c r="B776" s="30"/>
      <c r="M776" s="30"/>
      <c r="N776" s="30"/>
    </row>
    <row r="777" spans="2:14">
      <c r="B777" s="30"/>
      <c r="M777" s="30"/>
      <c r="N777" s="30"/>
    </row>
    <row r="778" spans="2:14">
      <c r="B778" s="30"/>
      <c r="M778" s="30"/>
      <c r="N778" s="30"/>
    </row>
    <row r="779" spans="2:14">
      <c r="B779" s="30"/>
      <c r="M779" s="30"/>
      <c r="N779" s="30"/>
    </row>
    <row r="780" spans="2:14">
      <c r="B780" s="30"/>
      <c r="M780" s="30"/>
      <c r="N780" s="30"/>
    </row>
    <row r="781" spans="2:14">
      <c r="B781" s="30"/>
      <c r="M781" s="30"/>
      <c r="N781" s="30"/>
    </row>
    <row r="782" spans="2:14">
      <c r="B782" s="30"/>
      <c r="M782" s="30"/>
      <c r="N782" s="30"/>
    </row>
    <row r="783" spans="2:14">
      <c r="B783" s="30"/>
      <c r="M783" s="30"/>
      <c r="N783" s="30"/>
    </row>
    <row r="784" spans="2:14">
      <c r="B784" s="30"/>
      <c r="M784" s="30"/>
      <c r="N784" s="30"/>
    </row>
    <row r="785" spans="2:14">
      <c r="B785" s="30"/>
      <c r="M785" s="30"/>
      <c r="N785" s="30"/>
    </row>
    <row r="786" spans="2:14">
      <c r="B786" s="30"/>
      <c r="M786" s="30"/>
      <c r="N786" s="30"/>
    </row>
    <row r="787" spans="2:14">
      <c r="B787" s="30"/>
      <c r="M787" s="30"/>
      <c r="N787" s="30"/>
    </row>
    <row r="788" spans="2:14">
      <c r="B788" s="30"/>
      <c r="M788" s="30"/>
      <c r="N788" s="30"/>
    </row>
    <row r="789" spans="2:14">
      <c r="B789" s="30"/>
      <c r="M789" s="30"/>
      <c r="N789" s="30"/>
    </row>
    <row r="790" spans="2:14">
      <c r="B790" s="30"/>
      <c r="M790" s="30"/>
      <c r="N790" s="30"/>
    </row>
    <row r="791" spans="2:14">
      <c r="B791" s="30"/>
      <c r="M791" s="30"/>
      <c r="N791" s="30"/>
    </row>
    <row r="792" spans="2:14">
      <c r="B792" s="30"/>
      <c r="M792" s="30"/>
      <c r="N792" s="30"/>
    </row>
    <row r="793" spans="2:14">
      <c r="B793" s="30"/>
      <c r="M793" s="30"/>
      <c r="N793" s="30"/>
    </row>
    <row r="794" spans="2:14">
      <c r="B794" s="30"/>
      <c r="M794" s="30"/>
      <c r="N794" s="30"/>
    </row>
    <row r="795" spans="2:14">
      <c r="B795" s="30"/>
      <c r="M795" s="30"/>
      <c r="N795" s="30"/>
    </row>
    <row r="796" spans="2:14">
      <c r="B796" s="30"/>
      <c r="M796" s="30"/>
      <c r="N796" s="30"/>
    </row>
    <row r="797" spans="2:14">
      <c r="B797" s="30"/>
      <c r="M797" s="30"/>
      <c r="N797" s="30"/>
    </row>
    <row r="798" spans="2:14">
      <c r="B798" s="30"/>
      <c r="M798" s="30"/>
      <c r="N798" s="30"/>
    </row>
    <row r="799" spans="2:14">
      <c r="B799" s="30"/>
      <c r="M799" s="30"/>
      <c r="N799" s="30"/>
    </row>
    <row r="800" spans="2:14">
      <c r="B800" s="30"/>
      <c r="M800" s="30"/>
      <c r="N800" s="30"/>
    </row>
    <row r="801" spans="2:14">
      <c r="B801" s="30"/>
      <c r="M801" s="30"/>
      <c r="N801" s="30"/>
    </row>
    <row r="802" spans="2:14">
      <c r="B802" s="30"/>
      <c r="M802" s="30"/>
      <c r="N802" s="30"/>
    </row>
    <row r="803" spans="2:14">
      <c r="B803" s="30"/>
      <c r="M803" s="30"/>
      <c r="N803" s="30"/>
    </row>
    <row r="804" spans="2:14">
      <c r="B804" s="30"/>
      <c r="M804" s="30"/>
      <c r="N804" s="30"/>
    </row>
    <row r="805" spans="2:14">
      <c r="B805" s="30"/>
      <c r="M805" s="30"/>
      <c r="N805" s="30"/>
    </row>
    <row r="806" spans="2:14">
      <c r="B806" s="30"/>
      <c r="M806" s="30"/>
      <c r="N806" s="30"/>
    </row>
    <row r="807" spans="2:14">
      <c r="B807" s="30"/>
      <c r="M807" s="30"/>
      <c r="N807" s="30"/>
    </row>
    <row r="808" spans="2:14">
      <c r="B808" s="30"/>
      <c r="M808" s="30"/>
      <c r="N808" s="30"/>
    </row>
    <row r="809" spans="2:14">
      <c r="B809" s="30"/>
      <c r="M809" s="30"/>
      <c r="N809" s="30"/>
    </row>
    <row r="810" spans="2:14">
      <c r="B810" s="30"/>
      <c r="M810" s="30"/>
      <c r="N810" s="30"/>
    </row>
    <row r="811" spans="2:14">
      <c r="B811" s="30"/>
      <c r="M811" s="30"/>
      <c r="N811" s="30"/>
    </row>
    <row r="812" spans="2:14">
      <c r="B812" s="30"/>
      <c r="M812" s="30"/>
      <c r="N812" s="30"/>
    </row>
    <row r="813" spans="2:14">
      <c r="B813" s="30"/>
      <c r="M813" s="30"/>
      <c r="N813" s="30"/>
    </row>
    <row r="814" spans="2:14">
      <c r="B814" s="30"/>
      <c r="M814" s="30"/>
      <c r="N814" s="30"/>
    </row>
    <row r="815" spans="2:14">
      <c r="B815" s="30"/>
      <c r="M815" s="30"/>
      <c r="N815" s="30"/>
    </row>
    <row r="816" spans="2:14">
      <c r="B816" s="30"/>
      <c r="M816" s="30"/>
      <c r="N816" s="30"/>
    </row>
    <row r="817" spans="2:14">
      <c r="B817" s="30"/>
      <c r="M817" s="30"/>
      <c r="N817" s="30"/>
    </row>
    <row r="818" spans="2:14">
      <c r="B818" s="30"/>
      <c r="M818" s="30"/>
      <c r="N818" s="30"/>
    </row>
    <row r="819" spans="2:14">
      <c r="B819" s="30"/>
      <c r="M819" s="30"/>
      <c r="N819" s="30"/>
    </row>
    <row r="820" spans="2:14">
      <c r="B820" s="30"/>
      <c r="M820" s="30"/>
      <c r="N820" s="30"/>
    </row>
    <row r="821" spans="2:14">
      <c r="B821" s="30"/>
      <c r="M821" s="30"/>
      <c r="N821" s="30"/>
    </row>
    <row r="822" spans="2:14">
      <c r="B822" s="30"/>
      <c r="M822" s="30"/>
      <c r="N822" s="30"/>
    </row>
    <row r="823" spans="2:14">
      <c r="B823" s="30"/>
      <c r="M823" s="30"/>
      <c r="N823" s="30"/>
    </row>
    <row r="824" spans="2:14">
      <c r="B824" s="30"/>
      <c r="M824" s="30"/>
      <c r="N824" s="30"/>
    </row>
    <row r="825" spans="2:14">
      <c r="B825" s="30"/>
      <c r="M825" s="30"/>
      <c r="N825" s="30"/>
    </row>
    <row r="826" spans="2:14">
      <c r="B826" s="30"/>
      <c r="M826" s="30"/>
      <c r="N826" s="30"/>
    </row>
    <row r="827" spans="2:14">
      <c r="B827" s="30"/>
      <c r="M827" s="30"/>
      <c r="N827" s="30"/>
    </row>
    <row r="828" spans="2:14">
      <c r="B828" s="30"/>
      <c r="M828" s="30"/>
      <c r="N828" s="30"/>
    </row>
    <row r="829" spans="2:14">
      <c r="B829" s="30"/>
      <c r="M829" s="30"/>
      <c r="N829" s="30"/>
    </row>
    <row r="830" spans="2:14">
      <c r="B830" s="30"/>
      <c r="M830" s="30"/>
      <c r="N830" s="30"/>
    </row>
    <row r="831" spans="2:14">
      <c r="B831" s="30"/>
      <c r="M831" s="30"/>
      <c r="N831" s="30"/>
    </row>
    <row r="832" spans="2:14">
      <c r="B832" s="30"/>
      <c r="M832" s="30"/>
      <c r="N832" s="30"/>
    </row>
    <row r="833" spans="2:14">
      <c r="B833" s="30"/>
      <c r="M833" s="30"/>
      <c r="N833" s="30"/>
    </row>
    <row r="834" spans="2:14">
      <c r="B834" s="30"/>
      <c r="M834" s="30"/>
      <c r="N834" s="30"/>
    </row>
    <row r="835" spans="2:14">
      <c r="B835" s="30"/>
      <c r="M835" s="30"/>
      <c r="N835" s="30"/>
    </row>
    <row r="836" spans="2:14">
      <c r="B836" s="30"/>
      <c r="M836" s="30"/>
      <c r="N836" s="30"/>
    </row>
    <row r="837" spans="2:14">
      <c r="B837" s="30"/>
      <c r="M837" s="30"/>
      <c r="N837" s="30"/>
    </row>
    <row r="838" spans="2:14">
      <c r="B838" s="30"/>
      <c r="M838" s="30"/>
      <c r="N838" s="30"/>
    </row>
    <row r="839" spans="2:14">
      <c r="B839" s="30"/>
      <c r="M839" s="30"/>
      <c r="N839" s="30"/>
    </row>
    <row r="840" spans="2:14">
      <c r="B840" s="30"/>
      <c r="M840" s="30"/>
      <c r="N840" s="30"/>
    </row>
    <row r="841" spans="2:14">
      <c r="B841" s="30"/>
      <c r="M841" s="30"/>
      <c r="N841" s="30"/>
    </row>
    <row r="842" spans="2:14">
      <c r="B842" s="30"/>
      <c r="M842" s="30"/>
      <c r="N842" s="30"/>
    </row>
    <row r="843" spans="2:14">
      <c r="B843" s="30"/>
      <c r="M843" s="30"/>
      <c r="N843" s="30"/>
    </row>
    <row r="844" spans="2:14">
      <c r="B844" s="30"/>
      <c r="M844" s="30"/>
      <c r="N844" s="30"/>
    </row>
    <row r="845" spans="2:14">
      <c r="B845" s="30"/>
      <c r="M845" s="30"/>
      <c r="N845" s="30"/>
    </row>
    <row r="846" spans="2:14">
      <c r="B846" s="30"/>
      <c r="M846" s="30"/>
      <c r="N846" s="30"/>
    </row>
    <row r="847" spans="2:14">
      <c r="B847" s="30"/>
      <c r="M847" s="30"/>
      <c r="N847" s="30"/>
    </row>
    <row r="848" spans="2:14">
      <c r="B848" s="30"/>
      <c r="M848" s="30"/>
      <c r="N848" s="30"/>
    </row>
    <row r="849" spans="2:14">
      <c r="B849" s="30"/>
      <c r="M849" s="30"/>
      <c r="N849" s="30"/>
    </row>
    <row r="850" spans="2:14">
      <c r="B850" s="30"/>
      <c r="M850" s="30"/>
      <c r="N850" s="30"/>
    </row>
    <row r="851" spans="2:14">
      <c r="B851" s="30"/>
      <c r="M851" s="30"/>
      <c r="N851" s="30"/>
    </row>
    <row r="852" spans="2:14">
      <c r="B852" s="30"/>
      <c r="M852" s="30"/>
      <c r="N852" s="30"/>
    </row>
    <row r="853" spans="2:14">
      <c r="B853" s="30"/>
      <c r="M853" s="30"/>
      <c r="N853" s="30"/>
    </row>
    <row r="854" spans="2:14">
      <c r="B854" s="30"/>
      <c r="M854" s="30"/>
      <c r="N854" s="30"/>
    </row>
    <row r="855" spans="2:14">
      <c r="B855" s="30"/>
      <c r="M855" s="30"/>
      <c r="N855" s="30"/>
    </row>
    <row r="856" spans="2:14">
      <c r="B856" s="30"/>
      <c r="M856" s="30"/>
      <c r="N856" s="30"/>
    </row>
    <row r="857" spans="2:14">
      <c r="B857" s="30"/>
      <c r="M857" s="30"/>
      <c r="N857" s="30"/>
    </row>
    <row r="858" spans="2:14">
      <c r="B858" s="30"/>
      <c r="M858" s="30"/>
      <c r="N858" s="30"/>
    </row>
    <row r="859" spans="2:14">
      <c r="B859" s="30"/>
      <c r="M859" s="30"/>
      <c r="N859" s="30"/>
    </row>
    <row r="860" spans="2:14">
      <c r="B860" s="30"/>
      <c r="M860" s="30"/>
      <c r="N860" s="30"/>
    </row>
    <row r="861" spans="2:14">
      <c r="B861" s="30"/>
      <c r="M861" s="30"/>
      <c r="N861" s="30"/>
    </row>
    <row r="862" spans="2:14">
      <c r="B862" s="30"/>
      <c r="M862" s="30"/>
      <c r="N862" s="30"/>
    </row>
    <row r="863" spans="2:14">
      <c r="B863" s="30"/>
      <c r="M863" s="30"/>
      <c r="N863" s="30"/>
    </row>
    <row r="864" spans="2:14">
      <c r="B864" s="30"/>
      <c r="M864" s="30"/>
      <c r="N864" s="30"/>
    </row>
    <row r="865" spans="2:14">
      <c r="B865" s="30"/>
      <c r="M865" s="30"/>
      <c r="N865" s="30"/>
    </row>
    <row r="866" spans="2:14">
      <c r="B866" s="30"/>
      <c r="M866" s="30"/>
      <c r="N866" s="30"/>
    </row>
    <row r="867" spans="2:14">
      <c r="B867" s="30"/>
      <c r="M867" s="30"/>
      <c r="N867" s="30"/>
    </row>
    <row r="868" spans="2:14">
      <c r="B868" s="30"/>
      <c r="M868" s="30"/>
      <c r="N868" s="30"/>
    </row>
    <row r="869" spans="2:14">
      <c r="B869" s="30"/>
      <c r="M869" s="30"/>
      <c r="N869" s="30"/>
    </row>
    <row r="870" spans="2:14">
      <c r="B870" s="30"/>
      <c r="M870" s="30"/>
      <c r="N870" s="30"/>
    </row>
    <row r="871" spans="2:14">
      <c r="B871" s="30"/>
      <c r="M871" s="30"/>
      <c r="N871" s="30"/>
    </row>
    <row r="872" spans="2:14">
      <c r="B872" s="30"/>
      <c r="M872" s="30"/>
      <c r="N872" s="30"/>
    </row>
    <row r="873" spans="2:14">
      <c r="B873" s="30"/>
      <c r="M873" s="30"/>
      <c r="N873" s="30"/>
    </row>
    <row r="874" spans="2:14">
      <c r="B874" s="30"/>
      <c r="M874" s="30"/>
      <c r="N874" s="30"/>
    </row>
    <row r="875" spans="2:14">
      <c r="B875" s="30"/>
      <c r="M875" s="30"/>
      <c r="N875" s="30"/>
    </row>
    <row r="876" spans="2:14">
      <c r="B876" s="30"/>
      <c r="M876" s="30"/>
      <c r="N876" s="30"/>
    </row>
    <row r="877" spans="2:14">
      <c r="B877" s="30"/>
      <c r="M877" s="30"/>
      <c r="N877" s="30"/>
    </row>
    <row r="878" spans="2:14">
      <c r="B878" s="30"/>
      <c r="M878" s="30"/>
      <c r="N878" s="30"/>
    </row>
    <row r="879" spans="2:14">
      <c r="B879" s="30"/>
      <c r="M879" s="30"/>
      <c r="N879" s="30"/>
    </row>
    <row r="880" spans="2:14">
      <c r="B880" s="30"/>
      <c r="M880" s="30"/>
      <c r="N880" s="30"/>
    </row>
    <row r="881" spans="2:14">
      <c r="B881" s="30"/>
      <c r="M881" s="30"/>
      <c r="N881" s="30"/>
    </row>
    <row r="882" spans="2:14">
      <c r="B882" s="30"/>
      <c r="M882" s="30"/>
      <c r="N882" s="30"/>
    </row>
    <row r="883" spans="2:14">
      <c r="B883" s="30"/>
      <c r="M883" s="30"/>
      <c r="N883" s="30"/>
    </row>
    <row r="884" spans="2:14">
      <c r="B884" s="30"/>
      <c r="M884" s="30"/>
      <c r="N884" s="30"/>
    </row>
    <row r="885" spans="2:14">
      <c r="B885" s="30"/>
      <c r="M885" s="30"/>
      <c r="N885" s="30"/>
    </row>
    <row r="886" spans="2:14">
      <c r="B886" s="30"/>
      <c r="M886" s="30"/>
      <c r="N886" s="30"/>
    </row>
    <row r="887" spans="2:14">
      <c r="B887" s="30"/>
      <c r="M887" s="30"/>
      <c r="N887" s="30"/>
    </row>
    <row r="888" spans="2:14">
      <c r="B888" s="30"/>
      <c r="M888" s="30"/>
      <c r="N888" s="30"/>
    </row>
    <row r="889" spans="2:14">
      <c r="B889" s="30"/>
      <c r="M889" s="30"/>
      <c r="N889" s="30"/>
    </row>
    <row r="890" spans="2:14">
      <c r="B890" s="30"/>
      <c r="M890" s="30"/>
      <c r="N890" s="30"/>
    </row>
    <row r="891" spans="2:14">
      <c r="B891" s="30"/>
      <c r="M891" s="30"/>
      <c r="N891" s="30"/>
    </row>
    <row r="892" spans="2:14">
      <c r="B892" s="30"/>
      <c r="M892" s="30"/>
      <c r="N892" s="30"/>
    </row>
    <row r="893" spans="2:14">
      <c r="B893" s="30"/>
      <c r="M893" s="30"/>
      <c r="N893" s="30"/>
    </row>
    <row r="894" spans="2:14">
      <c r="B894" s="30"/>
      <c r="M894" s="30"/>
      <c r="N894" s="30"/>
    </row>
    <row r="895" spans="2:14">
      <c r="B895" s="30"/>
      <c r="M895" s="30"/>
      <c r="N895" s="30"/>
    </row>
    <row r="896" spans="2:14">
      <c r="B896" s="30"/>
      <c r="M896" s="30"/>
      <c r="N896" s="30"/>
    </row>
    <row r="897" spans="2:14">
      <c r="B897" s="30"/>
      <c r="M897" s="30"/>
      <c r="N897" s="30"/>
    </row>
    <row r="898" spans="2:14">
      <c r="B898" s="30"/>
      <c r="M898" s="30"/>
      <c r="N898" s="30"/>
    </row>
    <row r="899" spans="2:14">
      <c r="B899" s="30"/>
      <c r="M899" s="30"/>
      <c r="N899" s="30"/>
    </row>
    <row r="900" spans="2:14">
      <c r="B900" s="30"/>
      <c r="M900" s="30"/>
      <c r="N900" s="30"/>
    </row>
    <row r="901" spans="2:14">
      <c r="B901" s="30"/>
      <c r="M901" s="30"/>
      <c r="N901" s="30"/>
    </row>
    <row r="902" spans="2:14">
      <c r="B902" s="30"/>
      <c r="M902" s="30"/>
      <c r="N902" s="30"/>
    </row>
    <row r="903" spans="2:14">
      <c r="B903" s="30"/>
      <c r="M903" s="30"/>
      <c r="N903" s="30"/>
    </row>
    <row r="904" spans="2:14">
      <c r="B904" s="30"/>
      <c r="M904" s="30"/>
      <c r="N904" s="30"/>
    </row>
    <row r="905" spans="2:14">
      <c r="B905" s="30"/>
      <c r="M905" s="30"/>
      <c r="N905" s="30"/>
    </row>
    <row r="906" spans="2:14">
      <c r="B906" s="30"/>
      <c r="M906" s="30"/>
      <c r="N906" s="30"/>
    </row>
    <row r="907" spans="2:14">
      <c r="B907" s="30"/>
      <c r="M907" s="30"/>
      <c r="N907" s="30"/>
    </row>
    <row r="908" spans="2:14">
      <c r="B908" s="30"/>
      <c r="M908" s="30"/>
      <c r="N908" s="30"/>
    </row>
    <row r="909" spans="2:14">
      <c r="B909" s="30"/>
      <c r="M909" s="30"/>
      <c r="N909" s="30"/>
    </row>
    <row r="910" spans="2:14">
      <c r="B910" s="30"/>
      <c r="M910" s="30"/>
      <c r="N910" s="30"/>
    </row>
    <row r="911" spans="2:14">
      <c r="B911" s="30"/>
      <c r="M911" s="30"/>
      <c r="N911" s="30"/>
    </row>
    <row r="912" spans="2:14">
      <c r="B912" s="30"/>
      <c r="M912" s="30"/>
      <c r="N912" s="30"/>
    </row>
    <row r="913" spans="2:14">
      <c r="B913" s="30"/>
      <c r="M913" s="30"/>
      <c r="N913" s="30"/>
    </row>
    <row r="914" spans="2:14">
      <c r="B914" s="30"/>
      <c r="M914" s="30"/>
      <c r="N914" s="30"/>
    </row>
    <row r="915" spans="2:14">
      <c r="B915" s="30"/>
      <c r="M915" s="30"/>
      <c r="N915" s="30"/>
    </row>
    <row r="916" spans="2:14">
      <c r="B916" s="30"/>
      <c r="M916" s="30"/>
      <c r="N916" s="30"/>
    </row>
    <row r="917" spans="2:14">
      <c r="B917" s="30"/>
      <c r="M917" s="30"/>
      <c r="N917" s="30"/>
    </row>
    <row r="918" spans="2:14">
      <c r="B918" s="30"/>
      <c r="M918" s="30"/>
      <c r="N918" s="30"/>
    </row>
    <row r="919" spans="2:14">
      <c r="B919" s="30"/>
      <c r="M919" s="30"/>
      <c r="N919" s="30"/>
    </row>
    <row r="920" spans="2:14">
      <c r="B920" s="30"/>
      <c r="M920" s="30"/>
      <c r="N920" s="30"/>
    </row>
    <row r="921" spans="2:14">
      <c r="B921" s="30"/>
      <c r="M921" s="30"/>
      <c r="N921" s="30"/>
    </row>
    <row r="922" spans="2:14">
      <c r="B922" s="30"/>
      <c r="M922" s="30"/>
      <c r="N922" s="30"/>
    </row>
    <row r="923" spans="2:14">
      <c r="B923" s="30"/>
      <c r="M923" s="30"/>
      <c r="N923" s="30"/>
    </row>
    <row r="924" spans="2:14">
      <c r="B924" s="30"/>
      <c r="M924" s="30"/>
      <c r="N924" s="30"/>
    </row>
    <row r="925" spans="2:14">
      <c r="B925" s="30"/>
      <c r="M925" s="30"/>
      <c r="N925" s="30"/>
    </row>
    <row r="926" spans="2:14">
      <c r="B926" s="30"/>
      <c r="M926" s="30"/>
      <c r="N926" s="30"/>
    </row>
    <row r="927" spans="2:14">
      <c r="B927" s="30"/>
      <c r="M927" s="30"/>
      <c r="N927" s="30"/>
    </row>
    <row r="928" spans="2:14">
      <c r="B928" s="30"/>
      <c r="M928" s="30"/>
      <c r="N928" s="30"/>
    </row>
    <row r="929" spans="2:14">
      <c r="B929" s="30"/>
      <c r="M929" s="30"/>
      <c r="N929" s="30"/>
    </row>
    <row r="930" spans="2:14">
      <c r="B930" s="30"/>
      <c r="M930" s="30"/>
      <c r="N930" s="30"/>
    </row>
    <row r="931" spans="2:14">
      <c r="B931" s="30"/>
      <c r="M931" s="30"/>
      <c r="N931" s="30"/>
    </row>
    <row r="932" spans="2:14">
      <c r="B932" s="30"/>
      <c r="M932" s="30"/>
      <c r="N932" s="30"/>
    </row>
    <row r="933" spans="2:14">
      <c r="B933" s="30"/>
      <c r="M933" s="30"/>
      <c r="N933" s="30"/>
    </row>
    <row r="934" spans="2:14">
      <c r="B934" s="30"/>
      <c r="M934" s="30"/>
      <c r="N934" s="30"/>
    </row>
    <row r="935" spans="2:14">
      <c r="B935" s="30"/>
      <c r="M935" s="30"/>
      <c r="N935" s="30"/>
    </row>
    <row r="936" spans="2:14">
      <c r="B936" s="30"/>
      <c r="M936" s="30"/>
      <c r="N936" s="30"/>
    </row>
    <row r="937" spans="2:14">
      <c r="B937" s="30"/>
      <c r="M937" s="30"/>
      <c r="N937" s="30"/>
    </row>
    <row r="938" spans="2:14">
      <c r="B938" s="30"/>
      <c r="M938" s="30"/>
      <c r="N938" s="30"/>
    </row>
    <row r="939" spans="2:14">
      <c r="B939" s="30"/>
      <c r="M939" s="30"/>
      <c r="N939" s="30"/>
    </row>
    <row r="940" spans="2:14">
      <c r="B940" s="30"/>
      <c r="M940" s="30"/>
      <c r="N940" s="30"/>
    </row>
    <row r="941" spans="2:14">
      <c r="B941" s="30"/>
      <c r="M941" s="30"/>
      <c r="N941" s="30"/>
    </row>
    <row r="942" spans="2:14">
      <c r="B942" s="30"/>
      <c r="M942" s="30"/>
      <c r="N942" s="30"/>
    </row>
    <row r="943" spans="2:14">
      <c r="B943" s="30"/>
      <c r="M943" s="30"/>
      <c r="N943" s="30"/>
    </row>
    <row r="944" spans="2:14">
      <c r="B944" s="30"/>
      <c r="M944" s="30"/>
      <c r="N944" s="30"/>
    </row>
    <row r="945" spans="2:14">
      <c r="B945" s="30"/>
      <c r="M945" s="30"/>
      <c r="N945" s="30"/>
    </row>
    <row r="946" spans="2:14">
      <c r="B946" s="30"/>
      <c r="M946" s="30"/>
      <c r="N946" s="30"/>
    </row>
    <row r="947" spans="2:14">
      <c r="B947" s="30"/>
      <c r="M947" s="30"/>
      <c r="N947" s="30"/>
    </row>
    <row r="948" spans="2:14">
      <c r="B948" s="30"/>
      <c r="M948" s="30"/>
      <c r="N948" s="30"/>
    </row>
    <row r="949" spans="2:14">
      <c r="B949" s="30"/>
      <c r="M949" s="30"/>
      <c r="N949" s="30"/>
    </row>
    <row r="950" spans="2:14">
      <c r="B950" s="30"/>
      <c r="M950" s="30"/>
      <c r="N950" s="30"/>
    </row>
    <row r="951" spans="2:14">
      <c r="B951" s="30"/>
      <c r="M951" s="30"/>
      <c r="N951" s="30"/>
    </row>
    <row r="952" spans="2:14">
      <c r="B952" s="30"/>
      <c r="M952" s="30"/>
      <c r="N952" s="30"/>
    </row>
    <row r="953" spans="2:14">
      <c r="B953" s="30"/>
      <c r="M953" s="30"/>
      <c r="N953" s="30"/>
    </row>
    <row r="954" spans="2:14">
      <c r="B954" s="30"/>
      <c r="M954" s="30"/>
      <c r="N954" s="30"/>
    </row>
    <row r="955" spans="2:14">
      <c r="B955" s="30"/>
      <c r="M955" s="30"/>
      <c r="N955" s="30"/>
    </row>
    <row r="956" spans="2:14">
      <c r="B956" s="30"/>
      <c r="M956" s="30"/>
      <c r="N956" s="30"/>
    </row>
    <row r="957" spans="2:14">
      <c r="B957" s="30"/>
      <c r="M957" s="30"/>
      <c r="N957" s="30"/>
    </row>
    <row r="958" spans="2:14">
      <c r="B958" s="30"/>
      <c r="M958" s="30"/>
      <c r="N958" s="30"/>
    </row>
    <row r="959" spans="2:14">
      <c r="B959" s="30"/>
      <c r="M959" s="30"/>
      <c r="N959" s="30"/>
    </row>
    <row r="960" spans="2:14">
      <c r="B960" s="30"/>
      <c r="M960" s="30"/>
      <c r="N960" s="30"/>
    </row>
    <row r="961" spans="2:14">
      <c r="B961" s="30"/>
      <c r="M961" s="30"/>
      <c r="N961" s="30"/>
    </row>
    <row r="962" spans="2:14">
      <c r="B962" s="30"/>
      <c r="M962" s="30"/>
      <c r="N962" s="30"/>
    </row>
    <row r="963" spans="2:14">
      <c r="B963" s="30"/>
      <c r="M963" s="30"/>
      <c r="N963" s="30"/>
    </row>
    <row r="964" spans="2:14">
      <c r="B964" s="30"/>
      <c r="M964" s="30"/>
      <c r="N964" s="30"/>
    </row>
    <row r="965" spans="2:14">
      <c r="B965" s="30"/>
      <c r="M965" s="30"/>
      <c r="N965" s="30"/>
    </row>
    <row r="966" spans="2:14">
      <c r="B966" s="30"/>
      <c r="M966" s="30"/>
      <c r="N966" s="30"/>
    </row>
    <row r="967" spans="2:14">
      <c r="B967" s="30"/>
      <c r="M967" s="30"/>
      <c r="N967" s="30"/>
    </row>
    <row r="968" spans="2:14">
      <c r="B968" s="30"/>
      <c r="M968" s="30"/>
      <c r="N968" s="30"/>
    </row>
    <row r="969" spans="2:14">
      <c r="B969" s="30"/>
      <c r="M969" s="30"/>
      <c r="N969" s="30"/>
    </row>
    <row r="970" spans="2:14">
      <c r="B970" s="30"/>
      <c r="M970" s="30"/>
      <c r="N970" s="30"/>
    </row>
    <row r="971" spans="2:14">
      <c r="B971" s="30"/>
      <c r="M971" s="30"/>
      <c r="N971" s="30"/>
    </row>
    <row r="972" spans="2:14">
      <c r="B972" s="30"/>
      <c r="M972" s="30"/>
      <c r="N972" s="30"/>
    </row>
    <row r="973" spans="2:14">
      <c r="B973" s="30"/>
      <c r="M973" s="30"/>
      <c r="N973" s="30"/>
    </row>
    <row r="974" spans="2:14">
      <c r="B974" s="30"/>
      <c r="M974" s="30"/>
      <c r="N974" s="30"/>
    </row>
    <row r="975" spans="2:14">
      <c r="B975" s="30"/>
      <c r="M975" s="30"/>
      <c r="N975" s="30"/>
    </row>
    <row r="976" spans="2:14">
      <c r="B976" s="30"/>
      <c r="M976" s="30"/>
      <c r="N976" s="30"/>
    </row>
    <row r="977" spans="2:14">
      <c r="B977" s="30"/>
      <c r="M977" s="30"/>
      <c r="N977" s="30"/>
    </row>
    <row r="978" spans="2:14">
      <c r="B978" s="30"/>
      <c r="M978" s="30"/>
      <c r="N978" s="30"/>
    </row>
    <row r="979" spans="2:14">
      <c r="B979" s="30"/>
      <c r="M979" s="30"/>
      <c r="N979" s="30"/>
    </row>
    <row r="980" spans="2:14">
      <c r="B980" s="30"/>
      <c r="M980" s="30"/>
      <c r="N980" s="30"/>
    </row>
    <row r="981" spans="2:14">
      <c r="B981" s="30"/>
      <c r="M981" s="30"/>
      <c r="N981" s="30"/>
    </row>
    <row r="982" spans="2:14">
      <c r="B982" s="30"/>
      <c r="M982" s="30"/>
      <c r="N982" s="30"/>
    </row>
    <row r="983" spans="2:14">
      <c r="B983" s="30"/>
      <c r="M983" s="30"/>
      <c r="N983" s="30"/>
    </row>
    <row r="984" spans="2:14">
      <c r="B984" s="30"/>
      <c r="M984" s="30"/>
      <c r="N984" s="30"/>
    </row>
    <row r="985" spans="2:14">
      <c r="B985" s="30"/>
      <c r="M985" s="30"/>
      <c r="N985" s="30"/>
    </row>
    <row r="986" spans="2:14">
      <c r="B986" s="30"/>
      <c r="M986" s="30"/>
      <c r="N986" s="30"/>
    </row>
    <row r="987" spans="2:14">
      <c r="B987" s="30"/>
      <c r="M987" s="30"/>
      <c r="N987" s="30"/>
    </row>
    <row r="988" spans="2:14">
      <c r="B988" s="30"/>
      <c r="M988" s="30"/>
      <c r="N988" s="30"/>
    </row>
    <row r="989" spans="2:14">
      <c r="B989" s="30"/>
      <c r="M989" s="30"/>
      <c r="N989" s="30"/>
    </row>
    <row r="990" spans="2:14">
      <c r="B990" s="30"/>
      <c r="M990" s="30"/>
      <c r="N990" s="30"/>
    </row>
    <row r="991" spans="2:14">
      <c r="B991" s="30"/>
      <c r="M991" s="30"/>
      <c r="N991" s="30"/>
    </row>
    <row r="992" spans="2:14">
      <c r="B992" s="30"/>
      <c r="M992" s="30"/>
      <c r="N992" s="30"/>
    </row>
    <row r="993" spans="2:14">
      <c r="B993" s="30"/>
      <c r="M993" s="30"/>
      <c r="N993" s="30"/>
    </row>
    <row r="994" spans="2:14">
      <c r="B994" s="30"/>
      <c r="M994" s="30"/>
      <c r="N994" s="30"/>
    </row>
    <row r="995" spans="2:14">
      <c r="B995" s="30"/>
      <c r="M995" s="30"/>
      <c r="N995" s="30"/>
    </row>
    <row r="996" spans="2:14">
      <c r="B996" s="30"/>
      <c r="M996" s="30"/>
      <c r="N996" s="30"/>
    </row>
    <row r="997" spans="2:14">
      <c r="B997" s="30"/>
      <c r="M997" s="30"/>
      <c r="N997" s="30"/>
    </row>
    <row r="998" spans="2:14">
      <c r="B998" s="30"/>
      <c r="M998" s="30"/>
      <c r="N998" s="30"/>
    </row>
    <row r="999" spans="2:14">
      <c r="B999" s="30"/>
      <c r="M999" s="30"/>
      <c r="N999" s="30"/>
    </row>
    <row r="1000" spans="2:14">
      <c r="B1000" s="30"/>
      <c r="M1000" s="30"/>
      <c r="N1000" s="30"/>
    </row>
    <row r="1001" spans="2:14">
      <c r="B1001" s="30"/>
      <c r="M1001" s="30"/>
      <c r="N1001" s="30"/>
    </row>
    <row r="1002" spans="2:14">
      <c r="B1002" s="30"/>
      <c r="M1002" s="30"/>
      <c r="N1002" s="30"/>
    </row>
    <row r="1003" spans="2:14">
      <c r="B1003" s="30"/>
      <c r="M1003" s="30"/>
      <c r="N1003" s="30"/>
    </row>
    <row r="1004" spans="2:14">
      <c r="B1004" s="30"/>
      <c r="M1004" s="30"/>
      <c r="N1004" s="30"/>
    </row>
    <row r="1005" spans="2:14">
      <c r="B1005" s="30"/>
      <c r="M1005" s="30"/>
      <c r="N1005" s="30"/>
    </row>
    <row r="1006" spans="2:14">
      <c r="B1006" s="30"/>
      <c r="M1006" s="30"/>
      <c r="N1006" s="30"/>
    </row>
    <row r="1007" spans="2:14">
      <c r="B1007" s="30"/>
      <c r="M1007" s="30"/>
      <c r="N1007" s="30"/>
    </row>
    <row r="1008" spans="2:14">
      <c r="B1008" s="30"/>
      <c r="M1008" s="30"/>
      <c r="N1008" s="30"/>
    </row>
    <row r="1009" spans="2:14">
      <c r="B1009" s="30"/>
      <c r="M1009" s="30"/>
      <c r="N1009" s="30"/>
    </row>
    <row r="1010" spans="2:14">
      <c r="B1010" s="30"/>
      <c r="M1010" s="30"/>
      <c r="N1010" s="30"/>
    </row>
    <row r="1011" spans="2:14">
      <c r="B1011" s="30"/>
      <c r="M1011" s="30"/>
      <c r="N1011" s="30"/>
    </row>
    <row r="1012" spans="2:14">
      <c r="B1012" s="30"/>
      <c r="M1012" s="30"/>
      <c r="N1012" s="30"/>
    </row>
    <row r="1013" spans="2:14">
      <c r="B1013" s="30"/>
      <c r="M1013" s="30"/>
      <c r="N1013" s="30"/>
    </row>
    <row r="1014" spans="2:14">
      <c r="B1014" s="30"/>
      <c r="M1014" s="30"/>
      <c r="N1014" s="30"/>
    </row>
    <row r="1015" spans="2:14">
      <c r="B1015" s="30"/>
      <c r="M1015" s="30"/>
      <c r="N1015" s="30"/>
    </row>
    <row r="1016" spans="2:14">
      <c r="B1016" s="30"/>
      <c r="M1016" s="30"/>
      <c r="N1016" s="30"/>
    </row>
    <row r="1017" spans="2:14">
      <c r="B1017" s="30"/>
      <c r="M1017" s="30"/>
      <c r="N1017" s="30"/>
    </row>
    <row r="1018" spans="2:14">
      <c r="B1018" s="30"/>
      <c r="M1018" s="30"/>
      <c r="N1018" s="30"/>
    </row>
    <row r="1019" spans="2:14">
      <c r="B1019" s="30"/>
      <c r="M1019" s="30"/>
      <c r="N1019" s="30"/>
    </row>
    <row r="1020" spans="2:14">
      <c r="B1020" s="30"/>
      <c r="M1020" s="30"/>
      <c r="N1020" s="30"/>
    </row>
    <row r="1021" spans="2:14">
      <c r="B1021" s="30"/>
      <c r="M1021" s="30"/>
      <c r="N1021" s="30"/>
    </row>
    <row r="1022" spans="2:14">
      <c r="B1022" s="30"/>
      <c r="M1022" s="30"/>
      <c r="N1022" s="30"/>
    </row>
    <row r="1023" spans="2:14">
      <c r="B1023" s="30"/>
      <c r="M1023" s="30"/>
      <c r="N1023" s="30"/>
    </row>
    <row r="1024" spans="2:14">
      <c r="B1024" s="30"/>
      <c r="M1024" s="30"/>
      <c r="N1024" s="30"/>
    </row>
    <row r="1025" spans="2:14">
      <c r="B1025" s="30"/>
      <c r="M1025" s="30"/>
      <c r="N1025" s="30"/>
    </row>
    <row r="1026" spans="2:14">
      <c r="B1026" s="30"/>
      <c r="M1026" s="30"/>
      <c r="N1026" s="30"/>
    </row>
    <row r="1027" spans="2:14">
      <c r="B1027" s="30"/>
      <c r="M1027" s="30"/>
      <c r="N1027" s="30"/>
    </row>
    <row r="1028" spans="2:14">
      <c r="B1028" s="30"/>
      <c r="M1028" s="30"/>
      <c r="N1028" s="30"/>
    </row>
    <row r="1029" spans="2:14">
      <c r="B1029" s="30"/>
      <c r="M1029" s="30"/>
      <c r="N1029" s="30"/>
    </row>
    <row r="1030" spans="2:14">
      <c r="B1030" s="30"/>
      <c r="M1030" s="30"/>
      <c r="N1030" s="30"/>
    </row>
    <row r="1031" spans="2:14">
      <c r="B1031" s="30"/>
      <c r="M1031" s="30"/>
      <c r="N1031" s="30"/>
    </row>
    <row r="1032" spans="2:14">
      <c r="B1032" s="30"/>
      <c r="M1032" s="30"/>
      <c r="N1032" s="30"/>
    </row>
    <row r="1033" spans="2:14">
      <c r="B1033" s="30"/>
      <c r="M1033" s="30"/>
      <c r="N1033" s="30"/>
    </row>
    <row r="1034" spans="2:14">
      <c r="B1034" s="30"/>
      <c r="M1034" s="30"/>
      <c r="N1034" s="30"/>
    </row>
    <row r="1035" spans="2:14">
      <c r="B1035" s="30"/>
      <c r="M1035" s="30"/>
      <c r="N1035" s="30"/>
    </row>
    <row r="1036" spans="2:14">
      <c r="B1036" s="30"/>
      <c r="M1036" s="30"/>
      <c r="N1036" s="30"/>
    </row>
    <row r="1037" spans="2:14">
      <c r="B1037" s="30"/>
      <c r="M1037" s="30"/>
      <c r="N1037" s="30"/>
    </row>
    <row r="1038" spans="2:14">
      <c r="B1038" s="30"/>
      <c r="M1038" s="30"/>
      <c r="N1038" s="30"/>
    </row>
    <row r="1039" spans="2:14">
      <c r="B1039" s="30"/>
      <c r="M1039" s="30"/>
      <c r="N1039" s="30"/>
    </row>
    <row r="1040" spans="2:14">
      <c r="B1040" s="30"/>
      <c r="M1040" s="30"/>
      <c r="N1040" s="30"/>
    </row>
    <row r="1041" spans="2:14">
      <c r="B1041" s="30"/>
      <c r="M1041" s="30"/>
      <c r="N1041" s="30"/>
    </row>
    <row r="1042" spans="2:14">
      <c r="B1042" s="30"/>
      <c r="M1042" s="30"/>
      <c r="N1042" s="30"/>
    </row>
    <row r="1043" spans="2:14">
      <c r="B1043" s="30"/>
      <c r="M1043" s="30"/>
      <c r="N1043" s="30"/>
    </row>
    <row r="1044" spans="2:14">
      <c r="B1044" s="30"/>
      <c r="M1044" s="30"/>
      <c r="N1044" s="30"/>
    </row>
    <row r="1045" spans="2:14">
      <c r="B1045" s="30"/>
      <c r="M1045" s="30"/>
      <c r="N1045" s="30"/>
    </row>
    <row r="1046" spans="2:14">
      <c r="B1046" s="30"/>
      <c r="M1046" s="30"/>
      <c r="N1046" s="30"/>
    </row>
    <row r="1047" spans="2:14">
      <c r="B1047" s="30"/>
      <c r="M1047" s="30"/>
      <c r="N1047" s="30"/>
    </row>
    <row r="1048" spans="2:14">
      <c r="B1048" s="30"/>
      <c r="M1048" s="30"/>
      <c r="N1048" s="30"/>
    </row>
    <row r="1049" spans="2:14">
      <c r="B1049" s="30"/>
      <c r="M1049" s="30"/>
      <c r="N1049" s="30"/>
    </row>
    <row r="1050" spans="2:14">
      <c r="B1050" s="30"/>
      <c r="M1050" s="30"/>
      <c r="N1050" s="30"/>
    </row>
    <row r="1051" spans="2:14">
      <c r="B1051" s="30"/>
      <c r="M1051" s="30"/>
      <c r="N1051" s="30"/>
    </row>
    <row r="1052" spans="2:14">
      <c r="B1052" s="30"/>
      <c r="M1052" s="30"/>
      <c r="N1052" s="30"/>
    </row>
    <row r="1053" spans="2:14">
      <c r="B1053" s="30"/>
      <c r="M1053" s="30"/>
      <c r="N1053" s="30"/>
    </row>
    <row r="1054" spans="2:14">
      <c r="B1054" s="30"/>
      <c r="M1054" s="30"/>
      <c r="N1054" s="30"/>
    </row>
    <row r="1055" spans="2:14">
      <c r="B1055" s="30"/>
      <c r="M1055" s="30"/>
      <c r="N1055" s="30"/>
    </row>
    <row r="1056" spans="2:14">
      <c r="B1056" s="30"/>
      <c r="M1056" s="30"/>
      <c r="N1056" s="30"/>
    </row>
    <row r="1057" spans="2:14">
      <c r="B1057" s="30"/>
      <c r="M1057" s="30"/>
      <c r="N1057" s="30"/>
    </row>
    <row r="1058" spans="2:14">
      <c r="B1058" s="30"/>
      <c r="M1058" s="30"/>
      <c r="N1058" s="30"/>
    </row>
    <row r="1059" spans="2:14">
      <c r="B1059" s="30"/>
      <c r="M1059" s="30"/>
      <c r="N1059" s="30"/>
    </row>
    <row r="1060" spans="2:14">
      <c r="B1060" s="30"/>
      <c r="M1060" s="30"/>
      <c r="N1060" s="30"/>
    </row>
    <row r="1061" spans="2:14">
      <c r="B1061" s="30"/>
      <c r="M1061" s="30"/>
      <c r="N1061" s="30"/>
    </row>
    <row r="1062" spans="2:14">
      <c r="B1062" s="30"/>
      <c r="M1062" s="30"/>
      <c r="N1062" s="30"/>
    </row>
    <row r="1063" spans="2:14">
      <c r="B1063" s="30"/>
      <c r="M1063" s="30"/>
      <c r="N1063" s="30"/>
    </row>
    <row r="1064" spans="2:14">
      <c r="B1064" s="30"/>
      <c r="M1064" s="30"/>
      <c r="N1064" s="30"/>
    </row>
    <row r="1065" spans="2:14">
      <c r="B1065" s="30"/>
      <c r="M1065" s="30"/>
      <c r="N1065" s="30"/>
    </row>
    <row r="1066" spans="2:14">
      <c r="B1066" s="30"/>
      <c r="M1066" s="30"/>
      <c r="N1066" s="30"/>
    </row>
    <row r="1067" spans="2:14">
      <c r="B1067" s="30"/>
      <c r="M1067" s="30"/>
      <c r="N1067" s="30"/>
    </row>
    <row r="1068" spans="2:14">
      <c r="B1068" s="30"/>
      <c r="M1068" s="30"/>
      <c r="N1068" s="30"/>
    </row>
    <row r="1069" spans="2:14">
      <c r="B1069" s="30"/>
      <c r="M1069" s="30"/>
      <c r="N1069" s="30"/>
    </row>
    <row r="1070" spans="2:14">
      <c r="B1070" s="30"/>
      <c r="M1070" s="30"/>
      <c r="N1070" s="30"/>
    </row>
    <row r="1071" spans="2:14">
      <c r="B1071" s="30"/>
      <c r="M1071" s="30"/>
      <c r="N1071" s="30"/>
    </row>
    <row r="1072" spans="2:14">
      <c r="B1072" s="30"/>
      <c r="M1072" s="30"/>
      <c r="N1072" s="30"/>
    </row>
    <row r="1073" spans="2:14">
      <c r="B1073" s="30"/>
      <c r="M1073" s="30"/>
      <c r="N1073" s="30"/>
    </row>
    <row r="1074" spans="2:14">
      <c r="B1074" s="30"/>
      <c r="M1074" s="30"/>
      <c r="N1074" s="30"/>
    </row>
    <row r="1075" spans="2:14">
      <c r="B1075" s="30"/>
      <c r="M1075" s="30"/>
      <c r="N1075" s="30"/>
    </row>
    <row r="1076" spans="2:14">
      <c r="B1076" s="30"/>
      <c r="M1076" s="30"/>
      <c r="N1076" s="30"/>
    </row>
    <row r="1077" spans="2:14">
      <c r="B1077" s="30"/>
      <c r="M1077" s="30"/>
      <c r="N1077" s="30"/>
    </row>
    <row r="1078" spans="2:14">
      <c r="B1078" s="30"/>
      <c r="M1078" s="30"/>
      <c r="N1078" s="30"/>
    </row>
    <row r="1079" spans="2:14">
      <c r="B1079" s="30"/>
      <c r="M1079" s="30"/>
      <c r="N1079" s="30"/>
    </row>
    <row r="1080" spans="2:14">
      <c r="B1080" s="30"/>
      <c r="M1080" s="30"/>
      <c r="N1080" s="30"/>
    </row>
    <row r="1081" spans="2:14">
      <c r="B1081" s="30"/>
      <c r="M1081" s="30"/>
      <c r="N1081" s="30"/>
    </row>
    <row r="1082" spans="2:14">
      <c r="B1082" s="30"/>
      <c r="M1082" s="30"/>
      <c r="N1082" s="30"/>
    </row>
    <row r="1083" spans="2:14">
      <c r="B1083" s="30"/>
      <c r="M1083" s="30"/>
      <c r="N1083" s="30"/>
    </row>
    <row r="1084" spans="2:14">
      <c r="B1084" s="30"/>
      <c r="M1084" s="30"/>
      <c r="N1084" s="30"/>
    </row>
    <row r="1085" spans="2:14">
      <c r="B1085" s="30"/>
      <c r="M1085" s="30"/>
      <c r="N1085" s="30"/>
    </row>
    <row r="1086" spans="2:14">
      <c r="B1086" s="30"/>
      <c r="M1086" s="30"/>
      <c r="N1086" s="30"/>
    </row>
    <row r="1087" spans="2:14">
      <c r="B1087" s="30"/>
      <c r="M1087" s="30"/>
      <c r="N1087" s="30"/>
    </row>
    <row r="1088" spans="2:14">
      <c r="B1088" s="30"/>
      <c r="M1088" s="30"/>
      <c r="N1088" s="30"/>
    </row>
    <row r="1089" spans="2:14">
      <c r="B1089" s="30"/>
      <c r="M1089" s="30"/>
      <c r="N1089" s="30"/>
    </row>
    <row r="1090" spans="2:14">
      <c r="B1090" s="30"/>
      <c r="M1090" s="30"/>
      <c r="N1090" s="30"/>
    </row>
    <row r="1091" spans="2:14">
      <c r="B1091" s="30"/>
      <c r="M1091" s="30"/>
      <c r="N1091" s="30"/>
    </row>
    <row r="1092" spans="2:14">
      <c r="B1092" s="30"/>
      <c r="M1092" s="30"/>
      <c r="N1092" s="30"/>
    </row>
    <row r="1093" spans="2:14">
      <c r="B1093" s="30"/>
      <c r="M1093" s="30"/>
      <c r="N1093" s="30"/>
    </row>
    <row r="1094" spans="2:14">
      <c r="B1094" s="30"/>
      <c r="M1094" s="30"/>
      <c r="N1094" s="30"/>
    </row>
    <row r="1095" spans="2:14">
      <c r="B1095" s="30"/>
      <c r="M1095" s="30"/>
      <c r="N1095" s="30"/>
    </row>
    <row r="1096" spans="2:14">
      <c r="B1096" s="30"/>
      <c r="M1096" s="30"/>
      <c r="N1096" s="30"/>
    </row>
    <row r="1097" spans="2:14">
      <c r="B1097" s="30"/>
      <c r="M1097" s="30"/>
      <c r="N1097" s="30"/>
    </row>
    <row r="1098" spans="2:14">
      <c r="B1098" s="30"/>
      <c r="M1098" s="30"/>
      <c r="N1098" s="30"/>
    </row>
    <row r="1099" spans="2:14">
      <c r="B1099" s="30"/>
      <c r="M1099" s="30"/>
      <c r="N1099" s="30"/>
    </row>
    <row r="1100" spans="2:14">
      <c r="B1100" s="30"/>
      <c r="M1100" s="30"/>
      <c r="N1100" s="30"/>
    </row>
    <row r="1101" spans="2:14">
      <c r="B1101" s="30"/>
      <c r="M1101" s="30"/>
      <c r="N1101" s="30"/>
    </row>
    <row r="1102" spans="2:14">
      <c r="B1102" s="30"/>
      <c r="M1102" s="30"/>
      <c r="N1102" s="30"/>
    </row>
    <row r="1103" spans="2:14">
      <c r="B1103" s="30"/>
      <c r="M1103" s="30"/>
      <c r="N1103" s="30"/>
    </row>
    <row r="1104" spans="2:14">
      <c r="B1104" s="30"/>
      <c r="M1104" s="30"/>
      <c r="N1104" s="30"/>
    </row>
    <row r="1105" spans="2:14">
      <c r="B1105" s="30"/>
      <c r="M1105" s="30"/>
      <c r="N1105" s="30"/>
    </row>
    <row r="1106" spans="2:14">
      <c r="B1106" s="30"/>
      <c r="M1106" s="30"/>
      <c r="N1106" s="30"/>
    </row>
    <row r="1107" spans="2:14">
      <c r="B1107" s="30"/>
      <c r="M1107" s="30"/>
      <c r="N1107" s="30"/>
    </row>
    <row r="1108" spans="2:14">
      <c r="B1108" s="30"/>
      <c r="M1108" s="30"/>
      <c r="N1108" s="30"/>
    </row>
    <row r="1109" spans="2:14">
      <c r="B1109" s="30"/>
      <c r="M1109" s="30"/>
      <c r="N1109" s="30"/>
    </row>
    <row r="1110" spans="2:14">
      <c r="B1110" s="30"/>
      <c r="M1110" s="30"/>
      <c r="N1110" s="30"/>
    </row>
    <row r="1111" spans="2:14">
      <c r="B1111" s="30"/>
      <c r="M1111" s="30"/>
      <c r="N1111" s="30"/>
    </row>
    <row r="1112" spans="2:14">
      <c r="B1112" s="30"/>
      <c r="M1112" s="30"/>
      <c r="N1112" s="30"/>
    </row>
    <row r="1113" spans="2:14">
      <c r="B1113" s="30"/>
      <c r="M1113" s="30"/>
      <c r="N1113" s="30"/>
    </row>
    <row r="1114" spans="2:14">
      <c r="B1114" s="30"/>
      <c r="M1114" s="30"/>
      <c r="N1114" s="30"/>
    </row>
    <row r="1115" spans="2:14">
      <c r="B1115" s="30"/>
      <c r="M1115" s="30"/>
      <c r="N1115" s="30"/>
    </row>
    <row r="1116" spans="2:14">
      <c r="B1116" s="30"/>
      <c r="M1116" s="30"/>
      <c r="N1116" s="30"/>
    </row>
    <row r="1117" spans="2:14">
      <c r="B1117" s="30"/>
      <c r="M1117" s="30"/>
      <c r="N1117" s="30"/>
    </row>
    <row r="1118" spans="2:14">
      <c r="B1118" s="30"/>
      <c r="M1118" s="30"/>
      <c r="N1118" s="30"/>
    </row>
    <row r="1119" spans="2:14">
      <c r="B1119" s="30"/>
      <c r="M1119" s="30"/>
      <c r="N1119" s="30"/>
    </row>
    <row r="1120" spans="2:14">
      <c r="B1120" s="30"/>
      <c r="M1120" s="30"/>
      <c r="N1120" s="30"/>
    </row>
    <row r="1121" spans="2:14">
      <c r="B1121" s="30"/>
      <c r="M1121" s="30"/>
      <c r="N1121" s="30"/>
    </row>
    <row r="1122" spans="2:14">
      <c r="B1122" s="30"/>
      <c r="M1122" s="30"/>
      <c r="N1122" s="30"/>
    </row>
    <row r="1123" spans="2:14">
      <c r="B1123" s="30"/>
      <c r="M1123" s="30"/>
      <c r="N1123" s="30"/>
    </row>
    <row r="1124" spans="2:14">
      <c r="B1124" s="30"/>
      <c r="M1124" s="30"/>
      <c r="N1124" s="30"/>
    </row>
    <row r="1125" spans="2:14">
      <c r="B1125" s="30"/>
      <c r="M1125" s="30"/>
      <c r="N1125" s="30"/>
    </row>
    <row r="1126" spans="2:14">
      <c r="B1126" s="30"/>
      <c r="M1126" s="30"/>
      <c r="N1126" s="30"/>
    </row>
    <row r="1127" spans="2:14">
      <c r="B1127" s="30"/>
      <c r="M1127" s="30"/>
      <c r="N1127" s="30"/>
    </row>
    <row r="1128" spans="2:14">
      <c r="B1128" s="30"/>
      <c r="M1128" s="30"/>
      <c r="N1128" s="30"/>
    </row>
    <row r="1129" spans="2:14">
      <c r="B1129" s="30"/>
      <c r="M1129" s="30"/>
      <c r="N1129" s="30"/>
    </row>
    <row r="1130" spans="2:14">
      <c r="B1130" s="30"/>
      <c r="M1130" s="30"/>
      <c r="N1130" s="30"/>
    </row>
    <row r="1131" spans="2:14">
      <c r="B1131" s="30"/>
      <c r="M1131" s="30"/>
      <c r="N1131" s="30"/>
    </row>
    <row r="1132" spans="2:14">
      <c r="B1132" s="30"/>
      <c r="M1132" s="30"/>
      <c r="N1132" s="30"/>
    </row>
    <row r="1133" spans="2:14">
      <c r="B1133" s="30"/>
      <c r="M1133" s="30"/>
      <c r="N1133" s="30"/>
    </row>
    <row r="1134" spans="2:14">
      <c r="B1134" s="30"/>
      <c r="M1134" s="30"/>
      <c r="N1134" s="30"/>
    </row>
    <row r="1135" spans="2:14">
      <c r="B1135" s="30"/>
      <c r="M1135" s="30"/>
      <c r="N1135" s="30"/>
    </row>
    <row r="1136" spans="2:14">
      <c r="B1136" s="30"/>
      <c r="M1136" s="30"/>
      <c r="N1136" s="30"/>
    </row>
    <row r="1137" spans="2:14">
      <c r="B1137" s="30"/>
      <c r="M1137" s="30"/>
      <c r="N1137" s="30"/>
    </row>
    <row r="1138" spans="2:14">
      <c r="B1138" s="30"/>
      <c r="M1138" s="30"/>
      <c r="N1138" s="30"/>
    </row>
    <row r="1139" spans="2:14">
      <c r="B1139" s="30"/>
      <c r="M1139" s="30"/>
      <c r="N1139" s="30"/>
    </row>
    <row r="1140" spans="2:14">
      <c r="B1140" s="30"/>
      <c r="M1140" s="30"/>
      <c r="N1140" s="30"/>
    </row>
    <row r="1141" spans="2:14">
      <c r="B1141" s="30"/>
      <c r="M1141" s="30"/>
      <c r="N1141" s="30"/>
    </row>
    <row r="1142" spans="2:14">
      <c r="B1142" s="30"/>
      <c r="M1142" s="30"/>
      <c r="N1142" s="30"/>
    </row>
    <row r="1143" spans="2:14">
      <c r="B1143" s="30"/>
      <c r="M1143" s="30"/>
      <c r="N1143" s="30"/>
    </row>
    <row r="1144" spans="2:14">
      <c r="B1144" s="30"/>
      <c r="M1144" s="30"/>
      <c r="N1144" s="30"/>
    </row>
    <row r="1145" spans="2:14">
      <c r="B1145" s="30"/>
      <c r="M1145" s="30"/>
      <c r="N1145" s="30"/>
    </row>
    <row r="1146" spans="2:14">
      <c r="B1146" s="30"/>
      <c r="M1146" s="30"/>
      <c r="N1146" s="30"/>
    </row>
    <row r="1147" spans="2:14">
      <c r="B1147" s="30"/>
      <c r="M1147" s="30"/>
      <c r="N1147" s="30"/>
    </row>
    <row r="1148" spans="2:14">
      <c r="B1148" s="30"/>
      <c r="M1148" s="30"/>
      <c r="N1148" s="30"/>
    </row>
    <row r="1149" spans="2:14">
      <c r="B1149" s="30"/>
      <c r="M1149" s="30"/>
      <c r="N1149" s="30"/>
    </row>
    <row r="1150" spans="2:14">
      <c r="B1150" s="30"/>
      <c r="M1150" s="30"/>
      <c r="N1150" s="30"/>
    </row>
    <row r="1151" spans="2:14">
      <c r="B1151" s="30"/>
      <c r="M1151" s="30"/>
      <c r="N1151" s="30"/>
    </row>
    <row r="1152" spans="2:14">
      <c r="B1152" s="30"/>
      <c r="M1152" s="30"/>
      <c r="N1152" s="30"/>
    </row>
    <row r="1153" spans="2:14">
      <c r="B1153" s="30"/>
      <c r="M1153" s="30"/>
      <c r="N1153" s="30"/>
    </row>
    <row r="1154" spans="2:14">
      <c r="B1154" s="30"/>
      <c r="M1154" s="30"/>
      <c r="N1154" s="30"/>
    </row>
    <row r="1155" spans="2:14">
      <c r="B1155" s="30"/>
      <c r="M1155" s="30"/>
      <c r="N1155" s="30"/>
    </row>
    <row r="1156" spans="2:14">
      <c r="B1156" s="30"/>
      <c r="M1156" s="30"/>
      <c r="N1156" s="30"/>
    </row>
    <row r="1157" spans="2:14">
      <c r="B1157" s="30"/>
      <c r="M1157" s="30"/>
      <c r="N1157" s="30"/>
    </row>
    <row r="1158" spans="2:14">
      <c r="B1158" s="30"/>
      <c r="M1158" s="30"/>
      <c r="N1158" s="30"/>
    </row>
    <row r="1159" spans="2:14">
      <c r="B1159" s="30"/>
      <c r="M1159" s="30"/>
      <c r="N1159" s="30"/>
    </row>
    <row r="1160" spans="2:14">
      <c r="B1160" s="30"/>
      <c r="M1160" s="30"/>
      <c r="N1160" s="30"/>
    </row>
    <row r="1161" spans="2:14">
      <c r="B1161" s="30"/>
      <c r="M1161" s="30"/>
      <c r="N1161" s="30"/>
    </row>
    <row r="1162" spans="2:14">
      <c r="B1162" s="30"/>
      <c r="M1162" s="30"/>
      <c r="N1162" s="30"/>
    </row>
    <row r="1163" spans="2:14">
      <c r="B1163" s="30"/>
      <c r="M1163" s="30"/>
      <c r="N1163" s="30"/>
    </row>
    <row r="1164" spans="2:14">
      <c r="B1164" s="30"/>
      <c r="M1164" s="30"/>
      <c r="N1164" s="30"/>
    </row>
    <row r="1165" spans="2:14">
      <c r="B1165" s="30"/>
      <c r="M1165" s="30"/>
      <c r="N1165" s="30"/>
    </row>
    <row r="1166" spans="2:14">
      <c r="B1166" s="30"/>
      <c r="M1166" s="30"/>
      <c r="N1166" s="30"/>
    </row>
    <row r="1167" spans="2:14">
      <c r="B1167" s="30"/>
      <c r="M1167" s="30"/>
      <c r="N1167" s="30"/>
    </row>
    <row r="1168" spans="2:14">
      <c r="B1168" s="30"/>
      <c r="M1168" s="30"/>
      <c r="N1168" s="30"/>
    </row>
    <row r="1169" spans="2:14">
      <c r="B1169" s="30"/>
      <c r="M1169" s="30"/>
      <c r="N1169" s="30"/>
    </row>
    <row r="1170" spans="2:14">
      <c r="B1170" s="30"/>
      <c r="M1170" s="30"/>
      <c r="N1170" s="30"/>
    </row>
    <row r="1171" spans="2:14">
      <c r="B1171" s="30"/>
      <c r="M1171" s="30"/>
      <c r="N1171" s="30"/>
    </row>
    <row r="1172" spans="2:14">
      <c r="B1172" s="30"/>
      <c r="M1172" s="30"/>
      <c r="N1172" s="30"/>
    </row>
    <row r="1173" spans="2:14">
      <c r="B1173" s="30"/>
      <c r="M1173" s="30"/>
      <c r="N1173" s="30"/>
    </row>
    <row r="1174" spans="2:14">
      <c r="B1174" s="30"/>
      <c r="M1174" s="30"/>
      <c r="N1174" s="30"/>
    </row>
    <row r="1175" spans="2:14">
      <c r="B1175" s="30"/>
      <c r="M1175" s="30"/>
      <c r="N1175" s="30"/>
    </row>
    <row r="1176" spans="2:14">
      <c r="B1176" s="30"/>
      <c r="M1176" s="30"/>
      <c r="N1176" s="30"/>
    </row>
    <row r="1177" spans="2:14">
      <c r="B1177" s="30"/>
      <c r="M1177" s="30"/>
      <c r="N1177" s="30"/>
    </row>
    <row r="1178" spans="2:14">
      <c r="B1178" s="30"/>
      <c r="M1178" s="30"/>
      <c r="N1178" s="30"/>
    </row>
    <row r="1179" spans="2:14">
      <c r="B1179" s="30"/>
      <c r="M1179" s="30"/>
      <c r="N1179" s="30"/>
    </row>
    <row r="1180" spans="2:14">
      <c r="B1180" s="30"/>
      <c r="M1180" s="30"/>
      <c r="N1180" s="30"/>
    </row>
    <row r="1181" spans="2:14">
      <c r="B1181" s="30"/>
      <c r="M1181" s="30"/>
      <c r="N1181" s="30"/>
    </row>
    <row r="1182" spans="2:14">
      <c r="B1182" s="30"/>
      <c r="M1182" s="30"/>
      <c r="N1182" s="30"/>
    </row>
    <row r="1183" spans="2:14">
      <c r="B1183" s="30"/>
      <c r="M1183" s="30"/>
      <c r="N1183" s="30"/>
    </row>
    <row r="1184" spans="2:14">
      <c r="B1184" s="30"/>
      <c r="M1184" s="30"/>
      <c r="N1184" s="30"/>
    </row>
    <row r="1185" spans="2:14">
      <c r="B1185" s="30"/>
      <c r="M1185" s="30"/>
      <c r="N1185" s="30"/>
    </row>
    <row r="1186" spans="2:14">
      <c r="B1186" s="30"/>
      <c r="M1186" s="30"/>
      <c r="N1186" s="30"/>
    </row>
    <row r="1187" spans="2:14">
      <c r="B1187" s="30"/>
      <c r="M1187" s="30"/>
      <c r="N1187" s="30"/>
    </row>
    <row r="1188" spans="2:14">
      <c r="B1188" s="30"/>
      <c r="M1188" s="30"/>
      <c r="N1188" s="30"/>
    </row>
    <row r="1189" spans="2:14">
      <c r="B1189" s="30"/>
      <c r="M1189" s="30"/>
      <c r="N1189" s="30"/>
    </row>
    <row r="1190" spans="2:14">
      <c r="B1190" s="30"/>
      <c r="M1190" s="30"/>
      <c r="N1190" s="30"/>
    </row>
    <row r="1191" spans="2:14">
      <c r="B1191" s="30"/>
      <c r="M1191" s="30"/>
      <c r="N1191" s="30"/>
    </row>
    <row r="1192" spans="2:14">
      <c r="B1192" s="30"/>
      <c r="M1192" s="30"/>
      <c r="N1192" s="30"/>
    </row>
    <row r="1193" spans="2:14">
      <c r="B1193" s="30"/>
      <c r="M1193" s="30"/>
      <c r="N1193" s="30"/>
    </row>
    <row r="1194" spans="2:14">
      <c r="B1194" s="30"/>
      <c r="M1194" s="30"/>
      <c r="N1194" s="30"/>
    </row>
    <row r="1195" spans="2:14">
      <c r="B1195" s="30"/>
      <c r="M1195" s="30"/>
      <c r="N1195" s="30"/>
    </row>
    <row r="1196" spans="2:14">
      <c r="B1196" s="30"/>
      <c r="M1196" s="30"/>
      <c r="N1196" s="30"/>
    </row>
    <row r="1197" spans="2:14">
      <c r="B1197" s="30"/>
      <c r="M1197" s="30"/>
      <c r="N1197" s="30"/>
    </row>
    <row r="1198" spans="2:14">
      <c r="B1198" s="30"/>
      <c r="M1198" s="30"/>
      <c r="N1198" s="30"/>
    </row>
    <row r="1199" spans="2:14">
      <c r="B1199" s="30"/>
      <c r="M1199" s="30"/>
      <c r="N1199" s="30"/>
    </row>
    <row r="1200" spans="2:14">
      <c r="B1200" s="30"/>
      <c r="M1200" s="30"/>
      <c r="N1200" s="30"/>
    </row>
    <row r="1201" spans="2:14">
      <c r="B1201" s="30"/>
      <c r="M1201" s="30"/>
      <c r="N1201" s="30"/>
    </row>
    <row r="1202" spans="2:14">
      <c r="B1202" s="30"/>
      <c r="M1202" s="30"/>
      <c r="N1202" s="30"/>
    </row>
    <row r="1203" spans="2:14">
      <c r="B1203" s="30"/>
      <c r="M1203" s="30"/>
      <c r="N1203" s="30"/>
    </row>
    <row r="1204" spans="2:14">
      <c r="B1204" s="30"/>
      <c r="M1204" s="30"/>
      <c r="N1204" s="30"/>
    </row>
    <row r="1205" spans="2:14">
      <c r="B1205" s="30"/>
      <c r="M1205" s="30"/>
      <c r="N1205" s="30"/>
    </row>
    <row r="1206" spans="2:14">
      <c r="B1206" s="30"/>
      <c r="M1206" s="30"/>
      <c r="N1206" s="30"/>
    </row>
    <row r="1207" spans="2:14">
      <c r="B1207" s="30"/>
      <c r="M1207" s="30"/>
      <c r="N1207" s="30"/>
    </row>
    <row r="1208" spans="2:14">
      <c r="B1208" s="30"/>
      <c r="M1208" s="30"/>
      <c r="N1208" s="30"/>
    </row>
    <row r="1209" spans="2:14">
      <c r="B1209" s="30"/>
      <c r="M1209" s="30"/>
      <c r="N1209" s="30"/>
    </row>
    <row r="1210" spans="2:14">
      <c r="B1210" s="30"/>
      <c r="M1210" s="30"/>
      <c r="N1210" s="30"/>
    </row>
    <row r="1211" spans="2:14">
      <c r="B1211" s="30"/>
      <c r="M1211" s="30"/>
      <c r="N1211" s="30"/>
    </row>
    <row r="1212" spans="2:14">
      <c r="B1212" s="30"/>
      <c r="M1212" s="30"/>
      <c r="N1212" s="30"/>
    </row>
    <row r="1213" spans="2:14">
      <c r="B1213" s="30"/>
      <c r="M1213" s="30"/>
      <c r="N1213" s="30"/>
    </row>
    <row r="1214" spans="2:14">
      <c r="B1214" s="30"/>
      <c r="M1214" s="30"/>
      <c r="N1214" s="30"/>
    </row>
    <row r="1215" spans="2:14">
      <c r="B1215" s="30"/>
      <c r="M1215" s="30"/>
      <c r="N1215" s="30"/>
    </row>
    <row r="1216" spans="2:14">
      <c r="B1216" s="30"/>
      <c r="M1216" s="30"/>
      <c r="N1216" s="30"/>
    </row>
    <row r="1217" spans="2:14">
      <c r="B1217" s="30"/>
      <c r="M1217" s="30"/>
      <c r="N1217" s="30"/>
    </row>
    <row r="1218" spans="2:14">
      <c r="B1218" s="30"/>
      <c r="M1218" s="30"/>
      <c r="N1218" s="30"/>
    </row>
    <row r="1219" spans="2:14">
      <c r="B1219" s="30"/>
      <c r="M1219" s="30"/>
      <c r="N1219" s="30"/>
    </row>
    <row r="1220" spans="2:14">
      <c r="B1220" s="30"/>
      <c r="M1220" s="30"/>
      <c r="N1220" s="30"/>
    </row>
    <row r="1221" spans="2:14">
      <c r="B1221" s="30"/>
      <c r="M1221" s="30"/>
      <c r="N1221" s="30"/>
    </row>
    <row r="1222" spans="2:14">
      <c r="B1222" s="30"/>
      <c r="M1222" s="30"/>
      <c r="N1222" s="30"/>
    </row>
    <row r="1223" spans="2:14">
      <c r="B1223" s="30"/>
      <c r="M1223" s="30"/>
      <c r="N1223" s="30"/>
    </row>
    <row r="1224" spans="2:14">
      <c r="B1224" s="30"/>
      <c r="M1224" s="30"/>
      <c r="N1224" s="30"/>
    </row>
    <row r="1225" spans="2:14">
      <c r="B1225" s="30"/>
      <c r="M1225" s="30"/>
      <c r="N1225" s="30"/>
    </row>
    <row r="1226" spans="2:14">
      <c r="B1226" s="30"/>
      <c r="M1226" s="30"/>
      <c r="N1226" s="30"/>
    </row>
    <row r="1227" spans="2:14">
      <c r="B1227" s="30"/>
      <c r="M1227" s="30"/>
      <c r="N1227" s="30"/>
    </row>
    <row r="1228" spans="2:14">
      <c r="B1228" s="30"/>
      <c r="M1228" s="30"/>
      <c r="N1228" s="30"/>
    </row>
    <row r="1229" spans="2:14">
      <c r="B1229" s="30"/>
      <c r="M1229" s="30"/>
      <c r="N1229" s="30"/>
    </row>
    <row r="1230" spans="2:14">
      <c r="B1230" s="30"/>
      <c r="M1230" s="30"/>
      <c r="N1230" s="30"/>
    </row>
    <row r="1231" spans="2:14">
      <c r="B1231" s="30"/>
      <c r="M1231" s="30"/>
      <c r="N1231" s="30"/>
    </row>
    <row r="1232" spans="2:14">
      <c r="B1232" s="30"/>
      <c r="M1232" s="30"/>
      <c r="N1232" s="30"/>
    </row>
    <row r="1233" spans="2:14">
      <c r="B1233" s="30"/>
      <c r="M1233" s="30"/>
      <c r="N1233" s="30"/>
    </row>
    <row r="1234" spans="2:14">
      <c r="B1234" s="30"/>
      <c r="M1234" s="30"/>
      <c r="N1234" s="30"/>
    </row>
    <row r="1235" spans="2:14">
      <c r="B1235" s="30"/>
      <c r="M1235" s="30"/>
      <c r="N1235" s="30"/>
    </row>
    <row r="1236" spans="2:14">
      <c r="B1236" s="30"/>
      <c r="M1236" s="30"/>
      <c r="N1236" s="30"/>
    </row>
    <row r="1237" spans="2:14">
      <c r="B1237" s="30"/>
      <c r="M1237" s="30"/>
      <c r="N1237" s="30"/>
    </row>
    <row r="1238" spans="2:14">
      <c r="B1238" s="30"/>
      <c r="M1238" s="30"/>
      <c r="N1238" s="30"/>
    </row>
    <row r="1239" spans="2:14">
      <c r="B1239" s="30"/>
      <c r="M1239" s="30"/>
      <c r="N1239" s="30"/>
    </row>
    <row r="1240" spans="2:14">
      <c r="B1240" s="30"/>
      <c r="M1240" s="30"/>
      <c r="N1240" s="30"/>
    </row>
    <row r="1241" spans="2:14">
      <c r="B1241" s="30"/>
      <c r="M1241" s="30"/>
      <c r="N1241" s="30"/>
    </row>
    <row r="1242" spans="2:14">
      <c r="B1242" s="30"/>
      <c r="M1242" s="30"/>
      <c r="N1242" s="30"/>
    </row>
    <row r="1243" spans="2:14">
      <c r="B1243" s="30"/>
      <c r="M1243" s="30"/>
      <c r="N1243" s="30"/>
    </row>
    <row r="1244" spans="2:14">
      <c r="B1244" s="30"/>
      <c r="M1244" s="30"/>
      <c r="N1244" s="30"/>
    </row>
    <row r="1245" spans="2:14">
      <c r="B1245" s="30"/>
      <c r="M1245" s="30"/>
      <c r="N1245" s="30"/>
    </row>
    <row r="1246" spans="2:14">
      <c r="B1246" s="30"/>
      <c r="M1246" s="30"/>
      <c r="N1246" s="30"/>
    </row>
    <row r="1247" spans="2:14">
      <c r="B1247" s="30"/>
      <c r="M1247" s="30"/>
      <c r="N1247" s="30"/>
    </row>
    <row r="1248" spans="2:14">
      <c r="B1248" s="30"/>
      <c r="M1248" s="30"/>
      <c r="N1248" s="30"/>
    </row>
    <row r="1249" spans="2:14">
      <c r="B1249" s="30"/>
      <c r="M1249" s="30"/>
      <c r="N1249" s="30"/>
    </row>
    <row r="1250" spans="2:14">
      <c r="B1250" s="30"/>
      <c r="M1250" s="30"/>
      <c r="N1250" s="30"/>
    </row>
    <row r="1251" spans="2:14">
      <c r="B1251" s="30"/>
      <c r="M1251" s="30"/>
      <c r="N1251" s="30"/>
    </row>
    <row r="1252" spans="2:14">
      <c r="B1252" s="30"/>
      <c r="M1252" s="30"/>
      <c r="N1252" s="30"/>
    </row>
    <row r="1253" spans="2:14">
      <c r="B1253" s="30"/>
      <c r="M1253" s="30"/>
      <c r="N1253" s="30"/>
    </row>
    <row r="1254" spans="2:14">
      <c r="B1254" s="30"/>
      <c r="M1254" s="30"/>
      <c r="N1254" s="30"/>
    </row>
    <row r="1255" spans="2:14">
      <c r="B1255" s="30"/>
      <c r="M1255" s="30"/>
      <c r="N1255" s="30"/>
    </row>
    <row r="1256" spans="2:14">
      <c r="B1256" s="30"/>
      <c r="M1256" s="30"/>
      <c r="N1256" s="30"/>
    </row>
    <row r="1257" spans="2:14">
      <c r="B1257" s="30"/>
      <c r="M1257" s="30"/>
      <c r="N1257" s="30"/>
    </row>
    <row r="1258" spans="2:14">
      <c r="B1258" s="30"/>
      <c r="M1258" s="30"/>
      <c r="N1258" s="30"/>
    </row>
    <row r="1259" spans="2:14">
      <c r="B1259" s="30"/>
      <c r="M1259" s="30"/>
      <c r="N1259" s="30"/>
    </row>
    <row r="1260" spans="2:14">
      <c r="B1260" s="30"/>
      <c r="M1260" s="30"/>
      <c r="N1260" s="30"/>
    </row>
    <row r="1261" spans="2:14">
      <c r="B1261" s="30"/>
      <c r="M1261" s="30"/>
      <c r="N1261" s="30"/>
    </row>
    <row r="1262" spans="2:14">
      <c r="B1262" s="30"/>
      <c r="M1262" s="30"/>
      <c r="N1262" s="30"/>
    </row>
    <row r="1263" spans="2:14">
      <c r="B1263" s="30"/>
      <c r="M1263" s="30"/>
      <c r="N1263" s="30"/>
    </row>
    <row r="1264" spans="2:14">
      <c r="B1264" s="30"/>
      <c r="M1264" s="30"/>
      <c r="N1264" s="30"/>
    </row>
    <row r="1265" spans="2:14">
      <c r="B1265" s="30"/>
      <c r="M1265" s="30"/>
      <c r="N1265" s="30"/>
    </row>
    <row r="1266" spans="2:14">
      <c r="B1266" s="30"/>
      <c r="M1266" s="30"/>
      <c r="N1266" s="30"/>
    </row>
    <row r="1267" spans="2:14">
      <c r="B1267" s="30"/>
      <c r="M1267" s="30"/>
      <c r="N1267" s="30"/>
    </row>
    <row r="1268" spans="2:14">
      <c r="B1268" s="30"/>
      <c r="M1268" s="30"/>
      <c r="N1268" s="30"/>
    </row>
    <row r="1269" spans="2:14">
      <c r="B1269" s="30"/>
      <c r="M1269" s="30"/>
      <c r="N1269" s="30"/>
    </row>
    <row r="1270" spans="2:14">
      <c r="B1270" s="30"/>
      <c r="M1270" s="30"/>
      <c r="N1270" s="30"/>
    </row>
    <row r="1271" spans="2:14">
      <c r="B1271" s="30"/>
      <c r="M1271" s="30"/>
      <c r="N1271" s="30"/>
    </row>
    <row r="1272" spans="2:14">
      <c r="B1272" s="30"/>
      <c r="M1272" s="30"/>
      <c r="N1272" s="30"/>
    </row>
    <row r="1273" spans="2:14">
      <c r="B1273" s="30"/>
      <c r="M1273" s="30"/>
      <c r="N1273" s="30"/>
    </row>
    <row r="1274" spans="2:14">
      <c r="B1274" s="30"/>
      <c r="M1274" s="30"/>
      <c r="N1274" s="30"/>
    </row>
    <row r="1275" spans="2:14">
      <c r="B1275" s="30"/>
      <c r="M1275" s="30"/>
      <c r="N1275" s="30"/>
    </row>
    <row r="1276" spans="2:14">
      <c r="B1276" s="30"/>
      <c r="M1276" s="30"/>
      <c r="N1276" s="30"/>
    </row>
    <row r="1277" spans="2:14">
      <c r="B1277" s="30"/>
      <c r="M1277" s="30"/>
      <c r="N1277" s="30"/>
    </row>
    <row r="1278" spans="2:14">
      <c r="B1278" s="30"/>
      <c r="M1278" s="30"/>
      <c r="N1278" s="30"/>
    </row>
    <row r="1279" spans="2:14">
      <c r="B1279" s="30"/>
      <c r="M1279" s="30"/>
      <c r="N1279" s="30"/>
    </row>
    <row r="1280" spans="2:14">
      <c r="B1280" s="30"/>
      <c r="M1280" s="30"/>
      <c r="N1280" s="30"/>
    </row>
    <row r="1281" spans="2:14">
      <c r="B1281" s="30"/>
      <c r="M1281" s="30"/>
      <c r="N1281" s="30"/>
    </row>
    <row r="1282" spans="2:14">
      <c r="B1282" s="30"/>
      <c r="M1282" s="30"/>
      <c r="N1282" s="30"/>
    </row>
    <row r="1283" spans="2:14">
      <c r="B1283" s="30"/>
      <c r="M1283" s="30"/>
      <c r="N1283" s="30"/>
    </row>
    <row r="1284" spans="2:14">
      <c r="B1284" s="30"/>
      <c r="M1284" s="30"/>
      <c r="N1284" s="30"/>
    </row>
    <row r="1285" spans="2:14">
      <c r="B1285" s="30"/>
      <c r="M1285" s="30"/>
      <c r="N1285" s="30"/>
    </row>
    <row r="1286" spans="2:14">
      <c r="B1286" s="30"/>
      <c r="M1286" s="30"/>
      <c r="N1286" s="30"/>
    </row>
    <row r="1287" spans="2:14">
      <c r="B1287" s="30"/>
      <c r="M1287" s="30"/>
      <c r="N1287" s="30"/>
    </row>
    <row r="1288" spans="2:14">
      <c r="B1288" s="30"/>
      <c r="M1288" s="30"/>
      <c r="N1288" s="30"/>
    </row>
    <row r="1289" spans="2:14">
      <c r="B1289" s="30"/>
      <c r="M1289" s="30"/>
      <c r="N1289" s="30"/>
    </row>
    <row r="1290" spans="2:14">
      <c r="B1290" s="30"/>
      <c r="M1290" s="30"/>
      <c r="N1290" s="30"/>
    </row>
    <row r="1291" spans="2:14">
      <c r="B1291" s="30"/>
      <c r="M1291" s="30"/>
      <c r="N1291" s="30"/>
    </row>
    <row r="1292" spans="2:14">
      <c r="B1292" s="30"/>
      <c r="M1292" s="30"/>
      <c r="N1292" s="30"/>
    </row>
    <row r="1293" spans="2:14">
      <c r="B1293" s="30"/>
      <c r="M1293" s="30"/>
      <c r="N1293" s="30"/>
    </row>
    <row r="1294" spans="2:14">
      <c r="B1294" s="30"/>
      <c r="M1294" s="30"/>
      <c r="N1294" s="30"/>
    </row>
    <row r="1295" spans="2:14">
      <c r="B1295" s="30"/>
      <c r="M1295" s="30"/>
      <c r="N1295" s="30"/>
    </row>
    <row r="1296" spans="2:14">
      <c r="B1296" s="30"/>
      <c r="M1296" s="30"/>
      <c r="N1296" s="30"/>
    </row>
    <row r="1297" spans="2:14">
      <c r="B1297" s="30"/>
      <c r="M1297" s="30"/>
      <c r="N1297" s="30"/>
    </row>
    <row r="1298" spans="2:14">
      <c r="B1298" s="30"/>
      <c r="M1298" s="30"/>
      <c r="N1298" s="30"/>
    </row>
    <row r="1299" spans="2:14">
      <c r="B1299" s="30"/>
      <c r="M1299" s="30"/>
      <c r="N1299" s="30"/>
    </row>
    <row r="1300" spans="2:14">
      <c r="B1300" s="30"/>
      <c r="M1300" s="30"/>
      <c r="N1300" s="30"/>
    </row>
    <row r="1301" spans="2:14">
      <c r="B1301" s="30"/>
      <c r="M1301" s="30"/>
      <c r="N1301" s="30"/>
    </row>
    <row r="1302" spans="2:14">
      <c r="B1302" s="30"/>
      <c r="M1302" s="30"/>
      <c r="N1302" s="30"/>
    </row>
    <row r="1303" spans="2:14">
      <c r="B1303" s="30"/>
      <c r="M1303" s="30"/>
      <c r="N1303" s="30"/>
    </row>
    <row r="1304" spans="2:14">
      <c r="B1304" s="30"/>
      <c r="M1304" s="30"/>
      <c r="N1304" s="30"/>
    </row>
    <row r="1305" spans="2:14">
      <c r="B1305" s="30"/>
      <c r="M1305" s="30"/>
      <c r="N1305" s="30"/>
    </row>
    <row r="1306" spans="2:14">
      <c r="B1306" s="30"/>
      <c r="M1306" s="30"/>
      <c r="N1306" s="30"/>
    </row>
    <row r="1307" spans="2:14">
      <c r="B1307" s="30"/>
      <c r="M1307" s="30"/>
      <c r="N1307" s="30"/>
    </row>
    <row r="1308" spans="2:14">
      <c r="B1308" s="30"/>
      <c r="M1308" s="30"/>
      <c r="N1308" s="30"/>
    </row>
    <row r="1309" spans="2:14">
      <c r="B1309" s="30"/>
      <c r="M1309" s="30"/>
      <c r="N1309" s="30"/>
    </row>
    <row r="1310" spans="2:14">
      <c r="B1310" s="30"/>
      <c r="M1310" s="30"/>
      <c r="N1310" s="30"/>
    </row>
    <row r="1311" spans="2:14">
      <c r="B1311" s="30"/>
      <c r="M1311" s="30"/>
      <c r="N1311" s="30"/>
    </row>
    <row r="1312" spans="2:14">
      <c r="B1312" s="30"/>
      <c r="M1312" s="30"/>
      <c r="N1312" s="30"/>
    </row>
    <row r="1313" spans="2:14">
      <c r="B1313" s="30"/>
      <c r="M1313" s="30"/>
      <c r="N1313" s="30"/>
    </row>
    <row r="1314" spans="2:14">
      <c r="B1314" s="30"/>
      <c r="M1314" s="30"/>
      <c r="N1314" s="30"/>
    </row>
    <row r="1315" spans="2:14">
      <c r="B1315" s="30"/>
      <c r="M1315" s="30"/>
      <c r="N1315" s="30"/>
    </row>
    <row r="1316" spans="2:14">
      <c r="B1316" s="30"/>
      <c r="M1316" s="30"/>
      <c r="N1316" s="30"/>
    </row>
    <row r="1317" spans="2:14">
      <c r="B1317" s="30"/>
      <c r="M1317" s="30"/>
      <c r="N1317" s="30"/>
    </row>
    <row r="1318" spans="2:14">
      <c r="B1318" s="30"/>
      <c r="M1318" s="30"/>
      <c r="N1318" s="30"/>
    </row>
    <row r="1319" spans="2:14">
      <c r="B1319" s="30"/>
      <c r="M1319" s="30"/>
      <c r="N1319" s="30"/>
    </row>
    <row r="1320" spans="2:14">
      <c r="B1320" s="30"/>
      <c r="M1320" s="30"/>
      <c r="N1320" s="30"/>
    </row>
    <row r="1321" spans="2:14">
      <c r="B1321" s="30"/>
      <c r="M1321" s="30"/>
      <c r="N1321" s="30"/>
    </row>
    <row r="1322" spans="2:14">
      <c r="B1322" s="30"/>
      <c r="M1322" s="30"/>
      <c r="N1322" s="30"/>
    </row>
    <row r="1323" spans="2:14">
      <c r="B1323" s="30"/>
      <c r="M1323" s="30"/>
      <c r="N1323" s="30"/>
    </row>
    <row r="1324" spans="2:14">
      <c r="B1324" s="30"/>
      <c r="M1324" s="30"/>
      <c r="N1324" s="30"/>
    </row>
    <row r="1325" spans="2:14">
      <c r="B1325" s="30"/>
      <c r="M1325" s="30"/>
      <c r="N1325" s="30"/>
    </row>
    <row r="1326" spans="2:14">
      <c r="B1326" s="30"/>
      <c r="M1326" s="30"/>
      <c r="N1326" s="30"/>
    </row>
    <row r="1327" spans="2:14">
      <c r="B1327" s="30"/>
      <c r="M1327" s="30"/>
      <c r="N1327" s="30"/>
    </row>
    <row r="1328" spans="2:14">
      <c r="B1328" s="30"/>
      <c r="M1328" s="30"/>
      <c r="N1328" s="30"/>
    </row>
    <row r="1329" spans="2:14">
      <c r="B1329" s="30"/>
      <c r="M1329" s="30"/>
      <c r="N1329" s="30"/>
    </row>
    <row r="1330" spans="2:14">
      <c r="B1330" s="30"/>
      <c r="M1330" s="30"/>
      <c r="N1330" s="30"/>
    </row>
    <row r="1331" spans="2:14">
      <c r="B1331" s="30"/>
      <c r="M1331" s="30"/>
      <c r="N1331" s="30"/>
    </row>
    <row r="1332" spans="2:14">
      <c r="B1332" s="30"/>
      <c r="M1332" s="30"/>
      <c r="N1332" s="30"/>
    </row>
    <row r="1333" spans="2:14">
      <c r="B1333" s="30"/>
      <c r="M1333" s="30"/>
      <c r="N1333" s="30"/>
    </row>
    <row r="1334" spans="2:14">
      <c r="B1334" s="30"/>
      <c r="M1334" s="30"/>
      <c r="N1334" s="30"/>
    </row>
    <row r="1335" spans="2:14">
      <c r="B1335" s="30"/>
      <c r="M1335" s="30"/>
      <c r="N1335" s="30"/>
    </row>
    <row r="1336" spans="2:14">
      <c r="B1336" s="30"/>
      <c r="M1336" s="30"/>
      <c r="N1336" s="30"/>
    </row>
    <row r="1337" spans="2:14">
      <c r="B1337" s="30"/>
      <c r="M1337" s="30"/>
      <c r="N1337" s="30"/>
    </row>
    <row r="1338" spans="2:14">
      <c r="B1338" s="30"/>
      <c r="M1338" s="30"/>
      <c r="N1338" s="30"/>
    </row>
    <row r="1339" spans="2:14">
      <c r="B1339" s="30"/>
      <c r="M1339" s="30"/>
      <c r="N1339" s="30"/>
    </row>
    <row r="1340" spans="2:14">
      <c r="B1340" s="30"/>
      <c r="M1340" s="30"/>
      <c r="N1340" s="30"/>
    </row>
    <row r="1341" spans="2:14">
      <c r="B1341" s="30"/>
      <c r="M1341" s="30"/>
      <c r="N1341" s="30"/>
    </row>
    <row r="1342" spans="2:14">
      <c r="B1342" s="30"/>
      <c r="M1342" s="30"/>
      <c r="N1342" s="30"/>
    </row>
    <row r="1343" spans="2:14">
      <c r="B1343" s="30"/>
      <c r="M1343" s="30"/>
      <c r="N1343" s="30"/>
    </row>
    <row r="1344" spans="2:14">
      <c r="B1344" s="30"/>
      <c r="M1344" s="30"/>
      <c r="N1344" s="30"/>
    </row>
    <row r="1345" spans="2:14">
      <c r="B1345" s="30"/>
      <c r="M1345" s="30"/>
      <c r="N1345" s="30"/>
    </row>
    <row r="1346" spans="2:14">
      <c r="B1346" s="30"/>
      <c r="M1346" s="30"/>
      <c r="N1346" s="30"/>
    </row>
    <row r="1347" spans="2:14">
      <c r="B1347" s="30"/>
      <c r="M1347" s="30"/>
      <c r="N1347" s="30"/>
    </row>
    <row r="1348" spans="2:14">
      <c r="B1348" s="30"/>
      <c r="M1348" s="30"/>
      <c r="N1348" s="30"/>
    </row>
    <row r="1349" spans="2:14">
      <c r="B1349" s="30"/>
      <c r="M1349" s="30"/>
      <c r="N1349" s="30"/>
    </row>
    <row r="1350" spans="2:14">
      <c r="B1350" s="30"/>
      <c r="M1350" s="30"/>
      <c r="N1350" s="30"/>
    </row>
    <row r="1351" spans="2:14">
      <c r="B1351" s="30"/>
      <c r="M1351" s="30"/>
      <c r="N1351" s="30"/>
    </row>
    <row r="1352" spans="2:14">
      <c r="B1352" s="30"/>
      <c r="M1352" s="30"/>
      <c r="N1352" s="30"/>
    </row>
    <row r="1353" spans="2:14">
      <c r="B1353" s="30"/>
      <c r="M1353" s="30"/>
      <c r="N1353" s="30"/>
    </row>
    <row r="1354" spans="2:14">
      <c r="B1354" s="30"/>
      <c r="M1354" s="30"/>
      <c r="N1354" s="30"/>
    </row>
    <row r="1355" spans="2:14">
      <c r="B1355" s="30"/>
      <c r="M1355" s="30"/>
      <c r="N1355" s="30"/>
    </row>
    <row r="1356" spans="2:14">
      <c r="B1356" s="30"/>
      <c r="M1356" s="30"/>
      <c r="N1356" s="30"/>
    </row>
    <row r="1357" spans="2:14">
      <c r="B1357" s="30"/>
      <c r="M1357" s="30"/>
      <c r="N1357" s="30"/>
    </row>
    <row r="1358" spans="2:14">
      <c r="B1358" s="30"/>
      <c r="M1358" s="30"/>
      <c r="N1358" s="30"/>
    </row>
    <row r="1359" spans="2:14">
      <c r="B1359" s="30"/>
      <c r="M1359" s="30"/>
      <c r="N1359" s="30"/>
    </row>
    <row r="1360" spans="2:14">
      <c r="B1360" s="30"/>
      <c r="M1360" s="30"/>
      <c r="N1360" s="30"/>
    </row>
    <row r="1361" spans="2:14">
      <c r="B1361" s="30"/>
      <c r="M1361" s="30"/>
      <c r="N1361" s="30"/>
    </row>
    <row r="1362" spans="2:14">
      <c r="B1362" s="30"/>
      <c r="M1362" s="30"/>
      <c r="N1362" s="30"/>
    </row>
    <row r="1363" spans="2:14">
      <c r="B1363" s="30"/>
      <c r="M1363" s="30"/>
      <c r="N1363" s="30"/>
    </row>
    <row r="1364" spans="2:14">
      <c r="B1364" s="30"/>
      <c r="M1364" s="30"/>
      <c r="N1364" s="30"/>
    </row>
    <row r="1365" spans="2:14">
      <c r="B1365" s="30"/>
      <c r="M1365" s="30"/>
      <c r="N1365" s="30"/>
    </row>
    <row r="1366" spans="2:14">
      <c r="B1366" s="30"/>
      <c r="M1366" s="30"/>
      <c r="N1366" s="30"/>
    </row>
    <row r="1367" spans="2:14">
      <c r="B1367" s="30"/>
      <c r="M1367" s="30"/>
      <c r="N1367" s="30"/>
    </row>
    <row r="1368" spans="2:14">
      <c r="B1368" s="30"/>
      <c r="M1368" s="30"/>
      <c r="N1368" s="30"/>
    </row>
    <row r="1369" spans="2:14">
      <c r="B1369" s="30"/>
      <c r="M1369" s="30"/>
      <c r="N1369" s="30"/>
    </row>
    <row r="1370" spans="2:14">
      <c r="B1370" s="30"/>
      <c r="M1370" s="30"/>
      <c r="N1370" s="30"/>
    </row>
    <row r="1371" spans="2:14">
      <c r="B1371" s="30"/>
      <c r="M1371" s="30"/>
      <c r="N1371" s="30"/>
    </row>
    <row r="1372" spans="2:14">
      <c r="B1372" s="30"/>
      <c r="M1372" s="30"/>
      <c r="N1372" s="30"/>
    </row>
    <row r="1373" spans="2:14">
      <c r="B1373" s="30"/>
      <c r="M1373" s="30"/>
      <c r="N1373" s="30"/>
    </row>
    <row r="1374" spans="2:14">
      <c r="B1374" s="30"/>
      <c r="M1374" s="30"/>
      <c r="N1374" s="30"/>
    </row>
    <row r="1375" spans="2:14">
      <c r="B1375" s="30"/>
      <c r="M1375" s="30"/>
      <c r="N1375" s="30"/>
    </row>
    <row r="1376" spans="2:14">
      <c r="B1376" s="30"/>
      <c r="M1376" s="30"/>
      <c r="N1376" s="30"/>
    </row>
    <row r="1377" spans="2:14">
      <c r="B1377" s="30"/>
      <c r="M1377" s="30"/>
      <c r="N1377" s="30"/>
    </row>
    <row r="1378" spans="2:14">
      <c r="B1378" s="30"/>
      <c r="M1378" s="30"/>
      <c r="N1378" s="30"/>
    </row>
    <row r="1379" spans="2:14">
      <c r="B1379" s="30"/>
      <c r="M1379" s="30"/>
      <c r="N1379" s="30"/>
    </row>
    <row r="1380" spans="2:14">
      <c r="B1380" s="30"/>
      <c r="M1380" s="30"/>
      <c r="N1380" s="30"/>
    </row>
    <row r="1381" spans="2:14">
      <c r="B1381" s="30"/>
      <c r="M1381" s="30"/>
      <c r="N1381" s="30"/>
    </row>
    <row r="1382" spans="2:14">
      <c r="B1382" s="30"/>
      <c r="M1382" s="30"/>
      <c r="N1382" s="30"/>
    </row>
    <row r="1383" spans="2:14">
      <c r="B1383" s="30"/>
      <c r="M1383" s="30"/>
      <c r="N1383" s="30"/>
    </row>
    <row r="1384" spans="2:14">
      <c r="B1384" s="30"/>
      <c r="M1384" s="30"/>
      <c r="N1384" s="30"/>
    </row>
    <row r="1385" spans="2:14">
      <c r="B1385" s="30"/>
      <c r="M1385" s="30"/>
      <c r="N1385" s="30"/>
    </row>
    <row r="1386" spans="2:14">
      <c r="B1386" s="30"/>
      <c r="M1386" s="30"/>
      <c r="N1386" s="30"/>
    </row>
    <row r="1387" spans="2:14">
      <c r="B1387" s="30"/>
      <c r="M1387" s="30"/>
      <c r="N1387" s="30"/>
    </row>
    <row r="1388" spans="2:14">
      <c r="B1388" s="30"/>
      <c r="M1388" s="30"/>
      <c r="N1388" s="30"/>
    </row>
    <row r="1389" spans="2:14">
      <c r="B1389" s="30"/>
      <c r="M1389" s="30"/>
      <c r="N1389" s="30"/>
    </row>
    <row r="1390" spans="2:14">
      <c r="B1390" s="30"/>
      <c r="M1390" s="30"/>
      <c r="N1390" s="30"/>
    </row>
    <row r="1391" spans="2:14">
      <c r="B1391" s="30"/>
      <c r="M1391" s="30"/>
      <c r="N1391" s="30"/>
    </row>
    <row r="1392" spans="2:14">
      <c r="B1392" s="30"/>
      <c r="M1392" s="30"/>
      <c r="N1392" s="30"/>
    </row>
    <row r="1393" spans="2:14">
      <c r="B1393" s="30"/>
      <c r="M1393" s="30"/>
      <c r="N1393" s="30"/>
    </row>
    <row r="1394" spans="2:14">
      <c r="B1394" s="30"/>
      <c r="M1394" s="30"/>
      <c r="N1394" s="30"/>
    </row>
    <row r="1395" spans="2:14">
      <c r="B1395" s="30"/>
      <c r="M1395" s="30"/>
      <c r="N1395" s="30"/>
    </row>
    <row r="1396" spans="2:14">
      <c r="B1396" s="30"/>
      <c r="M1396" s="30"/>
      <c r="N1396" s="30"/>
    </row>
    <row r="1397" spans="2:14">
      <c r="B1397" s="30"/>
      <c r="M1397" s="30"/>
      <c r="N1397" s="30"/>
    </row>
    <row r="1398" spans="2:14">
      <c r="B1398" s="30"/>
      <c r="M1398" s="30"/>
      <c r="N1398" s="30"/>
    </row>
    <row r="1399" spans="2:14">
      <c r="B1399" s="30"/>
      <c r="M1399" s="30"/>
      <c r="N1399" s="30"/>
    </row>
    <row r="1400" spans="2:14">
      <c r="B1400" s="30"/>
      <c r="M1400" s="30"/>
      <c r="N1400" s="30"/>
    </row>
    <row r="1401" spans="2:14">
      <c r="B1401" s="30"/>
      <c r="M1401" s="30"/>
      <c r="N1401" s="30"/>
    </row>
    <row r="1402" spans="2:14">
      <c r="B1402" s="30"/>
      <c r="M1402" s="30"/>
      <c r="N1402" s="30"/>
    </row>
    <row r="1403" spans="2:14">
      <c r="B1403" s="30"/>
      <c r="M1403" s="30"/>
      <c r="N1403" s="30"/>
    </row>
    <row r="1404" spans="2:14">
      <c r="B1404" s="30"/>
      <c r="M1404" s="30"/>
      <c r="N1404" s="30"/>
    </row>
    <row r="1405" spans="2:14">
      <c r="B1405" s="30"/>
      <c r="M1405" s="30"/>
      <c r="N1405" s="30"/>
    </row>
    <row r="1406" spans="2:14">
      <c r="B1406" s="30"/>
      <c r="M1406" s="30"/>
      <c r="N1406" s="30"/>
    </row>
    <row r="1407" spans="2:14">
      <c r="B1407" s="30"/>
      <c r="M1407" s="30"/>
      <c r="N1407" s="30"/>
    </row>
    <row r="1408" spans="2:14">
      <c r="B1408" s="30"/>
      <c r="M1408" s="30"/>
      <c r="N1408" s="30"/>
    </row>
    <row r="1409" spans="2:14">
      <c r="B1409" s="30"/>
      <c r="M1409" s="30"/>
      <c r="N1409" s="30"/>
    </row>
    <row r="1410" spans="2:14">
      <c r="B1410" s="30"/>
      <c r="M1410" s="30"/>
      <c r="N1410" s="30"/>
    </row>
    <row r="1411" spans="2:14">
      <c r="B1411" s="30"/>
      <c r="M1411" s="30"/>
      <c r="N1411" s="30"/>
    </row>
    <row r="1412" spans="2:14">
      <c r="B1412" s="30"/>
      <c r="M1412" s="30"/>
      <c r="N1412" s="30"/>
    </row>
    <row r="1413" spans="2:14">
      <c r="B1413" s="30"/>
      <c r="M1413" s="30"/>
      <c r="N1413" s="30"/>
    </row>
    <row r="1414" spans="2:14">
      <c r="B1414" s="30"/>
      <c r="M1414" s="30"/>
      <c r="N1414" s="30"/>
    </row>
    <row r="1415" spans="2:14">
      <c r="B1415" s="30"/>
      <c r="M1415" s="30"/>
      <c r="N1415" s="30"/>
    </row>
    <row r="1416" spans="2:14">
      <c r="B1416" s="30"/>
      <c r="M1416" s="30"/>
      <c r="N1416" s="30"/>
    </row>
    <row r="1417" spans="2:14">
      <c r="B1417" s="30"/>
      <c r="M1417" s="30"/>
      <c r="N1417" s="30"/>
    </row>
    <row r="1418" spans="2:14">
      <c r="B1418" s="30"/>
      <c r="M1418" s="30"/>
      <c r="N1418" s="30"/>
    </row>
    <row r="1419" spans="2:14">
      <c r="B1419" s="30"/>
      <c r="M1419" s="30"/>
      <c r="N1419" s="30"/>
    </row>
    <row r="1420" spans="2:14">
      <c r="B1420" s="30"/>
      <c r="M1420" s="30"/>
      <c r="N1420" s="30"/>
    </row>
    <row r="1421" spans="2:14">
      <c r="B1421" s="30"/>
      <c r="M1421" s="30"/>
      <c r="N1421" s="30"/>
    </row>
    <row r="1422" spans="2:14">
      <c r="B1422" s="30"/>
      <c r="M1422" s="30"/>
      <c r="N1422" s="30"/>
    </row>
    <row r="1423" spans="2:14">
      <c r="B1423" s="30"/>
      <c r="M1423" s="30"/>
      <c r="N1423" s="30"/>
    </row>
    <row r="1424" spans="2:14">
      <c r="B1424" s="30"/>
      <c r="M1424" s="30"/>
      <c r="N1424" s="30"/>
    </row>
    <row r="1425" spans="2:14">
      <c r="B1425" s="30"/>
      <c r="M1425" s="30"/>
      <c r="N1425" s="30"/>
    </row>
    <row r="1426" spans="2:14">
      <c r="B1426" s="30"/>
      <c r="M1426" s="30"/>
      <c r="N1426" s="30"/>
    </row>
    <row r="1427" spans="2:14">
      <c r="B1427" s="30"/>
      <c r="M1427" s="30"/>
      <c r="N1427" s="30"/>
    </row>
    <row r="1428" spans="2:14">
      <c r="B1428" s="30"/>
      <c r="M1428" s="30"/>
      <c r="N1428" s="30"/>
    </row>
    <row r="1429" spans="2:14">
      <c r="B1429" s="30"/>
      <c r="M1429" s="30"/>
      <c r="N1429" s="30"/>
    </row>
    <row r="1430" spans="2:14">
      <c r="B1430" s="30"/>
      <c r="M1430" s="30"/>
      <c r="N1430" s="30"/>
    </row>
    <row r="1431" spans="2:14">
      <c r="B1431" s="30"/>
      <c r="M1431" s="30"/>
      <c r="N1431" s="30"/>
    </row>
    <row r="1432" spans="2:14">
      <c r="B1432" s="30"/>
      <c r="M1432" s="30"/>
      <c r="N1432" s="30"/>
    </row>
    <row r="1433" spans="2:14">
      <c r="B1433" s="30"/>
      <c r="M1433" s="30"/>
      <c r="N1433" s="30"/>
    </row>
    <row r="1434" spans="2:14">
      <c r="B1434" s="30"/>
      <c r="M1434" s="30"/>
      <c r="N1434" s="30"/>
    </row>
    <row r="1435" spans="2:14">
      <c r="B1435" s="30"/>
      <c r="M1435" s="30"/>
      <c r="N1435" s="30"/>
    </row>
    <row r="1436" spans="2:14">
      <c r="B1436" s="30"/>
      <c r="M1436" s="30"/>
      <c r="N1436" s="30"/>
    </row>
    <row r="1437" spans="2:14">
      <c r="B1437" s="30"/>
      <c r="M1437" s="30"/>
      <c r="N1437" s="30"/>
    </row>
    <row r="1438" spans="2:14">
      <c r="B1438" s="30"/>
      <c r="M1438" s="30"/>
      <c r="N1438" s="30"/>
    </row>
    <row r="1439" spans="2:14">
      <c r="B1439" s="30"/>
      <c r="M1439" s="30"/>
      <c r="N1439" s="30"/>
    </row>
    <row r="1440" spans="2:14">
      <c r="B1440" s="30"/>
      <c r="M1440" s="30"/>
      <c r="N1440" s="30"/>
    </row>
    <row r="1441" spans="2:14">
      <c r="B1441" s="30"/>
      <c r="M1441" s="30"/>
      <c r="N1441" s="30"/>
    </row>
    <row r="1442" spans="2:14">
      <c r="B1442" s="30"/>
      <c r="M1442" s="30"/>
      <c r="N1442" s="30"/>
    </row>
    <row r="1443" spans="2:14">
      <c r="B1443" s="30"/>
      <c r="M1443" s="30"/>
      <c r="N1443" s="30"/>
    </row>
    <row r="1444" spans="2:14">
      <c r="B1444" s="30"/>
      <c r="M1444" s="30"/>
      <c r="N1444" s="30"/>
    </row>
    <row r="1445" spans="2:14">
      <c r="B1445" s="30"/>
      <c r="M1445" s="30"/>
      <c r="N1445" s="30"/>
    </row>
    <row r="1446" spans="2:14">
      <c r="B1446" s="30"/>
      <c r="M1446" s="30"/>
      <c r="N1446" s="30"/>
    </row>
    <row r="1447" spans="2:14">
      <c r="B1447" s="30"/>
      <c r="M1447" s="30"/>
      <c r="N1447" s="30"/>
    </row>
    <row r="1448" spans="2:14">
      <c r="B1448" s="30"/>
      <c r="M1448" s="30"/>
      <c r="N1448" s="30"/>
    </row>
    <row r="1449" spans="2:14">
      <c r="B1449" s="30"/>
      <c r="M1449" s="30"/>
      <c r="N1449" s="30"/>
    </row>
    <row r="1450" spans="2:14">
      <c r="B1450" s="30"/>
      <c r="M1450" s="30"/>
      <c r="N1450" s="30"/>
    </row>
    <row r="1451" spans="2:14">
      <c r="B1451" s="30"/>
      <c r="M1451" s="30"/>
      <c r="N1451" s="30"/>
    </row>
    <row r="1452" spans="2:14">
      <c r="B1452" s="30"/>
      <c r="M1452" s="30"/>
      <c r="N1452" s="30"/>
    </row>
    <row r="1453" spans="2:14">
      <c r="B1453" s="30"/>
      <c r="M1453" s="30"/>
      <c r="N1453" s="30"/>
    </row>
    <row r="1454" spans="2:14">
      <c r="B1454" s="30"/>
      <c r="M1454" s="30"/>
      <c r="N1454" s="30"/>
    </row>
    <row r="1455" spans="2:14">
      <c r="B1455" s="30"/>
      <c r="M1455" s="30"/>
      <c r="N1455" s="30"/>
    </row>
    <row r="1456" spans="2:14">
      <c r="B1456" s="30"/>
      <c r="M1456" s="30"/>
      <c r="N1456" s="30"/>
    </row>
    <row r="1457" spans="2:14">
      <c r="B1457" s="30"/>
      <c r="M1457" s="30"/>
      <c r="N1457" s="30"/>
    </row>
    <row r="1458" spans="2:14">
      <c r="B1458" s="30"/>
      <c r="M1458" s="30"/>
      <c r="N1458" s="30"/>
    </row>
    <row r="1459" spans="2:14">
      <c r="B1459" s="30"/>
      <c r="M1459" s="30"/>
      <c r="N1459" s="30"/>
    </row>
    <row r="1460" spans="2:14">
      <c r="B1460" s="30"/>
      <c r="M1460" s="30"/>
      <c r="N1460" s="30"/>
    </row>
    <row r="1461" spans="2:14">
      <c r="B1461" s="30"/>
      <c r="M1461" s="30"/>
      <c r="N1461" s="30"/>
    </row>
    <row r="1462" spans="2:14">
      <c r="B1462" s="30"/>
      <c r="M1462" s="30"/>
      <c r="N1462" s="30"/>
    </row>
    <row r="1463" spans="2:14">
      <c r="B1463" s="30"/>
      <c r="M1463" s="30"/>
      <c r="N1463" s="30"/>
    </row>
    <row r="1464" spans="2:14">
      <c r="B1464" s="30"/>
      <c r="M1464" s="30"/>
      <c r="N1464" s="30"/>
    </row>
    <row r="1465" spans="2:14">
      <c r="B1465" s="30"/>
      <c r="M1465" s="30"/>
      <c r="N1465" s="30"/>
    </row>
    <row r="1466" spans="2:14">
      <c r="B1466" s="30"/>
      <c r="M1466" s="30"/>
      <c r="N1466" s="30"/>
    </row>
    <row r="1467" spans="2:14">
      <c r="B1467" s="30"/>
      <c r="M1467" s="30"/>
      <c r="N1467" s="30"/>
    </row>
    <row r="1468" spans="2:14">
      <c r="B1468" s="30"/>
      <c r="M1468" s="30"/>
      <c r="N1468" s="30"/>
    </row>
    <row r="1469" spans="2:14">
      <c r="B1469" s="30"/>
      <c r="M1469" s="30"/>
      <c r="N1469" s="30"/>
    </row>
    <row r="1470" spans="2:14">
      <c r="B1470" s="30"/>
      <c r="M1470" s="30"/>
      <c r="N1470" s="30"/>
    </row>
    <row r="1471" spans="2:14">
      <c r="B1471" s="30"/>
      <c r="M1471" s="30"/>
      <c r="N1471" s="30"/>
    </row>
    <row r="1472" spans="2:14">
      <c r="B1472" s="30"/>
      <c r="M1472" s="30"/>
      <c r="N1472" s="30"/>
    </row>
    <row r="1473" spans="2:14">
      <c r="B1473" s="30"/>
      <c r="M1473" s="30"/>
      <c r="N1473" s="30"/>
    </row>
    <row r="1474" spans="2:14">
      <c r="B1474" s="30"/>
      <c r="M1474" s="30"/>
      <c r="N1474" s="30"/>
    </row>
    <row r="1475" spans="2:14">
      <c r="B1475" s="30"/>
      <c r="M1475" s="30"/>
      <c r="N1475" s="30"/>
    </row>
    <row r="1476" spans="2:14">
      <c r="B1476" s="30"/>
      <c r="M1476" s="30"/>
      <c r="N1476" s="30"/>
    </row>
    <row r="1477" spans="2:14">
      <c r="B1477" s="30"/>
      <c r="M1477" s="30"/>
      <c r="N1477" s="30"/>
    </row>
    <row r="1478" spans="2:14">
      <c r="B1478" s="30"/>
      <c r="M1478" s="30"/>
      <c r="N1478" s="30"/>
    </row>
    <row r="1479" spans="2:14">
      <c r="B1479" s="30"/>
      <c r="M1479" s="30"/>
      <c r="N1479" s="30"/>
    </row>
    <row r="1480" spans="2:14">
      <c r="B1480" s="30"/>
      <c r="M1480" s="30"/>
      <c r="N1480" s="30"/>
    </row>
    <row r="1481" spans="2:14">
      <c r="B1481" s="30"/>
      <c r="M1481" s="30"/>
      <c r="N1481" s="30"/>
    </row>
    <row r="1482" spans="2:14">
      <c r="B1482" s="30"/>
      <c r="M1482" s="30"/>
      <c r="N1482" s="30"/>
    </row>
    <row r="1483" spans="2:14">
      <c r="B1483" s="30"/>
      <c r="M1483" s="30"/>
      <c r="N1483" s="30"/>
    </row>
    <row r="1484" spans="2:14">
      <c r="B1484" s="30"/>
      <c r="M1484" s="30"/>
      <c r="N1484" s="30"/>
    </row>
    <row r="1485" spans="2:14">
      <c r="B1485" s="30"/>
      <c r="M1485" s="30"/>
      <c r="N1485" s="30"/>
    </row>
    <row r="1486" spans="2:14">
      <c r="B1486" s="30"/>
      <c r="M1486" s="30"/>
      <c r="N1486" s="30"/>
    </row>
    <row r="1487" spans="2:14">
      <c r="B1487" s="30"/>
      <c r="M1487" s="30"/>
      <c r="N1487" s="30"/>
    </row>
    <row r="1488" spans="2:14">
      <c r="B1488" s="30"/>
      <c r="M1488" s="30"/>
      <c r="N1488" s="30"/>
    </row>
    <row r="1489" spans="2:14">
      <c r="B1489" s="30"/>
      <c r="M1489" s="30"/>
      <c r="N1489" s="30"/>
    </row>
    <row r="1490" spans="2:14">
      <c r="B1490" s="30"/>
      <c r="M1490" s="30"/>
      <c r="N1490" s="30"/>
    </row>
    <row r="1491" spans="2:14">
      <c r="B1491" s="30"/>
      <c r="M1491" s="30"/>
      <c r="N1491" s="30"/>
    </row>
    <row r="1492" spans="2:14">
      <c r="B1492" s="30"/>
      <c r="M1492" s="30"/>
      <c r="N1492" s="30"/>
    </row>
    <row r="1493" spans="2:14">
      <c r="B1493" s="30"/>
      <c r="M1493" s="30"/>
      <c r="N1493" s="30"/>
    </row>
    <row r="1494" spans="2:14">
      <c r="B1494" s="30"/>
      <c r="M1494" s="30"/>
      <c r="N1494" s="30"/>
    </row>
    <row r="1495" spans="2:14">
      <c r="B1495" s="30"/>
      <c r="M1495" s="30"/>
      <c r="N1495" s="30"/>
    </row>
    <row r="1496" spans="2:14">
      <c r="B1496" s="30"/>
      <c r="M1496" s="30"/>
      <c r="N1496" s="30"/>
    </row>
    <row r="1497" spans="2:14">
      <c r="B1497" s="30"/>
      <c r="M1497" s="30"/>
      <c r="N1497" s="30"/>
    </row>
    <row r="1498" spans="2:14">
      <c r="B1498" s="30"/>
      <c r="M1498" s="30"/>
      <c r="N1498" s="30"/>
    </row>
    <row r="1499" spans="2:14">
      <c r="B1499" s="30"/>
      <c r="M1499" s="30"/>
      <c r="N1499" s="30"/>
    </row>
    <row r="1500" spans="2:14">
      <c r="B1500" s="30"/>
      <c r="M1500" s="30"/>
      <c r="N1500" s="30"/>
    </row>
    <row r="1501" spans="2:14">
      <c r="B1501" s="30"/>
      <c r="M1501" s="30"/>
      <c r="N1501" s="30"/>
    </row>
    <row r="1502" spans="2:14">
      <c r="B1502" s="30"/>
      <c r="M1502" s="30"/>
      <c r="N1502" s="30"/>
    </row>
    <row r="1503" spans="2:14">
      <c r="B1503" s="30"/>
      <c r="M1503" s="30"/>
      <c r="N1503" s="30"/>
    </row>
    <row r="1504" spans="2:14">
      <c r="B1504" s="30"/>
      <c r="M1504" s="30"/>
      <c r="N1504" s="30"/>
    </row>
    <row r="1505" spans="2:14">
      <c r="B1505" s="30"/>
      <c r="M1505" s="30"/>
      <c r="N1505" s="30"/>
    </row>
    <row r="1506" spans="2:14">
      <c r="B1506" s="30"/>
      <c r="M1506" s="30"/>
      <c r="N1506" s="30"/>
    </row>
    <row r="1507" spans="2:14">
      <c r="B1507" s="30"/>
      <c r="M1507" s="30"/>
      <c r="N1507" s="30"/>
    </row>
    <row r="1508" spans="2:14">
      <c r="B1508" s="30"/>
      <c r="M1508" s="30"/>
      <c r="N1508" s="30"/>
    </row>
    <row r="1509" spans="2:14">
      <c r="B1509" s="30"/>
      <c r="M1509" s="30"/>
      <c r="N1509" s="30"/>
    </row>
    <row r="1510" spans="2:14">
      <c r="B1510" s="30"/>
      <c r="M1510" s="30"/>
      <c r="N1510" s="30"/>
    </row>
    <row r="1511" spans="2:14">
      <c r="B1511" s="30"/>
      <c r="M1511" s="30"/>
      <c r="N1511" s="30"/>
    </row>
    <row r="1512" spans="2:14">
      <c r="B1512" s="30"/>
      <c r="M1512" s="30"/>
      <c r="N1512" s="30"/>
    </row>
    <row r="1513" spans="2:14">
      <c r="B1513" s="30"/>
      <c r="M1513" s="30"/>
      <c r="N1513" s="30"/>
    </row>
    <row r="1514" spans="2:14">
      <c r="B1514" s="30"/>
      <c r="M1514" s="30"/>
      <c r="N1514" s="30"/>
    </row>
    <row r="1515" spans="2:14">
      <c r="B1515" s="30"/>
      <c r="M1515" s="30"/>
      <c r="N1515" s="30"/>
    </row>
    <row r="1516" spans="2:14">
      <c r="B1516" s="30"/>
      <c r="M1516" s="30"/>
      <c r="N1516" s="30"/>
    </row>
    <row r="1517" spans="2:14">
      <c r="B1517" s="30"/>
      <c r="M1517" s="30"/>
      <c r="N1517" s="30"/>
    </row>
    <row r="1518" spans="2:14">
      <c r="B1518" s="30"/>
      <c r="M1518" s="30"/>
      <c r="N1518" s="30"/>
    </row>
    <row r="1519" spans="2:14">
      <c r="B1519" s="30"/>
      <c r="M1519" s="30"/>
      <c r="N1519" s="30"/>
    </row>
    <row r="1520" spans="2:14">
      <c r="B1520" s="30"/>
      <c r="M1520" s="30"/>
      <c r="N1520" s="30"/>
    </row>
    <row r="1521" spans="2:14">
      <c r="B1521" s="30"/>
      <c r="M1521" s="30"/>
      <c r="N1521" s="30"/>
    </row>
    <row r="1522" spans="2:14">
      <c r="B1522" s="30"/>
      <c r="M1522" s="30"/>
      <c r="N1522" s="30"/>
    </row>
    <row r="1523" spans="2:14">
      <c r="B1523" s="30"/>
      <c r="M1523" s="30"/>
      <c r="N1523" s="30"/>
    </row>
    <row r="1524" spans="2:14">
      <c r="B1524" s="30"/>
      <c r="M1524" s="30"/>
      <c r="N1524" s="30"/>
    </row>
    <row r="1525" spans="2:14">
      <c r="B1525" s="30"/>
      <c r="M1525" s="30"/>
      <c r="N1525" s="30"/>
    </row>
    <row r="1526" spans="2:14">
      <c r="B1526" s="30"/>
      <c r="M1526" s="30"/>
      <c r="N1526" s="30"/>
    </row>
    <row r="1527" spans="2:14">
      <c r="B1527" s="30"/>
      <c r="M1527" s="30"/>
      <c r="N1527" s="30"/>
    </row>
    <row r="1528" spans="2:14">
      <c r="B1528" s="30"/>
      <c r="M1528" s="30"/>
      <c r="N1528" s="30"/>
    </row>
    <row r="1529" spans="2:14">
      <c r="B1529" s="30"/>
      <c r="M1529" s="30"/>
      <c r="N1529" s="30"/>
    </row>
    <row r="1530" spans="2:14">
      <c r="B1530" s="30"/>
      <c r="M1530" s="30"/>
      <c r="N1530" s="30"/>
    </row>
    <row r="1531" spans="2:14">
      <c r="B1531" s="30"/>
      <c r="M1531" s="30"/>
      <c r="N1531" s="30"/>
    </row>
    <row r="1532" spans="2:14">
      <c r="B1532" s="30"/>
      <c r="M1532" s="30"/>
      <c r="N1532" s="30"/>
    </row>
    <row r="1533" spans="2:14">
      <c r="B1533" s="30"/>
      <c r="M1533" s="30"/>
      <c r="N1533" s="30"/>
    </row>
    <row r="1534" spans="2:14">
      <c r="B1534" s="30"/>
      <c r="M1534" s="30"/>
      <c r="N1534" s="30"/>
    </row>
    <row r="1535" spans="2:14">
      <c r="B1535" s="30"/>
      <c r="M1535" s="30"/>
      <c r="N1535" s="30"/>
    </row>
    <row r="1536" spans="2:14">
      <c r="B1536" s="30"/>
      <c r="M1536" s="30"/>
      <c r="N1536" s="30"/>
    </row>
    <row r="1537" spans="2:14">
      <c r="B1537" s="30"/>
      <c r="M1537" s="30"/>
      <c r="N1537" s="30"/>
    </row>
    <row r="1538" spans="2:14">
      <c r="B1538" s="30"/>
      <c r="M1538" s="30"/>
      <c r="N1538" s="30"/>
    </row>
    <row r="1539" spans="2:14">
      <c r="B1539" s="30"/>
      <c r="M1539" s="30"/>
      <c r="N1539" s="30"/>
    </row>
    <row r="1540" spans="2:14">
      <c r="B1540" s="30"/>
      <c r="M1540" s="30"/>
      <c r="N1540" s="30"/>
    </row>
    <row r="1541" spans="2:14">
      <c r="B1541" s="30"/>
      <c r="M1541" s="30"/>
      <c r="N1541" s="30"/>
    </row>
    <row r="1542" spans="2:14">
      <c r="B1542" s="30"/>
      <c r="M1542" s="30"/>
      <c r="N1542" s="30"/>
    </row>
    <row r="1543" spans="2:14">
      <c r="B1543" s="30"/>
      <c r="M1543" s="30"/>
      <c r="N1543" s="30"/>
    </row>
    <row r="1544" spans="2:14">
      <c r="B1544" s="30"/>
      <c r="M1544" s="30"/>
      <c r="N1544" s="30"/>
    </row>
    <row r="1545" spans="2:14">
      <c r="B1545" s="30"/>
      <c r="M1545" s="30"/>
      <c r="N1545" s="30"/>
    </row>
    <row r="1546" spans="2:14">
      <c r="B1546" s="30"/>
      <c r="M1546" s="30"/>
      <c r="N1546" s="30"/>
    </row>
    <row r="1547" spans="2:14">
      <c r="B1547" s="30"/>
      <c r="M1547" s="30"/>
      <c r="N1547" s="30"/>
    </row>
    <row r="1548" spans="2:14">
      <c r="B1548" s="30"/>
      <c r="M1548" s="30"/>
      <c r="N1548" s="30"/>
    </row>
    <row r="1549" spans="2:14">
      <c r="B1549" s="30"/>
      <c r="M1549" s="30"/>
      <c r="N1549" s="30"/>
    </row>
    <row r="1550" spans="2:14">
      <c r="B1550" s="30"/>
      <c r="M1550" s="30"/>
      <c r="N1550" s="30"/>
    </row>
    <row r="1551" spans="2:14">
      <c r="B1551" s="30"/>
      <c r="M1551" s="30"/>
      <c r="N1551" s="30"/>
    </row>
    <row r="1552" spans="2:14">
      <c r="B1552" s="30"/>
      <c r="M1552" s="30"/>
      <c r="N1552" s="30"/>
    </row>
    <row r="1553" spans="2:14">
      <c r="B1553" s="30"/>
      <c r="M1553" s="30"/>
      <c r="N1553" s="30"/>
    </row>
    <row r="1554" spans="2:14">
      <c r="B1554" s="30"/>
      <c r="M1554" s="30"/>
      <c r="N1554" s="30"/>
    </row>
    <row r="1555" spans="2:14">
      <c r="B1555" s="30"/>
      <c r="M1555" s="30"/>
      <c r="N1555" s="30"/>
    </row>
    <row r="1556" spans="2:14">
      <c r="B1556" s="30"/>
      <c r="M1556" s="30"/>
      <c r="N1556" s="30"/>
    </row>
    <row r="1557" spans="2:14">
      <c r="B1557" s="30"/>
      <c r="M1557" s="30"/>
      <c r="N1557" s="30"/>
    </row>
    <row r="1558" spans="2:14">
      <c r="B1558" s="30"/>
      <c r="M1558" s="30"/>
      <c r="N1558" s="30"/>
    </row>
    <row r="1559" spans="2:14">
      <c r="B1559" s="30"/>
      <c r="M1559" s="30"/>
      <c r="N1559" s="30"/>
    </row>
    <row r="1560" spans="2:14">
      <c r="B1560" s="30"/>
      <c r="M1560" s="30"/>
      <c r="N1560" s="30"/>
    </row>
    <row r="1561" spans="2:14">
      <c r="B1561" s="30"/>
      <c r="M1561" s="30"/>
      <c r="N1561" s="30"/>
    </row>
    <row r="1562" spans="2:14">
      <c r="B1562" s="30"/>
      <c r="M1562" s="30"/>
      <c r="N1562" s="30"/>
    </row>
    <row r="1563" spans="2:14">
      <c r="B1563" s="30"/>
      <c r="M1563" s="30"/>
      <c r="N1563" s="30"/>
    </row>
    <row r="1564" spans="2:14">
      <c r="B1564" s="30"/>
      <c r="M1564" s="30"/>
      <c r="N1564" s="30"/>
    </row>
    <row r="1565" spans="2:14">
      <c r="B1565" s="30"/>
      <c r="M1565" s="30"/>
      <c r="N1565" s="30"/>
    </row>
    <row r="1566" spans="2:14">
      <c r="B1566" s="30"/>
      <c r="M1566" s="30"/>
      <c r="N1566" s="30"/>
    </row>
    <row r="1567" spans="2:14">
      <c r="B1567" s="30"/>
      <c r="M1567" s="30"/>
      <c r="N1567" s="30"/>
    </row>
    <row r="1568" spans="2:14">
      <c r="B1568" s="30"/>
      <c r="M1568" s="30"/>
      <c r="N1568" s="30"/>
    </row>
    <row r="1569" spans="2:14">
      <c r="B1569" s="30"/>
      <c r="M1569" s="30"/>
      <c r="N1569" s="30"/>
    </row>
    <row r="1570" spans="2:14">
      <c r="B1570" s="30"/>
      <c r="M1570" s="30"/>
      <c r="N1570" s="30"/>
    </row>
    <row r="1571" spans="2:14">
      <c r="B1571" s="30"/>
      <c r="M1571" s="30"/>
      <c r="N1571" s="30"/>
    </row>
    <row r="1572" spans="2:14">
      <c r="B1572" s="30"/>
      <c r="M1572" s="30"/>
      <c r="N1572" s="30"/>
    </row>
    <row r="1573" spans="2:14">
      <c r="B1573" s="30"/>
      <c r="M1573" s="30"/>
      <c r="N1573" s="30"/>
    </row>
    <row r="1574" spans="2:14">
      <c r="B1574" s="30"/>
      <c r="M1574" s="30"/>
      <c r="N1574" s="30"/>
    </row>
    <row r="1575" spans="2:14">
      <c r="B1575" s="30"/>
      <c r="M1575" s="30"/>
      <c r="N1575" s="30"/>
    </row>
    <row r="1576" spans="2:14">
      <c r="B1576" s="30"/>
      <c r="M1576" s="30"/>
      <c r="N1576" s="30"/>
    </row>
    <row r="1577" spans="2:14">
      <c r="B1577" s="30"/>
      <c r="M1577" s="30"/>
      <c r="N1577" s="30"/>
    </row>
    <row r="1578" spans="2:14">
      <c r="B1578" s="30"/>
      <c r="M1578" s="30"/>
      <c r="N1578" s="30"/>
    </row>
    <row r="1579" spans="2:14">
      <c r="B1579" s="30"/>
      <c r="M1579" s="30"/>
      <c r="N1579" s="30"/>
    </row>
    <row r="1580" spans="2:14">
      <c r="B1580" s="30"/>
      <c r="M1580" s="30"/>
      <c r="N1580" s="30"/>
    </row>
    <row r="1581" spans="2:14">
      <c r="B1581" s="30"/>
      <c r="M1581" s="30"/>
      <c r="N1581" s="30"/>
    </row>
    <row r="1582" spans="2:14">
      <c r="B1582" s="30"/>
      <c r="M1582" s="30"/>
      <c r="N1582" s="30"/>
    </row>
    <row r="1583" spans="2:14">
      <c r="B1583" s="30"/>
      <c r="M1583" s="30"/>
      <c r="N1583" s="30"/>
    </row>
    <row r="1584" spans="2:14">
      <c r="B1584" s="30"/>
      <c r="M1584" s="30"/>
      <c r="N1584" s="30"/>
    </row>
    <row r="1585" spans="2:14">
      <c r="B1585" s="30"/>
      <c r="M1585" s="30"/>
      <c r="N1585" s="30"/>
    </row>
    <row r="1586" spans="2:14">
      <c r="B1586" s="30"/>
      <c r="M1586" s="30"/>
      <c r="N1586" s="30"/>
    </row>
    <row r="1587" spans="2:14">
      <c r="B1587" s="30"/>
      <c r="M1587" s="30"/>
      <c r="N1587" s="30"/>
    </row>
    <row r="1588" spans="2:14">
      <c r="B1588" s="30"/>
      <c r="M1588" s="30"/>
      <c r="N1588" s="30"/>
    </row>
    <row r="1589" spans="2:14">
      <c r="B1589" s="30"/>
      <c r="M1589" s="30"/>
      <c r="N1589" s="30"/>
    </row>
    <row r="1590" spans="2:14">
      <c r="B1590" s="30"/>
      <c r="M1590" s="30"/>
      <c r="N1590" s="30"/>
    </row>
    <row r="1591" spans="2:14">
      <c r="B1591" s="30"/>
      <c r="M1591" s="30"/>
      <c r="N1591" s="30"/>
    </row>
    <row r="1592" spans="2:14">
      <c r="B1592" s="30"/>
      <c r="M1592" s="30"/>
      <c r="N1592" s="30"/>
    </row>
    <row r="1593" spans="2:14">
      <c r="B1593" s="30"/>
      <c r="M1593" s="30"/>
      <c r="N1593" s="30"/>
    </row>
    <row r="1594" spans="2:14">
      <c r="B1594" s="30"/>
      <c r="M1594" s="30"/>
      <c r="N1594" s="30"/>
    </row>
    <row r="1595" spans="2:14">
      <c r="B1595" s="30"/>
      <c r="M1595" s="30"/>
      <c r="N1595" s="30"/>
    </row>
    <row r="1596" spans="2:14">
      <c r="B1596" s="30"/>
      <c r="M1596" s="30"/>
      <c r="N1596" s="30"/>
    </row>
    <row r="1597" spans="2:14">
      <c r="B1597" s="30"/>
      <c r="M1597" s="30"/>
      <c r="N1597" s="30"/>
    </row>
    <row r="1598" spans="2:14">
      <c r="B1598" s="30"/>
      <c r="M1598" s="30"/>
      <c r="N1598" s="30"/>
    </row>
    <row r="1599" spans="2:14">
      <c r="B1599" s="30"/>
      <c r="M1599" s="30"/>
      <c r="N1599" s="30"/>
    </row>
    <row r="1600" spans="2:14">
      <c r="B1600" s="30"/>
      <c r="M1600" s="30"/>
      <c r="N1600" s="30"/>
    </row>
    <row r="1601" spans="2:14">
      <c r="B1601" s="30"/>
      <c r="M1601" s="30"/>
      <c r="N1601" s="30"/>
    </row>
    <row r="1602" spans="2:14">
      <c r="B1602" s="30"/>
      <c r="M1602" s="30"/>
      <c r="N1602" s="30"/>
    </row>
    <row r="1603" spans="2:14">
      <c r="B1603" s="30"/>
      <c r="M1603" s="30"/>
      <c r="N1603" s="30"/>
    </row>
    <row r="1604" spans="2:14">
      <c r="B1604" s="30"/>
      <c r="M1604" s="30"/>
      <c r="N1604" s="30"/>
    </row>
    <row r="1605" spans="2:14">
      <c r="B1605" s="30"/>
      <c r="M1605" s="30"/>
      <c r="N1605" s="30"/>
    </row>
    <row r="1606" spans="2:14">
      <c r="B1606" s="30"/>
      <c r="M1606" s="30"/>
      <c r="N1606" s="30"/>
    </row>
    <row r="1607" spans="2:14">
      <c r="B1607" s="30"/>
      <c r="M1607" s="30"/>
      <c r="N1607" s="30"/>
    </row>
    <row r="1608" spans="2:14">
      <c r="B1608" s="30"/>
      <c r="M1608" s="30"/>
      <c r="N1608" s="30"/>
    </row>
    <row r="1609" spans="2:14">
      <c r="B1609" s="30"/>
      <c r="M1609" s="30"/>
      <c r="N1609" s="30"/>
    </row>
    <row r="1610" spans="2:14">
      <c r="B1610" s="30"/>
      <c r="M1610" s="30"/>
      <c r="N1610" s="30"/>
    </row>
    <row r="1611" spans="2:14">
      <c r="B1611" s="30"/>
      <c r="M1611" s="30"/>
      <c r="N1611" s="30"/>
    </row>
    <row r="1612" spans="2:14">
      <c r="B1612" s="30"/>
      <c r="M1612" s="30"/>
      <c r="N1612" s="30"/>
    </row>
    <row r="1613" spans="2:14">
      <c r="B1613" s="30"/>
      <c r="M1613" s="30"/>
      <c r="N1613" s="30"/>
    </row>
    <row r="1614" spans="2:14">
      <c r="B1614" s="30"/>
      <c r="M1614" s="30"/>
      <c r="N1614" s="30"/>
    </row>
    <row r="1615" spans="2:14">
      <c r="B1615" s="30"/>
      <c r="M1615" s="30"/>
      <c r="N1615" s="30"/>
    </row>
    <row r="1616" spans="2:14">
      <c r="B1616" s="30"/>
      <c r="M1616" s="30"/>
      <c r="N1616" s="30"/>
    </row>
    <row r="1617" spans="2:14">
      <c r="B1617" s="30"/>
      <c r="M1617" s="30"/>
      <c r="N1617" s="30"/>
    </row>
    <row r="1618" spans="2:14">
      <c r="B1618" s="30"/>
      <c r="M1618" s="30"/>
      <c r="N1618" s="30"/>
    </row>
    <row r="1619" spans="2:14">
      <c r="B1619" s="30"/>
      <c r="M1619" s="30"/>
      <c r="N1619" s="30"/>
    </row>
    <row r="1620" spans="2:14">
      <c r="B1620" s="30"/>
      <c r="M1620" s="30"/>
      <c r="N1620" s="30"/>
    </row>
    <row r="1621" spans="2:14">
      <c r="B1621" s="30"/>
      <c r="M1621" s="30"/>
      <c r="N1621" s="30"/>
    </row>
    <row r="1622" spans="2:14">
      <c r="B1622" s="30"/>
      <c r="M1622" s="30"/>
      <c r="N1622" s="30"/>
    </row>
    <row r="1623" spans="2:14">
      <c r="B1623" s="30"/>
      <c r="M1623" s="30"/>
      <c r="N1623" s="30"/>
    </row>
    <row r="1624" spans="2:14">
      <c r="B1624" s="30"/>
      <c r="M1624" s="30"/>
      <c r="N1624" s="30"/>
    </row>
    <row r="1625" spans="2:14">
      <c r="B1625" s="30"/>
      <c r="M1625" s="30"/>
      <c r="N1625" s="30"/>
    </row>
    <row r="1626" spans="2:14">
      <c r="B1626" s="30"/>
      <c r="M1626" s="30"/>
      <c r="N1626" s="30"/>
    </row>
    <row r="1627" spans="2:14">
      <c r="B1627" s="30"/>
      <c r="M1627" s="30"/>
      <c r="N1627" s="30"/>
    </row>
    <row r="1628" spans="2:14">
      <c r="B1628" s="30"/>
      <c r="M1628" s="30"/>
      <c r="N1628" s="30"/>
    </row>
    <row r="1629" spans="2:14">
      <c r="B1629" s="30"/>
      <c r="M1629" s="30"/>
      <c r="N1629" s="30"/>
    </row>
    <row r="1630" spans="2:14">
      <c r="B1630" s="30"/>
      <c r="M1630" s="30"/>
      <c r="N1630" s="30"/>
    </row>
    <row r="1631" spans="2:14">
      <c r="B1631" s="30"/>
      <c r="M1631" s="30"/>
      <c r="N1631" s="30"/>
    </row>
    <row r="1632" spans="2:14">
      <c r="B1632" s="30"/>
      <c r="M1632" s="30"/>
      <c r="N1632" s="30"/>
    </row>
    <row r="1633" spans="2:14">
      <c r="B1633" s="30"/>
      <c r="M1633" s="30"/>
      <c r="N1633" s="30"/>
    </row>
    <row r="1634" spans="2:14">
      <c r="B1634" s="30"/>
      <c r="M1634" s="30"/>
      <c r="N1634" s="30"/>
    </row>
    <row r="1635" spans="2:14">
      <c r="B1635" s="30"/>
      <c r="M1635" s="30"/>
      <c r="N1635" s="30"/>
    </row>
    <row r="1636" spans="2:14">
      <c r="B1636" s="30"/>
      <c r="M1636" s="30"/>
      <c r="N1636" s="30"/>
    </row>
    <row r="1637" spans="2:14">
      <c r="B1637" s="30"/>
      <c r="M1637" s="30"/>
      <c r="N1637" s="30"/>
    </row>
    <row r="1638" spans="2:14">
      <c r="B1638" s="30"/>
      <c r="M1638" s="30"/>
      <c r="N1638" s="30"/>
    </row>
    <row r="1639" spans="2:14">
      <c r="B1639" s="30"/>
      <c r="M1639" s="30"/>
      <c r="N1639" s="30"/>
    </row>
    <row r="1640" spans="2:14">
      <c r="B1640" s="30"/>
      <c r="M1640" s="30"/>
      <c r="N1640" s="30"/>
    </row>
    <row r="1641" spans="2:14">
      <c r="B1641" s="30"/>
      <c r="M1641" s="30"/>
      <c r="N1641" s="30"/>
    </row>
    <row r="1642" spans="2:14">
      <c r="B1642" s="30"/>
      <c r="M1642" s="30"/>
      <c r="N1642" s="30"/>
    </row>
    <row r="1643" spans="2:14">
      <c r="B1643" s="30"/>
      <c r="M1643" s="30"/>
      <c r="N1643" s="30"/>
    </row>
    <row r="1644" spans="2:14">
      <c r="B1644" s="30"/>
      <c r="M1644" s="30"/>
      <c r="N1644" s="30"/>
    </row>
    <row r="1645" spans="2:14">
      <c r="B1645" s="30"/>
      <c r="M1645" s="30"/>
      <c r="N1645" s="30"/>
    </row>
    <row r="1646" spans="2:14">
      <c r="B1646" s="30"/>
      <c r="M1646" s="30"/>
      <c r="N1646" s="30"/>
    </row>
    <row r="1647" spans="2:14">
      <c r="B1647" s="30"/>
      <c r="M1647" s="30"/>
      <c r="N1647" s="30"/>
    </row>
    <row r="1648" spans="2:14">
      <c r="B1648" s="30"/>
      <c r="M1648" s="30"/>
      <c r="N1648" s="30"/>
    </row>
    <row r="1649" spans="2:14">
      <c r="B1649" s="30"/>
      <c r="M1649" s="30"/>
      <c r="N1649" s="30"/>
    </row>
    <row r="1650" spans="2:14">
      <c r="B1650" s="30"/>
      <c r="M1650" s="30"/>
      <c r="N1650" s="30"/>
    </row>
    <row r="1651" spans="2:14">
      <c r="B1651" s="30"/>
      <c r="M1651" s="30"/>
      <c r="N1651" s="30"/>
    </row>
    <row r="1652" spans="2:14">
      <c r="B1652" s="30"/>
      <c r="M1652" s="30"/>
      <c r="N1652" s="30"/>
    </row>
    <row r="1653" spans="2:14">
      <c r="B1653" s="30"/>
      <c r="M1653" s="30"/>
      <c r="N1653" s="30"/>
    </row>
    <row r="1654" spans="2:14">
      <c r="B1654" s="30"/>
      <c r="M1654" s="30"/>
      <c r="N1654" s="30"/>
    </row>
    <row r="1655" spans="2:14">
      <c r="B1655" s="30"/>
      <c r="M1655" s="30"/>
      <c r="N1655" s="30"/>
    </row>
    <row r="1656" spans="2:14">
      <c r="B1656" s="30"/>
      <c r="M1656" s="30"/>
      <c r="N1656" s="30"/>
    </row>
    <row r="1657" spans="2:14">
      <c r="B1657" s="30"/>
      <c r="M1657" s="30"/>
      <c r="N1657" s="30"/>
    </row>
    <row r="1658" spans="2:14">
      <c r="B1658" s="30"/>
      <c r="M1658" s="30"/>
      <c r="N1658" s="30"/>
    </row>
    <row r="1659" spans="2:14">
      <c r="B1659" s="30"/>
      <c r="M1659" s="30"/>
      <c r="N1659" s="30"/>
    </row>
    <row r="1660" spans="2:14">
      <c r="B1660" s="30"/>
      <c r="M1660" s="30"/>
      <c r="N1660" s="30"/>
    </row>
    <row r="1661" spans="2:14">
      <c r="B1661" s="30"/>
      <c r="M1661" s="30"/>
      <c r="N1661" s="30"/>
    </row>
    <row r="1662" spans="2:14">
      <c r="B1662" s="30"/>
      <c r="M1662" s="30"/>
      <c r="N1662" s="30"/>
    </row>
    <row r="1663" spans="2:14">
      <c r="B1663" s="30"/>
      <c r="M1663" s="30"/>
      <c r="N1663" s="30"/>
    </row>
    <row r="1664" spans="2:14">
      <c r="B1664" s="30"/>
      <c r="M1664" s="30"/>
      <c r="N1664" s="30"/>
    </row>
    <row r="1665" spans="2:14">
      <c r="B1665" s="30"/>
      <c r="M1665" s="30"/>
      <c r="N1665" s="30"/>
    </row>
    <row r="1666" spans="2:14">
      <c r="B1666" s="30"/>
      <c r="M1666" s="30"/>
      <c r="N1666" s="30"/>
    </row>
    <row r="1667" spans="2:14">
      <c r="B1667" s="30"/>
      <c r="M1667" s="30"/>
      <c r="N1667" s="30"/>
    </row>
    <row r="1668" spans="2:14">
      <c r="B1668" s="30"/>
      <c r="M1668" s="30"/>
      <c r="N1668" s="30"/>
    </row>
    <row r="1669" spans="2:14">
      <c r="B1669" s="30"/>
      <c r="M1669" s="30"/>
      <c r="N1669" s="30"/>
    </row>
    <row r="1670" spans="2:14">
      <c r="B1670" s="30"/>
      <c r="M1670" s="30"/>
      <c r="N1670" s="30"/>
    </row>
    <row r="1671" spans="2:14">
      <c r="B1671" s="30"/>
      <c r="M1671" s="30"/>
      <c r="N1671" s="30"/>
    </row>
    <row r="1672" spans="2:14">
      <c r="B1672" s="30"/>
      <c r="M1672" s="30"/>
      <c r="N1672" s="30"/>
    </row>
    <row r="1673" spans="2:14">
      <c r="B1673" s="30"/>
      <c r="M1673" s="30"/>
      <c r="N1673" s="30"/>
    </row>
    <row r="1674" spans="2:14">
      <c r="B1674" s="30"/>
      <c r="M1674" s="30"/>
      <c r="N1674" s="30"/>
    </row>
    <row r="1675" spans="2:14">
      <c r="B1675" s="30"/>
      <c r="M1675" s="30"/>
      <c r="N1675" s="30"/>
    </row>
    <row r="1676" spans="2:14">
      <c r="B1676" s="30"/>
      <c r="M1676" s="30"/>
      <c r="N1676" s="30"/>
    </row>
    <row r="1677" spans="2:14">
      <c r="B1677" s="30"/>
      <c r="M1677" s="30"/>
      <c r="N1677" s="30"/>
    </row>
    <row r="1678" spans="2:14">
      <c r="B1678" s="30"/>
      <c r="M1678" s="30"/>
      <c r="N1678" s="30"/>
    </row>
    <row r="1679" spans="2:14">
      <c r="B1679" s="30"/>
      <c r="M1679" s="30"/>
      <c r="N1679" s="30"/>
    </row>
    <row r="1680" spans="2:14">
      <c r="B1680" s="30"/>
      <c r="M1680" s="30"/>
      <c r="N1680" s="30"/>
    </row>
    <row r="1681" spans="2:14">
      <c r="B1681" s="30"/>
      <c r="M1681" s="30"/>
      <c r="N1681" s="30"/>
    </row>
    <row r="1682" spans="2:14">
      <c r="B1682" s="30"/>
      <c r="M1682" s="30"/>
      <c r="N1682" s="30"/>
    </row>
    <row r="1683" spans="2:14">
      <c r="B1683" s="30"/>
      <c r="M1683" s="30"/>
      <c r="N1683" s="30"/>
    </row>
    <row r="1684" spans="2:14">
      <c r="B1684" s="30"/>
      <c r="M1684" s="30"/>
      <c r="N1684" s="30"/>
    </row>
    <row r="1685" spans="2:14">
      <c r="B1685" s="30"/>
      <c r="M1685" s="30"/>
      <c r="N1685" s="30"/>
    </row>
    <row r="1686" spans="2:14">
      <c r="B1686" s="30"/>
      <c r="M1686" s="30"/>
      <c r="N1686" s="30"/>
    </row>
    <row r="1687" spans="2:14">
      <c r="B1687" s="30"/>
      <c r="M1687" s="30"/>
      <c r="N1687" s="30"/>
    </row>
    <row r="1688" spans="2:14">
      <c r="B1688" s="30"/>
      <c r="M1688" s="30"/>
      <c r="N1688" s="30"/>
    </row>
    <row r="1689" spans="2:14">
      <c r="B1689" s="30"/>
      <c r="M1689" s="30"/>
      <c r="N1689" s="30"/>
    </row>
    <row r="1690" spans="2:14">
      <c r="B1690" s="30"/>
      <c r="M1690" s="30"/>
      <c r="N1690" s="30"/>
    </row>
    <row r="1691" spans="2:14">
      <c r="B1691" s="30"/>
      <c r="M1691" s="30"/>
      <c r="N1691" s="30"/>
    </row>
    <row r="1692" spans="2:14">
      <c r="B1692" s="30"/>
      <c r="M1692" s="30"/>
      <c r="N1692" s="30"/>
    </row>
    <row r="1693" spans="2:14">
      <c r="B1693" s="30"/>
      <c r="M1693" s="30"/>
      <c r="N1693" s="30"/>
    </row>
    <row r="1694" spans="2:14">
      <c r="B1694" s="30"/>
      <c r="M1694" s="30"/>
      <c r="N1694" s="30"/>
    </row>
    <row r="1695" spans="2:14">
      <c r="B1695" s="30"/>
      <c r="M1695" s="30"/>
      <c r="N1695" s="30"/>
    </row>
    <row r="1696" spans="2:14">
      <c r="B1696" s="30"/>
      <c r="M1696" s="30"/>
      <c r="N1696" s="30"/>
    </row>
    <row r="1697" spans="2:14">
      <c r="B1697" s="30"/>
      <c r="M1697" s="30"/>
      <c r="N1697" s="30"/>
    </row>
    <row r="1698" spans="2:14">
      <c r="B1698" s="30"/>
      <c r="M1698" s="30"/>
      <c r="N1698" s="30"/>
    </row>
    <row r="1699" spans="2:14">
      <c r="B1699" s="30"/>
      <c r="M1699" s="30"/>
      <c r="N1699" s="30"/>
    </row>
    <row r="1700" spans="2:14">
      <c r="B1700" s="30"/>
      <c r="M1700" s="30"/>
      <c r="N1700" s="30"/>
    </row>
    <row r="1701" spans="2:14">
      <c r="B1701" s="30"/>
      <c r="M1701" s="30"/>
      <c r="N1701" s="30"/>
    </row>
    <row r="1702" spans="2:14">
      <c r="B1702" s="30"/>
      <c r="M1702" s="30"/>
      <c r="N1702" s="30"/>
    </row>
    <row r="1703" spans="2:14">
      <c r="B1703" s="30"/>
      <c r="M1703" s="30"/>
      <c r="N1703" s="30"/>
    </row>
    <row r="1704" spans="2:14">
      <c r="B1704" s="30"/>
      <c r="M1704" s="30"/>
      <c r="N1704" s="30"/>
    </row>
    <row r="1705" spans="2:14">
      <c r="B1705" s="30"/>
      <c r="M1705" s="30"/>
      <c r="N1705" s="30"/>
    </row>
    <row r="1706" spans="2:14">
      <c r="B1706" s="30"/>
      <c r="M1706" s="30"/>
      <c r="N1706" s="30"/>
    </row>
    <row r="1707" spans="2:14">
      <c r="B1707" s="30"/>
      <c r="M1707" s="30"/>
      <c r="N1707" s="30"/>
    </row>
    <row r="1708" spans="2:14">
      <c r="B1708" s="30"/>
      <c r="M1708" s="30"/>
      <c r="N1708" s="30"/>
    </row>
    <row r="1709" spans="2:14">
      <c r="B1709" s="30"/>
      <c r="M1709" s="30"/>
      <c r="N1709" s="30"/>
    </row>
    <row r="1710" spans="2:14">
      <c r="B1710" s="30"/>
      <c r="M1710" s="30"/>
      <c r="N1710" s="30"/>
    </row>
    <row r="1711" spans="2:14">
      <c r="B1711" s="30"/>
      <c r="M1711" s="30"/>
      <c r="N1711" s="30"/>
    </row>
    <row r="1712" spans="2:14">
      <c r="B1712" s="30"/>
      <c r="M1712" s="30"/>
      <c r="N1712" s="30"/>
    </row>
    <row r="1713" spans="2:14">
      <c r="B1713" s="30"/>
      <c r="M1713" s="30"/>
      <c r="N1713" s="30"/>
    </row>
    <row r="1714" spans="2:14">
      <c r="B1714" s="30"/>
      <c r="M1714" s="30"/>
      <c r="N1714" s="30"/>
    </row>
    <row r="1715" spans="2:14">
      <c r="B1715" s="30"/>
      <c r="M1715" s="30"/>
      <c r="N1715" s="30"/>
    </row>
    <row r="1716" spans="2:14">
      <c r="B1716" s="30"/>
      <c r="M1716" s="30"/>
      <c r="N1716" s="30"/>
    </row>
    <row r="1717" spans="2:14">
      <c r="B1717" s="30"/>
      <c r="M1717" s="30"/>
      <c r="N1717" s="30"/>
    </row>
    <row r="1718" spans="2:14">
      <c r="B1718" s="30"/>
      <c r="M1718" s="30"/>
      <c r="N1718" s="30"/>
    </row>
    <row r="1719" spans="2:14">
      <c r="B1719" s="30"/>
      <c r="M1719" s="30"/>
      <c r="N1719" s="30"/>
    </row>
    <row r="1720" spans="2:14">
      <c r="B1720" s="30"/>
      <c r="M1720" s="30"/>
      <c r="N1720" s="30"/>
    </row>
    <row r="1721" spans="2:14">
      <c r="B1721" s="30"/>
      <c r="M1721" s="30"/>
      <c r="N1721" s="30"/>
    </row>
    <row r="1722" spans="2:14">
      <c r="B1722" s="30"/>
      <c r="M1722" s="30"/>
      <c r="N1722" s="30"/>
    </row>
    <row r="1723" spans="2:14">
      <c r="B1723" s="30"/>
      <c r="M1723" s="30"/>
      <c r="N1723" s="30"/>
    </row>
    <row r="1724" spans="2:14">
      <c r="B1724" s="30"/>
      <c r="M1724" s="30"/>
      <c r="N1724" s="30"/>
    </row>
    <row r="1725" spans="2:14">
      <c r="B1725" s="30"/>
      <c r="M1725" s="30"/>
      <c r="N1725" s="30"/>
    </row>
    <row r="1726" spans="2:14">
      <c r="B1726" s="30"/>
      <c r="M1726" s="30"/>
      <c r="N1726" s="30"/>
    </row>
    <row r="1727" spans="2:14">
      <c r="B1727" s="30"/>
      <c r="M1727" s="30"/>
      <c r="N1727" s="30"/>
    </row>
    <row r="1728" spans="2:14">
      <c r="B1728" s="30"/>
      <c r="M1728" s="30"/>
      <c r="N1728" s="30"/>
    </row>
    <row r="1729" spans="2:14">
      <c r="B1729" s="30"/>
      <c r="M1729" s="30"/>
      <c r="N1729" s="30"/>
    </row>
    <row r="1730" spans="2:14">
      <c r="B1730" s="30"/>
      <c r="M1730" s="30"/>
      <c r="N1730" s="30"/>
    </row>
    <row r="1731" spans="2:14">
      <c r="B1731" s="30"/>
      <c r="M1731" s="30"/>
      <c r="N1731" s="30"/>
    </row>
    <row r="1732" spans="2:14">
      <c r="B1732" s="30"/>
      <c r="M1732" s="30"/>
      <c r="N1732" s="30"/>
    </row>
    <row r="1733" spans="2:14">
      <c r="B1733" s="30"/>
      <c r="M1733" s="30"/>
      <c r="N1733" s="30"/>
    </row>
    <row r="1734" spans="2:14">
      <c r="B1734" s="30"/>
      <c r="M1734" s="30"/>
      <c r="N1734" s="30"/>
    </row>
    <row r="1735" spans="2:14">
      <c r="B1735" s="30"/>
      <c r="M1735" s="30"/>
      <c r="N1735" s="30"/>
    </row>
    <row r="1736" spans="2:14">
      <c r="B1736" s="30"/>
      <c r="M1736" s="30"/>
      <c r="N1736" s="30"/>
    </row>
    <row r="1737" spans="2:14">
      <c r="B1737" s="30"/>
      <c r="M1737" s="30"/>
      <c r="N1737" s="30"/>
    </row>
    <row r="1738" spans="2:14">
      <c r="B1738" s="30"/>
      <c r="M1738" s="30"/>
      <c r="N1738" s="30"/>
    </row>
    <row r="1739" spans="2:14">
      <c r="B1739" s="30"/>
      <c r="M1739" s="30"/>
      <c r="N1739" s="30"/>
    </row>
    <row r="1740" spans="2:14">
      <c r="B1740" s="30"/>
      <c r="M1740" s="30"/>
      <c r="N1740" s="30"/>
    </row>
    <row r="1741" spans="2:14">
      <c r="B1741" s="30"/>
      <c r="M1741" s="30"/>
      <c r="N1741" s="30"/>
    </row>
    <row r="1742" spans="2:14">
      <c r="B1742" s="30"/>
      <c r="M1742" s="30"/>
      <c r="N1742" s="30"/>
    </row>
    <row r="1743" spans="2:14">
      <c r="B1743" s="30"/>
      <c r="M1743" s="30"/>
      <c r="N1743" s="30"/>
    </row>
    <row r="1744" spans="2:14">
      <c r="B1744" s="30"/>
      <c r="M1744" s="30"/>
      <c r="N1744" s="30"/>
    </row>
    <row r="1745" spans="2:14">
      <c r="B1745" s="30"/>
      <c r="M1745" s="30"/>
      <c r="N1745" s="30"/>
    </row>
    <row r="1746" spans="2:14">
      <c r="B1746" s="30"/>
      <c r="M1746" s="30"/>
      <c r="N1746" s="30"/>
    </row>
    <row r="1747" spans="2:14">
      <c r="B1747" s="30"/>
      <c r="M1747" s="30"/>
      <c r="N1747" s="30"/>
    </row>
    <row r="1748" spans="2:14">
      <c r="B1748" s="30"/>
      <c r="M1748" s="30"/>
      <c r="N1748" s="30"/>
    </row>
    <row r="1749" spans="2:14">
      <c r="B1749" s="30"/>
      <c r="M1749" s="30"/>
      <c r="N1749" s="30"/>
    </row>
    <row r="1750" spans="2:14">
      <c r="B1750" s="30"/>
      <c r="M1750" s="30"/>
      <c r="N1750" s="30"/>
    </row>
    <row r="1751" spans="2:14">
      <c r="B1751" s="30"/>
      <c r="M1751" s="30"/>
      <c r="N1751" s="30"/>
    </row>
    <row r="1752" spans="2:14">
      <c r="B1752" s="30"/>
      <c r="M1752" s="30"/>
      <c r="N1752" s="30"/>
    </row>
    <row r="1753" spans="2:14">
      <c r="B1753" s="30"/>
      <c r="M1753" s="30"/>
      <c r="N1753" s="30"/>
    </row>
    <row r="1754" spans="2:14">
      <c r="B1754" s="30"/>
      <c r="M1754" s="30"/>
      <c r="N1754" s="30"/>
    </row>
    <row r="1755" spans="2:14">
      <c r="B1755" s="30"/>
      <c r="M1755" s="30"/>
      <c r="N1755" s="30"/>
    </row>
    <row r="1756" spans="2:14">
      <c r="B1756" s="30"/>
      <c r="M1756" s="30"/>
      <c r="N1756" s="30"/>
    </row>
    <row r="1757" spans="2:14">
      <c r="B1757" s="30"/>
      <c r="M1757" s="30"/>
      <c r="N1757" s="30"/>
    </row>
    <row r="1758" spans="2:14">
      <c r="B1758" s="30"/>
      <c r="M1758" s="30"/>
      <c r="N1758" s="30"/>
    </row>
    <row r="1759" spans="2:14">
      <c r="B1759" s="30"/>
      <c r="M1759" s="30"/>
      <c r="N1759" s="30"/>
    </row>
    <row r="1760" spans="2:14">
      <c r="B1760" s="30"/>
      <c r="M1760" s="30"/>
      <c r="N1760" s="30"/>
    </row>
    <row r="1761" spans="2:14">
      <c r="B1761" s="30"/>
      <c r="M1761" s="30"/>
      <c r="N1761" s="30"/>
    </row>
    <row r="1762" spans="2:14">
      <c r="B1762" s="30"/>
      <c r="M1762" s="30"/>
      <c r="N1762" s="30"/>
    </row>
    <row r="1763" spans="2:14">
      <c r="B1763" s="30"/>
      <c r="M1763" s="30"/>
      <c r="N1763" s="30"/>
    </row>
    <row r="1764" spans="2:14">
      <c r="B1764" s="30"/>
      <c r="M1764" s="30"/>
      <c r="N1764" s="30"/>
    </row>
    <row r="1765" spans="2:14">
      <c r="B1765" s="30"/>
      <c r="M1765" s="30"/>
      <c r="N1765" s="30"/>
    </row>
    <row r="1766" spans="2:14">
      <c r="B1766" s="30"/>
      <c r="M1766" s="30"/>
      <c r="N1766" s="30"/>
    </row>
    <row r="1767" spans="2:14">
      <c r="B1767" s="30"/>
      <c r="M1767" s="30"/>
      <c r="N1767" s="30"/>
    </row>
    <row r="1768" spans="2:14">
      <c r="B1768" s="30"/>
      <c r="M1768" s="30"/>
      <c r="N1768" s="30"/>
    </row>
    <row r="1769" spans="2:14">
      <c r="B1769" s="30"/>
      <c r="M1769" s="30"/>
      <c r="N1769" s="30"/>
    </row>
    <row r="1770" spans="2:14">
      <c r="B1770" s="30"/>
      <c r="M1770" s="30"/>
      <c r="N1770" s="30"/>
    </row>
    <row r="1771" spans="2:14">
      <c r="B1771" s="30"/>
      <c r="M1771" s="30"/>
      <c r="N1771" s="30"/>
    </row>
    <row r="1772" spans="2:14">
      <c r="B1772" s="30"/>
      <c r="M1772" s="30"/>
      <c r="N1772" s="30"/>
    </row>
    <row r="1773" spans="2:14">
      <c r="B1773" s="30"/>
      <c r="M1773" s="30"/>
      <c r="N1773" s="30"/>
    </row>
    <row r="1774" spans="2:14">
      <c r="B1774" s="30"/>
      <c r="M1774" s="30"/>
      <c r="N1774" s="30"/>
    </row>
    <row r="1775" spans="2:14">
      <c r="B1775" s="30"/>
      <c r="M1775" s="30"/>
      <c r="N1775" s="30"/>
    </row>
    <row r="1776" spans="2:14">
      <c r="B1776" s="30"/>
      <c r="M1776" s="30"/>
      <c r="N1776" s="30"/>
    </row>
    <row r="1777" spans="2:14">
      <c r="B1777" s="30"/>
      <c r="M1777" s="30"/>
      <c r="N1777" s="30"/>
    </row>
    <row r="1778" spans="2:14">
      <c r="B1778" s="30"/>
      <c r="M1778" s="30"/>
      <c r="N1778" s="30"/>
    </row>
    <row r="1779" spans="2:14">
      <c r="B1779" s="30"/>
      <c r="M1779" s="30"/>
      <c r="N1779" s="30"/>
    </row>
    <row r="1780" spans="2:14">
      <c r="B1780" s="30"/>
      <c r="M1780" s="30"/>
      <c r="N1780" s="30"/>
    </row>
    <row r="1781" spans="2:14">
      <c r="B1781" s="30"/>
      <c r="M1781" s="30"/>
      <c r="N1781" s="30"/>
    </row>
    <row r="1782" spans="2:14">
      <c r="B1782" s="30"/>
      <c r="M1782" s="30"/>
      <c r="N1782" s="30"/>
    </row>
    <row r="1783" spans="2:14">
      <c r="B1783" s="30"/>
      <c r="M1783" s="30"/>
      <c r="N1783" s="30"/>
    </row>
    <row r="1784" spans="2:14">
      <c r="B1784" s="30"/>
      <c r="M1784" s="30"/>
      <c r="N1784" s="30"/>
    </row>
    <row r="1785" spans="2:14">
      <c r="B1785" s="30"/>
      <c r="M1785" s="30"/>
      <c r="N1785" s="30"/>
    </row>
    <row r="1786" spans="2:14">
      <c r="B1786" s="30"/>
      <c r="M1786" s="30"/>
      <c r="N1786" s="30"/>
    </row>
    <row r="1787" spans="2:14">
      <c r="B1787" s="30"/>
      <c r="M1787" s="30"/>
      <c r="N1787" s="30"/>
    </row>
    <row r="1788" spans="2:14">
      <c r="B1788" s="30"/>
      <c r="M1788" s="30"/>
      <c r="N1788" s="30"/>
    </row>
    <row r="1789" spans="2:14">
      <c r="B1789" s="30"/>
      <c r="M1789" s="30"/>
      <c r="N1789" s="30"/>
    </row>
    <row r="1790" spans="2:14">
      <c r="B1790" s="30"/>
      <c r="M1790" s="30"/>
      <c r="N1790" s="30"/>
    </row>
    <row r="1791" spans="2:14">
      <c r="B1791" s="30"/>
      <c r="M1791" s="30"/>
      <c r="N1791" s="30"/>
    </row>
    <row r="1792" spans="2:14">
      <c r="B1792" s="30"/>
      <c r="M1792" s="30"/>
      <c r="N1792" s="30"/>
    </row>
    <row r="1793" spans="2:14">
      <c r="B1793" s="30"/>
      <c r="M1793" s="30"/>
      <c r="N1793" s="30"/>
    </row>
    <row r="1794" spans="2:14">
      <c r="B1794" s="30"/>
      <c r="M1794" s="30"/>
      <c r="N1794" s="30"/>
    </row>
    <row r="1795" spans="2:14">
      <c r="B1795" s="30"/>
      <c r="M1795" s="30"/>
      <c r="N1795" s="30"/>
    </row>
    <row r="1796" spans="2:14">
      <c r="B1796" s="30"/>
      <c r="M1796" s="30"/>
      <c r="N1796" s="30"/>
    </row>
    <row r="1797" spans="2:14">
      <c r="B1797" s="30"/>
      <c r="M1797" s="30"/>
      <c r="N1797" s="30"/>
    </row>
    <row r="1798" spans="2:14">
      <c r="B1798" s="30"/>
      <c r="M1798" s="30"/>
      <c r="N1798" s="30"/>
    </row>
    <row r="1799" spans="2:14">
      <c r="B1799" s="30"/>
      <c r="M1799" s="30"/>
      <c r="N1799" s="30"/>
    </row>
    <row r="1800" spans="2:14">
      <c r="B1800" s="30"/>
      <c r="M1800" s="30"/>
      <c r="N1800" s="30"/>
    </row>
    <row r="1801" spans="2:14">
      <c r="B1801" s="30"/>
      <c r="M1801" s="30"/>
      <c r="N1801" s="30"/>
    </row>
    <row r="1802" spans="2:14">
      <c r="B1802" s="30"/>
      <c r="M1802" s="30"/>
      <c r="N1802" s="30"/>
    </row>
    <row r="1803" spans="2:14">
      <c r="B1803" s="30"/>
      <c r="M1803" s="30"/>
      <c r="N1803" s="30"/>
    </row>
    <row r="1804" spans="2:14">
      <c r="B1804" s="30"/>
      <c r="M1804" s="30"/>
      <c r="N1804" s="30"/>
    </row>
    <row r="1805" spans="2:14">
      <c r="B1805" s="30"/>
      <c r="M1805" s="30"/>
      <c r="N1805" s="30"/>
    </row>
    <row r="1806" spans="2:14">
      <c r="B1806" s="30"/>
      <c r="M1806" s="30"/>
      <c r="N1806" s="30"/>
    </row>
    <row r="1807" spans="2:14">
      <c r="B1807" s="30"/>
      <c r="M1807" s="30"/>
      <c r="N1807" s="30"/>
    </row>
    <row r="1808" spans="2:14">
      <c r="B1808" s="30"/>
      <c r="M1808" s="30"/>
      <c r="N1808" s="30"/>
    </row>
    <row r="1809" spans="2:14">
      <c r="B1809" s="30"/>
      <c r="M1809" s="30"/>
      <c r="N1809" s="30"/>
    </row>
    <row r="1810" spans="2:14">
      <c r="B1810" s="30"/>
      <c r="M1810" s="30"/>
      <c r="N1810" s="30"/>
    </row>
    <row r="1811" spans="2:14">
      <c r="B1811" s="30"/>
      <c r="M1811" s="30"/>
      <c r="N1811" s="30"/>
    </row>
    <row r="1812" spans="2:14">
      <c r="B1812" s="30"/>
      <c r="M1812" s="30"/>
      <c r="N1812" s="30"/>
    </row>
    <row r="1813" spans="2:14">
      <c r="B1813" s="30"/>
      <c r="M1813" s="30"/>
      <c r="N1813" s="30"/>
    </row>
    <row r="1814" spans="2:14">
      <c r="B1814" s="30"/>
      <c r="M1814" s="30"/>
      <c r="N1814" s="30"/>
    </row>
    <row r="1815" spans="2:14">
      <c r="B1815" s="30"/>
      <c r="M1815" s="30"/>
      <c r="N1815" s="30"/>
    </row>
    <row r="1816" spans="2:14">
      <c r="B1816" s="30"/>
      <c r="M1816" s="30"/>
      <c r="N1816" s="30"/>
    </row>
    <row r="1817" spans="2:14">
      <c r="B1817" s="30"/>
      <c r="M1817" s="30"/>
      <c r="N1817" s="30"/>
    </row>
    <row r="1818" spans="2:14">
      <c r="B1818" s="30"/>
      <c r="M1818" s="30"/>
      <c r="N1818" s="30"/>
    </row>
    <row r="1819" spans="2:14">
      <c r="B1819" s="30"/>
      <c r="M1819" s="30"/>
      <c r="N1819" s="30"/>
    </row>
    <row r="1820" spans="2:14">
      <c r="B1820" s="30"/>
      <c r="M1820" s="30"/>
      <c r="N1820" s="30"/>
    </row>
    <row r="1821" spans="2:14">
      <c r="B1821" s="30"/>
      <c r="M1821" s="30"/>
      <c r="N1821" s="30"/>
    </row>
    <row r="1822" spans="2:14">
      <c r="B1822" s="30"/>
      <c r="M1822" s="30"/>
      <c r="N1822" s="30"/>
    </row>
    <row r="1823" spans="2:14">
      <c r="B1823" s="30"/>
      <c r="M1823" s="30"/>
      <c r="N1823" s="30"/>
    </row>
    <row r="1824" spans="2:14">
      <c r="B1824" s="30"/>
      <c r="M1824" s="30"/>
      <c r="N1824" s="30"/>
    </row>
    <row r="1825" spans="2:14">
      <c r="B1825" s="30"/>
      <c r="M1825" s="30"/>
      <c r="N1825" s="30"/>
    </row>
    <row r="1826" spans="2:14">
      <c r="B1826" s="30"/>
      <c r="M1826" s="30"/>
      <c r="N1826" s="30"/>
    </row>
    <row r="1827" spans="2:14">
      <c r="B1827" s="30"/>
      <c r="M1827" s="30"/>
      <c r="N1827" s="30"/>
    </row>
    <row r="1828" spans="2:14">
      <c r="B1828" s="30"/>
      <c r="M1828" s="30"/>
      <c r="N1828" s="30"/>
    </row>
    <row r="1829" spans="2:14">
      <c r="B1829" s="30"/>
      <c r="M1829" s="30"/>
      <c r="N1829" s="30"/>
    </row>
    <row r="1830" spans="2:14">
      <c r="B1830" s="30"/>
      <c r="M1830" s="30"/>
      <c r="N1830" s="30"/>
    </row>
    <row r="1831" spans="2:14">
      <c r="B1831" s="30"/>
      <c r="M1831" s="30"/>
      <c r="N1831" s="30"/>
    </row>
    <row r="1832" spans="2:14">
      <c r="B1832" s="30"/>
      <c r="M1832" s="30"/>
      <c r="N1832" s="30"/>
    </row>
    <row r="1833" spans="2:14">
      <c r="B1833" s="30"/>
      <c r="M1833" s="30"/>
      <c r="N1833" s="30"/>
    </row>
    <row r="1834" spans="2:14">
      <c r="B1834" s="30"/>
      <c r="M1834" s="30"/>
      <c r="N1834" s="30"/>
    </row>
    <row r="1835" spans="2:14">
      <c r="B1835" s="30"/>
      <c r="M1835" s="30"/>
      <c r="N1835" s="30"/>
    </row>
    <row r="1836" spans="2:14">
      <c r="B1836" s="30"/>
      <c r="M1836" s="30"/>
      <c r="N1836" s="30"/>
    </row>
    <row r="1837" spans="2:14">
      <c r="B1837" s="30"/>
      <c r="M1837" s="30"/>
      <c r="N1837" s="30"/>
    </row>
    <row r="1838" spans="2:14">
      <c r="B1838" s="30"/>
      <c r="M1838" s="30"/>
      <c r="N1838" s="30"/>
    </row>
    <row r="1839" spans="2:14">
      <c r="B1839" s="30"/>
      <c r="M1839" s="30"/>
      <c r="N1839" s="30"/>
    </row>
    <row r="1840" spans="2:14">
      <c r="B1840" s="30"/>
      <c r="M1840" s="30"/>
      <c r="N1840" s="30"/>
    </row>
    <row r="1841" spans="2:14">
      <c r="B1841" s="30"/>
      <c r="M1841" s="30"/>
      <c r="N1841" s="30"/>
    </row>
    <row r="1842" spans="2:14">
      <c r="B1842" s="30"/>
      <c r="M1842" s="30"/>
      <c r="N1842" s="30"/>
    </row>
    <row r="1843" spans="2:14">
      <c r="B1843" s="30"/>
      <c r="M1843" s="30"/>
      <c r="N1843" s="30"/>
    </row>
    <row r="1844" spans="2:14">
      <c r="B1844" s="30"/>
      <c r="M1844" s="30"/>
      <c r="N1844" s="30"/>
    </row>
    <row r="1845" spans="2:14">
      <c r="B1845" s="30"/>
      <c r="M1845" s="30"/>
      <c r="N1845" s="30"/>
    </row>
    <row r="1846" spans="2:14">
      <c r="B1846" s="30"/>
      <c r="M1846" s="30"/>
      <c r="N1846" s="30"/>
    </row>
    <row r="1847" spans="2:14">
      <c r="B1847" s="30"/>
      <c r="M1847" s="30"/>
      <c r="N1847" s="30"/>
    </row>
    <row r="1848" spans="2:14">
      <c r="B1848" s="30"/>
      <c r="M1848" s="30"/>
      <c r="N1848" s="30"/>
    </row>
    <row r="1849" spans="2:14">
      <c r="B1849" s="30"/>
      <c r="M1849" s="30"/>
      <c r="N1849" s="30"/>
    </row>
    <row r="1850" spans="2:14">
      <c r="B1850" s="30"/>
      <c r="M1850" s="30"/>
      <c r="N1850" s="30"/>
    </row>
    <row r="1851" spans="2:14">
      <c r="B1851" s="30"/>
      <c r="M1851" s="30"/>
      <c r="N1851" s="30"/>
    </row>
    <row r="1852" spans="2:14">
      <c r="B1852" s="30"/>
      <c r="M1852" s="30"/>
      <c r="N1852" s="30"/>
    </row>
    <row r="1853" spans="2:14">
      <c r="B1853" s="30"/>
      <c r="M1853" s="30"/>
      <c r="N1853" s="30"/>
    </row>
    <row r="1854" spans="2:14">
      <c r="B1854" s="30"/>
      <c r="M1854" s="30"/>
      <c r="N1854" s="30"/>
    </row>
    <row r="1855" spans="2:14">
      <c r="B1855" s="30"/>
      <c r="M1855" s="30"/>
      <c r="N1855" s="30"/>
    </row>
    <row r="1856" spans="2:14">
      <c r="B1856" s="30"/>
      <c r="M1856" s="30"/>
      <c r="N1856" s="30"/>
    </row>
    <row r="1857" spans="2:14">
      <c r="B1857" s="30"/>
      <c r="M1857" s="30"/>
      <c r="N1857" s="30"/>
    </row>
    <row r="1858" spans="2:14">
      <c r="B1858" s="30"/>
      <c r="M1858" s="30"/>
      <c r="N1858" s="30"/>
    </row>
    <row r="1859" spans="2:14">
      <c r="B1859" s="30"/>
      <c r="M1859" s="30"/>
      <c r="N1859" s="30"/>
    </row>
    <row r="1860" spans="2:14">
      <c r="B1860" s="30"/>
      <c r="M1860" s="30"/>
      <c r="N1860" s="30"/>
    </row>
    <row r="1861" spans="2:14">
      <c r="B1861" s="30"/>
      <c r="M1861" s="30"/>
      <c r="N1861" s="30"/>
    </row>
    <row r="1862" spans="2:14">
      <c r="B1862" s="30"/>
      <c r="M1862" s="30"/>
      <c r="N1862" s="30"/>
    </row>
    <row r="1863" spans="2:14">
      <c r="B1863" s="30"/>
      <c r="M1863" s="30"/>
      <c r="N1863" s="30"/>
    </row>
    <row r="1864" spans="2:14">
      <c r="B1864" s="30"/>
      <c r="M1864" s="30"/>
      <c r="N1864" s="30"/>
    </row>
    <row r="1865" spans="2:14">
      <c r="B1865" s="30"/>
      <c r="M1865" s="30"/>
      <c r="N1865" s="30"/>
    </row>
    <row r="1866" spans="2:14">
      <c r="B1866" s="30"/>
      <c r="M1866" s="30"/>
      <c r="N1866" s="30"/>
    </row>
    <row r="1867" spans="2:14">
      <c r="B1867" s="30"/>
      <c r="M1867" s="30"/>
      <c r="N1867" s="30"/>
    </row>
    <row r="1868" spans="2:14">
      <c r="B1868" s="30"/>
      <c r="M1868" s="30"/>
      <c r="N1868" s="30"/>
    </row>
    <row r="1869" spans="2:14">
      <c r="B1869" s="30"/>
      <c r="M1869" s="30"/>
      <c r="N1869" s="30"/>
    </row>
    <row r="1870" spans="2:14">
      <c r="B1870" s="30"/>
      <c r="M1870" s="30"/>
      <c r="N1870" s="30"/>
    </row>
    <row r="1871" spans="2:14">
      <c r="B1871" s="30"/>
      <c r="M1871" s="30"/>
      <c r="N1871" s="30"/>
    </row>
    <row r="1872" spans="2:14">
      <c r="B1872" s="30"/>
      <c r="M1872" s="30"/>
      <c r="N1872" s="30"/>
    </row>
    <row r="1873" spans="2:14">
      <c r="B1873" s="30"/>
      <c r="M1873" s="30"/>
      <c r="N1873" s="30"/>
    </row>
    <row r="1874" spans="2:14">
      <c r="B1874" s="30"/>
      <c r="M1874" s="30"/>
      <c r="N1874" s="30"/>
    </row>
    <row r="1875" spans="2:14">
      <c r="B1875" s="30"/>
      <c r="M1875" s="30"/>
      <c r="N1875" s="30"/>
    </row>
    <row r="1876" spans="2:14">
      <c r="B1876" s="30"/>
      <c r="M1876" s="30"/>
      <c r="N1876" s="30"/>
    </row>
    <row r="1877" spans="2:14">
      <c r="B1877" s="30"/>
      <c r="M1877" s="30"/>
      <c r="N1877" s="30"/>
    </row>
    <row r="1878" spans="2:14">
      <c r="B1878" s="30"/>
      <c r="M1878" s="30"/>
      <c r="N1878" s="30"/>
    </row>
    <row r="1879" spans="2:14">
      <c r="B1879" s="30"/>
      <c r="M1879" s="30"/>
      <c r="N1879" s="30"/>
    </row>
    <row r="1880" spans="2:14">
      <c r="B1880" s="30"/>
      <c r="M1880" s="30"/>
      <c r="N1880" s="30"/>
    </row>
    <row r="1881" spans="2:14">
      <c r="B1881" s="30"/>
      <c r="M1881" s="30"/>
      <c r="N1881" s="30"/>
    </row>
    <row r="1882" spans="2:14">
      <c r="B1882" s="30"/>
      <c r="M1882" s="30"/>
      <c r="N1882" s="30"/>
    </row>
    <row r="1883" spans="2:14">
      <c r="B1883" s="30"/>
      <c r="M1883" s="30"/>
      <c r="N1883" s="30"/>
    </row>
    <row r="1884" spans="2:14">
      <c r="B1884" s="30"/>
      <c r="M1884" s="30"/>
      <c r="N1884" s="30"/>
    </row>
    <row r="1885" spans="2:14">
      <c r="B1885" s="30"/>
      <c r="M1885" s="30"/>
      <c r="N1885" s="30"/>
    </row>
    <row r="1886" spans="2:14">
      <c r="B1886" s="30"/>
      <c r="M1886" s="30"/>
      <c r="N1886" s="30"/>
    </row>
    <row r="1887" spans="2:14">
      <c r="B1887" s="30"/>
      <c r="M1887" s="30"/>
      <c r="N1887" s="30"/>
    </row>
    <row r="1888" spans="2:14">
      <c r="B1888" s="30"/>
      <c r="M1888" s="30"/>
      <c r="N1888" s="30"/>
    </row>
    <row r="1889" spans="2:14">
      <c r="B1889" s="30"/>
      <c r="M1889" s="30"/>
      <c r="N1889" s="30"/>
    </row>
    <row r="1890" spans="2:14">
      <c r="B1890" s="30"/>
      <c r="M1890" s="30"/>
      <c r="N1890" s="30"/>
    </row>
    <row r="1891" spans="2:14">
      <c r="B1891" s="30"/>
      <c r="M1891" s="30"/>
      <c r="N1891" s="30"/>
    </row>
    <row r="1892" spans="2:14">
      <c r="B1892" s="30"/>
      <c r="M1892" s="30"/>
      <c r="N1892" s="30"/>
    </row>
    <row r="1893" spans="2:14">
      <c r="B1893" s="30"/>
      <c r="M1893" s="30"/>
      <c r="N1893" s="30"/>
    </row>
    <row r="1894" spans="2:14">
      <c r="B1894" s="30"/>
      <c r="M1894" s="30"/>
      <c r="N1894" s="30"/>
    </row>
    <row r="1895" spans="2:14">
      <c r="B1895" s="30"/>
      <c r="M1895" s="30"/>
      <c r="N1895" s="30"/>
    </row>
    <row r="1896" spans="2:14">
      <c r="B1896" s="30"/>
      <c r="M1896" s="30"/>
      <c r="N1896" s="30"/>
    </row>
    <row r="1897" spans="2:14">
      <c r="B1897" s="30"/>
      <c r="M1897" s="30"/>
      <c r="N1897" s="30"/>
    </row>
    <row r="1898" spans="2:14">
      <c r="B1898" s="30"/>
      <c r="M1898" s="30"/>
      <c r="N1898" s="30"/>
    </row>
    <row r="1899" spans="2:14">
      <c r="B1899" s="30"/>
      <c r="M1899" s="30"/>
      <c r="N1899" s="30"/>
    </row>
    <row r="1900" spans="2:14">
      <c r="B1900" s="30"/>
      <c r="M1900" s="30"/>
      <c r="N1900" s="30"/>
    </row>
    <row r="1901" spans="2:14">
      <c r="B1901" s="30"/>
      <c r="M1901" s="30"/>
      <c r="N1901" s="30"/>
    </row>
    <row r="1902" spans="2:14">
      <c r="B1902" s="30"/>
      <c r="M1902" s="30"/>
      <c r="N1902" s="30"/>
    </row>
    <row r="1903" spans="2:14">
      <c r="B1903" s="30"/>
      <c r="M1903" s="30"/>
      <c r="N1903" s="30"/>
    </row>
    <row r="1904" spans="2:14">
      <c r="B1904" s="30"/>
      <c r="M1904" s="30"/>
      <c r="N1904" s="30"/>
    </row>
    <row r="1905" spans="2:14">
      <c r="B1905" s="30"/>
      <c r="M1905" s="30"/>
      <c r="N1905" s="30"/>
    </row>
    <row r="1906" spans="2:14">
      <c r="B1906" s="30"/>
      <c r="M1906" s="30"/>
      <c r="N1906" s="30"/>
    </row>
    <row r="1907" spans="2:14">
      <c r="B1907" s="30"/>
      <c r="M1907" s="30"/>
      <c r="N1907" s="30"/>
    </row>
    <row r="1908" spans="2:14">
      <c r="B1908" s="30"/>
      <c r="M1908" s="30"/>
      <c r="N1908" s="30"/>
    </row>
    <row r="1909" spans="2:14">
      <c r="B1909" s="30"/>
      <c r="M1909" s="30"/>
      <c r="N1909" s="30"/>
    </row>
    <row r="1910" spans="2:14">
      <c r="B1910" s="30"/>
      <c r="M1910" s="30"/>
      <c r="N1910" s="30"/>
    </row>
    <row r="1911" spans="2:14">
      <c r="B1911" s="30"/>
      <c r="M1911" s="30"/>
      <c r="N1911" s="30"/>
    </row>
    <row r="1912" spans="2:14">
      <c r="B1912" s="30"/>
      <c r="M1912" s="30"/>
      <c r="N1912" s="30"/>
    </row>
    <row r="1913" spans="2:14">
      <c r="B1913" s="30"/>
      <c r="M1913" s="30"/>
      <c r="N1913" s="30"/>
    </row>
    <row r="1914" spans="2:14">
      <c r="B1914" s="30"/>
      <c r="M1914" s="30"/>
      <c r="N1914" s="30"/>
    </row>
    <row r="1915" spans="2:14">
      <c r="B1915" s="30"/>
      <c r="M1915" s="30"/>
      <c r="N1915" s="30"/>
    </row>
    <row r="1916" spans="2:14">
      <c r="B1916" s="30"/>
      <c r="M1916" s="30"/>
      <c r="N1916" s="30"/>
    </row>
    <row r="1917" spans="2:14">
      <c r="B1917" s="30"/>
      <c r="M1917" s="30"/>
      <c r="N1917" s="30"/>
    </row>
    <row r="1918" spans="2:14">
      <c r="B1918" s="30"/>
      <c r="M1918" s="30"/>
      <c r="N1918" s="30"/>
    </row>
    <row r="1919" spans="2:14">
      <c r="B1919" s="30"/>
      <c r="M1919" s="30"/>
      <c r="N1919" s="30"/>
    </row>
    <row r="1920" spans="2:14">
      <c r="B1920" s="30"/>
      <c r="M1920" s="30"/>
      <c r="N1920" s="30"/>
    </row>
    <row r="1921" spans="2:14">
      <c r="B1921" s="30"/>
      <c r="M1921" s="30"/>
      <c r="N1921" s="30"/>
    </row>
    <row r="1922" spans="2:14">
      <c r="B1922" s="30"/>
      <c r="M1922" s="30"/>
      <c r="N1922" s="30"/>
    </row>
    <row r="1923" spans="2:14">
      <c r="B1923" s="30"/>
      <c r="M1923" s="30"/>
      <c r="N1923" s="30"/>
    </row>
    <row r="1924" spans="2:14">
      <c r="B1924" s="30"/>
      <c r="M1924" s="30"/>
      <c r="N1924" s="30"/>
    </row>
    <row r="1925" spans="2:14">
      <c r="B1925" s="30"/>
      <c r="M1925" s="30"/>
      <c r="N1925" s="30"/>
    </row>
    <row r="1926" spans="2:14">
      <c r="B1926" s="30"/>
      <c r="M1926" s="30"/>
      <c r="N1926" s="30"/>
    </row>
    <row r="1927" spans="2:14">
      <c r="B1927" s="30"/>
      <c r="M1927" s="30"/>
      <c r="N1927" s="30"/>
    </row>
    <row r="1928" spans="2:14">
      <c r="B1928" s="30"/>
      <c r="M1928" s="30"/>
      <c r="N1928" s="30"/>
    </row>
    <row r="1929" spans="2:14">
      <c r="B1929" s="30"/>
      <c r="M1929" s="30"/>
      <c r="N1929" s="30"/>
    </row>
    <row r="1930" spans="2:14">
      <c r="B1930" s="30"/>
      <c r="M1930" s="30"/>
      <c r="N1930" s="30"/>
    </row>
    <row r="1931" spans="2:14">
      <c r="B1931" s="30"/>
      <c r="M1931" s="30"/>
      <c r="N1931" s="30"/>
    </row>
    <row r="1932" spans="2:14">
      <c r="B1932" s="30"/>
      <c r="M1932" s="30"/>
      <c r="N1932" s="30"/>
    </row>
    <row r="1933" spans="2:14">
      <c r="B1933" s="30"/>
      <c r="M1933" s="30"/>
      <c r="N1933" s="30"/>
    </row>
    <row r="1934" spans="2:14">
      <c r="B1934" s="30"/>
      <c r="M1934" s="30"/>
      <c r="N1934" s="30"/>
    </row>
    <row r="1935" spans="2:14">
      <c r="B1935" s="30"/>
      <c r="M1935" s="30"/>
      <c r="N1935" s="30"/>
    </row>
    <row r="1936" spans="2:14">
      <c r="B1936" s="30"/>
      <c r="M1936" s="30"/>
      <c r="N1936" s="30"/>
    </row>
    <row r="1937" spans="2:14">
      <c r="B1937" s="30"/>
      <c r="M1937" s="30"/>
      <c r="N1937" s="30"/>
    </row>
    <row r="1938" spans="2:14">
      <c r="B1938" s="30"/>
      <c r="M1938" s="30"/>
      <c r="N1938" s="30"/>
    </row>
    <row r="1939" spans="2:14">
      <c r="B1939" s="30"/>
      <c r="M1939" s="30"/>
      <c r="N1939" s="30"/>
    </row>
    <row r="1940" spans="2:14">
      <c r="B1940" s="30"/>
      <c r="M1940" s="30"/>
      <c r="N1940" s="30"/>
    </row>
    <row r="1941" spans="2:14">
      <c r="B1941" s="30"/>
      <c r="M1941" s="30"/>
      <c r="N1941" s="30"/>
    </row>
    <row r="1942" spans="2:14">
      <c r="B1942" s="30"/>
      <c r="M1942" s="30"/>
      <c r="N1942" s="30"/>
    </row>
    <row r="1943" spans="2:14">
      <c r="B1943" s="30"/>
      <c r="M1943" s="30"/>
      <c r="N1943" s="30"/>
    </row>
    <row r="1944" spans="2:14">
      <c r="B1944" s="30"/>
      <c r="M1944" s="30"/>
      <c r="N1944" s="30"/>
    </row>
    <row r="1945" spans="2:14">
      <c r="B1945" s="30"/>
      <c r="M1945" s="30"/>
      <c r="N1945" s="30"/>
    </row>
    <row r="1946" spans="2:14">
      <c r="B1946" s="30"/>
      <c r="M1946" s="30"/>
      <c r="N1946" s="30"/>
    </row>
    <row r="1947" spans="2:14">
      <c r="B1947" s="30"/>
      <c r="M1947" s="30"/>
      <c r="N1947" s="30"/>
    </row>
    <row r="1948" spans="2:14">
      <c r="B1948" s="30"/>
      <c r="M1948" s="30"/>
      <c r="N1948" s="30"/>
    </row>
    <row r="1949" spans="2:14">
      <c r="B1949" s="30"/>
      <c r="M1949" s="30"/>
      <c r="N1949" s="30"/>
    </row>
    <row r="1950" spans="2:14">
      <c r="B1950" s="30"/>
      <c r="M1950" s="30"/>
      <c r="N1950" s="30"/>
    </row>
    <row r="1951" spans="2:14">
      <c r="B1951" s="30"/>
      <c r="M1951" s="30"/>
      <c r="N1951" s="30"/>
    </row>
    <row r="1952" spans="2:14">
      <c r="B1952" s="30"/>
      <c r="M1952" s="30"/>
      <c r="N1952" s="30"/>
    </row>
    <row r="1953" spans="2:14">
      <c r="B1953" s="30"/>
      <c r="M1953" s="30"/>
      <c r="N1953" s="30"/>
    </row>
    <row r="1954" spans="2:14">
      <c r="B1954" s="30"/>
      <c r="M1954" s="30"/>
      <c r="N1954" s="30"/>
    </row>
    <row r="1955" spans="2:14">
      <c r="B1955" s="30"/>
      <c r="M1955" s="30"/>
      <c r="N1955" s="30"/>
    </row>
    <row r="1956" spans="2:14">
      <c r="B1956" s="30"/>
      <c r="M1956" s="30"/>
      <c r="N1956" s="30"/>
    </row>
    <row r="1957" spans="2:14">
      <c r="B1957" s="30"/>
      <c r="M1957" s="30"/>
      <c r="N1957" s="30"/>
    </row>
    <row r="1958" spans="2:14">
      <c r="B1958" s="30"/>
      <c r="M1958" s="30"/>
      <c r="N1958" s="30"/>
    </row>
    <row r="1959" spans="2:14">
      <c r="B1959" s="30"/>
      <c r="M1959" s="30"/>
      <c r="N1959" s="30"/>
    </row>
    <row r="1960" spans="2:14">
      <c r="B1960" s="30"/>
      <c r="M1960" s="30"/>
      <c r="N1960" s="30"/>
    </row>
    <row r="1961" spans="2:14">
      <c r="B1961" s="30"/>
      <c r="M1961" s="30"/>
      <c r="N1961" s="30"/>
    </row>
    <row r="1962" spans="2:14">
      <c r="B1962" s="30"/>
      <c r="M1962" s="30"/>
      <c r="N1962" s="30"/>
    </row>
    <row r="1963" spans="2:14">
      <c r="B1963" s="30"/>
      <c r="M1963" s="30"/>
      <c r="N1963" s="30"/>
    </row>
    <row r="1964" spans="2:14">
      <c r="B1964" s="30"/>
      <c r="M1964" s="30"/>
      <c r="N1964" s="30"/>
    </row>
    <row r="1965" spans="2:14">
      <c r="B1965" s="30"/>
      <c r="M1965" s="30"/>
      <c r="N1965" s="30"/>
    </row>
    <row r="1966" spans="2:14">
      <c r="B1966" s="30"/>
      <c r="M1966" s="30"/>
      <c r="N1966" s="30"/>
    </row>
    <row r="1967" spans="2:14">
      <c r="B1967" s="30"/>
      <c r="M1967" s="30"/>
      <c r="N1967" s="30"/>
    </row>
    <row r="1968" spans="2:14">
      <c r="B1968" s="30"/>
      <c r="M1968" s="30"/>
      <c r="N1968" s="30"/>
    </row>
    <row r="1969" spans="2:14">
      <c r="B1969" s="30"/>
      <c r="M1969" s="30"/>
      <c r="N1969" s="30"/>
    </row>
    <row r="1970" spans="2:14">
      <c r="B1970" s="30"/>
      <c r="M1970" s="30"/>
      <c r="N1970" s="30"/>
    </row>
    <row r="1971" spans="2:14">
      <c r="B1971" s="30"/>
      <c r="M1971" s="30"/>
      <c r="N1971" s="30"/>
    </row>
    <row r="1972" spans="2:14">
      <c r="B1972" s="30"/>
      <c r="M1972" s="30"/>
      <c r="N1972" s="30"/>
    </row>
    <row r="1973" spans="2:14">
      <c r="B1973" s="30"/>
      <c r="M1973" s="30"/>
      <c r="N1973" s="30"/>
    </row>
    <row r="1974" spans="2:14">
      <c r="B1974" s="30"/>
      <c r="M1974" s="30"/>
      <c r="N1974" s="30"/>
    </row>
    <row r="1975" spans="2:14">
      <c r="B1975" s="30"/>
      <c r="M1975" s="30"/>
      <c r="N1975" s="30"/>
    </row>
    <row r="1976" spans="2:14">
      <c r="B1976" s="30"/>
      <c r="M1976" s="30"/>
      <c r="N1976" s="30"/>
    </row>
    <row r="1977" spans="2:14">
      <c r="B1977" s="30"/>
      <c r="M1977" s="30"/>
      <c r="N1977" s="30"/>
    </row>
    <row r="1978" spans="2:14">
      <c r="B1978" s="30"/>
      <c r="M1978" s="30"/>
      <c r="N1978" s="30"/>
    </row>
    <row r="1979" spans="2:14">
      <c r="B1979" s="30"/>
      <c r="M1979" s="30"/>
      <c r="N1979" s="30"/>
    </row>
    <row r="1980" spans="2:14">
      <c r="B1980" s="30"/>
      <c r="M1980" s="30"/>
      <c r="N1980" s="30"/>
    </row>
    <row r="1981" spans="2:14">
      <c r="B1981" s="30"/>
      <c r="M1981" s="30"/>
      <c r="N1981" s="30"/>
    </row>
    <row r="1982" spans="2:14">
      <c r="B1982" s="30"/>
      <c r="M1982" s="30"/>
      <c r="N1982" s="30"/>
    </row>
    <row r="1983" spans="2:14">
      <c r="B1983" s="30"/>
      <c r="M1983" s="30"/>
      <c r="N1983" s="30"/>
    </row>
    <row r="1984" spans="2:14">
      <c r="B1984" s="30"/>
      <c r="M1984" s="30"/>
      <c r="N1984" s="30"/>
    </row>
    <row r="1985" spans="2:14">
      <c r="B1985" s="30"/>
      <c r="M1985" s="30"/>
      <c r="N1985" s="30"/>
    </row>
    <row r="1986" spans="2:14">
      <c r="B1986" s="30"/>
      <c r="M1986" s="30"/>
      <c r="N1986" s="30"/>
    </row>
    <row r="1987" spans="2:14">
      <c r="B1987" s="30"/>
      <c r="M1987" s="30"/>
      <c r="N1987" s="30"/>
    </row>
    <row r="1988" spans="2:14">
      <c r="B1988" s="30"/>
      <c r="M1988" s="30"/>
      <c r="N1988" s="30"/>
    </row>
    <row r="1989" spans="2:14">
      <c r="B1989" s="30"/>
      <c r="M1989" s="30"/>
      <c r="N1989" s="30"/>
    </row>
    <row r="1990" spans="2:14">
      <c r="B1990" s="30"/>
      <c r="M1990" s="30"/>
      <c r="N1990" s="30"/>
    </row>
    <row r="1991" spans="2:14">
      <c r="B1991" s="30"/>
      <c r="M1991" s="30"/>
      <c r="N1991" s="30"/>
    </row>
    <row r="1992" spans="2:14">
      <c r="B1992" s="30"/>
      <c r="M1992" s="30"/>
      <c r="N1992" s="30"/>
    </row>
    <row r="1993" spans="2:14">
      <c r="B1993" s="30"/>
      <c r="M1993" s="30"/>
      <c r="N1993" s="30"/>
    </row>
    <row r="1994" spans="2:14">
      <c r="B1994" s="30"/>
      <c r="M1994" s="30"/>
      <c r="N1994" s="30"/>
    </row>
    <row r="1995" spans="2:14">
      <c r="B1995" s="30"/>
      <c r="M1995" s="30"/>
      <c r="N1995" s="30"/>
    </row>
    <row r="1996" spans="2:14">
      <c r="B1996" s="30"/>
      <c r="M1996" s="30"/>
      <c r="N1996" s="30"/>
    </row>
    <row r="1997" spans="2:14">
      <c r="B1997" s="30"/>
      <c r="M1997" s="30"/>
      <c r="N1997" s="30"/>
    </row>
    <row r="1998" spans="2:14">
      <c r="B1998" s="30"/>
      <c r="M1998" s="30"/>
      <c r="N1998" s="30"/>
    </row>
    <row r="1999" spans="2:14">
      <c r="B1999" s="30"/>
      <c r="M1999" s="30"/>
      <c r="N1999" s="30"/>
    </row>
    <row r="2000" spans="2:14">
      <c r="B2000" s="30"/>
      <c r="M2000" s="30"/>
      <c r="N2000" s="30"/>
    </row>
    <row r="2001" spans="2:14">
      <c r="B2001" s="30"/>
      <c r="M2001" s="30"/>
      <c r="N2001" s="30"/>
    </row>
    <row r="2002" spans="2:14">
      <c r="B2002" s="30"/>
      <c r="M2002" s="30"/>
      <c r="N2002" s="30"/>
    </row>
    <row r="2003" spans="2:14">
      <c r="B2003" s="30"/>
      <c r="M2003" s="30"/>
      <c r="N2003" s="30"/>
    </row>
    <row r="2004" spans="2:14">
      <c r="B2004" s="30"/>
      <c r="M2004" s="30"/>
      <c r="N2004" s="30"/>
    </row>
    <row r="2005" spans="2:14">
      <c r="B2005" s="30"/>
      <c r="M2005" s="30"/>
      <c r="N2005" s="30"/>
    </row>
    <row r="2006" spans="2:14">
      <c r="B2006" s="30"/>
      <c r="M2006" s="30"/>
      <c r="N2006" s="30"/>
    </row>
    <row r="2007" spans="2:14">
      <c r="B2007" s="30"/>
      <c r="M2007" s="30"/>
      <c r="N2007" s="30"/>
    </row>
    <row r="2008" spans="2:14">
      <c r="B2008" s="30"/>
      <c r="M2008" s="30"/>
      <c r="N2008" s="30"/>
    </row>
    <row r="2009" spans="2:14">
      <c r="B2009" s="30"/>
      <c r="M2009" s="30"/>
      <c r="N2009" s="30"/>
    </row>
    <row r="2010" spans="2:14">
      <c r="B2010" s="30"/>
      <c r="M2010" s="30"/>
      <c r="N2010" s="30"/>
    </row>
    <row r="2011" spans="2:14">
      <c r="B2011" s="30"/>
      <c r="M2011" s="30"/>
      <c r="N2011" s="30"/>
    </row>
    <row r="2012" spans="2:14">
      <c r="B2012" s="30"/>
      <c r="M2012" s="30"/>
      <c r="N2012" s="30"/>
    </row>
    <row r="2013" spans="2:14">
      <c r="B2013" s="30"/>
      <c r="M2013" s="30"/>
      <c r="N2013" s="30"/>
    </row>
    <row r="2014" spans="2:14">
      <c r="B2014" s="30"/>
      <c r="M2014" s="30"/>
      <c r="N2014" s="30"/>
    </row>
    <row r="2015" spans="2:14">
      <c r="B2015" s="30"/>
      <c r="M2015" s="30"/>
      <c r="N2015" s="30"/>
    </row>
    <row r="2016" spans="2:14">
      <c r="B2016" s="30"/>
      <c r="M2016" s="30"/>
      <c r="N2016" s="30"/>
    </row>
    <row r="2017" spans="2:14">
      <c r="B2017" s="30"/>
      <c r="M2017" s="30"/>
      <c r="N2017" s="30"/>
    </row>
    <row r="2018" spans="2:14">
      <c r="B2018" s="30"/>
      <c r="M2018" s="30"/>
      <c r="N2018" s="30"/>
    </row>
    <row r="2019" spans="2:14">
      <c r="B2019" s="30"/>
      <c r="M2019" s="30"/>
      <c r="N2019" s="30"/>
    </row>
    <row r="2020" spans="2:14">
      <c r="B2020" s="30"/>
      <c r="M2020" s="30"/>
      <c r="N2020" s="30"/>
    </row>
    <row r="2021" spans="2:14">
      <c r="B2021" s="30"/>
      <c r="M2021" s="30"/>
      <c r="N2021" s="30"/>
    </row>
    <row r="2022" spans="2:14">
      <c r="B2022" s="30"/>
      <c r="M2022" s="30"/>
      <c r="N2022" s="30"/>
    </row>
    <row r="2023" spans="2:14">
      <c r="B2023" s="30"/>
      <c r="M2023" s="30"/>
      <c r="N2023" s="30"/>
    </row>
    <row r="2024" spans="2:14">
      <c r="B2024" s="30"/>
      <c r="M2024" s="30"/>
      <c r="N2024" s="30"/>
    </row>
    <row r="2025" spans="2:14">
      <c r="B2025" s="30"/>
      <c r="M2025" s="30"/>
      <c r="N2025" s="30"/>
    </row>
    <row r="2026" spans="2:14">
      <c r="B2026" s="30"/>
      <c r="M2026" s="30"/>
      <c r="N2026" s="30"/>
    </row>
    <row r="2027" spans="2:14">
      <c r="B2027" s="30"/>
      <c r="M2027" s="30"/>
      <c r="N2027" s="30"/>
    </row>
    <row r="2028" spans="2:14">
      <c r="B2028" s="30"/>
      <c r="M2028" s="30"/>
      <c r="N2028" s="30"/>
    </row>
    <row r="2029" spans="2:14">
      <c r="B2029" s="30"/>
      <c r="M2029" s="30"/>
      <c r="N2029" s="30"/>
    </row>
    <row r="2030" spans="2:14">
      <c r="B2030" s="30"/>
      <c r="M2030" s="30"/>
      <c r="N2030" s="30"/>
    </row>
    <row r="2031" spans="2:14">
      <c r="B2031" s="30"/>
      <c r="M2031" s="30"/>
      <c r="N2031" s="30"/>
    </row>
    <row r="2032" spans="2:14">
      <c r="B2032" s="30"/>
      <c r="M2032" s="30"/>
      <c r="N2032" s="30"/>
    </row>
    <row r="2033" spans="2:14">
      <c r="B2033" s="30"/>
      <c r="M2033" s="30"/>
      <c r="N2033" s="30"/>
    </row>
    <row r="2034" spans="2:14">
      <c r="B2034" s="30"/>
      <c r="M2034" s="30"/>
      <c r="N2034" s="30"/>
    </row>
    <row r="2035" spans="2:14">
      <c r="B2035" s="30"/>
      <c r="M2035" s="30"/>
      <c r="N2035" s="30"/>
    </row>
    <row r="2036" spans="2:14">
      <c r="B2036" s="30"/>
      <c r="M2036" s="30"/>
      <c r="N2036" s="30"/>
    </row>
    <row r="2037" spans="2:14">
      <c r="B2037" s="30"/>
      <c r="M2037" s="30"/>
      <c r="N2037" s="30"/>
    </row>
    <row r="2038" spans="2:14">
      <c r="B2038" s="30"/>
      <c r="M2038" s="30"/>
      <c r="N2038" s="30"/>
    </row>
    <row r="2039" spans="2:14">
      <c r="B2039" s="30"/>
      <c r="M2039" s="30"/>
      <c r="N2039" s="30"/>
    </row>
    <row r="2040" spans="2:14">
      <c r="B2040" s="30"/>
      <c r="M2040" s="30"/>
      <c r="N2040" s="30"/>
    </row>
    <row r="2041" spans="2:14">
      <c r="B2041" s="30"/>
      <c r="M2041" s="30"/>
      <c r="N2041" s="30"/>
    </row>
    <row r="2042" spans="2:14">
      <c r="B2042" s="30"/>
      <c r="M2042" s="30"/>
      <c r="N2042" s="30"/>
    </row>
    <row r="2043" spans="2:14">
      <c r="B2043" s="30"/>
      <c r="M2043" s="30"/>
      <c r="N2043" s="30"/>
    </row>
    <row r="2044" spans="2:14">
      <c r="B2044" s="30"/>
      <c r="M2044" s="30"/>
      <c r="N2044" s="30"/>
    </row>
    <row r="2045" spans="2:14">
      <c r="B2045" s="30"/>
      <c r="M2045" s="30"/>
      <c r="N2045" s="30"/>
    </row>
    <row r="2046" spans="2:14">
      <c r="B2046" s="30"/>
      <c r="M2046" s="30"/>
      <c r="N2046" s="30"/>
    </row>
    <row r="2047" spans="2:14">
      <c r="B2047" s="30"/>
      <c r="M2047" s="30"/>
      <c r="N2047" s="30"/>
    </row>
    <row r="2048" spans="2:14">
      <c r="B2048" s="30"/>
      <c r="M2048" s="30"/>
      <c r="N2048" s="30"/>
    </row>
    <row r="2049" spans="2:14">
      <c r="B2049" s="30"/>
      <c r="M2049" s="30"/>
      <c r="N2049" s="30"/>
    </row>
    <row r="2050" spans="2:14">
      <c r="B2050" s="30"/>
      <c r="M2050" s="30"/>
      <c r="N2050" s="30"/>
    </row>
    <row r="2051" spans="2:14">
      <c r="B2051" s="30"/>
      <c r="M2051" s="30"/>
      <c r="N2051" s="30"/>
    </row>
    <row r="2052" spans="2:14">
      <c r="B2052" s="30"/>
      <c r="M2052" s="30"/>
      <c r="N2052" s="30"/>
    </row>
    <row r="2053" spans="2:14">
      <c r="B2053" s="30"/>
      <c r="M2053" s="30"/>
      <c r="N2053" s="30"/>
    </row>
    <row r="2054" spans="2:14">
      <c r="B2054" s="30"/>
      <c r="M2054" s="30"/>
      <c r="N2054" s="30"/>
    </row>
    <row r="2055" spans="2:14">
      <c r="B2055" s="30"/>
      <c r="M2055" s="30"/>
      <c r="N2055" s="30"/>
    </row>
    <row r="2056" spans="2:14">
      <c r="B2056" s="30"/>
      <c r="M2056" s="30"/>
      <c r="N2056" s="30"/>
    </row>
    <row r="2057" spans="2:14">
      <c r="B2057" s="30"/>
      <c r="M2057" s="30"/>
      <c r="N2057" s="30"/>
    </row>
    <row r="2058" spans="2:14">
      <c r="B2058" s="30"/>
      <c r="M2058" s="30"/>
      <c r="N2058" s="30"/>
    </row>
    <row r="2059" spans="2:14">
      <c r="B2059" s="30"/>
      <c r="M2059" s="30"/>
      <c r="N2059" s="30"/>
    </row>
    <row r="2060" spans="2:14">
      <c r="B2060" s="30"/>
      <c r="M2060" s="30"/>
      <c r="N2060" s="30"/>
    </row>
    <row r="2061" spans="2:14">
      <c r="B2061" s="30"/>
      <c r="M2061" s="30"/>
      <c r="N2061" s="30"/>
    </row>
    <row r="2062" spans="2:14">
      <c r="B2062" s="30"/>
      <c r="M2062" s="30"/>
      <c r="N2062" s="30"/>
    </row>
    <row r="2063" spans="2:14">
      <c r="B2063" s="30"/>
      <c r="M2063" s="30"/>
      <c r="N2063" s="30"/>
    </row>
    <row r="2064" spans="2:14">
      <c r="B2064" s="30"/>
      <c r="M2064" s="30"/>
      <c r="N2064" s="30"/>
    </row>
    <row r="2065" spans="2:14">
      <c r="B2065" s="30"/>
      <c r="M2065" s="30"/>
      <c r="N2065" s="30"/>
    </row>
    <row r="2066" spans="2:14">
      <c r="B2066" s="30"/>
      <c r="M2066" s="30"/>
      <c r="N2066" s="30"/>
    </row>
    <row r="2067" spans="2:14">
      <c r="B2067" s="30"/>
      <c r="M2067" s="30"/>
      <c r="N2067" s="30"/>
    </row>
    <row r="2068" spans="2:14">
      <c r="B2068" s="30"/>
      <c r="M2068" s="30"/>
      <c r="N2068" s="30"/>
    </row>
    <row r="2069" spans="2:14">
      <c r="B2069" s="30"/>
      <c r="M2069" s="30"/>
      <c r="N2069" s="30"/>
    </row>
    <row r="2070" spans="2:14">
      <c r="B2070" s="30"/>
      <c r="M2070" s="30"/>
      <c r="N2070" s="30"/>
    </row>
    <row r="2071" spans="2:14">
      <c r="B2071" s="30"/>
      <c r="M2071" s="30"/>
      <c r="N2071" s="30"/>
    </row>
    <row r="2072" spans="2:14">
      <c r="B2072" s="30"/>
      <c r="M2072" s="30"/>
      <c r="N2072" s="30"/>
    </row>
    <row r="2073" spans="2:14">
      <c r="B2073" s="30"/>
      <c r="M2073" s="30"/>
      <c r="N2073" s="30"/>
    </row>
    <row r="2074" spans="2:14">
      <c r="B2074" s="30"/>
      <c r="M2074" s="30"/>
      <c r="N2074" s="30"/>
    </row>
    <row r="2075" spans="2:14">
      <c r="B2075" s="30"/>
      <c r="M2075" s="30"/>
      <c r="N2075" s="30"/>
    </row>
    <row r="2076" spans="2:14">
      <c r="B2076" s="30"/>
      <c r="M2076" s="30"/>
      <c r="N2076" s="30"/>
    </row>
    <row r="2077" spans="2:14">
      <c r="B2077" s="30"/>
      <c r="M2077" s="30"/>
      <c r="N2077" s="30"/>
    </row>
    <row r="2078" spans="2:14">
      <c r="B2078" s="30"/>
      <c r="M2078" s="30"/>
      <c r="N2078" s="30"/>
    </row>
    <row r="2079" spans="2:14">
      <c r="B2079" s="30"/>
      <c r="M2079" s="30"/>
      <c r="N2079" s="30"/>
    </row>
    <row r="2080" spans="2:14">
      <c r="B2080" s="30"/>
      <c r="M2080" s="30"/>
      <c r="N2080" s="30"/>
    </row>
    <row r="2081" spans="2:14">
      <c r="B2081" s="30"/>
      <c r="M2081" s="30"/>
      <c r="N2081" s="30"/>
    </row>
    <row r="2082" spans="2:14">
      <c r="B2082" s="30"/>
      <c r="M2082" s="30"/>
      <c r="N2082" s="30"/>
    </row>
    <row r="2083" spans="2:14">
      <c r="B2083" s="30"/>
      <c r="M2083" s="30"/>
      <c r="N2083" s="30"/>
    </row>
    <row r="2084" spans="2:14">
      <c r="B2084" s="30"/>
      <c r="M2084" s="30"/>
      <c r="N2084" s="30"/>
    </row>
    <row r="2085" spans="2:14">
      <c r="B2085" s="30"/>
      <c r="M2085" s="30"/>
      <c r="N2085" s="30"/>
    </row>
    <row r="2086" spans="2:14">
      <c r="B2086" s="30"/>
      <c r="M2086" s="30"/>
      <c r="N2086" s="30"/>
    </row>
    <row r="2087" spans="2:14">
      <c r="B2087" s="30"/>
      <c r="M2087" s="30"/>
      <c r="N2087" s="30"/>
    </row>
    <row r="2088" spans="2:14">
      <c r="B2088" s="30"/>
      <c r="M2088" s="30"/>
      <c r="N2088" s="30"/>
    </row>
    <row r="2089" spans="2:14">
      <c r="B2089" s="30"/>
      <c r="M2089" s="30"/>
      <c r="N2089" s="30"/>
    </row>
    <row r="2090" spans="2:14">
      <c r="B2090" s="30"/>
      <c r="M2090" s="30"/>
      <c r="N2090" s="30"/>
    </row>
    <row r="2091" spans="2:14">
      <c r="B2091" s="30"/>
      <c r="M2091" s="30"/>
      <c r="N2091" s="30"/>
    </row>
    <row r="2092" spans="2:14">
      <c r="B2092" s="30"/>
      <c r="M2092" s="30"/>
      <c r="N2092" s="30"/>
    </row>
    <row r="2093" spans="2:14">
      <c r="B2093" s="30"/>
      <c r="M2093" s="30"/>
      <c r="N2093" s="30"/>
    </row>
    <row r="2094" spans="2:14">
      <c r="B2094" s="30"/>
      <c r="M2094" s="30"/>
      <c r="N2094" s="30"/>
    </row>
    <row r="2095" spans="2:14">
      <c r="B2095" s="30"/>
      <c r="M2095" s="30"/>
      <c r="N2095" s="30"/>
    </row>
    <row r="2096" spans="2:14">
      <c r="B2096" s="30"/>
      <c r="M2096" s="30"/>
      <c r="N2096" s="30"/>
    </row>
    <row r="2097" spans="2:14">
      <c r="B2097" s="30"/>
      <c r="M2097" s="30"/>
      <c r="N2097" s="30"/>
    </row>
    <row r="2098" spans="2:14">
      <c r="B2098" s="30"/>
      <c r="M2098" s="30"/>
      <c r="N2098" s="30"/>
    </row>
    <row r="2099" spans="2:14">
      <c r="B2099" s="30"/>
      <c r="M2099" s="30"/>
      <c r="N2099" s="30"/>
    </row>
    <row r="2100" spans="2:14">
      <c r="B2100" s="30"/>
      <c r="M2100" s="30"/>
      <c r="N2100" s="30"/>
    </row>
    <row r="2101" spans="2:14">
      <c r="B2101" s="30"/>
      <c r="M2101" s="30"/>
      <c r="N2101" s="30"/>
    </row>
    <row r="2102" spans="2:14">
      <c r="B2102" s="30"/>
      <c r="M2102" s="30"/>
      <c r="N2102" s="30"/>
    </row>
    <row r="2103" spans="2:14">
      <c r="B2103" s="30"/>
      <c r="M2103" s="30"/>
      <c r="N2103" s="30"/>
    </row>
    <row r="2104" spans="2:14">
      <c r="B2104" s="30"/>
      <c r="M2104" s="30"/>
      <c r="N2104" s="30"/>
    </row>
    <row r="2105" spans="2:14">
      <c r="B2105" s="30"/>
      <c r="M2105" s="30"/>
      <c r="N2105" s="30"/>
    </row>
    <row r="2106" spans="2:14">
      <c r="B2106" s="30"/>
      <c r="M2106" s="30"/>
      <c r="N2106" s="30"/>
    </row>
    <row r="2107" spans="2:14">
      <c r="B2107" s="30"/>
      <c r="M2107" s="30"/>
      <c r="N2107" s="30"/>
    </row>
    <row r="2108" spans="2:14">
      <c r="B2108" s="30"/>
      <c r="M2108" s="30"/>
      <c r="N2108" s="30"/>
    </row>
    <row r="2109" spans="2:14">
      <c r="B2109" s="30"/>
      <c r="M2109" s="30"/>
      <c r="N2109" s="30"/>
    </row>
    <row r="2110" spans="2:14">
      <c r="B2110" s="30"/>
      <c r="M2110" s="30"/>
      <c r="N2110" s="30"/>
    </row>
    <row r="2111" spans="2:14">
      <c r="B2111" s="30"/>
      <c r="M2111" s="30"/>
      <c r="N2111" s="30"/>
    </row>
    <row r="2112" spans="2:14">
      <c r="B2112" s="30"/>
      <c r="M2112" s="30"/>
      <c r="N2112" s="30"/>
    </row>
    <row r="2113" spans="2:14">
      <c r="B2113" s="30"/>
      <c r="M2113" s="30"/>
      <c r="N2113" s="30"/>
    </row>
    <row r="2114" spans="2:14">
      <c r="B2114" s="30"/>
      <c r="M2114" s="30"/>
      <c r="N2114" s="30"/>
    </row>
    <row r="2115" spans="2:14">
      <c r="B2115" s="30"/>
      <c r="M2115" s="30"/>
      <c r="N2115" s="30"/>
    </row>
    <row r="2116" spans="2:14">
      <c r="B2116" s="30"/>
      <c r="M2116" s="30"/>
      <c r="N2116" s="30"/>
    </row>
    <row r="2117" spans="2:14">
      <c r="B2117" s="30"/>
      <c r="M2117" s="30"/>
      <c r="N2117" s="30"/>
    </row>
    <row r="2118" spans="2:14">
      <c r="B2118" s="30"/>
      <c r="M2118" s="30"/>
      <c r="N2118" s="30"/>
    </row>
    <row r="2119" spans="2:14">
      <c r="B2119" s="30"/>
      <c r="M2119" s="30"/>
      <c r="N2119" s="30"/>
    </row>
    <row r="2120" spans="2:14">
      <c r="B2120" s="30"/>
      <c r="M2120" s="30"/>
      <c r="N2120" s="30"/>
    </row>
    <row r="2121" spans="2:14">
      <c r="B2121" s="30"/>
      <c r="M2121" s="30"/>
      <c r="N2121" s="30"/>
    </row>
    <row r="2122" spans="2:14">
      <c r="B2122" s="30"/>
      <c r="M2122" s="30"/>
      <c r="N2122" s="30"/>
    </row>
    <row r="2123" spans="2:14">
      <c r="B2123" s="30"/>
      <c r="M2123" s="30"/>
      <c r="N2123" s="30"/>
    </row>
    <row r="2124" spans="2:14">
      <c r="B2124" s="30"/>
      <c r="M2124" s="30"/>
      <c r="N2124" s="30"/>
    </row>
    <row r="2125" spans="2:14">
      <c r="B2125" s="30"/>
      <c r="M2125" s="30"/>
      <c r="N2125" s="30"/>
    </row>
    <row r="2126" spans="2:14">
      <c r="B2126" s="30"/>
      <c r="M2126" s="30"/>
      <c r="N2126" s="30"/>
    </row>
    <row r="2127" spans="2:14">
      <c r="B2127" s="30"/>
      <c r="M2127" s="30"/>
      <c r="N2127" s="30"/>
    </row>
    <row r="2128" spans="2:14">
      <c r="B2128" s="30"/>
      <c r="M2128" s="30"/>
      <c r="N2128" s="30"/>
    </row>
    <row r="2129" spans="2:14">
      <c r="B2129" s="30"/>
      <c r="M2129" s="30"/>
      <c r="N2129" s="30"/>
    </row>
    <row r="2130" spans="2:14">
      <c r="B2130" s="30"/>
      <c r="M2130" s="30"/>
      <c r="N2130" s="30"/>
    </row>
    <row r="2131" spans="2:14">
      <c r="B2131" s="30"/>
      <c r="M2131" s="30"/>
      <c r="N2131" s="30"/>
    </row>
    <row r="2132" spans="2:14">
      <c r="B2132" s="30"/>
      <c r="M2132" s="30"/>
      <c r="N2132" s="30"/>
    </row>
    <row r="2133" spans="2:14">
      <c r="B2133" s="30"/>
      <c r="M2133" s="30"/>
      <c r="N2133" s="30"/>
    </row>
    <row r="2134" spans="2:14">
      <c r="B2134" s="30"/>
      <c r="M2134" s="30"/>
      <c r="N2134" s="30"/>
    </row>
    <row r="2135" spans="2:14">
      <c r="B2135" s="30"/>
      <c r="M2135" s="30"/>
      <c r="N2135" s="30"/>
    </row>
    <row r="2136" spans="2:14">
      <c r="B2136" s="30"/>
      <c r="M2136" s="30"/>
      <c r="N2136" s="30"/>
    </row>
    <row r="2137" spans="2:14">
      <c r="B2137" s="30"/>
      <c r="M2137" s="30"/>
      <c r="N2137" s="30"/>
    </row>
    <row r="2138" spans="2:14">
      <c r="B2138" s="30"/>
      <c r="M2138" s="30"/>
      <c r="N2138" s="30"/>
    </row>
    <row r="2139" spans="2:14">
      <c r="B2139" s="30"/>
      <c r="M2139" s="30"/>
      <c r="N2139" s="30"/>
    </row>
    <row r="2140" spans="2:14">
      <c r="B2140" s="30"/>
      <c r="M2140" s="30"/>
      <c r="N2140" s="30"/>
    </row>
    <row r="2141" spans="2:14">
      <c r="B2141" s="30"/>
      <c r="M2141" s="30"/>
      <c r="N2141" s="30"/>
    </row>
    <row r="2142" spans="2:14">
      <c r="B2142" s="30"/>
      <c r="M2142" s="30"/>
      <c r="N2142" s="30"/>
    </row>
    <row r="2143" spans="2:14">
      <c r="B2143" s="30"/>
      <c r="M2143" s="30"/>
      <c r="N2143" s="30"/>
    </row>
    <row r="2144" spans="2:14">
      <c r="B2144" s="30"/>
      <c r="M2144" s="30"/>
      <c r="N2144" s="30"/>
    </row>
    <row r="2145" spans="2:14">
      <c r="B2145" s="30"/>
      <c r="M2145" s="30"/>
      <c r="N2145" s="30"/>
    </row>
    <row r="2146" spans="2:14">
      <c r="B2146" s="30"/>
      <c r="M2146" s="30"/>
      <c r="N2146" s="30"/>
    </row>
    <row r="2147" spans="2:14">
      <c r="B2147" s="30"/>
      <c r="M2147" s="30"/>
      <c r="N2147" s="30"/>
    </row>
    <row r="2148" spans="2:14">
      <c r="B2148" s="30"/>
      <c r="M2148" s="30"/>
      <c r="N2148" s="30"/>
    </row>
    <row r="2149" spans="2:14">
      <c r="B2149" s="30"/>
      <c r="M2149" s="30"/>
      <c r="N2149" s="30"/>
    </row>
    <row r="2150" spans="2:14">
      <c r="B2150" s="30"/>
      <c r="M2150" s="30"/>
      <c r="N2150" s="30"/>
    </row>
    <row r="2151" spans="2:14">
      <c r="B2151" s="30"/>
      <c r="M2151" s="30"/>
      <c r="N2151" s="30"/>
    </row>
    <row r="2152" spans="2:14">
      <c r="B2152" s="30"/>
      <c r="M2152" s="30"/>
      <c r="N2152" s="30"/>
    </row>
    <row r="2153" spans="2:14">
      <c r="B2153" s="30"/>
      <c r="M2153" s="30"/>
      <c r="N2153" s="30"/>
    </row>
    <row r="2154" spans="2:14">
      <c r="B2154" s="30"/>
      <c r="M2154" s="30"/>
      <c r="N2154" s="30"/>
    </row>
    <row r="2155" spans="2:14">
      <c r="B2155" s="30"/>
      <c r="M2155" s="30"/>
      <c r="N2155" s="30"/>
    </row>
    <row r="2156" spans="2:14">
      <c r="B2156" s="30"/>
      <c r="M2156" s="30"/>
      <c r="N2156" s="30"/>
    </row>
    <row r="2157" spans="2:14">
      <c r="B2157" s="30"/>
      <c r="M2157" s="30"/>
      <c r="N2157" s="30"/>
    </row>
    <row r="2158" spans="2:14">
      <c r="B2158" s="30"/>
      <c r="M2158" s="30"/>
      <c r="N2158" s="30"/>
    </row>
    <row r="2159" spans="2:14">
      <c r="B2159" s="30"/>
      <c r="M2159" s="30"/>
      <c r="N2159" s="30"/>
    </row>
    <row r="2160" spans="2:14">
      <c r="B2160" s="30"/>
      <c r="M2160" s="30"/>
      <c r="N2160" s="30"/>
    </row>
    <row r="2161" spans="2:14">
      <c r="B2161" s="30"/>
      <c r="M2161" s="30"/>
      <c r="N2161" s="30"/>
    </row>
    <row r="2162" spans="2:14">
      <c r="B2162" s="30"/>
      <c r="M2162" s="30"/>
      <c r="N2162" s="30"/>
    </row>
    <row r="2163" spans="2:14">
      <c r="B2163" s="30"/>
      <c r="M2163" s="30"/>
      <c r="N2163" s="30"/>
    </row>
    <row r="2164" spans="2:14">
      <c r="B2164" s="30"/>
      <c r="M2164" s="30"/>
      <c r="N2164" s="30"/>
    </row>
    <row r="2165" spans="2:14">
      <c r="B2165" s="30"/>
      <c r="M2165" s="30"/>
      <c r="N2165" s="30"/>
    </row>
    <row r="2166" spans="2:14">
      <c r="B2166" s="30"/>
      <c r="M2166" s="30"/>
      <c r="N2166" s="30"/>
    </row>
    <row r="2167" spans="2:14">
      <c r="B2167" s="30"/>
      <c r="M2167" s="30"/>
      <c r="N2167" s="30"/>
    </row>
    <row r="2168" spans="2:14">
      <c r="B2168" s="30"/>
      <c r="M2168" s="30"/>
      <c r="N2168" s="30"/>
    </row>
    <row r="2169" spans="2:14">
      <c r="B2169" s="30"/>
      <c r="M2169" s="30"/>
      <c r="N2169" s="30"/>
    </row>
    <row r="2170" spans="2:14">
      <c r="B2170" s="30"/>
      <c r="M2170" s="30"/>
      <c r="N2170" s="30"/>
    </row>
    <row r="2171" spans="2:14">
      <c r="B2171" s="30"/>
      <c r="M2171" s="30"/>
      <c r="N2171" s="30"/>
    </row>
    <row r="2172" spans="2:14">
      <c r="B2172" s="30"/>
      <c r="M2172" s="30"/>
      <c r="N2172" s="30"/>
    </row>
    <row r="2173" spans="2:14">
      <c r="B2173" s="30"/>
      <c r="M2173" s="30"/>
      <c r="N2173" s="30"/>
    </row>
    <row r="2174" spans="2:14">
      <c r="B2174" s="30"/>
      <c r="M2174" s="30"/>
      <c r="N2174" s="30"/>
    </row>
    <row r="2175" spans="2:14">
      <c r="B2175" s="30"/>
      <c r="M2175" s="30"/>
      <c r="N2175" s="30"/>
    </row>
    <row r="2176" spans="2:14">
      <c r="B2176" s="30"/>
      <c r="M2176" s="30"/>
      <c r="N2176" s="30"/>
    </row>
    <row r="2177" spans="2:14">
      <c r="B2177" s="30"/>
      <c r="M2177" s="30"/>
      <c r="N2177" s="30"/>
    </row>
    <row r="2178" spans="2:14">
      <c r="B2178" s="30"/>
      <c r="M2178" s="30"/>
      <c r="N2178" s="30"/>
    </row>
    <row r="2179" spans="2:14">
      <c r="B2179" s="30"/>
      <c r="M2179" s="30"/>
      <c r="N2179" s="30"/>
    </row>
    <row r="2180" spans="2:14">
      <c r="B2180" s="30"/>
      <c r="M2180" s="30"/>
      <c r="N2180" s="30"/>
    </row>
    <row r="2181" spans="2:14">
      <c r="B2181" s="30"/>
      <c r="M2181" s="30"/>
      <c r="N2181" s="30"/>
    </row>
    <row r="2182" spans="2:14">
      <c r="B2182" s="30"/>
      <c r="M2182" s="30"/>
      <c r="N2182" s="30"/>
    </row>
    <row r="2183" spans="2:14">
      <c r="B2183" s="30"/>
      <c r="M2183" s="30"/>
      <c r="N2183" s="30"/>
    </row>
    <row r="2184" spans="2:14">
      <c r="B2184" s="30"/>
      <c r="M2184" s="30"/>
      <c r="N2184" s="30"/>
    </row>
    <row r="2185" spans="2:14">
      <c r="B2185" s="30"/>
      <c r="M2185" s="30"/>
      <c r="N2185" s="30"/>
    </row>
    <row r="2186" spans="2:14">
      <c r="B2186" s="30"/>
      <c r="M2186" s="30"/>
      <c r="N2186" s="30"/>
    </row>
    <row r="2187" spans="2:14">
      <c r="B2187" s="30"/>
      <c r="M2187" s="30"/>
      <c r="N2187" s="30"/>
    </row>
    <row r="2188" spans="2:14">
      <c r="B2188" s="30"/>
      <c r="M2188" s="30"/>
      <c r="N2188" s="30"/>
    </row>
    <row r="2189" spans="2:14">
      <c r="B2189" s="30"/>
      <c r="M2189" s="30"/>
      <c r="N2189" s="30"/>
    </row>
    <row r="2190" spans="2:14">
      <c r="B2190" s="30"/>
      <c r="M2190" s="30"/>
      <c r="N2190" s="30"/>
    </row>
    <row r="2191" spans="2:14">
      <c r="B2191" s="30"/>
      <c r="M2191" s="30"/>
      <c r="N2191" s="30"/>
    </row>
    <row r="2192" spans="2:14">
      <c r="B2192" s="30"/>
      <c r="M2192" s="30"/>
      <c r="N2192" s="30"/>
    </row>
    <row r="2193" spans="2:14">
      <c r="B2193" s="30"/>
      <c r="M2193" s="30"/>
      <c r="N2193" s="30"/>
    </row>
    <row r="2194" spans="2:14">
      <c r="B2194" s="30"/>
      <c r="M2194" s="30"/>
      <c r="N2194" s="30"/>
    </row>
    <row r="2195" spans="2:14">
      <c r="B2195" s="30"/>
      <c r="M2195" s="30"/>
      <c r="N2195" s="30"/>
    </row>
    <row r="2196" spans="2:14">
      <c r="B2196" s="30"/>
      <c r="M2196" s="30"/>
      <c r="N2196" s="30"/>
    </row>
    <row r="2197" spans="2:14">
      <c r="B2197" s="30"/>
      <c r="M2197" s="30"/>
      <c r="N2197" s="30"/>
    </row>
    <row r="2198" spans="2:14">
      <c r="B2198" s="30"/>
      <c r="M2198" s="30"/>
      <c r="N2198" s="30"/>
    </row>
    <row r="2199" spans="2:14">
      <c r="B2199" s="30"/>
      <c r="M2199" s="30"/>
      <c r="N2199" s="30"/>
    </row>
    <row r="2200" spans="2:14">
      <c r="B2200" s="30"/>
      <c r="M2200" s="30"/>
      <c r="N2200" s="30"/>
    </row>
    <row r="2201" spans="2:14">
      <c r="B2201" s="30"/>
      <c r="M2201" s="30"/>
      <c r="N2201" s="30"/>
    </row>
    <row r="2202" spans="2:14">
      <c r="B2202" s="30"/>
      <c r="M2202" s="30"/>
      <c r="N2202" s="30"/>
    </row>
    <row r="2203" spans="2:14">
      <c r="B2203" s="30"/>
      <c r="M2203" s="30"/>
      <c r="N2203" s="30"/>
    </row>
    <row r="2204" spans="2:14">
      <c r="B2204" s="30"/>
      <c r="M2204" s="30"/>
      <c r="N2204" s="30"/>
    </row>
    <row r="2205" spans="2:14">
      <c r="B2205" s="30"/>
      <c r="M2205" s="30"/>
      <c r="N2205" s="30"/>
    </row>
    <row r="2206" spans="2:14">
      <c r="B2206" s="30"/>
      <c r="M2206" s="30"/>
      <c r="N2206" s="30"/>
    </row>
    <row r="2207" spans="2:14">
      <c r="B2207" s="30"/>
      <c r="M2207" s="30"/>
      <c r="N2207" s="30"/>
    </row>
    <row r="2208" spans="2:14">
      <c r="B2208" s="30"/>
      <c r="M2208" s="30"/>
      <c r="N2208" s="30"/>
    </row>
    <row r="2209" spans="2:14">
      <c r="B2209" s="30"/>
      <c r="M2209" s="30"/>
      <c r="N2209" s="30"/>
    </row>
    <row r="2210" spans="2:14">
      <c r="B2210" s="30"/>
      <c r="M2210" s="30"/>
      <c r="N2210" s="30"/>
    </row>
    <row r="2211" spans="2:14">
      <c r="B2211" s="30"/>
      <c r="M2211" s="30"/>
      <c r="N2211" s="30"/>
    </row>
    <row r="2212" spans="2:14">
      <c r="B2212" s="30"/>
      <c r="M2212" s="30"/>
      <c r="N2212" s="30"/>
    </row>
    <row r="2213" spans="2:14">
      <c r="B2213" s="30"/>
      <c r="M2213" s="30"/>
      <c r="N2213" s="30"/>
    </row>
    <row r="2214" spans="2:14">
      <c r="B2214" s="30"/>
      <c r="M2214" s="30"/>
      <c r="N2214" s="30"/>
    </row>
    <row r="2215" spans="2:14">
      <c r="B2215" s="30"/>
      <c r="M2215" s="30"/>
      <c r="N2215" s="30"/>
    </row>
    <row r="2216" spans="2:14">
      <c r="B2216" s="30"/>
      <c r="M2216" s="30"/>
      <c r="N2216" s="30"/>
    </row>
    <row r="2217" spans="2:14">
      <c r="B2217" s="30"/>
      <c r="M2217" s="30"/>
      <c r="N2217" s="30"/>
    </row>
    <row r="2218" spans="2:14">
      <c r="B2218" s="30"/>
      <c r="M2218" s="30"/>
      <c r="N2218" s="30"/>
    </row>
    <row r="2219" spans="2:14">
      <c r="B2219" s="30"/>
      <c r="M2219" s="30"/>
      <c r="N2219" s="30"/>
    </row>
    <row r="2220" spans="2:14">
      <c r="B2220" s="30"/>
      <c r="M2220" s="30"/>
      <c r="N2220" s="30"/>
    </row>
    <row r="2221" spans="2:14">
      <c r="B2221" s="30"/>
      <c r="M2221" s="30"/>
      <c r="N2221" s="30"/>
    </row>
    <row r="2222" spans="2:14">
      <c r="B2222" s="30"/>
      <c r="M2222" s="30"/>
      <c r="N2222" s="30"/>
    </row>
    <row r="2223" spans="2:14">
      <c r="B2223" s="30"/>
      <c r="M2223" s="30"/>
      <c r="N2223" s="30"/>
    </row>
    <row r="2224" spans="2:14">
      <c r="B2224" s="30"/>
      <c r="M2224" s="30"/>
      <c r="N2224" s="30"/>
    </row>
    <row r="2225" spans="2:14">
      <c r="B2225" s="30"/>
      <c r="M2225" s="30"/>
      <c r="N2225" s="30"/>
    </row>
    <row r="2226" spans="2:14">
      <c r="B2226" s="30"/>
      <c r="M2226" s="30"/>
      <c r="N2226" s="30"/>
    </row>
    <row r="2227" spans="2:14">
      <c r="B2227" s="30"/>
      <c r="M2227" s="30"/>
      <c r="N2227" s="30"/>
    </row>
    <row r="2228" spans="2:14">
      <c r="B2228" s="30"/>
      <c r="M2228" s="30"/>
      <c r="N2228" s="30"/>
    </row>
    <row r="2229" spans="2:14">
      <c r="B2229" s="30"/>
      <c r="M2229" s="30"/>
      <c r="N2229" s="30"/>
    </row>
    <row r="2230" spans="2:14">
      <c r="B2230" s="30"/>
      <c r="M2230" s="30"/>
      <c r="N2230" s="30"/>
    </row>
    <row r="2231" spans="2:14">
      <c r="B2231" s="30"/>
      <c r="M2231" s="30"/>
      <c r="N2231" s="30"/>
    </row>
    <row r="2232" spans="2:14">
      <c r="B2232" s="30"/>
      <c r="M2232" s="30"/>
      <c r="N2232" s="30"/>
    </row>
    <row r="2233" spans="2:14">
      <c r="B2233" s="30"/>
      <c r="M2233" s="30"/>
      <c r="N2233" s="30"/>
    </row>
    <row r="2234" spans="2:14">
      <c r="B2234" s="30"/>
      <c r="M2234" s="30"/>
      <c r="N2234" s="30"/>
    </row>
    <row r="2235" spans="2:14">
      <c r="B2235" s="30"/>
      <c r="M2235" s="30"/>
      <c r="N2235" s="30"/>
    </row>
    <row r="2236" spans="2:14">
      <c r="B2236" s="30"/>
      <c r="M2236" s="30"/>
      <c r="N2236" s="30"/>
    </row>
    <row r="2237" spans="2:14">
      <c r="B2237" s="30"/>
      <c r="M2237" s="30"/>
      <c r="N2237" s="30"/>
    </row>
    <row r="2238" spans="2:14">
      <c r="B2238" s="30"/>
      <c r="M2238" s="30"/>
      <c r="N2238" s="30"/>
    </row>
    <row r="2239" spans="2:14">
      <c r="B2239" s="30"/>
      <c r="M2239" s="30"/>
      <c r="N2239" s="30"/>
    </row>
    <row r="2240" spans="2:14">
      <c r="B2240" s="30"/>
      <c r="M2240" s="30"/>
      <c r="N2240" s="30"/>
    </row>
    <row r="2241" spans="2:14">
      <c r="B2241" s="30"/>
      <c r="M2241" s="30"/>
      <c r="N2241" s="30"/>
    </row>
    <row r="2242" spans="2:14">
      <c r="B2242" s="30"/>
      <c r="M2242" s="30"/>
      <c r="N2242" s="30"/>
    </row>
    <row r="2243" spans="2:14">
      <c r="B2243" s="30"/>
      <c r="M2243" s="30"/>
      <c r="N2243" s="30"/>
    </row>
    <row r="2244" spans="2:14">
      <c r="B2244" s="30"/>
      <c r="M2244" s="30"/>
      <c r="N2244" s="30"/>
    </row>
    <row r="2245" spans="2:14">
      <c r="B2245" s="30"/>
      <c r="M2245" s="30"/>
      <c r="N2245" s="30"/>
    </row>
    <row r="2246" spans="2:14">
      <c r="B2246" s="30"/>
      <c r="M2246" s="30"/>
      <c r="N2246" s="30"/>
    </row>
    <row r="2247" spans="2:14">
      <c r="B2247" s="30"/>
      <c r="M2247" s="30"/>
      <c r="N2247" s="30"/>
    </row>
    <row r="2248" spans="2:14">
      <c r="B2248" s="30"/>
      <c r="M2248" s="30"/>
      <c r="N2248" s="30"/>
    </row>
    <row r="2249" spans="2:14">
      <c r="B2249" s="30"/>
      <c r="M2249" s="30"/>
      <c r="N2249" s="30"/>
    </row>
    <row r="2250" spans="2:14">
      <c r="B2250" s="30"/>
      <c r="M2250" s="30"/>
      <c r="N2250" s="30"/>
    </row>
    <row r="2251" spans="2:14">
      <c r="B2251" s="30"/>
      <c r="M2251" s="30"/>
      <c r="N2251" s="30"/>
    </row>
    <row r="2252" spans="2:14">
      <c r="B2252" s="30"/>
      <c r="M2252" s="30"/>
      <c r="N2252" s="30"/>
    </row>
    <row r="2253" spans="2:14">
      <c r="B2253" s="30"/>
      <c r="M2253" s="30"/>
      <c r="N2253" s="30"/>
    </row>
    <row r="2254" spans="2:14">
      <c r="B2254" s="30"/>
      <c r="M2254" s="30"/>
      <c r="N2254" s="30"/>
    </row>
    <row r="2255" spans="2:14">
      <c r="B2255" s="30"/>
      <c r="M2255" s="30"/>
      <c r="N2255" s="30"/>
    </row>
    <row r="2256" spans="2:14">
      <c r="B2256" s="30"/>
      <c r="M2256" s="30"/>
      <c r="N2256" s="30"/>
    </row>
    <row r="2257" spans="2:14">
      <c r="B2257" s="30"/>
      <c r="M2257" s="30"/>
      <c r="N2257" s="30"/>
    </row>
    <row r="2258" spans="2:14">
      <c r="B2258" s="30"/>
      <c r="M2258" s="30"/>
      <c r="N2258" s="30"/>
    </row>
    <row r="2259" spans="2:14">
      <c r="B2259" s="30"/>
      <c r="M2259" s="30"/>
      <c r="N2259" s="30"/>
    </row>
    <row r="2260" spans="2:14">
      <c r="B2260" s="30"/>
      <c r="M2260" s="30"/>
      <c r="N2260" s="30"/>
    </row>
    <row r="2261" spans="2:14">
      <c r="B2261" s="30"/>
      <c r="M2261" s="30"/>
      <c r="N2261" s="30"/>
    </row>
    <row r="2262" spans="2:14">
      <c r="B2262" s="30"/>
      <c r="M2262" s="30"/>
      <c r="N2262" s="30"/>
    </row>
    <row r="2263" spans="2:14">
      <c r="B2263" s="30"/>
      <c r="M2263" s="30"/>
      <c r="N2263" s="30"/>
    </row>
    <row r="2264" spans="2:14">
      <c r="B2264" s="30"/>
      <c r="M2264" s="30"/>
      <c r="N2264" s="30"/>
    </row>
    <row r="2265" spans="2:14">
      <c r="B2265" s="30"/>
      <c r="M2265" s="30"/>
      <c r="N2265" s="30"/>
    </row>
    <row r="2266" spans="2:14">
      <c r="B2266" s="30"/>
      <c r="M2266" s="30"/>
      <c r="N2266" s="30"/>
    </row>
    <row r="2267" spans="2:14">
      <c r="B2267" s="30"/>
      <c r="M2267" s="30"/>
      <c r="N2267" s="30"/>
    </row>
    <row r="2268" spans="2:14">
      <c r="B2268" s="30"/>
      <c r="M2268" s="30"/>
      <c r="N2268" s="30"/>
    </row>
    <row r="2269" spans="2:14">
      <c r="B2269" s="30"/>
      <c r="M2269" s="30"/>
      <c r="N2269" s="30"/>
    </row>
    <row r="2270" spans="2:14">
      <c r="B2270" s="30"/>
      <c r="M2270" s="30"/>
      <c r="N2270" s="30"/>
    </row>
    <row r="2271" spans="2:14">
      <c r="B2271" s="30"/>
      <c r="M2271" s="30"/>
      <c r="N2271" s="30"/>
    </row>
    <row r="2272" spans="2:14">
      <c r="B2272" s="30"/>
      <c r="M2272" s="30"/>
      <c r="N2272" s="30"/>
    </row>
    <row r="2273" spans="2:14">
      <c r="B2273" s="30"/>
      <c r="M2273" s="30"/>
      <c r="N2273" s="30"/>
    </row>
    <row r="2274" spans="2:14">
      <c r="B2274" s="30"/>
      <c r="M2274" s="30"/>
      <c r="N2274" s="30"/>
    </row>
    <row r="2275" spans="2:14">
      <c r="B2275" s="30"/>
      <c r="M2275" s="30"/>
      <c r="N2275" s="30"/>
    </row>
    <row r="2276" spans="2:14">
      <c r="B2276" s="30"/>
      <c r="M2276" s="30"/>
      <c r="N2276" s="30"/>
    </row>
    <row r="2277" spans="2:14">
      <c r="B2277" s="30"/>
      <c r="M2277" s="30"/>
      <c r="N2277" s="30"/>
    </row>
    <row r="2278" spans="2:14">
      <c r="B2278" s="30"/>
      <c r="M2278" s="30"/>
      <c r="N2278" s="30"/>
    </row>
    <row r="2279" spans="2:14">
      <c r="B2279" s="30"/>
      <c r="M2279" s="30"/>
      <c r="N2279" s="30"/>
    </row>
    <row r="2280" spans="2:14">
      <c r="B2280" s="30"/>
      <c r="M2280" s="30"/>
      <c r="N2280" s="30"/>
    </row>
    <row r="2281" spans="2:14">
      <c r="B2281" s="30"/>
      <c r="M2281" s="30"/>
      <c r="N2281" s="30"/>
    </row>
    <row r="2282" spans="2:14">
      <c r="B2282" s="30"/>
      <c r="M2282" s="30"/>
      <c r="N2282" s="30"/>
    </row>
    <row r="2283" spans="2:14">
      <c r="B2283" s="30"/>
      <c r="M2283" s="30"/>
      <c r="N2283" s="30"/>
    </row>
    <row r="2284" spans="2:14">
      <c r="B2284" s="30"/>
      <c r="M2284" s="30"/>
      <c r="N2284" s="30"/>
    </row>
    <row r="2285" spans="2:14">
      <c r="B2285" s="30"/>
      <c r="M2285" s="30"/>
      <c r="N2285" s="30"/>
    </row>
    <row r="2286" spans="2:14">
      <c r="B2286" s="30"/>
      <c r="M2286" s="30"/>
      <c r="N2286" s="30"/>
    </row>
    <row r="2287" spans="2:14">
      <c r="B2287" s="30"/>
      <c r="M2287" s="30"/>
      <c r="N2287" s="30"/>
    </row>
    <row r="2288" spans="2:14">
      <c r="B2288" s="30"/>
      <c r="M2288" s="30"/>
      <c r="N2288" s="30"/>
    </row>
    <row r="2289" spans="2:14">
      <c r="B2289" s="30"/>
      <c r="M2289" s="30"/>
      <c r="N2289" s="30"/>
    </row>
    <row r="2290" spans="2:14">
      <c r="B2290" s="30"/>
      <c r="M2290" s="30"/>
      <c r="N2290" s="30"/>
    </row>
    <row r="2291" spans="2:14">
      <c r="B2291" s="30"/>
      <c r="M2291" s="30"/>
      <c r="N2291" s="30"/>
    </row>
    <row r="2292" spans="2:14">
      <c r="B2292" s="30"/>
      <c r="M2292" s="30"/>
      <c r="N2292" s="30"/>
    </row>
    <row r="2293" spans="2:14">
      <c r="B2293" s="30"/>
      <c r="M2293" s="30"/>
      <c r="N2293" s="30"/>
    </row>
    <row r="2294" spans="2:14">
      <c r="B2294" s="30"/>
      <c r="M2294" s="30"/>
      <c r="N2294" s="30"/>
    </row>
    <row r="2295" spans="2:14">
      <c r="B2295" s="30"/>
      <c r="M2295" s="30"/>
      <c r="N2295" s="30"/>
    </row>
    <row r="2296" spans="2:14">
      <c r="B2296" s="30"/>
      <c r="M2296" s="30"/>
      <c r="N2296" s="30"/>
    </row>
    <row r="2297" spans="2:14">
      <c r="B2297" s="30"/>
      <c r="M2297" s="30"/>
      <c r="N2297" s="30"/>
    </row>
    <row r="2298" spans="2:14">
      <c r="B2298" s="30"/>
      <c r="M2298" s="30"/>
      <c r="N2298" s="30"/>
    </row>
    <row r="2299" spans="2:14">
      <c r="B2299" s="30"/>
      <c r="M2299" s="30"/>
      <c r="N2299" s="30"/>
    </row>
    <row r="2300" spans="2:14">
      <c r="B2300" s="30"/>
      <c r="M2300" s="30"/>
      <c r="N2300" s="30"/>
    </row>
    <row r="2301" spans="2:14">
      <c r="B2301" s="30"/>
      <c r="M2301" s="30"/>
      <c r="N2301" s="30"/>
    </row>
    <row r="2302" spans="2:14">
      <c r="B2302" s="30"/>
      <c r="M2302" s="30"/>
      <c r="N2302" s="30"/>
    </row>
    <row r="2303" spans="2:14">
      <c r="B2303" s="30"/>
      <c r="M2303" s="30"/>
      <c r="N2303" s="30"/>
    </row>
    <row r="2304" spans="2:14">
      <c r="B2304" s="30"/>
      <c r="M2304" s="30"/>
      <c r="N2304" s="30"/>
    </row>
    <row r="2305" spans="2:14">
      <c r="B2305" s="30"/>
      <c r="M2305" s="30"/>
      <c r="N2305" s="30"/>
    </row>
    <row r="2306" spans="2:14">
      <c r="B2306" s="30"/>
      <c r="M2306" s="30"/>
      <c r="N2306" s="30"/>
    </row>
    <row r="2307" spans="2:14">
      <c r="B2307" s="30"/>
      <c r="M2307" s="30"/>
      <c r="N2307" s="30"/>
    </row>
    <row r="2308" spans="2:14">
      <c r="B2308" s="30"/>
      <c r="M2308" s="30"/>
      <c r="N2308" s="30"/>
    </row>
    <row r="2309" spans="2:14">
      <c r="B2309" s="30"/>
      <c r="M2309" s="30"/>
      <c r="N2309" s="30"/>
    </row>
    <row r="2310" spans="2:14">
      <c r="B2310" s="30"/>
      <c r="M2310" s="30"/>
      <c r="N2310" s="30"/>
    </row>
    <row r="2311" spans="2:14">
      <c r="B2311" s="30"/>
      <c r="M2311" s="30"/>
      <c r="N2311" s="30"/>
    </row>
    <row r="2312" spans="2:14">
      <c r="B2312" s="30"/>
      <c r="M2312" s="30"/>
      <c r="N2312" s="30"/>
    </row>
    <row r="2313" spans="2:14">
      <c r="B2313" s="30"/>
      <c r="M2313" s="30"/>
      <c r="N2313" s="30"/>
    </row>
    <row r="2314" spans="2:14">
      <c r="B2314" s="30"/>
      <c r="M2314" s="30"/>
      <c r="N2314" s="30"/>
    </row>
    <row r="2315" spans="2:14">
      <c r="B2315" s="30"/>
      <c r="M2315" s="30"/>
      <c r="N2315" s="30"/>
    </row>
    <row r="2316" spans="2:14">
      <c r="B2316" s="30"/>
      <c r="M2316" s="30"/>
      <c r="N2316" s="30"/>
    </row>
    <row r="2317" spans="2:14">
      <c r="B2317" s="30"/>
      <c r="M2317" s="30"/>
      <c r="N2317" s="30"/>
    </row>
    <row r="2318" spans="2:14">
      <c r="B2318" s="30"/>
      <c r="M2318" s="30"/>
      <c r="N2318" s="30"/>
    </row>
    <row r="2319" spans="2:14">
      <c r="B2319" s="30"/>
      <c r="M2319" s="30"/>
      <c r="N2319" s="30"/>
    </row>
    <row r="2320" spans="2:14">
      <c r="B2320" s="30"/>
      <c r="M2320" s="30"/>
      <c r="N2320" s="30"/>
    </row>
    <row r="2321" spans="2:14">
      <c r="B2321" s="30"/>
      <c r="M2321" s="30"/>
      <c r="N2321" s="30"/>
    </row>
    <row r="2322" spans="2:14">
      <c r="B2322" s="30"/>
      <c r="M2322" s="30"/>
      <c r="N2322" s="30"/>
    </row>
    <row r="2323" spans="2:14">
      <c r="B2323" s="30"/>
      <c r="M2323" s="30"/>
      <c r="N2323" s="30"/>
    </row>
    <row r="2324" spans="2:14">
      <c r="B2324" s="30"/>
      <c r="M2324" s="30"/>
      <c r="N2324" s="30"/>
    </row>
    <row r="2325" spans="2:14">
      <c r="B2325" s="30"/>
      <c r="M2325" s="30"/>
      <c r="N2325" s="30"/>
    </row>
    <row r="2326" spans="2:14">
      <c r="B2326" s="30"/>
      <c r="M2326" s="30"/>
      <c r="N2326" s="30"/>
    </row>
    <row r="2327" spans="2:14">
      <c r="B2327" s="30"/>
      <c r="M2327" s="30"/>
      <c r="N2327" s="30"/>
    </row>
    <row r="2328" spans="2:14">
      <c r="B2328" s="30"/>
      <c r="M2328" s="30"/>
      <c r="N2328" s="30"/>
    </row>
    <row r="2329" spans="2:14">
      <c r="B2329" s="30"/>
      <c r="M2329" s="30"/>
      <c r="N2329" s="30"/>
    </row>
    <row r="2330" spans="2:14">
      <c r="B2330" s="30"/>
      <c r="M2330" s="30"/>
      <c r="N2330" s="30"/>
    </row>
    <row r="2331" spans="2:14">
      <c r="B2331" s="30"/>
      <c r="M2331" s="30"/>
      <c r="N2331" s="30"/>
    </row>
    <row r="2332" spans="2:14">
      <c r="B2332" s="30"/>
      <c r="M2332" s="30"/>
      <c r="N2332" s="30"/>
    </row>
    <row r="2333" spans="2:14">
      <c r="B2333" s="30"/>
      <c r="M2333" s="30"/>
      <c r="N2333" s="30"/>
    </row>
    <row r="2334" spans="2:14">
      <c r="B2334" s="30"/>
      <c r="M2334" s="30"/>
      <c r="N2334" s="30"/>
    </row>
    <row r="2335" spans="2:14">
      <c r="B2335" s="30"/>
      <c r="M2335" s="30"/>
      <c r="N2335" s="30"/>
    </row>
    <row r="2336" spans="2:14">
      <c r="B2336" s="30"/>
      <c r="M2336" s="30"/>
      <c r="N2336" s="30"/>
    </row>
    <row r="2337" spans="2:14">
      <c r="B2337" s="30"/>
      <c r="M2337" s="30"/>
      <c r="N2337" s="30"/>
    </row>
    <row r="2338" spans="2:14">
      <c r="B2338" s="30"/>
      <c r="M2338" s="30"/>
      <c r="N2338" s="30"/>
    </row>
    <row r="2339" spans="2:14">
      <c r="B2339" s="30"/>
      <c r="M2339" s="30"/>
      <c r="N2339" s="30"/>
    </row>
    <row r="2340" spans="2:14">
      <c r="B2340" s="30"/>
      <c r="M2340" s="30"/>
      <c r="N2340" s="30"/>
    </row>
    <row r="2341" spans="2:14">
      <c r="B2341" s="30"/>
      <c r="M2341" s="30"/>
      <c r="N2341" s="30"/>
    </row>
    <row r="2342" spans="2:14">
      <c r="B2342" s="30"/>
      <c r="M2342" s="30"/>
      <c r="N2342" s="30"/>
    </row>
    <row r="2343" spans="2:14">
      <c r="B2343" s="30"/>
      <c r="M2343" s="30"/>
      <c r="N2343" s="30"/>
    </row>
    <row r="2344" spans="2:14">
      <c r="B2344" s="30"/>
      <c r="M2344" s="30"/>
      <c r="N2344" s="30"/>
    </row>
    <row r="2345" spans="2:14">
      <c r="B2345" s="30"/>
      <c r="M2345" s="30"/>
      <c r="N2345" s="30"/>
    </row>
    <row r="2346" spans="2:14">
      <c r="B2346" s="30"/>
      <c r="M2346" s="30"/>
      <c r="N2346" s="30"/>
    </row>
    <row r="2347" spans="2:14">
      <c r="B2347" s="30"/>
      <c r="M2347" s="30"/>
      <c r="N2347" s="30"/>
    </row>
    <row r="2348" spans="2:14">
      <c r="B2348" s="30"/>
      <c r="M2348" s="30"/>
      <c r="N2348" s="30"/>
    </row>
    <row r="2349" spans="2:14">
      <c r="B2349" s="30"/>
      <c r="M2349" s="30"/>
      <c r="N2349" s="30"/>
    </row>
    <row r="2350" spans="2:14">
      <c r="B2350" s="30"/>
      <c r="M2350" s="30"/>
      <c r="N2350" s="30"/>
    </row>
    <row r="2351" spans="2:14">
      <c r="B2351" s="30"/>
      <c r="M2351" s="30"/>
      <c r="N2351" s="30"/>
    </row>
    <row r="2352" spans="2:14">
      <c r="B2352" s="30"/>
      <c r="M2352" s="30"/>
      <c r="N2352" s="30"/>
    </row>
    <row r="2353" spans="2:14">
      <c r="B2353" s="30"/>
      <c r="M2353" s="30"/>
      <c r="N2353" s="30"/>
    </row>
    <row r="2354" spans="2:14">
      <c r="B2354" s="30"/>
      <c r="M2354" s="30"/>
      <c r="N2354" s="30"/>
    </row>
    <row r="2355" spans="2:14">
      <c r="B2355" s="30"/>
      <c r="M2355" s="30"/>
      <c r="N2355" s="30"/>
    </row>
    <row r="2356" spans="2:14">
      <c r="B2356" s="30"/>
      <c r="M2356" s="30"/>
      <c r="N2356" s="30"/>
    </row>
    <row r="2357" spans="2:14">
      <c r="B2357" s="30"/>
      <c r="M2357" s="30"/>
      <c r="N2357" s="30"/>
    </row>
    <row r="2358" spans="2:14">
      <c r="B2358" s="30"/>
      <c r="M2358" s="30"/>
      <c r="N2358" s="30"/>
    </row>
    <row r="2359" spans="2:14">
      <c r="B2359" s="30"/>
      <c r="M2359" s="30"/>
      <c r="N2359" s="30"/>
    </row>
    <row r="2360" spans="2:14">
      <c r="B2360" s="30"/>
      <c r="M2360" s="30"/>
      <c r="N2360" s="30"/>
    </row>
    <row r="2361" spans="2:14">
      <c r="B2361" s="30"/>
      <c r="M2361" s="30"/>
      <c r="N2361" s="30"/>
    </row>
    <row r="2362" spans="2:14">
      <c r="B2362" s="30"/>
      <c r="M2362" s="30"/>
      <c r="N2362" s="30"/>
    </row>
    <row r="2363" spans="2:14">
      <c r="B2363" s="30"/>
      <c r="M2363" s="30"/>
      <c r="N2363" s="30"/>
    </row>
    <row r="2364" spans="2:14">
      <c r="B2364" s="30"/>
      <c r="M2364" s="30"/>
      <c r="N2364" s="30"/>
    </row>
    <row r="2365" spans="2:14">
      <c r="B2365" s="30"/>
      <c r="M2365" s="30"/>
      <c r="N2365" s="30"/>
    </row>
    <row r="2366" spans="2:14">
      <c r="B2366" s="30"/>
      <c r="M2366" s="30"/>
      <c r="N2366" s="30"/>
    </row>
    <row r="2367" spans="2:14">
      <c r="B2367" s="30"/>
      <c r="M2367" s="30"/>
      <c r="N2367" s="30"/>
    </row>
    <row r="2368" spans="2:14">
      <c r="B2368" s="30"/>
      <c r="M2368" s="30"/>
      <c r="N2368" s="30"/>
    </row>
    <row r="2369" spans="2:14">
      <c r="B2369" s="30"/>
      <c r="M2369" s="30"/>
      <c r="N2369" s="30"/>
    </row>
    <row r="2370" spans="2:14">
      <c r="B2370" s="30"/>
      <c r="M2370" s="30"/>
      <c r="N2370" s="30"/>
    </row>
    <row r="2371" spans="2:14">
      <c r="B2371" s="30"/>
      <c r="M2371" s="30"/>
      <c r="N2371" s="30"/>
    </row>
    <row r="2372" spans="2:14">
      <c r="B2372" s="30"/>
      <c r="M2372" s="30"/>
      <c r="N2372" s="30"/>
    </row>
    <row r="2373" spans="2:14">
      <c r="B2373" s="30"/>
      <c r="M2373" s="30"/>
      <c r="N2373" s="30"/>
    </row>
    <row r="2374" spans="2:14">
      <c r="B2374" s="30"/>
      <c r="M2374" s="30"/>
      <c r="N2374" s="30"/>
    </row>
    <row r="2375" spans="2:14">
      <c r="B2375" s="30"/>
      <c r="M2375" s="30"/>
      <c r="N2375" s="30"/>
    </row>
    <row r="2376" spans="2:14">
      <c r="B2376" s="30"/>
      <c r="M2376" s="30"/>
      <c r="N2376" s="30"/>
    </row>
    <row r="2377" spans="2:14">
      <c r="B2377" s="30"/>
      <c r="M2377" s="30"/>
      <c r="N2377" s="30"/>
    </row>
    <row r="2378" spans="2:14">
      <c r="B2378" s="30"/>
      <c r="M2378" s="30"/>
      <c r="N2378" s="30"/>
    </row>
    <row r="2379" spans="2:14">
      <c r="B2379" s="30"/>
      <c r="M2379" s="30"/>
      <c r="N2379" s="30"/>
    </row>
    <row r="2380" spans="2:14">
      <c r="B2380" s="30"/>
      <c r="M2380" s="30"/>
      <c r="N2380" s="30"/>
    </row>
    <row r="2381" spans="2:14">
      <c r="B2381" s="30"/>
      <c r="M2381" s="30"/>
      <c r="N2381" s="30"/>
    </row>
    <row r="2382" spans="2:14">
      <c r="B2382" s="30"/>
      <c r="M2382" s="30"/>
      <c r="N2382" s="30"/>
    </row>
    <row r="2383" spans="2:14">
      <c r="B2383" s="30"/>
      <c r="M2383" s="30"/>
      <c r="N2383" s="30"/>
    </row>
    <row r="2384" spans="2:14">
      <c r="B2384" s="30"/>
      <c r="M2384" s="30"/>
      <c r="N2384" s="30"/>
    </row>
    <row r="2385" spans="2:14">
      <c r="B2385" s="30"/>
      <c r="M2385" s="30"/>
      <c r="N2385" s="30"/>
    </row>
    <row r="2386" spans="2:14">
      <c r="B2386" s="30"/>
      <c r="M2386" s="30"/>
      <c r="N2386" s="30"/>
    </row>
    <row r="2387" spans="2:14">
      <c r="B2387" s="30"/>
      <c r="M2387" s="30"/>
      <c r="N2387" s="30"/>
    </row>
    <row r="2388" spans="2:14">
      <c r="B2388" s="30"/>
      <c r="M2388" s="30"/>
      <c r="N2388" s="30"/>
    </row>
    <row r="2389" spans="2:14">
      <c r="B2389" s="30"/>
      <c r="M2389" s="30"/>
      <c r="N2389" s="30"/>
    </row>
    <row r="2390" spans="2:14">
      <c r="B2390" s="30"/>
      <c r="M2390" s="30"/>
      <c r="N2390" s="30"/>
    </row>
    <row r="2391" spans="2:14">
      <c r="B2391" s="30"/>
      <c r="M2391" s="30"/>
      <c r="N2391" s="30"/>
    </row>
    <row r="2392" spans="2:14">
      <c r="B2392" s="30"/>
      <c r="M2392" s="30"/>
      <c r="N2392" s="30"/>
    </row>
    <row r="2393" spans="2:14">
      <c r="B2393" s="30"/>
      <c r="M2393" s="30"/>
      <c r="N2393" s="30"/>
    </row>
    <row r="2394" spans="2:14">
      <c r="B2394" s="30"/>
      <c r="M2394" s="30"/>
      <c r="N2394" s="30"/>
    </row>
    <row r="2395" spans="2:14">
      <c r="B2395" s="30"/>
      <c r="M2395" s="30"/>
      <c r="N2395" s="30"/>
    </row>
    <row r="2396" spans="2:14">
      <c r="B2396" s="30"/>
      <c r="M2396" s="30"/>
      <c r="N2396" s="30"/>
    </row>
    <row r="2397" spans="2:14">
      <c r="B2397" s="30"/>
      <c r="M2397" s="30"/>
      <c r="N2397" s="30"/>
    </row>
    <row r="2398" spans="2:14">
      <c r="B2398" s="30"/>
      <c r="M2398" s="30"/>
      <c r="N2398" s="30"/>
    </row>
    <row r="2399" spans="2:14">
      <c r="B2399" s="30"/>
      <c r="M2399" s="30"/>
      <c r="N2399" s="30"/>
    </row>
    <row r="2400" spans="2:14">
      <c r="B2400" s="30"/>
      <c r="M2400" s="30"/>
      <c r="N2400" s="30"/>
    </row>
    <row r="2401" spans="2:14">
      <c r="B2401" s="30"/>
      <c r="M2401" s="30"/>
      <c r="N2401" s="30"/>
    </row>
    <row r="2402" spans="2:14">
      <c r="B2402" s="30"/>
      <c r="M2402" s="30"/>
      <c r="N2402" s="30"/>
    </row>
    <row r="2403" spans="2:14">
      <c r="B2403" s="30"/>
      <c r="M2403" s="30"/>
      <c r="N2403" s="30"/>
    </row>
    <row r="2404" spans="2:14">
      <c r="B2404" s="30"/>
      <c r="M2404" s="30"/>
      <c r="N2404" s="30"/>
    </row>
    <row r="2405" spans="2:14">
      <c r="B2405" s="30"/>
      <c r="M2405" s="30"/>
      <c r="N2405" s="30"/>
    </row>
    <row r="2406" spans="2:14">
      <c r="B2406" s="30"/>
      <c r="M2406" s="30"/>
      <c r="N2406" s="30"/>
    </row>
    <row r="2407" spans="2:14">
      <c r="B2407" s="30"/>
      <c r="M2407" s="30"/>
      <c r="N2407" s="30"/>
    </row>
    <row r="2408" spans="2:14">
      <c r="B2408" s="30"/>
      <c r="M2408" s="30"/>
      <c r="N2408" s="30"/>
    </row>
    <row r="2409" spans="2:14">
      <c r="B2409" s="30"/>
      <c r="M2409" s="30"/>
      <c r="N2409" s="30"/>
    </row>
    <row r="2410" spans="2:14">
      <c r="B2410" s="30"/>
      <c r="M2410" s="30"/>
      <c r="N2410" s="30"/>
    </row>
    <row r="2411" spans="2:14">
      <c r="B2411" s="30"/>
      <c r="M2411" s="30"/>
      <c r="N2411" s="30"/>
    </row>
    <row r="2412" spans="2:14">
      <c r="B2412" s="30"/>
      <c r="M2412" s="30"/>
      <c r="N2412" s="30"/>
    </row>
    <row r="2413" spans="2:14">
      <c r="B2413" s="30"/>
      <c r="M2413" s="30"/>
      <c r="N2413" s="30"/>
    </row>
    <row r="2414" spans="2:14">
      <c r="B2414" s="30"/>
      <c r="M2414" s="30"/>
      <c r="N2414" s="30"/>
    </row>
    <row r="2415" spans="2:14">
      <c r="B2415" s="30"/>
      <c r="M2415" s="30"/>
      <c r="N2415" s="30"/>
    </row>
    <row r="2416" spans="2:14">
      <c r="B2416" s="30"/>
      <c r="M2416" s="30"/>
      <c r="N2416" s="30"/>
    </row>
    <row r="2417" spans="2:14">
      <c r="B2417" s="30"/>
      <c r="M2417" s="30"/>
      <c r="N2417" s="30"/>
    </row>
    <row r="2418" spans="2:14">
      <c r="B2418" s="30"/>
      <c r="M2418" s="30"/>
      <c r="N2418" s="30"/>
    </row>
    <row r="2419" spans="2:14">
      <c r="B2419" s="30"/>
      <c r="M2419" s="30"/>
      <c r="N2419" s="30"/>
    </row>
    <row r="2420" spans="2:14">
      <c r="B2420" s="30"/>
      <c r="M2420" s="30"/>
      <c r="N2420" s="30"/>
    </row>
    <row r="2421" spans="2:14">
      <c r="B2421" s="30"/>
      <c r="M2421" s="30"/>
      <c r="N2421" s="30"/>
    </row>
    <row r="2422" spans="2:14">
      <c r="B2422" s="30"/>
      <c r="M2422" s="30"/>
      <c r="N2422" s="30"/>
    </row>
    <row r="2423" spans="2:14">
      <c r="B2423" s="30"/>
      <c r="M2423" s="30"/>
      <c r="N2423" s="30"/>
    </row>
    <row r="2424" spans="2:14">
      <c r="B2424" s="30"/>
      <c r="M2424" s="30"/>
      <c r="N2424" s="30"/>
    </row>
    <row r="2425" spans="2:14">
      <c r="B2425" s="30"/>
      <c r="M2425" s="30"/>
      <c r="N2425" s="30"/>
    </row>
    <row r="2426" spans="2:14">
      <c r="B2426" s="30"/>
      <c r="M2426" s="30"/>
      <c r="N2426" s="30"/>
    </row>
    <row r="2427" spans="2:14">
      <c r="B2427" s="30"/>
      <c r="M2427" s="30"/>
      <c r="N2427" s="30"/>
    </row>
    <row r="2428" spans="2:14">
      <c r="B2428" s="30"/>
      <c r="M2428" s="30"/>
      <c r="N2428" s="30"/>
    </row>
    <row r="2429" spans="2:14">
      <c r="B2429" s="30"/>
      <c r="M2429" s="30"/>
      <c r="N2429" s="30"/>
    </row>
    <row r="2430" spans="2:14">
      <c r="B2430" s="30"/>
      <c r="M2430" s="30"/>
      <c r="N2430" s="30"/>
    </row>
    <row r="2431" spans="2:14">
      <c r="B2431" s="30"/>
      <c r="M2431" s="30"/>
      <c r="N2431" s="30"/>
    </row>
    <row r="2432" spans="2:14">
      <c r="B2432" s="30"/>
      <c r="M2432" s="30"/>
      <c r="N2432" s="30"/>
    </row>
    <row r="2433" spans="2:14">
      <c r="B2433" s="30"/>
      <c r="M2433" s="30"/>
      <c r="N2433" s="30"/>
    </row>
    <row r="2434" spans="2:14">
      <c r="B2434" s="30"/>
      <c r="M2434" s="30"/>
      <c r="N2434" s="30"/>
    </row>
    <row r="2435" spans="2:14">
      <c r="B2435" s="30"/>
      <c r="M2435" s="30"/>
      <c r="N2435" s="30"/>
    </row>
    <row r="2436" spans="2:14">
      <c r="B2436" s="30"/>
      <c r="M2436" s="30"/>
      <c r="N2436" s="30"/>
    </row>
    <row r="2437" spans="2:14">
      <c r="B2437" s="30"/>
      <c r="M2437" s="30"/>
      <c r="N2437" s="30"/>
    </row>
    <row r="2438" spans="2:14">
      <c r="B2438" s="30"/>
      <c r="M2438" s="30"/>
      <c r="N2438" s="30"/>
    </row>
    <row r="2439" spans="2:14">
      <c r="B2439" s="30"/>
      <c r="M2439" s="30"/>
      <c r="N2439" s="30"/>
    </row>
    <row r="2440" spans="2:14">
      <c r="B2440" s="30"/>
      <c r="M2440" s="30"/>
      <c r="N2440" s="30"/>
    </row>
    <row r="2441" spans="2:14">
      <c r="B2441" s="30"/>
      <c r="M2441" s="30"/>
      <c r="N2441" s="30"/>
    </row>
    <row r="2442" spans="2:14">
      <c r="B2442" s="30"/>
      <c r="M2442" s="30"/>
      <c r="N2442" s="30"/>
    </row>
    <row r="2443" spans="2:14">
      <c r="B2443" s="30"/>
      <c r="M2443" s="30"/>
      <c r="N2443" s="30"/>
    </row>
    <row r="2444" spans="2:14">
      <c r="B2444" s="30"/>
      <c r="M2444" s="30"/>
      <c r="N2444" s="30"/>
    </row>
    <row r="2445" spans="2:14">
      <c r="B2445" s="30"/>
      <c r="M2445" s="30"/>
      <c r="N2445" s="30"/>
    </row>
    <row r="2446" spans="2:14">
      <c r="B2446" s="30"/>
      <c r="M2446" s="30"/>
      <c r="N2446" s="30"/>
    </row>
    <row r="2447" spans="2:14">
      <c r="B2447" s="30"/>
      <c r="M2447" s="30"/>
      <c r="N2447" s="30"/>
    </row>
    <row r="2448" spans="2:14">
      <c r="B2448" s="30"/>
      <c r="M2448" s="30"/>
      <c r="N2448" s="30"/>
    </row>
    <row r="2449" spans="2:14">
      <c r="B2449" s="30"/>
      <c r="M2449" s="30"/>
      <c r="N2449" s="30"/>
    </row>
    <row r="2450" spans="2:14">
      <c r="B2450" s="30"/>
      <c r="M2450" s="30"/>
      <c r="N2450" s="30"/>
    </row>
    <row r="2451" spans="2:14">
      <c r="B2451" s="30"/>
      <c r="M2451" s="30"/>
      <c r="N2451" s="30"/>
    </row>
    <row r="2452" spans="2:14">
      <c r="B2452" s="30"/>
      <c r="M2452" s="30"/>
      <c r="N2452" s="30"/>
    </row>
    <row r="2453" spans="2:14">
      <c r="B2453" s="30"/>
      <c r="M2453" s="30"/>
      <c r="N2453" s="30"/>
    </row>
    <row r="2454" spans="2:14">
      <c r="B2454" s="30"/>
      <c r="M2454" s="30"/>
      <c r="N2454" s="30"/>
    </row>
    <row r="2455" spans="2:14">
      <c r="B2455" s="30"/>
      <c r="M2455" s="30"/>
      <c r="N2455" s="30"/>
    </row>
    <row r="2456" spans="2:14">
      <c r="B2456" s="30"/>
      <c r="M2456" s="30"/>
      <c r="N2456" s="30"/>
    </row>
    <row r="2457" spans="2:14">
      <c r="B2457" s="30"/>
      <c r="M2457" s="30"/>
      <c r="N2457" s="30"/>
    </row>
    <row r="2458" spans="2:14">
      <c r="B2458" s="30"/>
      <c r="M2458" s="30"/>
      <c r="N2458" s="30"/>
    </row>
    <row r="2459" spans="2:14">
      <c r="B2459" s="30"/>
      <c r="M2459" s="30"/>
      <c r="N2459" s="30"/>
    </row>
    <row r="2460" spans="2:14">
      <c r="B2460" s="30"/>
      <c r="M2460" s="30"/>
      <c r="N2460" s="30"/>
    </row>
    <row r="2461" spans="2:14">
      <c r="B2461" s="30"/>
      <c r="M2461" s="30"/>
      <c r="N2461" s="30"/>
    </row>
    <row r="2462" spans="2:14">
      <c r="B2462" s="30"/>
      <c r="M2462" s="30"/>
      <c r="N2462" s="30"/>
    </row>
    <row r="2463" spans="2:14">
      <c r="B2463" s="30"/>
      <c r="M2463" s="30"/>
      <c r="N2463" s="30"/>
    </row>
    <row r="2464" spans="2:14">
      <c r="B2464" s="30"/>
      <c r="M2464" s="30"/>
      <c r="N2464" s="30"/>
    </row>
    <row r="2465" spans="2:14">
      <c r="B2465" s="30"/>
      <c r="M2465" s="30"/>
      <c r="N2465" s="30"/>
    </row>
    <row r="2466" spans="2:14">
      <c r="B2466" s="30"/>
      <c r="M2466" s="30"/>
      <c r="N2466" s="30"/>
    </row>
    <row r="2467" spans="2:14">
      <c r="B2467" s="30"/>
      <c r="M2467" s="30"/>
      <c r="N2467" s="30"/>
    </row>
    <row r="2468" spans="2:14">
      <c r="B2468" s="30"/>
      <c r="M2468" s="30"/>
      <c r="N2468" s="30"/>
    </row>
    <row r="2469" spans="2:14">
      <c r="B2469" s="30"/>
      <c r="M2469" s="30"/>
      <c r="N2469" s="30"/>
    </row>
    <row r="2470" spans="2:14">
      <c r="B2470" s="30"/>
      <c r="M2470" s="30"/>
      <c r="N2470" s="30"/>
    </row>
    <row r="2471" spans="2:14">
      <c r="B2471" s="30"/>
      <c r="M2471" s="30"/>
      <c r="N2471" s="30"/>
    </row>
    <row r="2472" spans="2:14">
      <c r="B2472" s="30"/>
      <c r="M2472" s="30"/>
      <c r="N2472" s="30"/>
    </row>
    <row r="2473" spans="2:14">
      <c r="B2473" s="30"/>
      <c r="M2473" s="30"/>
      <c r="N2473" s="30"/>
    </row>
    <row r="2474" spans="2:14">
      <c r="B2474" s="30"/>
      <c r="M2474" s="30"/>
      <c r="N2474" s="30"/>
    </row>
    <row r="2475" spans="2:14">
      <c r="B2475" s="30"/>
      <c r="M2475" s="30"/>
      <c r="N2475" s="30"/>
    </row>
    <row r="2476" spans="2:14">
      <c r="B2476" s="30"/>
      <c r="M2476" s="30"/>
      <c r="N2476" s="30"/>
    </row>
    <row r="2477" spans="2:14">
      <c r="B2477" s="30"/>
      <c r="M2477" s="30"/>
      <c r="N2477" s="30"/>
    </row>
    <row r="2478" spans="2:14">
      <c r="B2478" s="30"/>
      <c r="M2478" s="30"/>
      <c r="N2478" s="30"/>
    </row>
    <row r="2479" spans="2:14">
      <c r="B2479" s="30"/>
      <c r="M2479" s="30"/>
      <c r="N2479" s="30"/>
    </row>
    <row r="2480" spans="2:14">
      <c r="B2480" s="30"/>
      <c r="M2480" s="30"/>
      <c r="N2480" s="30"/>
    </row>
    <row r="2481" spans="2:14">
      <c r="B2481" s="30"/>
      <c r="M2481" s="30"/>
      <c r="N2481" s="30"/>
    </row>
    <row r="2482" spans="2:14">
      <c r="B2482" s="30"/>
      <c r="M2482" s="30"/>
      <c r="N2482" s="30"/>
    </row>
    <row r="2483" spans="2:14">
      <c r="B2483" s="30"/>
      <c r="M2483" s="30"/>
      <c r="N2483" s="30"/>
    </row>
    <row r="2484" spans="2:14">
      <c r="B2484" s="30"/>
      <c r="M2484" s="30"/>
      <c r="N2484" s="30"/>
    </row>
    <row r="2485" spans="2:14">
      <c r="B2485" s="30"/>
      <c r="M2485" s="30"/>
      <c r="N2485" s="30"/>
    </row>
    <row r="2486" spans="2:14">
      <c r="B2486" s="30"/>
      <c r="M2486" s="30"/>
      <c r="N2486" s="30"/>
    </row>
    <row r="2487" spans="2:14">
      <c r="B2487" s="30"/>
      <c r="M2487" s="30"/>
      <c r="N2487" s="30"/>
    </row>
    <row r="2488" spans="2:14">
      <c r="B2488" s="30"/>
      <c r="M2488" s="30"/>
      <c r="N2488" s="30"/>
    </row>
    <row r="2489" spans="2:14">
      <c r="B2489" s="30"/>
      <c r="M2489" s="30"/>
      <c r="N2489" s="30"/>
    </row>
    <row r="2490" spans="2:14">
      <c r="B2490" s="30"/>
      <c r="M2490" s="30"/>
      <c r="N2490" s="30"/>
    </row>
    <row r="2491" spans="2:14">
      <c r="B2491" s="30"/>
      <c r="M2491" s="30"/>
      <c r="N2491" s="30"/>
    </row>
    <row r="2492" spans="2:14">
      <c r="B2492" s="30"/>
      <c r="M2492" s="30"/>
      <c r="N2492" s="30"/>
    </row>
    <row r="2493" spans="2:14">
      <c r="B2493" s="30"/>
      <c r="M2493" s="30"/>
      <c r="N2493" s="30"/>
    </row>
    <row r="2494" spans="2:14">
      <c r="B2494" s="30"/>
      <c r="M2494" s="30"/>
      <c r="N2494" s="30"/>
    </row>
    <row r="2495" spans="2:14">
      <c r="B2495" s="30"/>
      <c r="M2495" s="30"/>
      <c r="N2495" s="30"/>
    </row>
    <row r="2496" spans="2:14">
      <c r="B2496" s="30"/>
      <c r="M2496" s="30"/>
      <c r="N2496" s="30"/>
    </row>
    <row r="2497" spans="2:14">
      <c r="B2497" s="30"/>
      <c r="M2497" s="30"/>
      <c r="N2497" s="30"/>
    </row>
    <row r="2498" spans="2:14">
      <c r="B2498" s="30"/>
      <c r="M2498" s="30"/>
      <c r="N2498" s="30"/>
    </row>
    <row r="2499" spans="2:14">
      <c r="B2499" s="30"/>
      <c r="M2499" s="30"/>
      <c r="N2499" s="30"/>
    </row>
    <row r="2500" spans="2:14">
      <c r="B2500" s="30"/>
      <c r="M2500" s="30"/>
      <c r="N2500" s="30"/>
    </row>
    <row r="2501" spans="2:14">
      <c r="B2501" s="30"/>
      <c r="M2501" s="30"/>
      <c r="N2501" s="30"/>
    </row>
    <row r="2502" spans="2:14">
      <c r="B2502" s="30"/>
      <c r="M2502" s="30"/>
      <c r="N2502" s="30"/>
    </row>
    <row r="2503" spans="2:14">
      <c r="B2503" s="30"/>
      <c r="M2503" s="30"/>
      <c r="N2503" s="30"/>
    </row>
    <row r="2504" spans="2:14">
      <c r="B2504" s="30"/>
      <c r="M2504" s="30"/>
      <c r="N2504" s="30"/>
    </row>
    <row r="2505" spans="2:14">
      <c r="B2505" s="30"/>
      <c r="M2505" s="30"/>
      <c r="N2505" s="30"/>
    </row>
    <row r="2506" spans="2:14">
      <c r="B2506" s="30"/>
      <c r="M2506" s="30"/>
      <c r="N2506" s="30"/>
    </row>
    <row r="2507" spans="2:14">
      <c r="B2507" s="30"/>
      <c r="M2507" s="30"/>
      <c r="N2507" s="30"/>
    </row>
    <row r="2508" spans="2:14">
      <c r="B2508" s="30"/>
      <c r="M2508" s="30"/>
      <c r="N2508" s="30"/>
    </row>
    <row r="2509" spans="2:14">
      <c r="B2509" s="30"/>
      <c r="M2509" s="30"/>
      <c r="N2509" s="30"/>
    </row>
    <row r="2510" spans="2:14">
      <c r="B2510" s="30"/>
      <c r="M2510" s="30"/>
      <c r="N2510" s="30"/>
    </row>
    <row r="2511" spans="2:14">
      <c r="B2511" s="30"/>
      <c r="M2511" s="30"/>
      <c r="N2511" s="30"/>
    </row>
    <row r="2512" spans="2:14">
      <c r="B2512" s="30"/>
      <c r="M2512" s="30"/>
      <c r="N2512" s="30"/>
    </row>
    <row r="2513" spans="2:14">
      <c r="B2513" s="30"/>
      <c r="M2513" s="30"/>
      <c r="N2513" s="30"/>
    </row>
    <row r="2514" spans="2:14">
      <c r="B2514" s="30"/>
      <c r="M2514" s="30"/>
      <c r="N2514" s="30"/>
    </row>
    <row r="2515" spans="2:14">
      <c r="B2515" s="30"/>
      <c r="M2515" s="30"/>
      <c r="N2515" s="30"/>
    </row>
    <row r="2516" spans="2:14">
      <c r="B2516" s="30"/>
      <c r="M2516" s="30"/>
      <c r="N2516" s="30"/>
    </row>
    <row r="2517" spans="2:14">
      <c r="B2517" s="30"/>
      <c r="M2517" s="30"/>
      <c r="N2517" s="30"/>
    </row>
    <row r="2518" spans="2:14">
      <c r="B2518" s="30"/>
      <c r="M2518" s="30"/>
      <c r="N2518" s="30"/>
    </row>
    <row r="2519" spans="2:14">
      <c r="B2519" s="30"/>
      <c r="M2519" s="30"/>
      <c r="N2519" s="30"/>
    </row>
    <row r="2520" spans="2:14">
      <c r="B2520" s="30"/>
      <c r="M2520" s="30"/>
      <c r="N2520" s="30"/>
    </row>
    <row r="2521" spans="2:14">
      <c r="B2521" s="30"/>
      <c r="M2521" s="30"/>
      <c r="N2521" s="30"/>
    </row>
    <row r="2522" spans="2:14">
      <c r="B2522" s="30"/>
      <c r="M2522" s="30"/>
      <c r="N2522" s="30"/>
    </row>
    <row r="2523" spans="2:14">
      <c r="B2523" s="30"/>
      <c r="M2523" s="30"/>
      <c r="N2523" s="30"/>
    </row>
    <row r="2524" spans="2:14">
      <c r="B2524" s="30"/>
      <c r="M2524" s="30"/>
      <c r="N2524" s="30"/>
    </row>
    <row r="2525" spans="2:14">
      <c r="B2525" s="30"/>
      <c r="M2525" s="30"/>
      <c r="N2525" s="30"/>
    </row>
    <row r="2526" spans="2:14">
      <c r="B2526" s="30"/>
      <c r="M2526" s="30"/>
      <c r="N2526" s="30"/>
    </row>
    <row r="2527" spans="2:14">
      <c r="B2527" s="30"/>
      <c r="M2527" s="30"/>
      <c r="N2527" s="30"/>
    </row>
    <row r="2528" spans="2:14">
      <c r="B2528" s="30"/>
      <c r="M2528" s="30"/>
      <c r="N2528" s="30"/>
    </row>
    <row r="2529" spans="2:14">
      <c r="B2529" s="30"/>
      <c r="M2529" s="30"/>
      <c r="N2529" s="30"/>
    </row>
    <row r="2530" spans="2:14">
      <c r="B2530" s="30"/>
      <c r="M2530" s="30"/>
      <c r="N2530" s="30"/>
    </row>
    <row r="2531" spans="2:14">
      <c r="B2531" s="30"/>
      <c r="M2531" s="30"/>
      <c r="N2531" s="30"/>
    </row>
    <row r="2532" spans="2:14">
      <c r="B2532" s="30"/>
      <c r="M2532" s="30"/>
      <c r="N2532" s="30"/>
    </row>
    <row r="2533" spans="2:14">
      <c r="B2533" s="30"/>
      <c r="M2533" s="30"/>
      <c r="N2533" s="30"/>
    </row>
    <row r="2534" spans="2:14">
      <c r="B2534" s="30"/>
      <c r="M2534" s="30"/>
      <c r="N2534" s="30"/>
    </row>
    <row r="2535" spans="2:14">
      <c r="B2535" s="30"/>
      <c r="M2535" s="30"/>
      <c r="N2535" s="30"/>
    </row>
    <row r="2536" spans="2:14">
      <c r="B2536" s="30"/>
      <c r="M2536" s="30"/>
      <c r="N2536" s="30"/>
    </row>
    <row r="2537" spans="2:14">
      <c r="B2537" s="30"/>
      <c r="M2537" s="30"/>
      <c r="N2537" s="30"/>
    </row>
    <row r="2538" spans="2:14">
      <c r="B2538" s="30"/>
      <c r="M2538" s="30"/>
      <c r="N2538" s="30"/>
    </row>
    <row r="2539" spans="2:14">
      <c r="B2539" s="30"/>
      <c r="M2539" s="30"/>
      <c r="N2539" s="30"/>
    </row>
    <row r="2540" spans="2:14">
      <c r="B2540" s="30"/>
      <c r="M2540" s="30"/>
      <c r="N2540" s="30"/>
    </row>
    <row r="2541" spans="2:14">
      <c r="B2541" s="30"/>
      <c r="M2541" s="30"/>
      <c r="N2541" s="30"/>
    </row>
    <row r="2542" spans="2:14">
      <c r="B2542" s="30"/>
      <c r="M2542" s="30"/>
      <c r="N2542" s="30"/>
    </row>
    <row r="2543" spans="2:14">
      <c r="B2543" s="30"/>
      <c r="M2543" s="30"/>
      <c r="N2543" s="30"/>
    </row>
    <row r="2544" spans="2:14">
      <c r="B2544" s="30"/>
      <c r="M2544" s="30"/>
      <c r="N2544" s="30"/>
    </row>
    <row r="2545" spans="2:14">
      <c r="B2545" s="30"/>
      <c r="M2545" s="30"/>
      <c r="N2545" s="30"/>
    </row>
    <row r="2546" spans="2:14">
      <c r="B2546" s="30"/>
      <c r="M2546" s="30"/>
      <c r="N2546" s="30"/>
    </row>
    <row r="2547" spans="2:14">
      <c r="B2547" s="30"/>
      <c r="M2547" s="30"/>
      <c r="N2547" s="30"/>
    </row>
    <row r="2548" spans="2:14">
      <c r="B2548" s="30"/>
      <c r="M2548" s="30"/>
      <c r="N2548" s="30"/>
    </row>
    <row r="2549" spans="2:14">
      <c r="B2549" s="30"/>
      <c r="M2549" s="30"/>
      <c r="N2549" s="30"/>
    </row>
    <row r="2550" spans="2:14">
      <c r="B2550" s="30"/>
      <c r="M2550" s="30"/>
      <c r="N2550" s="30"/>
    </row>
    <row r="2551" spans="2:14">
      <c r="B2551" s="30"/>
      <c r="M2551" s="30"/>
      <c r="N2551" s="30"/>
    </row>
    <row r="2552" spans="2:14">
      <c r="B2552" s="30"/>
      <c r="M2552" s="30"/>
      <c r="N2552" s="30"/>
    </row>
    <row r="2553" spans="2:14">
      <c r="B2553" s="30"/>
      <c r="M2553" s="30"/>
      <c r="N2553" s="30"/>
    </row>
    <row r="2554" spans="2:14">
      <c r="B2554" s="30"/>
      <c r="M2554" s="30"/>
      <c r="N2554" s="30"/>
    </row>
    <row r="2555" spans="2:14">
      <c r="B2555" s="30"/>
      <c r="M2555" s="30"/>
      <c r="N2555" s="30"/>
    </row>
    <row r="2556" spans="2:14">
      <c r="B2556" s="30"/>
      <c r="M2556" s="30"/>
      <c r="N2556" s="30"/>
    </row>
    <row r="2557" spans="2:14">
      <c r="B2557" s="30"/>
      <c r="M2557" s="30"/>
      <c r="N2557" s="30"/>
    </row>
    <row r="2558" spans="2:14">
      <c r="B2558" s="30"/>
      <c r="M2558" s="30"/>
      <c r="N2558" s="30"/>
    </row>
    <row r="2559" spans="2:14">
      <c r="B2559" s="30"/>
      <c r="M2559" s="30"/>
      <c r="N2559" s="30"/>
    </row>
    <row r="2560" spans="2:14">
      <c r="B2560" s="30"/>
      <c r="M2560" s="30"/>
      <c r="N2560" s="30"/>
    </row>
    <row r="2561" spans="2:14">
      <c r="B2561" s="30"/>
      <c r="M2561" s="30"/>
      <c r="N2561" s="30"/>
    </row>
    <row r="2562" spans="2:14">
      <c r="B2562" s="30"/>
      <c r="M2562" s="30"/>
      <c r="N2562" s="30"/>
    </row>
    <row r="2563" spans="2:14">
      <c r="B2563" s="30"/>
      <c r="M2563" s="30"/>
      <c r="N2563" s="30"/>
    </row>
    <row r="2564" spans="2:14">
      <c r="B2564" s="30"/>
      <c r="M2564" s="30"/>
      <c r="N2564" s="30"/>
    </row>
    <row r="2565" spans="2:14">
      <c r="B2565" s="30"/>
      <c r="M2565" s="30"/>
      <c r="N2565" s="30"/>
    </row>
    <row r="2566" spans="2:14">
      <c r="B2566" s="30"/>
      <c r="M2566" s="30"/>
      <c r="N2566" s="30"/>
    </row>
    <row r="2567" spans="2:14">
      <c r="B2567" s="30"/>
      <c r="M2567" s="30"/>
      <c r="N2567" s="30"/>
    </row>
    <row r="2568" spans="2:14">
      <c r="B2568" s="30"/>
      <c r="M2568" s="30"/>
      <c r="N2568" s="30"/>
    </row>
    <row r="2569" spans="2:14">
      <c r="B2569" s="30"/>
      <c r="M2569" s="30"/>
      <c r="N2569" s="30"/>
    </row>
    <row r="2570" spans="2:14">
      <c r="B2570" s="30"/>
      <c r="M2570" s="30"/>
      <c r="N2570" s="30"/>
    </row>
    <row r="2571" spans="2:14">
      <c r="B2571" s="30"/>
      <c r="M2571" s="30"/>
      <c r="N2571" s="30"/>
    </row>
    <row r="2572" spans="2:14">
      <c r="B2572" s="30"/>
      <c r="M2572" s="30"/>
      <c r="N2572" s="30"/>
    </row>
    <row r="2573" spans="2:14">
      <c r="B2573" s="30"/>
      <c r="M2573" s="30"/>
      <c r="N2573" s="30"/>
    </row>
    <row r="2574" spans="2:14">
      <c r="B2574" s="30"/>
      <c r="M2574" s="30"/>
      <c r="N2574" s="30"/>
    </row>
    <row r="2575" spans="2:14">
      <c r="B2575" s="30"/>
      <c r="M2575" s="30"/>
      <c r="N2575" s="30"/>
    </row>
    <row r="2576" spans="2:14">
      <c r="B2576" s="30"/>
      <c r="M2576" s="30"/>
      <c r="N2576" s="30"/>
    </row>
    <row r="2577" spans="2:14">
      <c r="B2577" s="30"/>
      <c r="M2577" s="30"/>
      <c r="N2577" s="30"/>
    </row>
    <row r="2578" spans="2:14">
      <c r="B2578" s="30"/>
      <c r="M2578" s="30"/>
      <c r="N2578" s="30"/>
    </row>
    <row r="2579" spans="2:14">
      <c r="B2579" s="30"/>
      <c r="M2579" s="30"/>
      <c r="N2579" s="30"/>
    </row>
    <row r="2580" spans="2:14">
      <c r="B2580" s="30"/>
      <c r="M2580" s="30"/>
      <c r="N2580" s="30"/>
    </row>
    <row r="2581" spans="2:14">
      <c r="B2581" s="30"/>
      <c r="M2581" s="30"/>
      <c r="N2581" s="30"/>
    </row>
    <row r="2582" spans="2:14">
      <c r="B2582" s="30"/>
      <c r="M2582" s="30"/>
      <c r="N2582" s="30"/>
    </row>
    <row r="2583" spans="2:14">
      <c r="B2583" s="30"/>
      <c r="M2583" s="30"/>
      <c r="N2583" s="30"/>
    </row>
    <row r="2584" spans="2:14">
      <c r="B2584" s="30"/>
      <c r="M2584" s="30"/>
      <c r="N2584" s="30"/>
    </row>
    <row r="2585" spans="2:14">
      <c r="B2585" s="30"/>
      <c r="M2585" s="30"/>
      <c r="N2585" s="30"/>
    </row>
    <row r="2586" spans="2:14">
      <c r="B2586" s="30"/>
      <c r="M2586" s="30"/>
      <c r="N2586" s="30"/>
    </row>
    <row r="2587" spans="2:14">
      <c r="B2587" s="30"/>
      <c r="M2587" s="30"/>
      <c r="N2587" s="30"/>
    </row>
    <row r="2588" spans="2:14">
      <c r="B2588" s="30"/>
      <c r="M2588" s="30"/>
      <c r="N2588" s="30"/>
    </row>
    <row r="2589" spans="2:14">
      <c r="B2589" s="30"/>
      <c r="M2589" s="30"/>
      <c r="N2589" s="30"/>
    </row>
    <row r="2590" spans="2:14">
      <c r="B2590" s="30"/>
      <c r="M2590" s="30"/>
      <c r="N2590" s="30"/>
    </row>
    <row r="2591" spans="2:14">
      <c r="B2591" s="30"/>
      <c r="M2591" s="30"/>
      <c r="N2591" s="30"/>
    </row>
    <row r="2592" spans="2:14">
      <c r="B2592" s="30"/>
      <c r="M2592" s="30"/>
      <c r="N2592" s="30"/>
    </row>
    <row r="2593" spans="2:14">
      <c r="B2593" s="30"/>
      <c r="M2593" s="30"/>
      <c r="N2593" s="30"/>
    </row>
    <row r="2594" spans="2:14">
      <c r="B2594" s="30"/>
      <c r="M2594" s="30"/>
      <c r="N2594" s="30"/>
    </row>
    <row r="2595" spans="2:14">
      <c r="B2595" s="30"/>
      <c r="M2595" s="30"/>
      <c r="N2595" s="30"/>
    </row>
    <row r="2596" spans="2:14">
      <c r="B2596" s="30"/>
      <c r="M2596" s="30"/>
      <c r="N2596" s="30"/>
    </row>
    <row r="2597" spans="2:14">
      <c r="B2597" s="30"/>
      <c r="M2597" s="30"/>
      <c r="N2597" s="30"/>
    </row>
    <row r="2598" spans="2:14">
      <c r="B2598" s="30"/>
      <c r="M2598" s="30"/>
      <c r="N2598" s="30"/>
    </row>
    <row r="2599" spans="2:14">
      <c r="B2599" s="30"/>
      <c r="M2599" s="30"/>
      <c r="N2599" s="30"/>
    </row>
    <row r="2600" spans="2:14">
      <c r="B2600" s="30"/>
      <c r="M2600" s="30"/>
      <c r="N2600" s="30"/>
    </row>
    <row r="2601" spans="2:14">
      <c r="B2601" s="30"/>
      <c r="M2601" s="30"/>
      <c r="N2601" s="30"/>
    </row>
    <row r="2602" spans="2:14">
      <c r="B2602" s="30"/>
      <c r="M2602" s="30"/>
      <c r="N2602" s="30"/>
    </row>
    <row r="2603" spans="2:14">
      <c r="B2603" s="30"/>
      <c r="M2603" s="30"/>
      <c r="N2603" s="30"/>
    </row>
    <row r="2604" spans="2:14">
      <c r="B2604" s="30"/>
      <c r="M2604" s="30"/>
      <c r="N2604" s="30"/>
    </row>
    <row r="2605" spans="2:14">
      <c r="B2605" s="30"/>
      <c r="M2605" s="30"/>
      <c r="N2605" s="30"/>
    </row>
    <row r="2606" spans="2:14">
      <c r="B2606" s="30"/>
      <c r="M2606" s="30"/>
      <c r="N2606" s="30"/>
    </row>
    <row r="2607" spans="2:14">
      <c r="B2607" s="30"/>
      <c r="M2607" s="30"/>
      <c r="N2607" s="30"/>
    </row>
    <row r="2608" spans="2:14">
      <c r="B2608" s="30"/>
      <c r="M2608" s="30"/>
      <c r="N2608" s="30"/>
    </row>
    <row r="2609" spans="2:14">
      <c r="B2609" s="30"/>
      <c r="M2609" s="30"/>
      <c r="N2609" s="30"/>
    </row>
    <row r="2610" spans="2:14">
      <c r="B2610" s="30"/>
      <c r="M2610" s="30"/>
      <c r="N2610" s="30"/>
    </row>
    <row r="2611" spans="2:14">
      <c r="B2611" s="30"/>
      <c r="M2611" s="30"/>
      <c r="N2611" s="30"/>
    </row>
    <row r="2612" spans="2:14">
      <c r="B2612" s="30"/>
      <c r="M2612" s="30"/>
      <c r="N2612" s="30"/>
    </row>
    <row r="2613" spans="2:14">
      <c r="B2613" s="30"/>
      <c r="M2613" s="30"/>
      <c r="N2613" s="30"/>
    </row>
    <row r="2614" spans="2:14">
      <c r="B2614" s="30"/>
      <c r="M2614" s="30"/>
      <c r="N2614" s="30"/>
    </row>
    <row r="2615" spans="2:14">
      <c r="B2615" s="30"/>
      <c r="M2615" s="30"/>
      <c r="N2615" s="30"/>
    </row>
    <row r="2616" spans="2:14">
      <c r="B2616" s="30"/>
      <c r="M2616" s="30"/>
      <c r="N2616" s="30"/>
    </row>
    <row r="2617" spans="2:14">
      <c r="B2617" s="30"/>
      <c r="M2617" s="30"/>
      <c r="N2617" s="30"/>
    </row>
    <row r="2618" spans="2:14">
      <c r="B2618" s="30"/>
      <c r="M2618" s="30"/>
      <c r="N2618" s="30"/>
    </row>
    <row r="2619" spans="2:14">
      <c r="B2619" s="30"/>
      <c r="M2619" s="30"/>
      <c r="N2619" s="30"/>
    </row>
    <row r="2620" spans="2:14">
      <c r="B2620" s="30"/>
      <c r="M2620" s="30"/>
      <c r="N2620" s="30"/>
    </row>
    <row r="2621" spans="2:14">
      <c r="B2621" s="30"/>
      <c r="M2621" s="30"/>
      <c r="N2621" s="30"/>
    </row>
    <row r="2622" spans="2:14">
      <c r="B2622" s="30"/>
      <c r="M2622" s="30"/>
      <c r="N2622" s="30"/>
    </row>
    <row r="2623" spans="2:14">
      <c r="B2623" s="30"/>
      <c r="M2623" s="30"/>
      <c r="N2623" s="30"/>
    </row>
    <row r="2624" spans="2:14">
      <c r="B2624" s="30"/>
      <c r="M2624" s="30"/>
      <c r="N2624" s="30"/>
    </row>
    <row r="2625" spans="2:14">
      <c r="B2625" s="30"/>
      <c r="M2625" s="30"/>
      <c r="N2625" s="30"/>
    </row>
    <row r="2626" spans="2:14">
      <c r="B2626" s="30"/>
      <c r="M2626" s="30"/>
      <c r="N2626" s="30"/>
    </row>
    <row r="2627" spans="2:14">
      <c r="B2627" s="30"/>
      <c r="M2627" s="30"/>
      <c r="N2627" s="30"/>
    </row>
    <row r="2628" spans="2:14">
      <c r="B2628" s="30"/>
      <c r="M2628" s="30"/>
      <c r="N2628" s="30"/>
    </row>
    <row r="2629" spans="2:14">
      <c r="B2629" s="30"/>
      <c r="M2629" s="30"/>
      <c r="N2629" s="30"/>
    </row>
    <row r="2630" spans="2:14">
      <c r="B2630" s="30"/>
      <c r="M2630" s="30"/>
      <c r="N2630" s="30"/>
    </row>
    <row r="2631" spans="2:14">
      <c r="B2631" s="30"/>
      <c r="M2631" s="30"/>
      <c r="N2631" s="30"/>
    </row>
    <row r="2632" spans="2:14">
      <c r="B2632" s="30"/>
      <c r="M2632" s="30"/>
      <c r="N2632" s="30"/>
    </row>
    <row r="2633" spans="2:14">
      <c r="B2633" s="30"/>
      <c r="M2633" s="30"/>
      <c r="N2633" s="30"/>
    </row>
    <row r="2634" spans="2:14">
      <c r="B2634" s="30"/>
      <c r="M2634" s="30"/>
      <c r="N2634" s="30"/>
    </row>
    <row r="2635" spans="2:14">
      <c r="B2635" s="30"/>
      <c r="M2635" s="30"/>
      <c r="N2635" s="30"/>
    </row>
    <row r="2636" spans="2:14">
      <c r="B2636" s="30"/>
      <c r="M2636" s="30"/>
      <c r="N2636" s="30"/>
    </row>
    <row r="2637" spans="2:14">
      <c r="B2637" s="30"/>
      <c r="M2637" s="30"/>
      <c r="N2637" s="30"/>
    </row>
    <row r="2638" spans="2:14">
      <c r="B2638" s="30"/>
      <c r="M2638" s="30"/>
      <c r="N2638" s="30"/>
    </row>
    <row r="2639" spans="2:14">
      <c r="B2639" s="30"/>
      <c r="M2639" s="30"/>
      <c r="N2639" s="30"/>
    </row>
    <row r="2640" spans="2:14">
      <c r="B2640" s="30"/>
      <c r="M2640" s="30"/>
      <c r="N2640" s="30"/>
    </row>
    <row r="2641" spans="2:14">
      <c r="B2641" s="30"/>
      <c r="M2641" s="30"/>
      <c r="N2641" s="30"/>
    </row>
    <row r="2642" spans="2:14">
      <c r="B2642" s="30"/>
      <c r="M2642" s="30"/>
      <c r="N2642" s="30"/>
    </row>
    <row r="2643" spans="2:14">
      <c r="B2643" s="30"/>
      <c r="M2643" s="30"/>
      <c r="N2643" s="30"/>
    </row>
    <row r="2644" spans="2:14">
      <c r="B2644" s="30"/>
      <c r="M2644" s="30"/>
      <c r="N2644" s="30"/>
    </row>
    <row r="2645" spans="2:14">
      <c r="B2645" s="30"/>
      <c r="M2645" s="30"/>
      <c r="N2645" s="30"/>
    </row>
    <row r="2646" spans="2:14">
      <c r="B2646" s="30"/>
      <c r="M2646" s="30"/>
      <c r="N2646" s="30"/>
    </row>
    <row r="2647" spans="2:14">
      <c r="B2647" s="30"/>
      <c r="M2647" s="30"/>
      <c r="N2647" s="30"/>
    </row>
    <row r="2648" spans="2:14">
      <c r="B2648" s="30"/>
      <c r="M2648" s="30"/>
      <c r="N2648" s="30"/>
    </row>
    <row r="2649" spans="2:14">
      <c r="B2649" s="30"/>
      <c r="M2649" s="30"/>
      <c r="N2649" s="30"/>
    </row>
    <row r="2650" spans="2:14">
      <c r="B2650" s="30"/>
      <c r="M2650" s="30"/>
      <c r="N2650" s="30"/>
    </row>
    <row r="2651" spans="2:14">
      <c r="B2651" s="30"/>
      <c r="M2651" s="30"/>
      <c r="N2651" s="30"/>
    </row>
    <row r="2652" spans="2:14">
      <c r="B2652" s="30"/>
      <c r="M2652" s="30"/>
      <c r="N2652" s="30"/>
    </row>
    <row r="2653" spans="2:14">
      <c r="B2653" s="30"/>
      <c r="M2653" s="30"/>
      <c r="N2653" s="30"/>
    </row>
    <row r="2654" spans="2:14">
      <c r="B2654" s="30"/>
      <c r="M2654" s="30"/>
      <c r="N2654" s="30"/>
    </row>
    <row r="2655" spans="2:14">
      <c r="B2655" s="30"/>
      <c r="M2655" s="30"/>
      <c r="N2655" s="30"/>
    </row>
    <row r="2656" spans="2:14">
      <c r="B2656" s="30"/>
      <c r="M2656" s="30"/>
      <c r="N2656" s="30"/>
    </row>
    <row r="2657" spans="2:14">
      <c r="B2657" s="30"/>
      <c r="M2657" s="30"/>
      <c r="N2657" s="30"/>
    </row>
    <row r="2658" spans="2:14">
      <c r="B2658" s="30"/>
      <c r="M2658" s="30"/>
      <c r="N2658" s="30"/>
    </row>
    <row r="2659" spans="2:14">
      <c r="B2659" s="30"/>
      <c r="M2659" s="30"/>
      <c r="N2659" s="30"/>
    </row>
    <row r="2660" spans="2:14">
      <c r="B2660" s="30"/>
      <c r="M2660" s="30"/>
      <c r="N2660" s="30"/>
    </row>
    <row r="2661" spans="2:14">
      <c r="B2661" s="30"/>
      <c r="M2661" s="30"/>
      <c r="N2661" s="30"/>
    </row>
    <row r="2662" spans="2:14">
      <c r="B2662" s="30"/>
      <c r="M2662" s="30"/>
      <c r="N2662" s="30"/>
    </row>
    <row r="2663" spans="2:14">
      <c r="B2663" s="30"/>
      <c r="M2663" s="30"/>
      <c r="N2663" s="30"/>
    </row>
    <row r="2664" spans="2:14">
      <c r="B2664" s="30"/>
      <c r="M2664" s="30"/>
      <c r="N2664" s="30"/>
    </row>
    <row r="2665" spans="2:14">
      <c r="B2665" s="30"/>
      <c r="M2665" s="30"/>
      <c r="N2665" s="30"/>
    </row>
    <row r="2666" spans="2:14">
      <c r="B2666" s="30"/>
      <c r="M2666" s="30"/>
      <c r="N2666" s="30"/>
    </row>
    <row r="2667" spans="2:14">
      <c r="B2667" s="30"/>
      <c r="M2667" s="30"/>
      <c r="N2667" s="30"/>
    </row>
    <row r="2668" spans="2:14">
      <c r="B2668" s="30"/>
      <c r="M2668" s="30"/>
      <c r="N2668" s="30"/>
    </row>
    <row r="2669" spans="2:14">
      <c r="B2669" s="30"/>
      <c r="M2669" s="30"/>
      <c r="N2669" s="30"/>
    </row>
    <row r="2670" spans="2:14">
      <c r="B2670" s="30"/>
      <c r="M2670" s="30"/>
      <c r="N2670" s="30"/>
    </row>
    <row r="2671" spans="2:14">
      <c r="B2671" s="30"/>
      <c r="M2671" s="30"/>
      <c r="N2671" s="30"/>
    </row>
    <row r="2672" spans="2:14">
      <c r="B2672" s="30"/>
      <c r="M2672" s="30"/>
      <c r="N2672" s="30"/>
    </row>
    <row r="2673" spans="2:14">
      <c r="B2673" s="30"/>
      <c r="M2673" s="30"/>
      <c r="N2673" s="30"/>
    </row>
    <row r="2674" spans="2:14">
      <c r="B2674" s="30"/>
      <c r="M2674" s="30"/>
      <c r="N2674" s="30"/>
    </row>
    <row r="2675" spans="2:14">
      <c r="B2675" s="30"/>
      <c r="M2675" s="30"/>
      <c r="N2675" s="30"/>
    </row>
    <row r="2676" spans="2:14">
      <c r="B2676" s="30"/>
      <c r="M2676" s="30"/>
      <c r="N2676" s="30"/>
    </row>
    <row r="2677" spans="2:14">
      <c r="B2677" s="30"/>
      <c r="M2677" s="30"/>
      <c r="N2677" s="30"/>
    </row>
    <row r="2678" spans="2:14">
      <c r="B2678" s="30"/>
      <c r="M2678" s="30"/>
      <c r="N2678" s="30"/>
    </row>
    <row r="2679" spans="2:14">
      <c r="B2679" s="30"/>
      <c r="M2679" s="30"/>
      <c r="N2679" s="30"/>
    </row>
    <row r="2680" spans="2:14">
      <c r="B2680" s="30"/>
      <c r="M2680" s="30"/>
      <c r="N2680" s="30"/>
    </row>
    <row r="2681" spans="2:14">
      <c r="B2681" s="30"/>
      <c r="M2681" s="30"/>
      <c r="N2681" s="30"/>
    </row>
    <row r="2682" spans="2:14">
      <c r="B2682" s="30"/>
      <c r="M2682" s="30"/>
      <c r="N2682" s="30"/>
    </row>
    <row r="2683" spans="2:14">
      <c r="B2683" s="30"/>
      <c r="M2683" s="30"/>
      <c r="N2683" s="30"/>
    </row>
    <row r="2684" spans="2:14">
      <c r="B2684" s="30"/>
      <c r="M2684" s="30"/>
      <c r="N2684" s="30"/>
    </row>
    <row r="2685" spans="2:14">
      <c r="B2685" s="30"/>
      <c r="M2685" s="30"/>
      <c r="N2685" s="30"/>
    </row>
    <row r="2686" spans="2:14">
      <c r="B2686" s="30"/>
      <c r="M2686" s="30"/>
      <c r="N2686" s="30"/>
    </row>
    <row r="2687" spans="2:14">
      <c r="B2687" s="30"/>
      <c r="M2687" s="30"/>
      <c r="N2687" s="30"/>
    </row>
    <row r="2688" spans="2:14">
      <c r="B2688" s="30"/>
      <c r="M2688" s="30"/>
      <c r="N2688" s="30"/>
    </row>
    <row r="2689" spans="2:14">
      <c r="B2689" s="30"/>
      <c r="M2689" s="30"/>
      <c r="N2689" s="30"/>
    </row>
    <row r="2690" spans="2:14">
      <c r="B2690" s="30"/>
      <c r="M2690" s="30"/>
      <c r="N2690" s="30"/>
    </row>
    <row r="2691" spans="2:14">
      <c r="B2691" s="30"/>
      <c r="M2691" s="30"/>
      <c r="N2691" s="30"/>
    </row>
    <row r="2692" spans="2:14">
      <c r="B2692" s="30"/>
      <c r="M2692" s="30"/>
      <c r="N2692" s="30"/>
    </row>
    <row r="2693" spans="2:14">
      <c r="B2693" s="30"/>
      <c r="M2693" s="30"/>
      <c r="N2693" s="30"/>
    </row>
    <row r="2694" spans="2:14">
      <c r="B2694" s="30"/>
      <c r="M2694" s="30"/>
      <c r="N2694" s="30"/>
    </row>
    <row r="2695" spans="2:14">
      <c r="B2695" s="30"/>
      <c r="M2695" s="30"/>
      <c r="N2695" s="30"/>
    </row>
    <row r="2696" spans="2:14">
      <c r="B2696" s="30"/>
      <c r="M2696" s="30"/>
      <c r="N2696" s="30"/>
    </row>
    <row r="2697" spans="2:14">
      <c r="B2697" s="30"/>
      <c r="M2697" s="30"/>
      <c r="N2697" s="30"/>
    </row>
    <row r="2698" spans="2:14">
      <c r="B2698" s="30"/>
      <c r="M2698" s="30"/>
      <c r="N2698" s="30"/>
    </row>
    <row r="2699" spans="2:14">
      <c r="B2699" s="30"/>
      <c r="M2699" s="30"/>
      <c r="N2699" s="30"/>
    </row>
    <row r="2700" spans="2:14">
      <c r="B2700" s="30"/>
      <c r="M2700" s="30"/>
      <c r="N2700" s="30"/>
    </row>
    <row r="2701" spans="2:14">
      <c r="B2701" s="30"/>
      <c r="M2701" s="30"/>
      <c r="N2701" s="30"/>
    </row>
    <row r="2702" spans="2:14">
      <c r="B2702" s="30"/>
      <c r="M2702" s="30"/>
      <c r="N2702" s="30"/>
    </row>
    <row r="2703" spans="2:14">
      <c r="B2703" s="30"/>
      <c r="M2703" s="30"/>
      <c r="N2703" s="30"/>
    </row>
    <row r="2704" spans="2:14">
      <c r="B2704" s="30"/>
      <c r="M2704" s="30"/>
      <c r="N2704" s="30"/>
    </row>
    <row r="2705" spans="2:14">
      <c r="B2705" s="30"/>
      <c r="M2705" s="30"/>
      <c r="N2705" s="30"/>
    </row>
    <row r="2706" spans="2:14">
      <c r="B2706" s="30"/>
      <c r="M2706" s="30"/>
      <c r="N2706" s="30"/>
    </row>
    <row r="2707" spans="2:14">
      <c r="B2707" s="30"/>
      <c r="M2707" s="30"/>
      <c r="N2707" s="30"/>
    </row>
    <row r="2708" spans="2:14">
      <c r="B2708" s="30"/>
      <c r="M2708" s="30"/>
      <c r="N2708" s="30"/>
    </row>
    <row r="2709" spans="2:14">
      <c r="B2709" s="30"/>
      <c r="M2709" s="30"/>
      <c r="N2709" s="30"/>
    </row>
    <row r="2710" spans="2:14">
      <c r="B2710" s="30"/>
      <c r="M2710" s="30"/>
      <c r="N2710" s="30"/>
    </row>
    <row r="2711" spans="2:14">
      <c r="B2711" s="30"/>
      <c r="M2711" s="30"/>
      <c r="N2711" s="30"/>
    </row>
    <row r="2712" spans="2:14">
      <c r="B2712" s="30"/>
      <c r="M2712" s="30"/>
      <c r="N2712" s="30"/>
    </row>
    <row r="2713" spans="2:14">
      <c r="B2713" s="30"/>
      <c r="M2713" s="30"/>
      <c r="N2713" s="30"/>
    </row>
    <row r="2714" spans="2:14">
      <c r="B2714" s="30"/>
      <c r="M2714" s="30"/>
      <c r="N2714" s="30"/>
    </row>
    <row r="2715" spans="2:14">
      <c r="B2715" s="30"/>
      <c r="M2715" s="30"/>
      <c r="N2715" s="30"/>
    </row>
    <row r="2716" spans="2:14">
      <c r="B2716" s="30"/>
      <c r="M2716" s="30"/>
      <c r="N2716" s="30"/>
    </row>
    <row r="2717" spans="2:14">
      <c r="B2717" s="30"/>
      <c r="M2717" s="30"/>
      <c r="N2717" s="30"/>
    </row>
    <row r="2718" spans="2:14">
      <c r="B2718" s="30"/>
      <c r="M2718" s="30"/>
      <c r="N2718" s="30"/>
    </row>
    <row r="2719" spans="2:14">
      <c r="B2719" s="30"/>
      <c r="M2719" s="30"/>
      <c r="N2719" s="30"/>
    </row>
    <row r="2720" spans="2:14">
      <c r="B2720" s="30"/>
      <c r="M2720" s="30"/>
      <c r="N2720" s="30"/>
    </row>
    <row r="2721" spans="2:14">
      <c r="B2721" s="30"/>
      <c r="M2721" s="30"/>
      <c r="N2721" s="30"/>
    </row>
    <row r="2722" spans="2:14">
      <c r="B2722" s="30"/>
      <c r="M2722" s="30"/>
      <c r="N2722" s="30"/>
    </row>
    <row r="2723" spans="2:14">
      <c r="B2723" s="30"/>
      <c r="M2723" s="30"/>
      <c r="N2723" s="30"/>
    </row>
    <row r="2724" spans="2:14">
      <c r="B2724" s="30"/>
      <c r="M2724" s="30"/>
      <c r="N2724" s="30"/>
    </row>
    <row r="2725" spans="2:14">
      <c r="B2725" s="30"/>
      <c r="M2725" s="30"/>
      <c r="N2725" s="30"/>
    </row>
    <row r="2726" spans="2:14">
      <c r="B2726" s="30"/>
      <c r="M2726" s="30"/>
      <c r="N2726" s="30"/>
    </row>
    <row r="2727" spans="2:14">
      <c r="B2727" s="30"/>
      <c r="M2727" s="30"/>
      <c r="N2727" s="30"/>
    </row>
    <row r="2728" spans="2:14">
      <c r="B2728" s="30"/>
      <c r="M2728" s="30"/>
      <c r="N2728" s="30"/>
    </row>
    <row r="2729" spans="2:14">
      <c r="B2729" s="30"/>
      <c r="M2729" s="30"/>
      <c r="N2729" s="30"/>
    </row>
    <row r="2730" spans="2:14">
      <c r="B2730" s="30"/>
      <c r="M2730" s="30"/>
      <c r="N2730" s="30"/>
    </row>
    <row r="2731" spans="2:14">
      <c r="B2731" s="30"/>
      <c r="M2731" s="30"/>
      <c r="N2731" s="30"/>
    </row>
    <row r="2732" spans="2:14">
      <c r="B2732" s="30"/>
      <c r="M2732" s="30"/>
      <c r="N2732" s="30"/>
    </row>
    <row r="2733" spans="2:14">
      <c r="B2733" s="30"/>
      <c r="M2733" s="30"/>
      <c r="N2733" s="30"/>
    </row>
    <row r="2734" spans="2:14">
      <c r="B2734" s="30"/>
      <c r="M2734" s="30"/>
      <c r="N2734" s="30"/>
    </row>
    <row r="2735" spans="2:14">
      <c r="B2735" s="30"/>
      <c r="M2735" s="30"/>
      <c r="N2735" s="30"/>
    </row>
    <row r="2736" spans="2:14">
      <c r="B2736" s="30"/>
      <c r="M2736" s="30"/>
      <c r="N2736" s="30"/>
    </row>
    <row r="2737" spans="2:14">
      <c r="B2737" s="30"/>
      <c r="M2737" s="30"/>
      <c r="N2737" s="30"/>
    </row>
    <row r="2738" spans="2:14">
      <c r="B2738" s="30"/>
      <c r="M2738" s="30"/>
      <c r="N2738" s="30"/>
    </row>
    <row r="2739" spans="2:14">
      <c r="B2739" s="30"/>
      <c r="M2739" s="30"/>
      <c r="N2739" s="30"/>
    </row>
    <row r="2740" spans="2:14">
      <c r="B2740" s="30"/>
      <c r="M2740" s="30"/>
      <c r="N2740" s="30"/>
    </row>
    <row r="2741" spans="2:14">
      <c r="B2741" s="30"/>
      <c r="M2741" s="30"/>
      <c r="N2741" s="30"/>
    </row>
    <row r="2742" spans="2:14">
      <c r="B2742" s="30"/>
      <c r="M2742" s="30"/>
      <c r="N2742" s="30"/>
    </row>
    <row r="2743" spans="2:14">
      <c r="B2743" s="30"/>
      <c r="M2743" s="30"/>
      <c r="N2743" s="30"/>
    </row>
    <row r="2744" spans="2:14">
      <c r="B2744" s="30"/>
      <c r="M2744" s="30"/>
      <c r="N2744" s="30"/>
    </row>
    <row r="2745" spans="2:14">
      <c r="B2745" s="30"/>
      <c r="M2745" s="30"/>
      <c r="N2745" s="30"/>
    </row>
    <row r="2746" spans="2:14">
      <c r="B2746" s="30"/>
      <c r="M2746" s="30"/>
      <c r="N2746" s="30"/>
    </row>
    <row r="2747" spans="2:14">
      <c r="B2747" s="30"/>
      <c r="M2747" s="30"/>
      <c r="N2747" s="30"/>
    </row>
    <row r="2748" spans="2:14">
      <c r="B2748" s="30"/>
      <c r="M2748" s="30"/>
      <c r="N2748" s="30"/>
    </row>
    <row r="2749" spans="2:14">
      <c r="B2749" s="30"/>
      <c r="M2749" s="30"/>
      <c r="N2749" s="30"/>
    </row>
    <row r="2750" spans="2:14">
      <c r="B2750" s="30"/>
      <c r="M2750" s="30"/>
      <c r="N2750" s="30"/>
    </row>
    <row r="2751" spans="2:14">
      <c r="B2751" s="30"/>
      <c r="M2751" s="30"/>
      <c r="N2751" s="30"/>
    </row>
    <row r="2752" spans="2:14">
      <c r="B2752" s="30"/>
      <c r="M2752" s="30"/>
      <c r="N2752" s="30"/>
    </row>
    <row r="2753" spans="2:14">
      <c r="B2753" s="30"/>
      <c r="M2753" s="30"/>
      <c r="N2753" s="30"/>
    </row>
    <row r="2754" spans="2:14">
      <c r="B2754" s="30"/>
      <c r="M2754" s="30"/>
      <c r="N2754" s="30"/>
    </row>
    <row r="2755" spans="2:14">
      <c r="B2755" s="30"/>
      <c r="M2755" s="30"/>
      <c r="N2755" s="30"/>
    </row>
    <row r="2756" spans="2:14">
      <c r="B2756" s="30"/>
      <c r="M2756" s="30"/>
      <c r="N2756" s="30"/>
    </row>
    <row r="2757" spans="2:14">
      <c r="B2757" s="30"/>
      <c r="M2757" s="30"/>
      <c r="N2757" s="30"/>
    </row>
    <row r="2758" spans="2:14">
      <c r="B2758" s="30"/>
      <c r="M2758" s="30"/>
      <c r="N2758" s="30"/>
    </row>
    <row r="2759" spans="2:14">
      <c r="B2759" s="30"/>
      <c r="M2759" s="30"/>
      <c r="N2759" s="30"/>
    </row>
    <row r="2760" spans="2:14">
      <c r="B2760" s="30"/>
      <c r="M2760" s="30"/>
      <c r="N2760" s="30"/>
    </row>
    <row r="2761" spans="2:14">
      <c r="B2761" s="30"/>
      <c r="M2761" s="30"/>
      <c r="N2761" s="30"/>
    </row>
    <row r="2762" spans="2:14">
      <c r="B2762" s="30"/>
      <c r="M2762" s="30"/>
      <c r="N2762" s="30"/>
    </row>
    <row r="2763" spans="2:14">
      <c r="B2763" s="30"/>
      <c r="M2763" s="30"/>
      <c r="N2763" s="30"/>
    </row>
    <row r="2764" spans="2:14">
      <c r="B2764" s="30"/>
      <c r="M2764" s="30"/>
      <c r="N2764" s="30"/>
    </row>
    <row r="2765" spans="2:14">
      <c r="B2765" s="30"/>
      <c r="M2765" s="30"/>
      <c r="N2765" s="30"/>
    </row>
    <row r="2766" spans="2:14">
      <c r="B2766" s="30"/>
      <c r="M2766" s="30"/>
      <c r="N2766" s="30"/>
    </row>
    <row r="2767" spans="2:14">
      <c r="B2767" s="30"/>
      <c r="M2767" s="30"/>
      <c r="N2767" s="30"/>
    </row>
    <row r="2768" spans="2:14">
      <c r="B2768" s="30"/>
      <c r="M2768" s="30"/>
      <c r="N2768" s="30"/>
    </row>
    <row r="2769" spans="2:14">
      <c r="B2769" s="30"/>
      <c r="M2769" s="30"/>
      <c r="N2769" s="30"/>
    </row>
    <row r="2770" spans="2:14">
      <c r="B2770" s="30"/>
      <c r="M2770" s="30"/>
      <c r="N2770" s="30"/>
    </row>
    <row r="2771" spans="2:14">
      <c r="B2771" s="30"/>
      <c r="M2771" s="30"/>
      <c r="N2771" s="30"/>
    </row>
    <row r="2772" spans="2:14">
      <c r="B2772" s="30"/>
      <c r="M2772" s="30"/>
      <c r="N2772" s="30"/>
    </row>
    <row r="2773" spans="2:14">
      <c r="B2773" s="30"/>
      <c r="M2773" s="30"/>
      <c r="N2773" s="30"/>
    </row>
    <row r="2774" spans="2:14">
      <c r="B2774" s="30"/>
      <c r="M2774" s="30"/>
      <c r="N2774" s="30"/>
    </row>
    <row r="2775" spans="2:14">
      <c r="B2775" s="30"/>
      <c r="M2775" s="30"/>
      <c r="N2775" s="30"/>
    </row>
    <row r="2776" spans="2:14">
      <c r="B2776" s="30"/>
      <c r="M2776" s="30"/>
      <c r="N2776" s="30"/>
    </row>
    <row r="2777" spans="2:14">
      <c r="B2777" s="30"/>
      <c r="M2777" s="30"/>
      <c r="N2777" s="30"/>
    </row>
    <row r="2778" spans="2:14">
      <c r="B2778" s="30"/>
      <c r="M2778" s="30"/>
      <c r="N2778" s="30"/>
    </row>
    <row r="2779" spans="2:14">
      <c r="B2779" s="30"/>
      <c r="M2779" s="30"/>
      <c r="N2779" s="30"/>
    </row>
    <row r="2780" spans="2:14">
      <c r="B2780" s="30"/>
      <c r="M2780" s="30"/>
      <c r="N2780" s="30"/>
    </row>
    <row r="2781" spans="2:14">
      <c r="B2781" s="30"/>
      <c r="M2781" s="30"/>
      <c r="N2781" s="30"/>
    </row>
    <row r="2782" spans="2:14">
      <c r="B2782" s="30"/>
      <c r="M2782" s="30"/>
      <c r="N2782" s="30"/>
    </row>
    <row r="2783" spans="2:14">
      <c r="B2783" s="30"/>
      <c r="M2783" s="30"/>
      <c r="N2783" s="30"/>
    </row>
    <row r="2784" spans="2:14">
      <c r="B2784" s="30"/>
      <c r="M2784" s="30"/>
      <c r="N2784" s="30"/>
    </row>
    <row r="2785" spans="2:14">
      <c r="B2785" s="30"/>
      <c r="M2785" s="30"/>
      <c r="N2785" s="30"/>
    </row>
    <row r="2786" spans="2:14">
      <c r="B2786" s="30"/>
      <c r="M2786" s="30"/>
      <c r="N2786" s="30"/>
    </row>
    <row r="2787" spans="2:14">
      <c r="B2787" s="30"/>
      <c r="M2787" s="30"/>
      <c r="N2787" s="30"/>
    </row>
    <row r="2788" spans="2:14">
      <c r="B2788" s="30"/>
      <c r="M2788" s="30"/>
      <c r="N2788" s="30"/>
    </row>
    <row r="2789" spans="2:14">
      <c r="B2789" s="30"/>
      <c r="M2789" s="30"/>
      <c r="N2789" s="30"/>
    </row>
    <row r="2790" spans="2:14">
      <c r="B2790" s="30"/>
      <c r="M2790" s="30"/>
      <c r="N2790" s="30"/>
    </row>
    <row r="2791" spans="2:14">
      <c r="B2791" s="30"/>
      <c r="M2791" s="30"/>
      <c r="N2791" s="30"/>
    </row>
    <row r="2792" spans="2:14">
      <c r="B2792" s="30"/>
      <c r="M2792" s="30"/>
      <c r="N2792" s="30"/>
    </row>
    <row r="2793" spans="2:14">
      <c r="B2793" s="30"/>
      <c r="M2793" s="30"/>
      <c r="N2793" s="30"/>
    </row>
    <row r="2794" spans="2:14">
      <c r="B2794" s="30"/>
      <c r="M2794" s="30"/>
      <c r="N2794" s="30"/>
    </row>
    <row r="2795" spans="2:14">
      <c r="B2795" s="30"/>
      <c r="M2795" s="30"/>
      <c r="N2795" s="30"/>
    </row>
    <row r="2796" spans="2:14">
      <c r="B2796" s="30"/>
      <c r="M2796" s="30"/>
      <c r="N2796" s="30"/>
    </row>
    <row r="2797" spans="2:14">
      <c r="B2797" s="30"/>
      <c r="M2797" s="30"/>
      <c r="N2797" s="30"/>
    </row>
    <row r="2798" spans="2:14">
      <c r="B2798" s="30"/>
      <c r="M2798" s="30"/>
      <c r="N2798" s="30"/>
    </row>
    <row r="2799" spans="2:14">
      <c r="B2799" s="30"/>
      <c r="M2799" s="30"/>
      <c r="N2799" s="30"/>
    </row>
    <row r="2800" spans="2:14">
      <c r="B2800" s="30"/>
      <c r="M2800" s="30"/>
      <c r="N2800" s="30"/>
    </row>
    <row r="2801" spans="2:14">
      <c r="B2801" s="30"/>
      <c r="M2801" s="30"/>
      <c r="N2801" s="30"/>
    </row>
    <row r="2802" spans="2:14">
      <c r="B2802" s="30"/>
      <c r="M2802" s="30"/>
      <c r="N2802" s="30"/>
    </row>
    <row r="2803" spans="2:14">
      <c r="B2803" s="30"/>
      <c r="M2803" s="30"/>
      <c r="N2803" s="30"/>
    </row>
    <row r="2804" spans="2:14">
      <c r="B2804" s="30"/>
      <c r="M2804" s="30"/>
      <c r="N2804" s="30"/>
    </row>
    <row r="2805" spans="2:14">
      <c r="B2805" s="30"/>
      <c r="M2805" s="30"/>
      <c r="N2805" s="30"/>
    </row>
    <row r="2806" spans="2:14">
      <c r="B2806" s="30"/>
      <c r="M2806" s="30"/>
      <c r="N2806" s="30"/>
    </row>
    <row r="2807" spans="2:14">
      <c r="B2807" s="30"/>
      <c r="M2807" s="30"/>
      <c r="N2807" s="30"/>
    </row>
    <row r="2808" spans="2:14">
      <c r="B2808" s="30"/>
      <c r="M2808" s="30"/>
      <c r="N2808" s="30"/>
    </row>
    <row r="2809" spans="2:14">
      <c r="B2809" s="30"/>
      <c r="M2809" s="30"/>
      <c r="N2809" s="30"/>
    </row>
    <row r="2810" spans="2:14">
      <c r="B2810" s="30"/>
      <c r="M2810" s="30"/>
      <c r="N2810" s="30"/>
    </row>
    <row r="2811" spans="2:14">
      <c r="B2811" s="30"/>
      <c r="M2811" s="30"/>
      <c r="N2811" s="30"/>
    </row>
    <row r="2812" spans="2:14">
      <c r="B2812" s="30"/>
      <c r="M2812" s="30"/>
      <c r="N2812" s="30"/>
    </row>
    <row r="2813" spans="2:14">
      <c r="B2813" s="30"/>
      <c r="M2813" s="30"/>
      <c r="N2813" s="30"/>
    </row>
    <row r="2814" spans="2:14">
      <c r="B2814" s="30"/>
      <c r="M2814" s="30"/>
      <c r="N2814" s="30"/>
    </row>
    <row r="2815" spans="2:14">
      <c r="B2815" s="30"/>
      <c r="M2815" s="30"/>
      <c r="N2815" s="30"/>
    </row>
    <row r="2816" spans="2:14">
      <c r="B2816" s="30"/>
      <c r="M2816" s="30"/>
      <c r="N2816" s="30"/>
    </row>
    <row r="2817" spans="2:14">
      <c r="B2817" s="30"/>
      <c r="M2817" s="30"/>
      <c r="N2817" s="30"/>
    </row>
    <row r="2818" spans="2:14">
      <c r="B2818" s="30"/>
      <c r="M2818" s="30"/>
      <c r="N2818" s="30"/>
    </row>
    <row r="2819" spans="2:14">
      <c r="B2819" s="30"/>
      <c r="M2819" s="30"/>
      <c r="N2819" s="30"/>
    </row>
    <row r="2820" spans="2:14">
      <c r="B2820" s="30"/>
      <c r="M2820" s="30"/>
      <c r="N2820" s="30"/>
    </row>
    <row r="2821" spans="2:14">
      <c r="B2821" s="30"/>
      <c r="M2821" s="30"/>
      <c r="N2821" s="30"/>
    </row>
    <row r="2822" spans="2:14">
      <c r="B2822" s="30"/>
      <c r="M2822" s="30"/>
      <c r="N2822" s="30"/>
    </row>
    <row r="2823" spans="2:14">
      <c r="B2823" s="30"/>
      <c r="M2823" s="30"/>
      <c r="N2823" s="30"/>
    </row>
    <row r="2824" spans="2:14">
      <c r="B2824" s="30"/>
      <c r="M2824" s="30"/>
      <c r="N2824" s="30"/>
    </row>
    <row r="2825" spans="2:14">
      <c r="B2825" s="30"/>
      <c r="M2825" s="30"/>
      <c r="N2825" s="30"/>
    </row>
    <row r="2826" spans="2:14">
      <c r="B2826" s="30"/>
      <c r="M2826" s="30"/>
      <c r="N2826" s="30"/>
    </row>
    <row r="2827" spans="2:14">
      <c r="B2827" s="30"/>
      <c r="M2827" s="30"/>
      <c r="N2827" s="30"/>
    </row>
    <row r="2828" spans="2:14">
      <c r="B2828" s="30"/>
      <c r="M2828" s="30"/>
      <c r="N2828" s="30"/>
    </row>
    <row r="2829" spans="2:14">
      <c r="B2829" s="30"/>
      <c r="M2829" s="30"/>
      <c r="N2829" s="30"/>
    </row>
    <row r="2830" spans="2:14">
      <c r="B2830" s="30"/>
      <c r="M2830" s="30"/>
      <c r="N2830" s="30"/>
    </row>
    <row r="2831" spans="2:14">
      <c r="B2831" s="30"/>
      <c r="M2831" s="30"/>
      <c r="N2831" s="30"/>
    </row>
    <row r="2832" spans="2:14">
      <c r="B2832" s="30"/>
      <c r="M2832" s="30"/>
      <c r="N2832" s="30"/>
    </row>
    <row r="2833" spans="2:14">
      <c r="B2833" s="30"/>
      <c r="M2833" s="30"/>
      <c r="N2833" s="30"/>
    </row>
    <row r="2834" spans="2:14">
      <c r="B2834" s="30"/>
      <c r="M2834" s="30"/>
      <c r="N2834" s="30"/>
    </row>
    <row r="2835" spans="2:14">
      <c r="B2835" s="30"/>
      <c r="M2835" s="30"/>
      <c r="N2835" s="30"/>
    </row>
    <row r="2836" spans="2:14">
      <c r="B2836" s="30"/>
      <c r="M2836" s="30"/>
      <c r="N2836" s="30"/>
    </row>
    <row r="2837" spans="2:14">
      <c r="B2837" s="30"/>
      <c r="M2837" s="30"/>
      <c r="N2837" s="30"/>
    </row>
    <row r="2838" spans="2:14">
      <c r="B2838" s="30"/>
      <c r="M2838" s="30"/>
      <c r="N2838" s="30"/>
    </row>
    <row r="2839" spans="2:14">
      <c r="B2839" s="30"/>
      <c r="M2839" s="30"/>
      <c r="N2839" s="30"/>
    </row>
    <row r="2840" spans="2:14">
      <c r="B2840" s="30"/>
      <c r="M2840" s="30"/>
      <c r="N2840" s="30"/>
    </row>
    <row r="2841" spans="2:14">
      <c r="B2841" s="30"/>
      <c r="M2841" s="30"/>
      <c r="N2841" s="30"/>
    </row>
    <row r="2842" spans="2:14">
      <c r="B2842" s="30"/>
      <c r="M2842" s="30"/>
      <c r="N2842" s="30"/>
    </row>
    <row r="2843" spans="2:14">
      <c r="B2843" s="30"/>
      <c r="M2843" s="30"/>
      <c r="N2843" s="30"/>
    </row>
    <row r="2844" spans="2:14">
      <c r="B2844" s="30"/>
      <c r="M2844" s="30"/>
      <c r="N2844" s="30"/>
    </row>
    <row r="2845" spans="2:14">
      <c r="B2845" s="30"/>
      <c r="M2845" s="30"/>
      <c r="N2845" s="30"/>
    </row>
    <row r="2846" spans="2:14">
      <c r="B2846" s="30"/>
      <c r="M2846" s="30"/>
      <c r="N2846" s="30"/>
    </row>
    <row r="2847" spans="2:14">
      <c r="B2847" s="30"/>
      <c r="M2847" s="30"/>
      <c r="N2847" s="30"/>
    </row>
    <row r="2848" spans="2:14">
      <c r="B2848" s="30"/>
      <c r="M2848" s="30"/>
      <c r="N2848" s="30"/>
    </row>
    <row r="2849" spans="2:14">
      <c r="B2849" s="30"/>
      <c r="M2849" s="30"/>
      <c r="N2849" s="30"/>
    </row>
    <row r="2850" spans="2:14">
      <c r="B2850" s="30"/>
      <c r="M2850" s="30"/>
      <c r="N2850" s="30"/>
    </row>
    <row r="2851" spans="2:14">
      <c r="B2851" s="30"/>
      <c r="M2851" s="30"/>
      <c r="N2851" s="30"/>
    </row>
    <row r="2852" spans="2:14">
      <c r="B2852" s="30"/>
      <c r="M2852" s="30"/>
      <c r="N2852" s="30"/>
    </row>
    <row r="2853" spans="2:14">
      <c r="B2853" s="30"/>
      <c r="M2853" s="30"/>
      <c r="N2853" s="30"/>
    </row>
    <row r="2854" spans="2:14">
      <c r="B2854" s="30"/>
      <c r="M2854" s="30"/>
      <c r="N2854" s="30"/>
    </row>
    <row r="2855" spans="2:14">
      <c r="B2855" s="30"/>
      <c r="M2855" s="30"/>
      <c r="N2855" s="30"/>
    </row>
    <row r="2856" spans="2:14">
      <c r="B2856" s="30"/>
      <c r="M2856" s="30"/>
      <c r="N2856" s="30"/>
    </row>
    <row r="2857" spans="2:14">
      <c r="B2857" s="30"/>
      <c r="M2857" s="30"/>
      <c r="N2857" s="30"/>
    </row>
    <row r="2858" spans="2:14">
      <c r="B2858" s="30"/>
      <c r="M2858" s="30"/>
      <c r="N2858" s="30"/>
    </row>
    <row r="2859" spans="2:14">
      <c r="B2859" s="30"/>
      <c r="M2859" s="30"/>
      <c r="N2859" s="30"/>
    </row>
    <row r="2860" spans="2:14">
      <c r="B2860" s="30"/>
      <c r="M2860" s="30"/>
      <c r="N2860" s="30"/>
    </row>
    <row r="2861" spans="2:14">
      <c r="B2861" s="30"/>
      <c r="M2861" s="30"/>
      <c r="N2861" s="30"/>
    </row>
    <row r="2862" spans="2:14">
      <c r="B2862" s="30"/>
      <c r="M2862" s="30"/>
      <c r="N2862" s="30"/>
    </row>
    <row r="2863" spans="2:14">
      <c r="B2863" s="30"/>
      <c r="M2863" s="30"/>
      <c r="N2863" s="30"/>
    </row>
    <row r="2864" spans="2:14">
      <c r="B2864" s="30"/>
      <c r="M2864" s="30"/>
      <c r="N2864" s="30"/>
    </row>
    <row r="2865" spans="2:14">
      <c r="B2865" s="30"/>
      <c r="M2865" s="30"/>
      <c r="N2865" s="30"/>
    </row>
    <row r="2866" spans="2:14">
      <c r="B2866" s="30"/>
      <c r="M2866" s="30"/>
      <c r="N2866" s="30"/>
    </row>
    <row r="2867" spans="2:14">
      <c r="B2867" s="30"/>
      <c r="M2867" s="30"/>
      <c r="N2867" s="30"/>
    </row>
    <row r="2868" spans="2:14">
      <c r="B2868" s="30"/>
      <c r="M2868" s="30"/>
      <c r="N2868" s="30"/>
    </row>
    <row r="2869" spans="2:14">
      <c r="B2869" s="30"/>
      <c r="M2869" s="30"/>
      <c r="N2869" s="30"/>
    </row>
    <row r="2870" spans="2:14">
      <c r="B2870" s="30"/>
      <c r="M2870" s="30"/>
      <c r="N2870" s="30"/>
    </row>
    <row r="2871" spans="2:14">
      <c r="B2871" s="30"/>
      <c r="M2871" s="30"/>
      <c r="N2871" s="30"/>
    </row>
    <row r="2872" spans="2:14">
      <c r="B2872" s="30"/>
      <c r="M2872" s="30"/>
      <c r="N2872" s="30"/>
    </row>
    <row r="2873" spans="2:14">
      <c r="B2873" s="30"/>
      <c r="M2873" s="30"/>
      <c r="N2873" s="30"/>
    </row>
    <row r="2874" spans="2:14">
      <c r="B2874" s="30"/>
      <c r="M2874" s="30"/>
      <c r="N2874" s="30"/>
    </row>
    <row r="2875" spans="2:14">
      <c r="B2875" s="30"/>
      <c r="M2875" s="30"/>
      <c r="N2875" s="30"/>
    </row>
    <row r="2876" spans="2:14">
      <c r="B2876" s="30"/>
      <c r="M2876" s="30"/>
      <c r="N2876" s="30"/>
    </row>
    <row r="2877" spans="2:14">
      <c r="B2877" s="30"/>
      <c r="M2877" s="30"/>
      <c r="N2877" s="30"/>
    </row>
    <row r="2878" spans="2:14">
      <c r="B2878" s="30"/>
      <c r="M2878" s="30"/>
      <c r="N2878" s="30"/>
    </row>
    <row r="2879" spans="2:14">
      <c r="B2879" s="30"/>
      <c r="M2879" s="30"/>
      <c r="N2879" s="30"/>
    </row>
    <row r="2880" spans="2:14">
      <c r="B2880" s="30"/>
      <c r="M2880" s="30"/>
      <c r="N2880" s="30"/>
    </row>
    <row r="2881" spans="2:14">
      <c r="B2881" s="30"/>
      <c r="M2881" s="30"/>
      <c r="N2881" s="30"/>
    </row>
    <row r="2882" spans="2:14">
      <c r="B2882" s="30"/>
      <c r="M2882" s="30"/>
      <c r="N2882" s="30"/>
    </row>
    <row r="2883" spans="2:14">
      <c r="B2883" s="30"/>
      <c r="M2883" s="30"/>
      <c r="N2883" s="30"/>
    </row>
    <row r="2884" spans="2:14">
      <c r="B2884" s="30"/>
      <c r="M2884" s="30"/>
      <c r="N2884" s="30"/>
    </row>
    <row r="2885" spans="2:14">
      <c r="B2885" s="30"/>
      <c r="M2885" s="30"/>
      <c r="N2885" s="30"/>
    </row>
    <row r="2886" spans="2:14">
      <c r="B2886" s="30"/>
      <c r="M2886" s="30"/>
      <c r="N2886" s="30"/>
    </row>
    <row r="2887" spans="2:14">
      <c r="B2887" s="30"/>
      <c r="M2887" s="30"/>
      <c r="N2887" s="30"/>
    </row>
    <row r="2888" spans="2:14">
      <c r="B2888" s="30"/>
      <c r="M2888" s="30"/>
      <c r="N2888" s="30"/>
    </row>
    <row r="2889" spans="2:14">
      <c r="B2889" s="30"/>
      <c r="M2889" s="30"/>
      <c r="N2889" s="30"/>
    </row>
    <row r="2890" spans="2:14">
      <c r="B2890" s="30"/>
      <c r="M2890" s="30"/>
      <c r="N2890" s="30"/>
    </row>
    <row r="2891" spans="2:14">
      <c r="B2891" s="30"/>
      <c r="M2891" s="30"/>
      <c r="N2891" s="30"/>
    </row>
    <row r="2892" spans="2:14">
      <c r="B2892" s="30"/>
      <c r="M2892" s="30"/>
      <c r="N2892" s="30"/>
    </row>
    <row r="2893" spans="2:14">
      <c r="B2893" s="30"/>
      <c r="M2893" s="30"/>
      <c r="N2893" s="30"/>
    </row>
    <row r="2894" spans="2:14">
      <c r="B2894" s="30"/>
      <c r="M2894" s="30"/>
      <c r="N2894" s="30"/>
    </row>
    <row r="2895" spans="2:14">
      <c r="B2895" s="30"/>
      <c r="M2895" s="30"/>
      <c r="N2895" s="30"/>
    </row>
    <row r="2896" spans="2:14">
      <c r="B2896" s="30"/>
      <c r="M2896" s="30"/>
      <c r="N2896" s="30"/>
    </row>
    <row r="2897" spans="2:14">
      <c r="B2897" s="30"/>
      <c r="M2897" s="30"/>
      <c r="N2897" s="30"/>
    </row>
    <row r="2898" spans="2:14">
      <c r="B2898" s="30"/>
      <c r="M2898" s="30"/>
      <c r="N2898" s="30"/>
    </row>
    <row r="2899" spans="2:14">
      <c r="B2899" s="30"/>
      <c r="M2899" s="30"/>
      <c r="N2899" s="30"/>
    </row>
    <row r="2900" spans="2:14">
      <c r="B2900" s="30"/>
      <c r="M2900" s="30"/>
      <c r="N2900" s="30"/>
    </row>
    <row r="2901" spans="2:14">
      <c r="B2901" s="30"/>
      <c r="M2901" s="30"/>
      <c r="N2901" s="30"/>
    </row>
    <row r="2902" spans="2:14">
      <c r="B2902" s="30"/>
      <c r="M2902" s="30"/>
      <c r="N2902" s="30"/>
    </row>
    <row r="2903" spans="2:14">
      <c r="B2903" s="30"/>
      <c r="M2903" s="30"/>
      <c r="N2903" s="30"/>
    </row>
    <row r="2904" spans="2:14">
      <c r="B2904" s="30"/>
      <c r="M2904" s="30"/>
      <c r="N2904" s="30"/>
    </row>
    <row r="2905" spans="2:14">
      <c r="B2905" s="30"/>
      <c r="M2905" s="30"/>
      <c r="N2905" s="30"/>
    </row>
    <row r="2906" spans="2:14">
      <c r="B2906" s="30"/>
      <c r="M2906" s="30"/>
      <c r="N2906" s="30"/>
    </row>
    <row r="2907" spans="2:14">
      <c r="B2907" s="30"/>
      <c r="M2907" s="30"/>
      <c r="N2907" s="30"/>
    </row>
    <row r="2908" spans="2:14">
      <c r="B2908" s="30"/>
      <c r="M2908" s="30"/>
      <c r="N2908" s="30"/>
    </row>
    <row r="2909" spans="2:14">
      <c r="B2909" s="30"/>
      <c r="M2909" s="30"/>
      <c r="N2909" s="30"/>
    </row>
    <row r="2910" spans="2:14">
      <c r="B2910" s="30"/>
      <c r="M2910" s="30"/>
      <c r="N2910" s="30"/>
    </row>
    <row r="2911" spans="2:14">
      <c r="B2911" s="30"/>
      <c r="M2911" s="30"/>
      <c r="N2911" s="30"/>
    </row>
    <row r="2912" spans="2:14">
      <c r="B2912" s="30"/>
      <c r="M2912" s="30"/>
      <c r="N2912" s="30"/>
    </row>
    <row r="2913" spans="2:14">
      <c r="B2913" s="30"/>
      <c r="M2913" s="30"/>
      <c r="N2913" s="30"/>
    </row>
    <row r="2914" spans="2:14">
      <c r="B2914" s="30"/>
      <c r="M2914" s="30"/>
      <c r="N2914" s="30"/>
    </row>
    <row r="2915" spans="2:14">
      <c r="B2915" s="30"/>
      <c r="M2915" s="30"/>
      <c r="N2915" s="30"/>
    </row>
    <row r="2916" spans="2:14">
      <c r="B2916" s="30"/>
      <c r="M2916" s="30"/>
      <c r="N2916" s="30"/>
    </row>
    <row r="2917" spans="2:14">
      <c r="B2917" s="30"/>
      <c r="M2917" s="30"/>
      <c r="N2917" s="30"/>
    </row>
    <row r="2918" spans="2:14">
      <c r="B2918" s="30"/>
      <c r="M2918" s="30"/>
      <c r="N2918" s="30"/>
    </row>
    <row r="2919" spans="2:14">
      <c r="B2919" s="30"/>
      <c r="M2919" s="30"/>
      <c r="N2919" s="30"/>
    </row>
    <row r="2920" spans="2:14">
      <c r="B2920" s="30"/>
      <c r="M2920" s="30"/>
      <c r="N2920" s="30"/>
    </row>
  </sheetData>
  <conditionalFormatting sqref="AM4:AO79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  <cfRule type="colorScale" priority="2">
      <colorScale>
        <cfvo type="min"/>
        <cfvo type="max"/>
        <color rgb="FFFCFCFF"/>
        <color rgb="FFF8696B"/>
      </colorScale>
    </cfRule>
  </conditionalFormatting>
  <hyperlinks>
    <hyperlink ref="AW15" r:id="rId1" location="alnHdr_324310202" tooltip="Go to alignment for Acinetobacter sp. 12N1 16S ribosomal RNA gene, partial sequence" display="https://blast.ncbi.nlm.nih.gov/Blast.cgi - alnHdr_324310202" xr:uid="{00000000-0004-0000-0100-000000000000}"/>
    <hyperlink ref="AX15" r:id="rId2" tooltip="Taxomomy for Acinetobacter sp. 12N1" display="https://www.ncbi.nlm.nih.gov/Taxonomy/Browser/wwwtax.cgi?id=988707" xr:uid="{00000000-0004-0000-0100-000001000000}"/>
    <hyperlink ref="BG15" r:id="rId3" tooltip="Show report for HQ284879.1" display="https://www.ncbi.nlm.nih.gov/nucleotide/HQ284879.1?report=genbank&amp;log$=nucltop&amp;blast_rank=1&amp;RID=0KU6UBSF01R" xr:uid="{00000000-0004-0000-0100-000002000000}"/>
    <hyperlink ref="AW11" r:id="rId4" location="alnHdr_1610108693" tooltip="Go to alignment for Arsenophonus nasoniae strain FIN chromosome, complete genome" display="https://blast.ncbi.nlm.nih.gov/Blast.cgi - alnHdr_1610108693" xr:uid="{00000000-0004-0000-0100-000003000000}"/>
    <hyperlink ref="AX11" r:id="rId5" tooltip="Taxomomy for Arsenophonus nasoniae" display="https://www.ncbi.nlm.nih.gov/Taxonomy/Browser/wwwtax.cgi?id=638" xr:uid="{00000000-0004-0000-0100-000004000000}"/>
    <hyperlink ref="BG11" r:id="rId6" tooltip="Show report for CP038613.1" display="https://www.ncbi.nlm.nih.gov/nucleotide/CP038613.1?report=genbank&amp;log$=nucltop&amp;blast_rank=1&amp;RID=0KU6UBSF01R" xr:uid="{00000000-0004-0000-0100-000005000000}"/>
    <hyperlink ref="AW4" r:id="rId7" location="alnHdr_1173496900" tooltip="Go to alignment for Parasaccharibacter apium strain G7_7_3c, complete genome" display="https://blast.ncbi.nlm.nih.gov/Blast.cgi - alnHdr_1173496900" xr:uid="{00000000-0004-0000-0100-000006000000}"/>
    <hyperlink ref="AX4" r:id="rId8" tooltip="Taxomomy for Parasaccharibacter apium" display="https://www.ncbi.nlm.nih.gov/Taxonomy/Browser/wwwtax.cgi?id=1510841" xr:uid="{00000000-0004-0000-0100-000007000000}"/>
    <hyperlink ref="BG4" r:id="rId9" tooltip="Show report for CP020554.1" display="https://www.ncbi.nlm.nih.gov/nucleotide/CP020554.1?report=genbank&amp;log$=nucltop&amp;blast_rank=2&amp;RID=0KU6UBSF01R" xr:uid="{00000000-0004-0000-0100-000008000000}"/>
    <hyperlink ref="AW32" r:id="rId10" location="alnHdr_1635513699" tooltip="Go to alignment for Acinetobacter pullicarnis 16S ribosomal RNA gene, partial sequence" display="https://blast.ncbi.nlm.nih.gov/Blast.cgi - alnHdr_1635513699" xr:uid="{00000000-0004-0000-0100-000009000000}"/>
    <hyperlink ref="AX32" r:id="rId11" tooltip="Taxomomy for Acinetobacter pullicarnis" display="https://www.ncbi.nlm.nih.gov/Taxonomy/Browser/wwwtax.cgi?id=2576829" xr:uid="{00000000-0004-0000-0100-00000A000000}"/>
    <hyperlink ref="BG32" r:id="rId12" tooltip="Show report for MK902522.1" display="https://www.ncbi.nlm.nih.gov/nucleotide/MK902522.1?report=genbank&amp;log$=nucltop&amp;blast_rank=2&amp;RID=0KU6UBSF01R" xr:uid="{00000000-0004-0000-0100-00000B000000}"/>
    <hyperlink ref="AW18" r:id="rId13" location="alnHdr_766695992" tooltip="Go to alignment for Erwinia sp. B116 16S ribosomal RNA gene, partial sequence" display="https://blast.ncbi.nlm.nih.gov/Blast.cgi - alnHdr_766695992" xr:uid="{00000000-0004-0000-0100-00000C000000}"/>
    <hyperlink ref="AX18" r:id="rId14" tooltip="Taxomomy for Erwinia sp. B116" display="https://www.ncbi.nlm.nih.gov/Taxonomy/Browser/wwwtax.cgi?id=1561024" xr:uid="{00000000-0004-0000-0100-00000D000000}"/>
    <hyperlink ref="BG18" r:id="rId15" tooltip="Show report for KP064323.1" display="https://www.ncbi.nlm.nih.gov/nucleotide/KP064323.1?report=genbank&amp;log$=nucltop&amp;blast_rank=1&amp;RID=0KU6UBSF01R" xr:uid="{00000000-0004-0000-0100-00000E000000}"/>
    <hyperlink ref="AW5" r:id="rId16" location="alnHdr_1829678548" tooltip="Go to alignment for Cutibacterium acnes strain KCOM 1861 (= ChDC B594) 16S ribosomal RNA gene, partial sequence" display="https://blast.ncbi.nlm.nih.gov/Blast.cgi - alnHdr_1829678548" xr:uid="{00000000-0004-0000-0100-00000F000000}"/>
    <hyperlink ref="AX5" r:id="rId17" tooltip="Taxomomy for Cutibacterium acnes" display="https://www.ncbi.nlm.nih.gov/Taxonomy/Browser/wwwtax.cgi?id=1747" xr:uid="{00000000-0004-0000-0100-000010000000}"/>
    <hyperlink ref="BG5" r:id="rId18" tooltip="Show report for MT318544.1" display="https://www.ncbi.nlm.nih.gov/nucleotide/MT318544.1?report=genbank&amp;log$=nucltop&amp;blast_rank=1&amp;RID=0KU6UBSF01R" xr:uid="{00000000-0004-0000-0100-000011000000}"/>
    <hyperlink ref="AW16" r:id="rId19" location="alnHdr_1477103471" tooltip="Go to alignment for Acinetobacter sp. WCHAc010034 chromosome, complete genome" display="https://blast.ncbi.nlm.nih.gov/Blast.cgi - alnHdr_1477103471" xr:uid="{00000000-0004-0000-0100-000012000000}"/>
    <hyperlink ref="AX16" r:id="rId20" tooltip="Taxomomy for Acinetobacter sp. WCHAc010034" display="https://www.ncbi.nlm.nih.gov/Taxonomy/Browser/wwwtax.cgi?id=1879049" xr:uid="{00000000-0004-0000-0100-000013000000}"/>
    <hyperlink ref="BG16" r:id="rId21" tooltip="Show report for CP032279.1" display="https://www.ncbi.nlm.nih.gov/nucleotide/CP032279.1?report=genbank&amp;log$=nucltop&amp;blast_rank=1&amp;RID=0KW7KT6Y016" xr:uid="{00000000-0004-0000-0100-000014000000}"/>
    <hyperlink ref="AW22" r:id="rId22" location="alnHdr_597809748" tooltip="Go to alignment for Gilliamella apicola strain wkB1, complete genome" display="https://blast.ncbi.nlm.nih.gov/Blast.cgi - alnHdr_597809748" xr:uid="{00000000-0004-0000-0100-000015000000}"/>
    <hyperlink ref="AX22" r:id="rId23" tooltip="Taxomomy for Gilliamella apicola" display="https://www.ncbi.nlm.nih.gov/Taxonomy/Browser/wwwtax.cgi?id=1196095" xr:uid="{00000000-0004-0000-0100-000016000000}"/>
    <hyperlink ref="BG22" r:id="rId24" tooltip="Show report for CP007445.1" display="https://www.ncbi.nlm.nih.gov/nucleotide/CP007445.1?report=genbank&amp;log$=nucltop&amp;blast_rank=30&amp;RID=0KW7KT6Y016" xr:uid="{00000000-0004-0000-0100-000017000000}"/>
    <hyperlink ref="AW8" r:id="rId25" location="alnHdr_399764332" tooltip="Go to alignment for Enterobacteriaceae bacterium SAP817.2 16S ribosomal RNA gene, partial sequence &gt;gb|KF385215.1| Uncultured Enterobacteriaceae bacterium clone OTUst14 16S ribosomal RNA gene, partial sequence" display="https://blast.ncbi.nlm.nih.gov/Blast.cgi - alnHdr_399764332" xr:uid="{00000000-0004-0000-0100-000018000000}"/>
    <hyperlink ref="AX8" r:id="rId26" tooltip="Taxomomy for Enterobacteriaceae bacterium SAP817.2" display="https://www.ncbi.nlm.nih.gov/Taxonomy/Browser/wwwtax.cgi?id=1218837" xr:uid="{00000000-0004-0000-0100-000019000000}"/>
    <hyperlink ref="BG8" r:id="rId27" tooltip="Show report for JX067699.1" display="https://www.ncbi.nlm.nih.gov/nucleotide/JX067699.1?report=genbank&amp;log$=nucltop&amp;blast_rank=15&amp;RID=0KW7KT6Y016" xr:uid="{00000000-0004-0000-0100-00001A000000}"/>
    <hyperlink ref="AW9" r:id="rId28" location="alnHdr_1808526337" tooltip="Go to alignment for Lactococcus lactis strain RKG 1-445 16S ribosomal RNA gene, partial sequence" display="https://blast.ncbi.nlm.nih.gov/Blast.cgi - alnHdr_1808526337" xr:uid="{00000000-0004-0000-0100-00001B000000}"/>
    <hyperlink ref="AX9" r:id="rId29" tooltip="Taxomomy for Lactococcus lactis" display="https://www.ncbi.nlm.nih.gov/Taxonomy/Browser/wwwtax.cgi?id=1358" xr:uid="{00000000-0004-0000-0100-00001C000000}"/>
    <hyperlink ref="BG9" r:id="rId30" tooltip="Show report for MT045900.1" display="https://www.ncbi.nlm.nih.gov/nucleotide/MT045900.1?report=genbank&amp;log$=nucltop&amp;blast_rank=2&amp;RID=0KW7KT6Y016" xr:uid="{00000000-0004-0000-0100-00001D000000}"/>
    <hyperlink ref="AW42" r:id="rId31" location="alnHdr_1721708653" tooltip="Go to alignment for Pantoea sp. CCBC3-3-1 chromosome, complete genome" display="https://blast.ncbi.nlm.nih.gov/Blast.cgi - alnHdr_1721708653" xr:uid="{00000000-0004-0000-0100-00001E000000}"/>
    <hyperlink ref="AX42" r:id="rId32" tooltip="Taxomomy for Pantoea sp. CCBC3-3-1" display="https://www.ncbi.nlm.nih.gov/Taxonomy/Browser/wwwtax.cgi?id=2490851" xr:uid="{00000000-0004-0000-0100-00001F000000}"/>
    <hyperlink ref="BG42" r:id="rId33" tooltip="Show report for CP034363.1" display="https://www.ncbi.nlm.nih.gov/nucleotide/CP034363.1?report=genbank&amp;log$=nucltop&amp;blast_rank=1&amp;RID=0KW7KT6Y016" xr:uid="{00000000-0004-0000-0100-000020000000}"/>
    <hyperlink ref="AW43" r:id="rId34" location="alnHdr_302651712" tooltip="Go to alignment for Leuconostoc mesenteroides strain B/110-1-4 16S ribosomal RNA gene, partial sequence" display="https://blast.ncbi.nlm.nih.gov/Blast.cgi - alnHdr_302651712" xr:uid="{00000000-0004-0000-0100-000021000000}"/>
    <hyperlink ref="AX43" r:id="rId35" tooltip="Taxomomy for Leuconostoc mesenteroides" display="https://www.ncbi.nlm.nih.gov/Taxonomy/Browser/wwwtax.cgi?id=1245" xr:uid="{00000000-0004-0000-0100-000022000000}"/>
    <hyperlink ref="BG43" r:id="rId36" tooltip="Show report for HM803935.1" display="https://www.ncbi.nlm.nih.gov/nucleotide/HM803935.1?report=genbank&amp;log$=nucltop&amp;blast_rank=2&amp;RID=0KW7KT6Y016" xr:uid="{00000000-0004-0000-0100-000023000000}"/>
    <hyperlink ref="AW27" r:id="rId37" location="alnHdr_1474555789" tooltip="Go to alignment for Lonsdalea britannica strain 477 chromosome, complete genome" display="https://blast.ncbi.nlm.nih.gov/Blast.cgi - alnHdr_1474555789" xr:uid="{00000000-0004-0000-0100-000024000000}"/>
    <hyperlink ref="AX27" r:id="rId38" tooltip="Taxomomy for Lonsdalea britannica" display="https://www.ncbi.nlm.nih.gov/Taxonomy/Browser/wwwtax.cgi?id=1082704" xr:uid="{00000000-0004-0000-0100-000025000000}"/>
    <hyperlink ref="BG27" r:id="rId39" tooltip="Show report for CP023009.1" display="https://www.ncbi.nlm.nih.gov/nucleotide/CP023009.1?report=genbank&amp;log$=nucltop&amp;blast_rank=1&amp;RID=0KW7KT6Y016" xr:uid="{00000000-0004-0000-0100-000026000000}"/>
    <hyperlink ref="AW12" r:id="rId40" location="alnHdr_389545830" tooltip="Go to alignment for Uncultured Ralstonia sp. clone CNY_00648 16S ribosomal RNA gene, partial sequence &gt;gb|JQ400759.1| Uncultured Ralstonia sp. clone CNY_00649 16S ribosomal RNA gene, partial sequence" display="https://blast.ncbi.nlm.nih.gov/Blast.cgi - alnHdr_389545830" xr:uid="{00000000-0004-0000-0100-000027000000}"/>
    <hyperlink ref="AX12" r:id="rId41" tooltip="Taxomomy for uncultured Ralstonia sp." display="https://www.ncbi.nlm.nih.gov/Taxonomy/Browser/wwwtax.cgi?id=114715" xr:uid="{00000000-0004-0000-0100-000028000000}"/>
    <hyperlink ref="BG12" r:id="rId42" tooltip="Show report for JQ400758.1" display="https://www.ncbi.nlm.nih.gov/nucleotide/JQ400758.1?report=genbank&amp;log$=nucltop&amp;blast_rank=95&amp;RID=0KW7KT6Y016" xr:uid="{00000000-0004-0000-0100-000029000000}"/>
    <hyperlink ref="AW24" r:id="rId43" location="alnHdr_1796351042" tooltip="Go to alignment for Pseudomonas syringae UB303 chromosome, complete genome" display="https://blast.ncbi.nlm.nih.gov/Blast.cgi - alnHdr_1796351042" xr:uid="{00000000-0004-0000-0100-00002A000000}"/>
    <hyperlink ref="AX24" r:id="rId44" tooltip="Taxomomy for Pseudomonas syringae UB303" display="https://www.ncbi.nlm.nih.gov/Taxonomy/Browser/wwwtax.cgi?id=1357287" xr:uid="{00000000-0004-0000-0100-00002B000000}"/>
    <hyperlink ref="BG24" r:id="rId45" tooltip="Show report for CP047267.1" display="https://www.ncbi.nlm.nih.gov/nucleotide/CP047267.1?report=genbank&amp;log$=nucltop&amp;blast_rank=4&amp;RID=0KW7KT6Y016" xr:uid="{00000000-0004-0000-0100-00002C000000}"/>
    <hyperlink ref="AW40" r:id="rId46" location="alnHdr_1150390169" tooltip="Go to alignment for Bartonella apis strain BBC0244, complete genome" display="https://blast.ncbi.nlm.nih.gov/Blast.cgi - alnHdr_1150390169" xr:uid="{00000000-0004-0000-0100-00002D000000}"/>
    <hyperlink ref="AX40" r:id="rId47" tooltip="Taxomomy for Bartonella apis" display="https://www.ncbi.nlm.nih.gov/Taxonomy/Browser/wwwtax.cgi?id=1686310" xr:uid="{00000000-0004-0000-0100-00002E000000}"/>
    <hyperlink ref="BG40" r:id="rId48" tooltip="Show report for CP015821.1" display="https://www.ncbi.nlm.nih.gov/nucleotide/CP015821.1?report=genbank&amp;log$=nucltop&amp;blast_rank=1&amp;RID=0KW7KT6Y016" xr:uid="{00000000-0004-0000-0100-00002F000000}"/>
    <hyperlink ref="AW19" r:id="rId49" location="alnHdr_972387160" tooltip="Go to alignment for Pantoea vagans strain ND02, complete genome" display="https://blast.ncbi.nlm.nih.gov/Blast.cgi - alnHdr_972387160" xr:uid="{00000000-0004-0000-0100-000030000000}"/>
    <hyperlink ref="AX19" r:id="rId50" tooltip="Taxomomy for Pantoea vagans" display="https://www.ncbi.nlm.nih.gov/Taxonomy/Browser/wwwtax.cgi?id=470934" xr:uid="{00000000-0004-0000-0100-000031000000}"/>
    <hyperlink ref="BG19" r:id="rId51" tooltip="Show report for CP011427.1" display="https://www.ncbi.nlm.nih.gov/nucleotide/CP011427.1?report=genbank&amp;log$=nucltop&amp;blast_rank=5&amp;RID=0KW7KT6Y016" xr:uid="{00000000-0004-0000-0100-000032000000}"/>
    <hyperlink ref="AW6" r:id="rId52" location="alnHdr_192989656" tooltip="Go to alignment for Uncultured bacterium clone WA_aaa03d04 16S ribosomal RNA gene, partial sequence" display="https://blast.ncbi.nlm.nih.gov/Blast.cgi - alnHdr_192989656" xr:uid="{00000000-0004-0000-0100-000033000000}"/>
    <hyperlink ref="AX6" r:id="rId53" tooltip="Taxomomy for uncultured bacterium" display="https://www.ncbi.nlm.nih.gov/Taxonomy/Browser/wwwtax.cgi?id=77133" xr:uid="{00000000-0004-0000-0100-000034000000}"/>
    <hyperlink ref="BG6" r:id="rId54" tooltip="Show report for EU779396.1" display="https://www.ncbi.nlm.nih.gov/nucleotide/EU779396.1?report=genbank&amp;log$=nucltop&amp;blast_rank=1&amp;RID=0KW7KT6Y016" xr:uid="{00000000-0004-0000-0100-000035000000}"/>
    <hyperlink ref="AW37" r:id="rId55" location="alnHdr_1314922424" tooltip="Go to alignment for Microbacterium hominis strain SJTG1 chromosome, complete genome" display="https://blast.ncbi.nlm.nih.gov/Blast.cgi - alnHdr_1314922424" xr:uid="{00000000-0004-0000-0100-000036000000}"/>
    <hyperlink ref="AX37" r:id="rId56" tooltip="Taxomomy for Microbacterium hominis" display="https://www.ncbi.nlm.nih.gov/Taxonomy/Browser/wwwtax.cgi?id=162426" xr:uid="{00000000-0004-0000-0100-000037000000}"/>
    <hyperlink ref="BG37" r:id="rId57" tooltip="Show report for CP025299.1" display="https://www.ncbi.nlm.nih.gov/nucleotide/CP025299.1?report=genbank&amp;log$=nucltop&amp;blast_rank=4&amp;RID=0KXND98F013" xr:uid="{00000000-0004-0000-0100-000038000000}"/>
    <hyperlink ref="AW48" r:id="rId58" location="alnHdr_852850768" tooltip="Go to alignment for Fructobacillus fructosus gene for 16S ribosomal RNA, partial sequence, strain: JCM 1119" display="https://blast.ncbi.nlm.nih.gov/Blast.cgi - alnHdr_852850768" xr:uid="{00000000-0004-0000-0100-000039000000}"/>
    <hyperlink ref="AX48" r:id="rId59" tooltip="Taxomomy for Fructobacillus fructosus" display="https://www.ncbi.nlm.nih.gov/Taxonomy/Browser/wwwtax.cgi?id=1631" xr:uid="{00000000-0004-0000-0100-00003A000000}"/>
    <hyperlink ref="BG48" r:id="rId60" tooltip="Show report for LC062898.1" display="https://www.ncbi.nlm.nih.gov/nucleotide/LC062898.1?report=genbank&amp;log$=nucltop&amp;blast_rank=2&amp;RID=0KXND98F013" xr:uid="{00000000-0004-0000-0100-00003B000000}"/>
    <hyperlink ref="AW44" r:id="rId61" location="alnHdr_1696755505" tooltip="Go to alignment for Neokomagataea tanensis strain AH13 = NBRC 106556 chromosome, complete genome" display="https://blast.ncbi.nlm.nih.gov/Blast.cgi - alnHdr_1696755505" xr:uid="{00000000-0004-0000-0100-00003C000000}"/>
    <hyperlink ref="AX44" r:id="rId62" tooltip="Taxomomy for Neokomagataea tanensis" display="https://www.ncbi.nlm.nih.gov/Taxonomy/Browser/wwwtax.cgi?id=661191" xr:uid="{00000000-0004-0000-0100-00003D000000}"/>
    <hyperlink ref="BG44" r:id="rId63" tooltip="Show report for CP032485.1" display="https://www.ncbi.nlm.nih.gov/nucleotide/CP032485.1?report=genbank&amp;log$=nucltop&amp;blast_rank=1&amp;RID=0KXND98F013" xr:uid="{00000000-0004-0000-0100-00003E000000}"/>
    <hyperlink ref="AW25" r:id="rId64" location="alnHdr_1854166923" tooltip="Go to alignment for Pantoea agglomerans strain KABNA4 16S ribosomal RNA gene, partial sequence" display="https://blast.ncbi.nlm.nih.gov/Blast.cgi - alnHdr_1854166923" xr:uid="{00000000-0004-0000-0100-00003F000000}"/>
    <hyperlink ref="AX25" r:id="rId65" tooltip="Taxomomy for Pantoea agglomerans" display="https://www.ncbi.nlm.nih.gov/Taxonomy/Browser/wwwtax.cgi?id=549" xr:uid="{00000000-0004-0000-0100-000040000000}"/>
    <hyperlink ref="BG25" r:id="rId66" tooltip="Show report for MT605813.1" display="https://www.ncbi.nlm.nih.gov/nucleotide/MT605813.1?report=genbank&amp;log$=nucltop&amp;blast_rank=1&amp;RID=0KXND98F013" xr:uid="{00000000-0004-0000-0100-000041000000}"/>
    <hyperlink ref="AW7" r:id="rId67" location="alnHdr_169285907" tooltip="Go to alignment for Uncultured bacterium clone GZ_aaa04d11 16S ribosomal RNA gene, partial sequence" display="https://blast.ncbi.nlm.nih.gov/Blast.cgi - alnHdr_169285907" xr:uid="{00000000-0004-0000-0100-000042000000}"/>
    <hyperlink ref="AX7" r:id="rId68" tooltip="Taxomomy for uncultured bacterium" display="https://www.ncbi.nlm.nih.gov/Taxonomy/Browser/wwwtax.cgi?id=77133" xr:uid="{00000000-0004-0000-0100-000043000000}"/>
    <hyperlink ref="BG7" r:id="rId69" tooltip="Show report for EU470432.1" display="https://www.ncbi.nlm.nih.gov/nucleotide/EU470432.1?report=genbank&amp;log$=nucltop&amp;blast_rank=1&amp;RID=0KXND98F013" xr:uid="{00000000-0004-0000-0100-000044000000}"/>
    <hyperlink ref="AW28" r:id="rId70" location="alnHdr_1721711407" tooltip="Go to alignment for Pseudomonas fluorescens strain MG26 16S ribosomal RNA gene, partial sequence" display="https://blast.ncbi.nlm.nih.gov/Blast.cgi - alnHdr_1721711407" xr:uid="{00000000-0004-0000-0100-000045000000}"/>
    <hyperlink ref="AX28" r:id="rId71" tooltip="Taxomomy for Pseudomonas fluorescens" display="https://www.ncbi.nlm.nih.gov/Taxonomy/Browser/wwwtax.cgi?id=294" xr:uid="{00000000-0004-0000-0100-000046000000}"/>
    <hyperlink ref="BG28" r:id="rId72" tooltip="Show report for MN295943.1" display="https://www.ncbi.nlm.nih.gov/nucleotide/MN295943.1?report=genbank&amp;log$=nucltop&amp;blast_rank=13&amp;RID=0KXND98F013" xr:uid="{00000000-0004-0000-0100-000047000000}"/>
    <hyperlink ref="AW10" r:id="rId73" location="alnHdr_474433762" tooltip="Go to alignment for Uncultured rumen bacterium 16S rRNA, partial sequence, clone: R-B-81" display="https://blast.ncbi.nlm.nih.gov/Blast.cgi - alnHdr_474433762" xr:uid="{00000000-0004-0000-0100-000048000000}"/>
    <hyperlink ref="AX10" r:id="rId74" tooltip="Taxomomy for uncultured rumen bacterium" display="https://www.ncbi.nlm.nih.gov/Taxonomy/Browser/wwwtax.cgi?id=136703" xr:uid="{00000000-0004-0000-0100-000049000000}"/>
    <hyperlink ref="BG10" r:id="rId75" tooltip="Show report for AB555230.1" display="https://www.ncbi.nlm.nih.gov/nucleotide/AB555230.1?report=genbank&amp;log$=nucltop&amp;blast_rank=1&amp;RID=0KXND98F013" xr:uid="{00000000-0004-0000-0100-00004A000000}"/>
    <hyperlink ref="AW33" r:id="rId76" location="alnHdr_1269785344" tooltip="Go to alignment for Snodgrassella alvi wkB2 16S ribosomal RNA, complete sequence &gt;ref|NR_118405.2| Snodgrassella alvi wkB2 16S ribosomal RNA, complete sequence" display="https://blast.ncbi.nlm.nih.gov/Blast.cgi - alnHdr_1269785344" xr:uid="{00000000-0004-0000-0100-00004B000000}"/>
    <hyperlink ref="AX33" r:id="rId77" tooltip="Taxomomy for Snodgrassella alvi wkB2" display="https://www.ncbi.nlm.nih.gov/Taxonomy/Browser/wwwtax.cgi?id=1196094" xr:uid="{00000000-0004-0000-0100-00004C000000}"/>
    <hyperlink ref="BG33" r:id="rId78" tooltip="Show report for NR_122055.2" display="https://www.ncbi.nlm.nih.gov/nucleotide/NR_122055.2?report=genbank&amp;log$=nucltop&amp;blast_rank=3&amp;RID=0KXND98F013" xr:uid="{00000000-0004-0000-0100-00004D000000}"/>
    <hyperlink ref="AW38" r:id="rId79" location="alnHdr_736028433" tooltip="Go to alignment for Frischella perrara strain PEB0191, complete genome" display="https://blast.ncbi.nlm.nih.gov/Blast.cgi - alnHdr_736028433" xr:uid="{00000000-0004-0000-0100-00004E000000}"/>
    <hyperlink ref="AX38" r:id="rId80" tooltip="Taxomomy for Frischella perrara" display="https://www.ncbi.nlm.nih.gov/Taxonomy/Browser/wwwtax.cgi?id=1267021" xr:uid="{00000000-0004-0000-0100-00004F000000}"/>
    <hyperlink ref="BG38" r:id="rId81" tooltip="Show report for CP009056.1" display="https://www.ncbi.nlm.nih.gov/nucleotide/CP009056.1?report=genbank&amp;log$=nucltop&amp;blast_rank=14&amp;RID=0KXND98F013" xr:uid="{00000000-0004-0000-0100-000050000000}"/>
    <hyperlink ref="AW29" r:id="rId82" location="alnHdr_1847307381" tooltip="Go to alignment for Pseudomonas graminis strain PgKB30 chromosome, complete genome" display="https://blast.ncbi.nlm.nih.gov/Blast.cgi - alnHdr_1847307381" xr:uid="{00000000-0004-0000-0100-000051000000}"/>
    <hyperlink ref="AX29" r:id="rId83" tooltip="Taxomomy for Pseudomonas graminis" display="https://www.ncbi.nlm.nih.gov/Taxonomy/Browser/wwwtax.cgi?id=158627" xr:uid="{00000000-0004-0000-0100-000052000000}"/>
    <hyperlink ref="BG29" r:id="rId84" tooltip="Show report for CP053746.1" display="https://www.ncbi.nlm.nih.gov/nucleotide/CP053746.1?report=genbank&amp;log$=nucltop&amp;blast_rank=1&amp;RID=0KXND98F013" xr:uid="{00000000-0004-0000-0100-000053000000}"/>
    <hyperlink ref="AW23" r:id="rId85" location="alnHdr_83778414" tooltip="Go to alignment for Uncultured beta proteobacterium clone 61-01-24c007 small subunit ribosomal RNA gene, partial sequence" display="https://blast.ncbi.nlm.nih.gov/Blast.cgi - alnHdr_83778414" xr:uid="{00000000-0004-0000-0100-000054000000}"/>
    <hyperlink ref="AX23" r:id="rId86" tooltip="Taxomomy for uncultured beta proteobacterium" display="https://www.ncbi.nlm.nih.gov/Taxonomy/Browser/wwwtax.cgi?id=86027" xr:uid="{00000000-0004-0000-0100-000055000000}"/>
    <hyperlink ref="BG23" r:id="rId87" tooltip="Show report for DQ316806.1" display="https://www.ncbi.nlm.nih.gov/nucleotide/DQ316806.1?report=genbank&amp;log$=nucltop&amp;blast_rank=2&amp;RID=0KXND98F013" xr:uid="{00000000-0004-0000-0100-000056000000}"/>
    <hyperlink ref="AW45" r:id="rId88" location="alnHdr_1634056650" tooltip="Go to alignment for Spiroplasma melliferum strain AS576 chromosome, complete genome" display="https://blast.ncbi.nlm.nih.gov/Blast.cgi - alnHdr_1634056650" xr:uid="{00000000-0004-0000-0100-000057000000}"/>
    <hyperlink ref="AX45" r:id="rId89" tooltip="Taxomomy for Spiroplasma melliferum" display="https://www.ncbi.nlm.nih.gov/Taxonomy/Browser/wwwtax.cgi?id=2134" xr:uid="{00000000-0004-0000-0100-000058000000}"/>
    <hyperlink ref="BG45" r:id="rId90" tooltip="Show report for CP029202.1" display="https://www.ncbi.nlm.nih.gov/nucleotide/CP029202.1?report=genbank&amp;log$=nucltop&amp;blast_rank=1&amp;RID=0KXND98F013" xr:uid="{00000000-0004-0000-0100-000059000000}"/>
    <hyperlink ref="AW20" r:id="rId91" location="alnHdr_192989638" tooltip="Go to alignment for Uncultured bacterium clone WA_aaa04c02 16S ribosomal RNA gene, partial sequence" display="https://blast.ncbi.nlm.nih.gov/Blast.cgi - alnHdr_192989638" xr:uid="{00000000-0004-0000-0100-00005A000000}"/>
    <hyperlink ref="AX20" r:id="rId92" tooltip="Taxomomy for uncultured bacterium" display="https://www.ncbi.nlm.nih.gov/Taxonomy/Browser/wwwtax.cgi?id=77133" xr:uid="{00000000-0004-0000-0100-00005B000000}"/>
    <hyperlink ref="BG20" r:id="rId93" tooltip="Show report for EU779378.1" display="https://www.ncbi.nlm.nih.gov/nucleotide/EU779378.1?report=genbank&amp;log$=nucltop&amp;blast_rank=1&amp;RID=0KXND98F013" xr:uid="{00000000-0004-0000-0100-00005C000000}"/>
    <hyperlink ref="AW13" r:id="rId94" location="alnHdr_460834713" tooltip="Go to alignment for Pelomonas puraquae partial 16S rRNA gene, strain PIII_40" display="https://blast.ncbi.nlm.nih.gov/Blast.cgi - alnHdr_460834713" xr:uid="{00000000-0004-0000-0100-00005D000000}"/>
    <hyperlink ref="AX13" r:id="rId95" tooltip="Taxomomy for Pelomonas puraquae" display="https://www.ncbi.nlm.nih.gov/Taxonomy/Browser/wwwtax.cgi?id=431059" xr:uid="{00000000-0004-0000-0100-00005E000000}"/>
    <hyperlink ref="BG13" r:id="rId96" tooltip="Show report for HF679070.1" display="https://www.ncbi.nlm.nih.gov/nucleotide/HF679070.1?report=genbank&amp;log$=nucltop&amp;blast_rank=79&amp;RID=0KXND98F013" xr:uid="{00000000-0004-0000-0100-00005F000000}"/>
    <hyperlink ref="AW31" r:id="rId97" location="alnHdr_1782100544" tooltip="Go to alignment for Commensalibacter sp. ESL0284 chromosome, complete genome" display="https://blast.ncbi.nlm.nih.gov/Blast.cgi - alnHdr_1782100544" xr:uid="{00000000-0004-0000-0100-000060000000}"/>
    <hyperlink ref="AX31" r:id="rId98" tooltip="Taxomomy for Commensalibacter sp. ESL0284" display="https://www.ncbi.nlm.nih.gov/Taxonomy/Browser/wwwtax.cgi?id=2070537" xr:uid="{00000000-0004-0000-0100-000061000000}"/>
    <hyperlink ref="BG31" r:id="rId99" tooltip="Show report for CP046393.1" display="https://www.ncbi.nlm.nih.gov/nucleotide/CP046393.1?report=genbank&amp;log$=nucltop&amp;blast_rank=2&amp;RID=0KYVZ0CF013" xr:uid="{00000000-0004-0000-0100-000062000000}"/>
    <hyperlink ref="AW41" r:id="rId100" location="alnHdr_1839434917" tooltip="Go to alignment for Brevundimonas mediterranea strain 19MWFB29.7 16S ribosomal RNA gene, partial sequence" display="https://blast.ncbi.nlm.nih.gov/Blast.cgi - alnHdr_1839434917" xr:uid="{00000000-0004-0000-0100-000063000000}"/>
    <hyperlink ref="AX41" r:id="rId101" tooltip="Taxomomy for Brevundimonas mediterranea" display="https://www.ncbi.nlm.nih.gov/Taxonomy/Browser/wwwtax.cgi?id=74329" xr:uid="{00000000-0004-0000-0100-000064000000}"/>
    <hyperlink ref="BG41" r:id="rId102" tooltip="Show report for MT448539.1" display="https://www.ncbi.nlm.nih.gov/nucleotide/MT448539.1?report=genbank&amp;log$=nucltop&amp;blast_rank=1&amp;RID=0KYVZ0CF013" xr:uid="{00000000-0004-0000-0100-000065000000}"/>
    <hyperlink ref="AW47" r:id="rId103" location="alnHdr_400091824" tooltip="Go to alignment for Acinetobacter boissieri strain SAP 241.2 16S ribosomal RNA gene, partial sequence" display="https://blast.ncbi.nlm.nih.gov/Blast.cgi - alnHdr_400091824" xr:uid="{00000000-0004-0000-0100-000066000000}"/>
    <hyperlink ref="AX47" r:id="rId104" tooltip="Taxomomy for Acinetobacter boissieri" display="https://www.ncbi.nlm.nih.gov/Taxonomy/Browser/wwwtax.cgi?id=1219383" xr:uid="{00000000-0004-0000-0100-000067000000}"/>
    <hyperlink ref="BG47" r:id="rId105" tooltip="Show report for JQ771139.1" display="https://www.ncbi.nlm.nih.gov/nucleotide/JQ771139.1?report=genbank&amp;log$=nucltop&amp;blast_rank=1&amp;RID=0KYVZ0CF013" xr:uid="{00000000-0004-0000-0100-000068000000}"/>
    <hyperlink ref="AW34" r:id="rId106" location="alnHdr_1120618570" tooltip="Go to alignment for Staphylococcus aureus 16S ribosomal RNA gene, partial sequence" display="https://blast.ncbi.nlm.nih.gov/Blast.cgi - alnHdr_1120618570" xr:uid="{00000000-0004-0000-0100-000069000000}"/>
    <hyperlink ref="AX34" r:id="rId107" tooltip="Taxomomy for Staphylococcus aureus" display="https://www.ncbi.nlm.nih.gov/Taxonomy/Browser/wwwtax.cgi?id=1280" xr:uid="{00000000-0004-0000-0100-00006A000000}"/>
    <hyperlink ref="BG34" r:id="rId108" tooltip="Show report for KY007579.1" display="https://www.ncbi.nlm.nih.gov/nucleotide/KY007579.1?report=genbank&amp;log$=nucltop&amp;blast_rank=2&amp;RID=0KYVZ0CF013" xr:uid="{00000000-0004-0000-0100-00006B000000}"/>
    <hyperlink ref="AW35" r:id="rId109" location="alnHdr_1850188584" tooltip="Go to alignment for Yersinia mollaretii ATCC 43969 chromosome, complete genome" display="https://blast.ncbi.nlm.nih.gov/Blast.cgi - alnHdr_1850188584" xr:uid="{00000000-0004-0000-0100-00006C000000}"/>
    <hyperlink ref="AX35" r:id="rId110" tooltip="Taxomomy for Yersinia mollaretii ATCC 43969" display="https://www.ncbi.nlm.nih.gov/Taxonomy/Browser/wwwtax.cgi?id=349967" xr:uid="{00000000-0004-0000-0100-00006D000000}"/>
    <hyperlink ref="BG35" r:id="rId111" tooltip="Show report for CP054043.1" display="https://www.ncbi.nlm.nih.gov/nucleotide/CP054043.1?report=genbank&amp;log$=nucltop&amp;blast_rank=7&amp;RID=0KYVZ0CF013" xr:uid="{00000000-0004-0000-0100-00006E000000}"/>
    <hyperlink ref="AW30" r:id="rId112" location="alnHdr_192975399" tooltip="Go to alignment for Uncultured bacterium clone AE1_aaa04d07 16S ribosomal RNA gene, partial sequence" display="https://blast.ncbi.nlm.nih.gov/Blast.cgi - alnHdr_192975399" xr:uid="{00000000-0004-0000-0100-00006F000000}"/>
    <hyperlink ref="AX30" r:id="rId113" tooltip="Taxomomy for uncultured bacterium" display="https://www.ncbi.nlm.nih.gov/Taxonomy/Browser/wwwtax.cgi?id=77133" xr:uid="{00000000-0004-0000-0100-000070000000}"/>
    <hyperlink ref="BG30" r:id="rId114" tooltip="Show report for EU771422.1" display="https://www.ncbi.nlm.nih.gov/nucleotide/EU771422.1?report=genbank&amp;log$=nucltop&amp;blast_rank=1&amp;RID=0KYVZ0CF013" xr:uid="{00000000-0004-0000-0100-000071000000}"/>
    <hyperlink ref="AW14" r:id="rId115" location="alnHdr_218988885" tooltip="Go to alignment for Uncultured bacterium clone H7 16S ribosomal RNA gene, partial sequence" display="https://blast.ncbi.nlm.nih.gov/Blast.cgi - alnHdr_218988885" xr:uid="{00000000-0004-0000-0100-000072000000}"/>
    <hyperlink ref="AX14" r:id="rId116" tooltip="Taxomomy for uncultured bacterium" display="https://www.ncbi.nlm.nih.gov/Taxonomy/Browser/wwwtax.cgi?id=77133" xr:uid="{00000000-0004-0000-0100-000073000000}"/>
    <hyperlink ref="BG14" r:id="rId117" tooltip="Show report for FJ493102.1" display="https://www.ncbi.nlm.nih.gov/nucleotide/FJ493102.1?report=genbank&amp;log$=nucltop&amp;blast_rank=1&amp;RID=0KYVZ0CF013" xr:uid="{00000000-0004-0000-0100-000074000000}"/>
    <hyperlink ref="AW46" r:id="rId118" location="alnHdr_238955306" tooltip="Go to alignment for Uncultured Bacteroidetes bacterium partial 16S rRNA gene, clone NL8BD-03-B03" display="https://blast.ncbi.nlm.nih.gov/Blast.cgi - alnHdr_238955306" xr:uid="{00000000-0004-0000-0100-000075000000}"/>
    <hyperlink ref="AX46" r:id="rId119" tooltip="Taxomomy for uncultured Bacteroidetes bacterium" display="https://www.ncbi.nlm.nih.gov/Taxonomy/Browser/wwwtax.cgi?id=152509" xr:uid="{00000000-0004-0000-0100-000076000000}"/>
    <hyperlink ref="BG46" r:id="rId120" tooltip="Show report for FM252970.1" display="https://www.ncbi.nlm.nih.gov/nucleotide/FM252970.1?report=genbank&amp;log$=nucltop&amp;blast_rank=2&amp;RID=0KYVZ0CF013" xr:uid="{00000000-0004-0000-0100-000077000000}"/>
    <hyperlink ref="AW39" r:id="rId121" location="alnHdr_169289082" tooltip="Go to alignment for Uncultured bacterium clone WA_aaa03d11 16S ribosomal RNA gene, partial sequence" display="https://blast.ncbi.nlm.nih.gov/Blast.cgi - alnHdr_169289082" xr:uid="{00000000-0004-0000-0100-000078000000}"/>
    <hyperlink ref="AX39" r:id="rId122" tooltip="Taxomomy for uncultured bacterium" display="https://www.ncbi.nlm.nih.gov/Taxonomy/Browser/wwwtax.cgi?id=77133" xr:uid="{00000000-0004-0000-0100-000079000000}"/>
    <hyperlink ref="BG39" r:id="rId123" tooltip="Show report for EU473607.1" display="https://www.ncbi.nlm.nih.gov/nucleotide/EU473607.1?report=genbank&amp;log$=nucltop&amp;blast_rank=1&amp;RID=0KYVZ0CF013" xr:uid="{00000000-0004-0000-0100-00007A000000}"/>
    <hyperlink ref="AW17" r:id="rId124" location="alnHdr_169285849" tooltip="Go to alignment for Uncultured bacterium clone GZ_aaa01g03 16S ribosomal RNA gene, partial sequence" display="https://blast.ncbi.nlm.nih.gov/Blast.cgi - alnHdr_169285849" xr:uid="{00000000-0004-0000-0100-00007B000000}"/>
    <hyperlink ref="AX17" r:id="rId125" tooltip="Taxomomy for uncultured bacterium" display="https://www.ncbi.nlm.nih.gov/Taxonomy/Browser/wwwtax.cgi?id=77133" xr:uid="{00000000-0004-0000-0100-00007C000000}"/>
    <hyperlink ref="BG17" r:id="rId126" tooltip="Show report for EU470374.1" display="https://www.ncbi.nlm.nih.gov/nucleotide/EU470374.1?report=genbank&amp;log$=nucltop&amp;blast_rank=1&amp;RID=0KYVZ0CF013" xr:uid="{00000000-0004-0000-0100-00007D000000}"/>
    <hyperlink ref="AW26" r:id="rId127" location="alnHdr_169285867" tooltip="Go to alignment for Uncultured bacterium clone GZ_aaa04g09 16S ribosomal RNA gene, partial sequence" display="https://blast.ncbi.nlm.nih.gov/Blast.cgi - alnHdr_169285867" xr:uid="{00000000-0004-0000-0100-00007E000000}"/>
    <hyperlink ref="AX26" r:id="rId128" tooltip="Taxomomy for uncultured bacterium" display="https://www.ncbi.nlm.nih.gov/Taxonomy/Browser/wwwtax.cgi?id=77133" xr:uid="{00000000-0004-0000-0100-00007F000000}"/>
    <hyperlink ref="BG26" r:id="rId129" tooltip="Show report for EU470392.1" display="https://www.ncbi.nlm.nih.gov/nucleotide/EU470392.1?report=genbank&amp;log$=nucltop&amp;blast_rank=1&amp;RID=0KZPE7BB016" xr:uid="{00000000-0004-0000-0100-000080000000}"/>
    <hyperlink ref="AW36" r:id="rId130" location="alnHdr_1328369784" tooltip="Go to alignment for uncultured Veillonellaceae bacterium partial 16S rRNA gene, isolate Igm-sheep" display="https://blast.ncbi.nlm.nih.gov/Blast.cgi - alnHdr_1328369784" xr:uid="{00000000-0004-0000-0100-000081000000}"/>
    <hyperlink ref="AX36" r:id="rId131" tooltip="Taxomomy for uncultured Veillonellaceae bacterium" display="https://www.ncbi.nlm.nih.gov/Taxonomy/Browser/wwwtax.cgi?id=194923" xr:uid="{00000000-0004-0000-0100-000082000000}"/>
    <hyperlink ref="BG36" r:id="rId132" tooltip="Show report for LT973176.1" display="https://www.ncbi.nlm.nih.gov/nucleotide/LT973176.1?report=genbank&amp;log$=nucltop&amp;blast_rank=1&amp;RID=0KZPE7BB016" xr:uid="{00000000-0004-0000-0100-000083000000}"/>
    <hyperlink ref="AW21" r:id="rId133" location="alnHdr_548958859" tooltip="Go to alignment for Uncultured bacterium gene for 16S rRNA, partial sequence, clone: A26_2_22" display="https://blast.ncbi.nlm.nih.gov/Blast.cgi - alnHdr_548958859" xr:uid="{00000000-0004-0000-0100-000084000000}"/>
    <hyperlink ref="AX21" r:id="rId134" tooltip="Taxomomy for uncultured bacterium" display="https://www.ncbi.nlm.nih.gov/Taxonomy/Browser/wwwtax.cgi?id=77133" xr:uid="{00000000-0004-0000-0100-000085000000}"/>
    <hyperlink ref="BG21" r:id="rId135" tooltip="Show report for AB746781.1" display="https://www.ncbi.nlm.nih.gov/nucleotide/AB746781.1?report=genbank&amp;log$=nucltop&amp;blast_rank=1&amp;RID=0KZPE7BB016" xr:uid="{00000000-0004-0000-0100-000086000000}"/>
    <hyperlink ref="AW50" r:id="rId136" location="alnHdr_1475926041" tooltip="Go to alignment for Zymobacter palmae IAM14233 DNA, complete genome" display="https://blast.ncbi.nlm.nih.gov/Blast.cgi - alnHdr_1475926041" xr:uid="{00000000-0004-0000-0100-000087000000}"/>
    <hyperlink ref="AX50" r:id="rId137" tooltip="Taxomomy for Zymobacter palmae" display="https://www.ncbi.nlm.nih.gov/Taxonomy/Browser/wwwtax.cgi?id=33074" xr:uid="{00000000-0004-0000-0100-000088000000}"/>
    <hyperlink ref="BG50" r:id="rId138" tooltip="Show report for AP018933.1" display="https://www.ncbi.nlm.nih.gov/nucleotide/AP018933.1?report=genbank&amp;log$=nucltop&amp;blast_rank=1&amp;RID=0KXND98F013" xr:uid="{00000000-0004-0000-0100-000089000000}"/>
    <hyperlink ref="AW52" r:id="rId139" location="alnHdr_262527505" tooltip="Go to alignment for Xanthomonas campestris strain N5 16S ribosomal RNA gene, partial sequence" display="https://blast.ncbi.nlm.nih.gov/Blast.cgi - alnHdr_262527505" xr:uid="{00000000-0004-0000-0100-00008A000000}"/>
    <hyperlink ref="AX52" r:id="rId140" tooltip="Taxomomy for Xanthomonas campestris" display="https://www.ncbi.nlm.nih.gov/Taxonomy/Browser/wwwtax.cgi?id=339" xr:uid="{00000000-0004-0000-0100-00008B000000}"/>
    <hyperlink ref="BG52" r:id="rId141" tooltip="Show report for GU086451.1" display="https://www.ncbi.nlm.nih.gov/nucleotide/GU086451.1?report=genbank&amp;log$=nucltop&amp;blast_rank=6&amp;RID=0KYVZ0CF013" xr:uid="{00000000-0004-0000-0100-00008C000000}"/>
    <hyperlink ref="AW51" r:id="rId142" location="alnHdr_1919221380" tooltip="Go to alignment for Haemophilus parainfluenzae strain M1C120_2 chromosome, complete genome" display="https://blast.ncbi.nlm.nih.gov/Blast.cgi - alnHdr_1919221380" xr:uid="{00000000-0004-0000-0100-00008D000000}"/>
    <hyperlink ref="AX51" r:id="rId143" tooltip="Taxomomy for Haemophilus parainfluenzae" display="https://www.ncbi.nlm.nih.gov/Taxonomy/Browser/wwwtax.cgi?id=729" xr:uid="{00000000-0004-0000-0100-00008E000000}"/>
    <hyperlink ref="BG51" r:id="rId144" tooltip="Show report for CP063123.1" display="https://www.ncbi.nlm.nih.gov/nucleotide/CP063123.1?report=genbank&amp;log$=nucltop&amp;blast_rank=2&amp;RID=0KYVZ0CF013" xr:uid="{00000000-0004-0000-0100-00008F000000}"/>
    <hyperlink ref="AW49" r:id="rId145" location="alnHdr_1858273108" tooltip="Go to alignment for Acinetobacter junii strain DKD 16S ribosomal RNA gene, partial sequence" display="https://blast.ncbi.nlm.nih.gov/Blast.cgi - alnHdr_1858273108" xr:uid="{00000000-0004-0000-0100-000090000000}"/>
    <hyperlink ref="AX49" r:id="rId146" tooltip="Taxomomy for Acinetobacter junii" display="https://www.ncbi.nlm.nih.gov/Taxonomy/Browser/wwwtax.cgi?id=40215" xr:uid="{00000000-0004-0000-0100-000091000000}"/>
    <hyperlink ref="BG49" r:id="rId147" tooltip="Show report for MT613873.1" display="https://www.ncbi.nlm.nih.gov/nucleotide/MT613873.1?report=genbank&amp;log$=nucltop&amp;blast_rank=1&amp;RID=0KYVZ0CF013" xr:uid="{00000000-0004-0000-0100-000092000000}"/>
    <hyperlink ref="AW59" r:id="rId148" location="alnHdr_1573307553" tooltip="Go to alignment for Bacillus thuringiensis strain Ta3 16S ribosomal RNA gene, partial sequence" display="https://blast.ncbi.nlm.nih.gov/Blast.cgi - alnHdr_1573307553" xr:uid="{00000000-0004-0000-0100-000093000000}"/>
    <hyperlink ref="AX59" r:id="rId149" tooltip="Taxomomy for Bacillus thuringiensis" display="https://www.ncbi.nlm.nih.gov/Taxonomy/Browser/wwwtax.cgi?id=1428" xr:uid="{00000000-0004-0000-0100-000094000000}"/>
    <hyperlink ref="BG59" r:id="rId150" tooltip="Show report for MK517627.1" display="https://www.ncbi.nlm.nih.gov/nucleotide/MK517627.1?report=genbank&amp;log$=nucltop&amp;blast_rank=3&amp;RID=0KU6UBSF01R" xr:uid="{00000000-0004-0000-0100-000095000000}"/>
    <hyperlink ref="AW57" r:id="rId151" location="alnHdr_1822212034" tooltip="Go to alignment for Moraxella osloensis strain 190306H2471 16S ribosomal RNA gene, partial sequence" display="https://blast.ncbi.nlm.nih.gov/Blast.cgi - alnHdr_1822212034" xr:uid="{00000000-0004-0000-0100-000096000000}"/>
    <hyperlink ref="AX57" r:id="rId152" tooltip="Taxomomy for Moraxella osloensis" display="https://www.ncbi.nlm.nih.gov/Taxonomy/Browser/wwwtax.cgi?id=34062" xr:uid="{00000000-0004-0000-0100-000097000000}"/>
    <hyperlink ref="BG57" r:id="rId153" tooltip="Show report for MT225715.1" display="https://www.ncbi.nlm.nih.gov/nucleotide/MT225715.1?report=genbank&amp;log$=nucltop&amp;blast_rank=1&amp;RID=0KW7KT6Y016" xr:uid="{00000000-0004-0000-0100-000098000000}"/>
    <hyperlink ref="AW55" r:id="rId154" location="alnHdr_575426381" tooltip="Go to alignment for Serratia symbiotica isolate 13796 16S ribosomal RNA gene, partial sequence" display="https://blast.ncbi.nlm.nih.gov/Blast.cgi - alnHdr_575426381" xr:uid="{00000000-0004-0000-0100-000099000000}"/>
    <hyperlink ref="AX55" r:id="rId155" tooltip="Taxomomy for Serratia symbiotica" display="https://www.ncbi.nlm.nih.gov/Taxonomy/Browser/wwwtax.cgi?id=138074" xr:uid="{00000000-0004-0000-0100-00009A000000}"/>
    <hyperlink ref="BG55" r:id="rId156" tooltip="Show report for KF751204.1" display="https://www.ncbi.nlm.nih.gov/nucleotide/KF751204.1?report=genbank&amp;log$=nucltop&amp;blast_rank=1&amp;RID=0KXND98F013" xr:uid="{00000000-0004-0000-0100-00009B000000}"/>
    <hyperlink ref="AW56" r:id="rId157" location="alnHdr_954037455" tooltip="Go to alignment for Fructobacillus tropaeoli strain 46 16S ribosomal RNA gene, partial sequence" display="https://blast.ncbi.nlm.nih.gov/Blast.cgi - alnHdr_954037455" xr:uid="{00000000-0004-0000-0100-00009C000000}"/>
    <hyperlink ref="AX56" r:id="rId158" tooltip="Taxomomy for Fructobacillus tropaeoli" display="https://www.ncbi.nlm.nih.gov/Taxonomy/Browser/wwwtax.cgi?id=709323" xr:uid="{00000000-0004-0000-0100-00009D000000}"/>
    <hyperlink ref="BG56" r:id="rId159" tooltip="Show report for KU158311.1" display="https://www.ncbi.nlm.nih.gov/nucleotide/KU158311.1?report=genbank&amp;log$=nucltop&amp;blast_rank=1&amp;RID=0KYVZ0CF013" xr:uid="{00000000-0004-0000-0100-00009E000000}"/>
    <hyperlink ref="AW54" r:id="rId160" location="alnHdr_1269235961" tooltip="Go to alignment for Methyloversatilis discipulorum strain FAM1 16S ribosomal RNA, complete sequence &gt;ref|NR_136516.2| Methyloversatilis discipulorum strain FAM1 16S ribosomal RNA, complete sequence" display="https://blast.ncbi.nlm.nih.gov/Blast.cgi - alnHdr_1269235961" xr:uid="{00000000-0004-0000-0100-00009F000000}"/>
    <hyperlink ref="AX54" r:id="rId161" tooltip="Taxomomy for Methyloversatilis discipulorum" display="https://www.ncbi.nlm.nih.gov/Taxonomy/Browser/wwwtax.cgi?id=1119528" xr:uid="{00000000-0004-0000-0100-0000A0000000}"/>
    <hyperlink ref="BG54" r:id="rId162" tooltip="Show report for NR_136517.2" display="https://www.ncbi.nlm.nih.gov/nucleotide/NR_136517.2?report=genbank&amp;log$=nucltop&amp;blast_rank=32&amp;RID=0KYVZ0CF013" xr:uid="{00000000-0004-0000-0100-0000A1000000}"/>
    <hyperlink ref="AW53" r:id="rId163" location="alnHdr_1594452710" tooltip="Go to alignment for Serratia symbiotica IS DNA, complete genome" display="https://blast.ncbi.nlm.nih.gov/Blast.cgi - alnHdr_1594452710" xr:uid="{00000000-0004-0000-0100-0000A2000000}"/>
    <hyperlink ref="AX53" r:id="rId164" tooltip="Taxomomy for Serratia symbiotica" display="https://www.ncbi.nlm.nih.gov/Taxonomy/Browser/wwwtax.cgi?id=138074" xr:uid="{00000000-0004-0000-0100-0000A3000000}"/>
    <hyperlink ref="BG53" r:id="rId165" tooltip="Show report for AP019531.1" display="https://www.ncbi.nlm.nih.gov/nucleotide/AP019531.1?report=genbank&amp;log$=nucltop&amp;blast_rank=1&amp;RID=0KYVZ0CF013" xr:uid="{00000000-0004-0000-0100-0000A4000000}"/>
    <hyperlink ref="AW58" r:id="rId166" location="alnHdr_1635513699" tooltip="Go to alignment for Acinetobacter pullicarnis 16S ribosomal RNA gene, partial sequence" display="https://blast.ncbi.nlm.nih.gov/Blast.cgi - alnHdr_1635513699" xr:uid="{00000000-0004-0000-0100-0000A5000000}"/>
    <hyperlink ref="AX58" r:id="rId167" tooltip="Taxomomy for Acinetobacter pullicarnis" display="https://www.ncbi.nlm.nih.gov/Taxonomy/Browser/wwwtax.cgi?id=2576829" xr:uid="{00000000-0004-0000-0100-0000A6000000}"/>
    <hyperlink ref="BG58" r:id="rId168" tooltip="Show report for MK902522.1" display="https://www.ncbi.nlm.nih.gov/nucleotide/MK902522.1?report=genbank&amp;log$=nucltop&amp;blast_rank=1&amp;RID=0KZPE7BB016" xr:uid="{00000000-0004-0000-0100-0000A7000000}"/>
    <hyperlink ref="AW60" r:id="rId169" location="alnHdr_1811468833" tooltip="Go to alignment for Burkholderia cepacia strain MWU13-2092 16S ribosomal RNA gene, partial sequence" display="https://blast.ncbi.nlm.nih.gov/Blast.cgi - alnHdr_1811468833" xr:uid="{00000000-0004-0000-0100-0000A8000000}"/>
    <hyperlink ref="AX60" r:id="rId170" tooltip="Taxomomy for Burkholderia cepacia" display="https://www.ncbi.nlm.nih.gov/Taxonomy/Browser/wwwtax.cgi?id=292" xr:uid="{00000000-0004-0000-0100-0000A9000000}"/>
    <hyperlink ref="BG60" r:id="rId171" tooltip="Show report for MT101735.1" display="https://www.ncbi.nlm.nih.gov/nucleotide/MT101735.1?report=genbank&amp;log$=nucltop&amp;blast_rank=1&amp;RID=0KW7KT6Y016" xr:uid="{00000000-0004-0000-0100-0000AA000000}"/>
    <hyperlink ref="AW61" r:id="rId172" location="alnHdr_1005392119" tooltip="Go to alignment for Lactobacillus salivarius strain H32.1 16S ribosomal RNA gene, partial sequence" display="https://blast.ncbi.nlm.nih.gov/Blast.cgi - alnHdr_1005392119" xr:uid="{00000000-0004-0000-0100-0000AB000000}"/>
    <hyperlink ref="AX61" r:id="rId173" tooltip="Taxomomy for Ligilactobacillus salivarius" display="https://www.ncbi.nlm.nih.gov/Taxonomy/Browser/wwwtax.cgi?id=1624" xr:uid="{00000000-0004-0000-0100-0000AC000000}"/>
    <hyperlink ref="BG61" r:id="rId174" tooltip="Show report for KU851204.1" display="https://www.ncbi.nlm.nih.gov/nucleotide/KU851204.1?report=genbank&amp;log$=nucltop&amp;blast_rank=1&amp;RID=0KW7KT6Y016" xr:uid="{00000000-0004-0000-0100-0000AD000000}"/>
    <hyperlink ref="AW62" r:id="rId175" location="alnHdr_984880518" tooltip="Go to alignment for Enterococcus faecalis partial 16S rRNA gene, clone OTU46_C" display="https://blast.ncbi.nlm.nih.gov/Blast.cgi - alnHdr_984880518" xr:uid="{00000000-0004-0000-0100-0000AE000000}"/>
    <hyperlink ref="AX62" r:id="rId176" tooltip="Taxomomy for Enterococcus faecalis" display="https://www.ncbi.nlm.nih.gov/Taxonomy/Browser/wwwtax.cgi?id=1351" xr:uid="{00000000-0004-0000-0100-0000AF000000}"/>
    <hyperlink ref="BG62" r:id="rId177" tooltip="Show report for LN997942.1" display="https://www.ncbi.nlm.nih.gov/nucleotide/LN997942.1?report=genbank&amp;log$=nucltop&amp;blast_rank=2&amp;RID=0KW7KT6Y016" xr:uid="{00000000-0004-0000-0100-0000B0000000}"/>
    <hyperlink ref="AW65" r:id="rId178" location="alnHdr_938308312" tooltip="Go to alignment for Lactobacillus kunkeei strain MP2, complete genome" display="https://blast.ncbi.nlm.nih.gov/Blast.cgi - alnHdr_938308312" xr:uid="{00000000-0004-0000-0100-0000B1000000}"/>
    <hyperlink ref="AX65" r:id="rId179" tooltip="Taxomomy for Apilactobacillus kunkeei" display="https://www.ncbi.nlm.nih.gov/Taxonomy/Browser/wwwtax.cgi?id=148814" xr:uid="{00000000-0004-0000-0100-0000B2000000}"/>
    <hyperlink ref="BG65" r:id="rId180" tooltip="Show report for CP012920.1" display="https://www.ncbi.nlm.nih.gov/nucleotide/CP012920.1?report=genbank&amp;log$=nucltop&amp;blast_rank=1&amp;RID=0KU6UBSF01R" xr:uid="{00000000-0004-0000-0100-0000B3000000}"/>
    <hyperlink ref="AW63" r:id="rId181" location="alnHdr_1811131484" tooltip="Go to alignment for Acinetobacter chinensis strain WCHAc010005 16S ribosomal RNA, complete sequence" display="https://blast.ncbi.nlm.nih.gov/Blast.cgi - alnHdr_1811131484" xr:uid="{00000000-0004-0000-0100-0000B4000000}"/>
    <hyperlink ref="AX63" r:id="rId182" tooltip="Taxomomy for Acinetobacter chinensis" display="https://www.ncbi.nlm.nih.gov/Taxonomy/Browser/wwwtax.cgi?id=2004650" xr:uid="{00000000-0004-0000-0100-0000B5000000}"/>
    <hyperlink ref="BG63" r:id="rId183" tooltip="Show report for NR_165666.1" display="https://www.ncbi.nlm.nih.gov/nucleotide/NR_165666.1?report=genbank&amp;log$=nucltop&amp;blast_rank=3&amp;RID=0KXND98F013" xr:uid="{00000000-0004-0000-0100-0000B6000000}"/>
    <hyperlink ref="AW74" r:id="rId184" location="alnHdr_1391729724" tooltip="Go to alignment for Lactobacillus apis strain ESL0185 chromosome, complete genome" display="https://blast.ncbi.nlm.nih.gov/Blast.cgi - alnHdr_1391729724" xr:uid="{00000000-0004-0000-0100-0000B7000000}"/>
    <hyperlink ref="AX74" r:id="rId185" tooltip="Taxomomy for Lactobacillus apis" display="https://www.ncbi.nlm.nih.gov/Taxonomy/Browser/wwwtax.cgi?id=303541" xr:uid="{00000000-0004-0000-0100-0000B8000000}"/>
    <hyperlink ref="BG74" r:id="rId186" tooltip="Show report for CP029476.1" display="https://www.ncbi.nlm.nih.gov/nucleotide/CP029476.1?report=genbank&amp;log$=nucltop&amp;blast_rank=3&amp;RID=0KXND98F013" xr:uid="{00000000-0004-0000-0100-0000B9000000}"/>
    <hyperlink ref="AW73" r:id="rId187" location="alnHdr_1393170192" tooltip="Go to alignment for Lactobacillus helsingborgensis strain ESL0183 chromosome, complete genome" display="https://blast.ncbi.nlm.nih.gov/Blast.cgi - alnHdr_1393170192" xr:uid="{00000000-0004-0000-0100-0000BA000000}"/>
    <hyperlink ref="AX73" r:id="rId188" tooltip="Taxomomy for Lactobacillus helsingborgensis" display="https://www.ncbi.nlm.nih.gov/Taxonomy/Browser/wwwtax.cgi?id=1218494" xr:uid="{00000000-0004-0000-0100-0000BB000000}"/>
    <hyperlink ref="BG73" r:id="rId189" tooltip="Show report for CP029544.1" display="https://www.ncbi.nlm.nih.gov/nucleotide/CP029544.1?report=genbank&amp;log$=nucltop&amp;blast_rank=2&amp;RID=0KYVZ0CF013" xr:uid="{00000000-0004-0000-0100-0000BC000000}"/>
    <hyperlink ref="AW68" r:id="rId190" location="alnHdr_1328369684" tooltip="Go to alignment for uncultured Anaeroplasmataceae bacterium partial 16S rRNA gene, isolate Igm-sheep" display="https://blast.ncbi.nlm.nih.gov/Blast.cgi - alnHdr_1328369684" xr:uid="{00000000-0004-0000-0100-0000BD000000}"/>
    <hyperlink ref="AX68" r:id="rId191" tooltip="Taxomomy for uncultured Anaeroplasmataceae bacterium" display="https://www.ncbi.nlm.nih.gov/Taxonomy/Browser/wwwtax.cgi?id=658266" xr:uid="{00000000-0004-0000-0100-0000BE000000}"/>
    <hyperlink ref="BG68" r:id="rId192" tooltip="Show report for LT973076.1" display="https://www.ncbi.nlm.nih.gov/nucleotide/LT973076.1?report=genbank&amp;log$=nucltop&amp;blast_rank=1&amp;RID=0KYVZ0CF013" xr:uid="{00000000-0004-0000-0100-0000BF000000}"/>
    <hyperlink ref="AW70" r:id="rId193" location="alnHdr_169279238" tooltip="Go to alignment for Uncultured bacterium clone horsej_aai92d07 16S ribosomal RNA gene, partial sequence" display="https://blast.ncbi.nlm.nih.gov/Blast.cgi - alnHdr_169279238" xr:uid="{00000000-0004-0000-0100-0000C0000000}"/>
    <hyperlink ref="AX70" r:id="rId194" tooltip="Taxomomy for uncultured bacterium" display="https://www.ncbi.nlm.nih.gov/Taxonomy/Browser/wwwtax.cgi?id=77133" xr:uid="{00000000-0004-0000-0100-0000C1000000}"/>
    <hyperlink ref="BG70" r:id="rId195" tooltip="Show report for EU463763.1" display="https://www.ncbi.nlm.nih.gov/nucleotide/EU463763.1?report=genbank&amp;log$=nucltop&amp;blast_rank=1&amp;RID=0KYVZ0CF013" xr:uid="{00000000-0004-0000-0100-0000C2000000}"/>
    <hyperlink ref="AW66" r:id="rId196" location="alnHdr_192979059" tooltip="Go to alignment for Uncultured bacterium clone BG_aaa04g02.Contig1 16S ribosomal RNA gene, partial sequence" display="https://blast.ncbi.nlm.nih.gov/Blast.cgi - alnHdr_192979059" xr:uid="{00000000-0004-0000-0100-0000C3000000}"/>
    <hyperlink ref="AX66" r:id="rId197" tooltip="Taxomomy for uncultured bacterium" display="https://www.ncbi.nlm.nih.gov/Taxonomy/Browser/wwwtax.cgi?id=77133" xr:uid="{00000000-0004-0000-0100-0000C4000000}"/>
    <hyperlink ref="BG66" r:id="rId198" tooltip="Show report for EU773082.1" display="https://www.ncbi.nlm.nih.gov/nucleotide/EU773082.1?report=genbank&amp;log$=nucltop&amp;blast_rank=1&amp;RID=0KZPE7BB016" xr:uid="{00000000-0004-0000-0100-0000C5000000}"/>
    <hyperlink ref="AW75" r:id="rId199" location="alnHdr_295656566" tooltip="Go to alignment for Uncultured Lactobacillus sp. clone ACW_U5 16S ribosomal RNA gene, partial sequence" display="https://blast.ncbi.nlm.nih.gov/Blast.cgi - alnHdr_295656566" xr:uid="{00000000-0004-0000-0100-0000C6000000}"/>
    <hyperlink ref="AX75" r:id="rId200" tooltip="Taxomomy for uncultured Lactobacillus sp." display="https://www.ncbi.nlm.nih.gov/Taxonomy/Browser/wwwtax.cgi?id=153152" xr:uid="{00000000-0004-0000-0100-0000C7000000}"/>
    <hyperlink ref="BG75" r:id="rId201" tooltip="Show report for HM046576.1" display="https://www.ncbi.nlm.nih.gov/nucleotide/HM046576.1?report=genbank&amp;log$=nucltop&amp;blast_rank=2&amp;RID=0KZPE7BB016" xr:uid="{00000000-0004-0000-0100-0000C8000000}"/>
    <hyperlink ref="AW71" r:id="rId202" location="alnHdr_192974125" tooltip="Go to alignment for Uncultured bacterium clone AE1_aaa02e05 16S ribosomal RNA gene, partial sequence" display="https://blast.ncbi.nlm.nih.gov/Blast.cgi - alnHdr_192974125" xr:uid="{00000000-0004-0000-0100-0000C9000000}"/>
    <hyperlink ref="AX71" r:id="rId203" tooltip="Taxomomy for uncultured bacterium" display="https://www.ncbi.nlm.nih.gov/Taxonomy/Browser/wwwtax.cgi?id=77133" xr:uid="{00000000-0004-0000-0100-0000CA000000}"/>
    <hyperlink ref="BG71" r:id="rId204" tooltip="Show report for EU771148.1" display="https://www.ncbi.nlm.nih.gov/nucleotide/EU771148.1?report=genbank&amp;log$=nucltop&amp;blast_rank=1&amp;RID=0KZPE7BB016" xr:uid="{00000000-0004-0000-0100-0000CB000000}"/>
    <hyperlink ref="AW64" r:id="rId205" location="alnHdr_288806155" tooltip="Go to alignment for Brevundimonas diminuta strain B34 16S ribosomal RNA gene, partial sequence" display="https://blast.ncbi.nlm.nih.gov/Blast.cgi - alnHdr_288806155" xr:uid="{00000000-0004-0000-0100-0000CC000000}"/>
    <hyperlink ref="AX64" r:id="rId206" tooltip="Taxomomy for Brevundimonas diminuta" display="https://www.ncbi.nlm.nih.gov/Taxonomy/Browser/wwwtax.cgi?id=293" xr:uid="{00000000-0004-0000-0100-0000CD000000}"/>
    <hyperlink ref="BG64" r:id="rId207" tooltip="Show report for GU397389.1" display="https://www.ncbi.nlm.nih.gov/nucleotide/GU397389.1?report=genbank&amp;log$=nucltop&amp;blast_rank=8&amp;RID=0KZPE7BB016" xr:uid="{00000000-0004-0000-0100-0000CE000000}"/>
    <hyperlink ref="AW67" r:id="rId208" location="alnHdr_218988889" tooltip="Go to alignment for Uncultured bacterium clone H3 16S ribosomal RNA gene, partial sequence" display="https://blast.ncbi.nlm.nih.gov/Blast.cgi - alnHdr_218988889" xr:uid="{00000000-0004-0000-0100-0000CF000000}"/>
    <hyperlink ref="AX67" r:id="rId209" tooltip="Taxomomy for uncultured bacterium" display="https://www.ncbi.nlm.nih.gov/Taxonomy/Browser/wwwtax.cgi?id=77133" xr:uid="{00000000-0004-0000-0100-0000D0000000}"/>
    <hyperlink ref="BG67" r:id="rId210" tooltip="Show report for FJ493106.1" display="https://www.ncbi.nlm.nih.gov/nucleotide/FJ493106.1?report=genbank&amp;log$=nucltop&amp;blast_rank=1&amp;RID=0KZPE7BB016" xr:uid="{00000000-0004-0000-0100-0000D1000000}"/>
    <hyperlink ref="AW69" r:id="rId211" location="alnHdr_300067565" tooltip="Go to alignment for uncultured Bacteroidetes bacterium partial 16S rRNA, clone e95" display="https://blast.ncbi.nlm.nih.gov/Blast.cgi - alnHdr_300067565" xr:uid="{00000000-0004-0000-0100-0000D2000000}"/>
    <hyperlink ref="AX69" r:id="rId212" tooltip="Taxomomy for uncultured Bacteroidetes bacterium" display="https://www.ncbi.nlm.nih.gov/Taxonomy/Browser/wwwtax.cgi?id=152509" xr:uid="{00000000-0004-0000-0100-0000D3000000}"/>
    <hyperlink ref="BG69" r:id="rId213" tooltip="Show report for FN429835.1" display="https://www.ncbi.nlm.nih.gov/nucleotide/FN429835.1?report=genbank&amp;log$=nucltop&amp;blast_rank=1&amp;RID=0KZPE7BB016" xr:uid="{00000000-0004-0000-0100-0000D4000000}"/>
    <hyperlink ref="AW72" r:id="rId214" location="alnHdr_1328369758" tooltip="Go to alignment for uncultured Prevotella sp. partial 16S rRNA gene, isolate Igm-sheep" display="https://blast.ncbi.nlm.nih.gov/Blast.cgi - alnHdr_1328369758" xr:uid="{00000000-0004-0000-0100-0000D5000000}"/>
    <hyperlink ref="AX72" r:id="rId215" tooltip="Taxomomy for uncultured Prevotella sp." display="https://www.ncbi.nlm.nih.gov/Taxonomy/Browser/wwwtax.cgi?id=159272" xr:uid="{00000000-0004-0000-0100-0000D6000000}"/>
    <hyperlink ref="BG72" r:id="rId216" tooltip="Show report for LT973150.1" display="https://www.ncbi.nlm.nih.gov/nucleotide/LT973150.1?report=genbank&amp;log$=nucltop&amp;blast_rank=1&amp;RID=0KZPE7BB016" xr:uid="{00000000-0004-0000-0100-0000D7000000}"/>
    <hyperlink ref="AW76" r:id="rId217" location="alnHdr_698907296" tooltip="Go to alignment for Uncultured gamma proteobacterium clone dVs1-62 16S ribosomal RNA gene, partial sequence" display="https://blast.ncbi.nlm.nih.gov/Blast.cgi - alnHdr_698907296" xr:uid="{00000000-0004-0000-0100-0000D8000000}"/>
    <hyperlink ref="AX76" r:id="rId218" tooltip="Taxomomy for uncultured Gammaproteobacteria bacterium" display="https://www.ncbi.nlm.nih.gov/Taxonomy/Browser/wwwtax.cgi?id=86473" xr:uid="{00000000-0004-0000-0100-0000D9000000}"/>
    <hyperlink ref="BG76" r:id="rId219" tooltip="Show report for KM978243.1" display="https://www.ncbi.nlm.nih.gov/nucleotide/KM978243.1?report=genbank&amp;log$=nucltop&amp;blast_rank=3&amp;RID=0KW7KT6Y016" xr:uid="{00000000-0004-0000-0100-0000DA000000}"/>
    <hyperlink ref="AW77" r:id="rId220" location="alnHdr_1491824347" tooltip="Go to alignment for Photorhabdus kayaii strain HUG-39 16S ribosomal RNA gene, partial sequence" display="https://blast.ncbi.nlm.nih.gov/Blast.cgi - alnHdr_1491824347" xr:uid="{00000000-0004-0000-0100-0000DB000000}"/>
    <hyperlink ref="AX77" r:id="rId221" tooltip="Taxomomy for Photorhabdus kayaii" display="https://www.ncbi.nlm.nih.gov/Taxonomy/Browser/wwwtax.cgi?id=230088" xr:uid="{00000000-0004-0000-0100-0000DC000000}"/>
    <hyperlink ref="BG77" r:id="rId222" tooltip="Show report for MK053914.1" display="https://www.ncbi.nlm.nih.gov/nucleotide/MK053914.1?report=genbank&amp;log$=nucltop&amp;blast_rank=1&amp;RID=0KYVZ0CF013" xr:uid="{00000000-0004-0000-0100-0000DD000000}"/>
  </hyperlinks>
  <pageMargins left="0.7" right="0.7" top="0.75" bottom="0.75" header="0.3" footer="0.3"/>
  <pageSetup paperSize="9" orientation="portrait" r:id="rId22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2"/>
  <sheetViews>
    <sheetView topLeftCell="A24" workbookViewId="0">
      <selection activeCell="B21" sqref="B21"/>
    </sheetView>
  </sheetViews>
  <sheetFormatPr defaultRowHeight="15.5"/>
  <cols>
    <col min="1" max="8" width="14.75" customWidth="1"/>
  </cols>
  <sheetData>
    <row r="1" spans="1:8">
      <c r="A1" s="5" t="s">
        <v>150</v>
      </c>
      <c r="B1" s="5" t="s">
        <v>676</v>
      </c>
      <c r="C1" s="5" t="s">
        <v>126</v>
      </c>
      <c r="D1" s="5" t="s">
        <v>670</v>
      </c>
      <c r="E1" s="5" t="s">
        <v>671</v>
      </c>
      <c r="F1" s="5" t="s">
        <v>672</v>
      </c>
      <c r="G1" s="5" t="s">
        <v>673</v>
      </c>
      <c r="H1" s="5" t="s">
        <v>674</v>
      </c>
    </row>
    <row r="2" spans="1:8">
      <c r="A2">
        <v>18</v>
      </c>
      <c r="B2" t="s">
        <v>5</v>
      </c>
      <c r="C2" t="s">
        <v>1</v>
      </c>
      <c r="D2">
        <v>43157</v>
      </c>
      <c r="E2">
        <v>18585</v>
      </c>
      <c r="F2" s="67">
        <v>0.56936302337975297</v>
      </c>
      <c r="G2" s="67">
        <v>0.43</v>
      </c>
    </row>
    <row r="3" spans="1:8">
      <c r="A3">
        <v>5</v>
      </c>
      <c r="B3" t="s">
        <v>18</v>
      </c>
      <c r="C3" t="s">
        <v>3</v>
      </c>
      <c r="D3">
        <v>41078</v>
      </c>
      <c r="E3">
        <v>16371</v>
      </c>
      <c r="F3" s="67">
        <v>0.60146550464969084</v>
      </c>
      <c r="G3" s="67">
        <v>0.4</v>
      </c>
    </row>
    <row r="4" spans="1:8">
      <c r="A4">
        <v>22</v>
      </c>
      <c r="B4" t="s">
        <v>5</v>
      </c>
      <c r="C4" t="s">
        <v>44</v>
      </c>
      <c r="D4">
        <v>77222</v>
      </c>
      <c r="E4">
        <v>3968.9999999999986</v>
      </c>
      <c r="F4" s="67">
        <v>0.9486027297920282</v>
      </c>
      <c r="G4" s="67">
        <v>0.05</v>
      </c>
    </row>
    <row r="5" spans="1:8">
      <c r="A5" s="68">
        <v>15</v>
      </c>
      <c r="B5" s="68" t="s">
        <v>18</v>
      </c>
      <c r="C5" s="68" t="s">
        <v>46</v>
      </c>
      <c r="D5" s="68">
        <v>58976</v>
      </c>
      <c r="E5" s="68">
        <v>618.00000000000023</v>
      </c>
      <c r="F5" s="69">
        <v>0.98952116115029842</v>
      </c>
      <c r="G5" s="69"/>
      <c r="H5" t="s">
        <v>675</v>
      </c>
    </row>
    <row r="6" spans="1:8">
      <c r="A6">
        <v>8</v>
      </c>
      <c r="B6" t="s">
        <v>5</v>
      </c>
      <c r="C6" t="s">
        <v>54</v>
      </c>
      <c r="D6">
        <v>44155</v>
      </c>
      <c r="E6">
        <v>43409</v>
      </c>
      <c r="F6" s="67">
        <v>1.6895028875552033E-2</v>
      </c>
      <c r="G6" s="67">
        <v>0.98</v>
      </c>
    </row>
    <row r="7" spans="1:8">
      <c r="A7">
        <v>6</v>
      </c>
      <c r="B7" t="s">
        <v>5</v>
      </c>
      <c r="C7" t="s">
        <v>57</v>
      </c>
      <c r="D7">
        <v>22078</v>
      </c>
      <c r="E7">
        <v>20480</v>
      </c>
      <c r="F7" s="67">
        <v>7.2379744542078087E-2</v>
      </c>
      <c r="G7" s="67">
        <v>0.93</v>
      </c>
    </row>
    <row r="8" spans="1:8">
      <c r="A8">
        <v>6</v>
      </c>
      <c r="B8" t="s">
        <v>5</v>
      </c>
      <c r="C8" t="s">
        <v>59</v>
      </c>
      <c r="D8">
        <v>33676</v>
      </c>
      <c r="E8">
        <v>22300</v>
      </c>
      <c r="F8" s="67">
        <v>0.33780734053925643</v>
      </c>
      <c r="G8" s="67">
        <v>0.66</v>
      </c>
    </row>
    <row r="9" spans="1:8">
      <c r="A9">
        <v>6</v>
      </c>
      <c r="B9" t="s">
        <v>5</v>
      </c>
      <c r="C9" t="s">
        <v>61</v>
      </c>
      <c r="D9">
        <v>81683</v>
      </c>
      <c r="E9">
        <v>80784</v>
      </c>
      <c r="F9" s="67">
        <v>1.1005962072891545E-2</v>
      </c>
      <c r="G9" s="67">
        <v>0.99</v>
      </c>
    </row>
    <row r="10" spans="1:8">
      <c r="A10" s="68">
        <v>18</v>
      </c>
      <c r="B10" s="68" t="s">
        <v>18</v>
      </c>
      <c r="C10" s="68" t="s">
        <v>64</v>
      </c>
      <c r="D10" s="68">
        <v>49499</v>
      </c>
      <c r="E10" s="68">
        <v>1324.0000000000027</v>
      </c>
      <c r="F10" s="69">
        <v>0.97325198488858355</v>
      </c>
      <c r="G10" s="69"/>
      <c r="H10" t="s">
        <v>675</v>
      </c>
    </row>
    <row r="11" spans="1:8">
      <c r="A11">
        <v>18</v>
      </c>
      <c r="B11" t="s">
        <v>5</v>
      </c>
      <c r="C11" t="s">
        <v>66</v>
      </c>
      <c r="D11">
        <v>45827</v>
      </c>
      <c r="E11">
        <v>13360</v>
      </c>
      <c r="F11" s="67">
        <v>0.70846880659873002</v>
      </c>
      <c r="G11" s="67">
        <v>0.28999999999999998</v>
      </c>
    </row>
    <row r="12" spans="1:8">
      <c r="A12">
        <v>18</v>
      </c>
      <c r="B12" t="s">
        <v>5</v>
      </c>
      <c r="C12" t="s">
        <v>67</v>
      </c>
      <c r="D12">
        <v>188298</v>
      </c>
      <c r="E12">
        <v>5187.99999999999</v>
      </c>
      <c r="F12" s="67">
        <v>0.97244792828389048</v>
      </c>
      <c r="G12" s="67">
        <v>0.03</v>
      </c>
    </row>
    <row r="13" spans="1:8">
      <c r="A13">
        <v>18</v>
      </c>
      <c r="B13" t="s">
        <v>18</v>
      </c>
      <c r="C13" t="s">
        <v>49</v>
      </c>
      <c r="D13">
        <v>146914</v>
      </c>
      <c r="E13">
        <v>5100.0000000000018</v>
      </c>
      <c r="F13" s="67">
        <v>0.96528581346910436</v>
      </c>
      <c r="G13" s="67">
        <v>0.03</v>
      </c>
    </row>
    <row r="14" spans="1:8">
      <c r="A14">
        <v>18</v>
      </c>
      <c r="B14" t="s">
        <v>152</v>
      </c>
      <c r="C14" t="s">
        <v>50</v>
      </c>
      <c r="D14">
        <v>36059</v>
      </c>
      <c r="E14">
        <v>34177</v>
      </c>
      <c r="F14" s="67">
        <v>5.2192240494744725E-2</v>
      </c>
      <c r="G14" s="67">
        <v>0.95</v>
      </c>
    </row>
    <row r="15" spans="1:8">
      <c r="A15">
        <v>15</v>
      </c>
      <c r="B15" t="s">
        <v>21</v>
      </c>
      <c r="C15" t="s">
        <v>73</v>
      </c>
      <c r="D15">
        <v>20529</v>
      </c>
      <c r="E15">
        <v>19869</v>
      </c>
      <c r="F15" s="67">
        <v>3.2149641969896246E-2</v>
      </c>
      <c r="G15" s="67">
        <v>0.97</v>
      </c>
    </row>
    <row r="16" spans="1:8">
      <c r="A16" s="68">
        <v>14</v>
      </c>
      <c r="B16" s="68" t="s">
        <v>18</v>
      </c>
      <c r="C16" s="68" t="s">
        <v>75</v>
      </c>
      <c r="D16" s="68">
        <v>73535</v>
      </c>
      <c r="E16" s="68">
        <v>762.99999999999875</v>
      </c>
      <c r="F16" s="69">
        <v>0.98962398857686817</v>
      </c>
      <c r="G16" s="69"/>
      <c r="H16" t="s">
        <v>675</v>
      </c>
    </row>
    <row r="17" spans="1:7">
      <c r="A17">
        <v>18</v>
      </c>
      <c r="B17" t="s">
        <v>0</v>
      </c>
      <c r="C17" t="s">
        <v>41</v>
      </c>
      <c r="D17">
        <v>48825</v>
      </c>
      <c r="E17">
        <v>45884</v>
      </c>
      <c r="F17" s="67">
        <v>6.0235535074244749E-2</v>
      </c>
      <c r="G17" s="67">
        <v>0.94</v>
      </c>
    </row>
    <row r="18" spans="1:7">
      <c r="A18">
        <v>5</v>
      </c>
      <c r="B18" t="s">
        <v>17</v>
      </c>
      <c r="C18" t="s">
        <v>2</v>
      </c>
      <c r="D18">
        <v>30751</v>
      </c>
      <c r="E18">
        <v>27859</v>
      </c>
      <c r="F18" s="67">
        <v>9.4045722090338527E-2</v>
      </c>
      <c r="G18" s="67">
        <v>0.91</v>
      </c>
    </row>
    <row r="19" spans="1:7">
      <c r="A19">
        <v>7</v>
      </c>
      <c r="B19" t="s">
        <v>0</v>
      </c>
      <c r="C19" t="s">
        <v>42</v>
      </c>
      <c r="D19">
        <v>32465</v>
      </c>
      <c r="E19">
        <v>32374</v>
      </c>
      <c r="F19" s="67">
        <v>2.8030186354535652E-3</v>
      </c>
      <c r="G19" s="67">
        <v>1</v>
      </c>
    </row>
    <row r="20" spans="1:7">
      <c r="A20">
        <v>18</v>
      </c>
      <c r="B20" t="s">
        <v>4</v>
      </c>
      <c r="C20" t="s">
        <v>43</v>
      </c>
      <c r="D20">
        <v>136028</v>
      </c>
      <c r="E20">
        <v>135957</v>
      </c>
      <c r="F20" s="67">
        <v>5.2195136295468583E-4</v>
      </c>
      <c r="G20" s="67">
        <v>1</v>
      </c>
    </row>
    <row r="21" spans="1:7">
      <c r="A21">
        <v>22</v>
      </c>
      <c r="B21" t="s">
        <v>0</v>
      </c>
      <c r="C21" t="s">
        <v>45</v>
      </c>
      <c r="D21">
        <v>10869</v>
      </c>
      <c r="E21">
        <v>9306</v>
      </c>
      <c r="F21" s="67">
        <v>0.1438034777808446</v>
      </c>
      <c r="G21" s="67">
        <v>0.86</v>
      </c>
    </row>
    <row r="22" spans="1:7">
      <c r="A22">
        <v>15</v>
      </c>
      <c r="B22" t="s">
        <v>0</v>
      </c>
      <c r="C22" t="s">
        <v>47</v>
      </c>
      <c r="D22">
        <v>47470</v>
      </c>
      <c r="E22">
        <v>43566</v>
      </c>
      <c r="F22" s="67">
        <v>8.2241415630924797E-2</v>
      </c>
      <c r="G22" s="67">
        <v>0.92</v>
      </c>
    </row>
    <row r="23" spans="1:7">
      <c r="A23">
        <v>8</v>
      </c>
      <c r="B23" t="s">
        <v>0</v>
      </c>
      <c r="C23" t="s">
        <v>51</v>
      </c>
      <c r="D23">
        <v>31269</v>
      </c>
      <c r="E23">
        <v>30120</v>
      </c>
      <c r="F23" s="67">
        <v>3.6745658639547159E-2</v>
      </c>
      <c r="G23" s="67">
        <v>0.96</v>
      </c>
    </row>
    <row r="24" spans="1:7">
      <c r="A24">
        <v>8</v>
      </c>
      <c r="B24" t="s">
        <v>0</v>
      </c>
      <c r="C24" t="s">
        <v>52</v>
      </c>
      <c r="D24">
        <v>40196</v>
      </c>
      <c r="E24">
        <v>16878</v>
      </c>
      <c r="F24" s="67">
        <v>0.58010747338043589</v>
      </c>
      <c r="G24" s="67">
        <v>0.42</v>
      </c>
    </row>
    <row r="25" spans="1:7">
      <c r="A25">
        <v>5</v>
      </c>
      <c r="B25" t="s">
        <v>0</v>
      </c>
      <c r="C25" t="s">
        <v>55</v>
      </c>
      <c r="D25">
        <v>33741</v>
      </c>
      <c r="E25">
        <v>31624</v>
      </c>
      <c r="F25" s="67">
        <v>6.2742657301206248E-2</v>
      </c>
      <c r="G25" s="67">
        <v>0.94</v>
      </c>
    </row>
    <row r="26" spans="1:7">
      <c r="A26">
        <v>5</v>
      </c>
      <c r="B26" t="s">
        <v>0</v>
      </c>
      <c r="C26" t="s">
        <v>56</v>
      </c>
      <c r="D26">
        <v>25145</v>
      </c>
      <c r="E26">
        <v>20773</v>
      </c>
      <c r="F26" s="67">
        <v>0.17387154503877511</v>
      </c>
      <c r="G26" s="67">
        <v>0.83</v>
      </c>
    </row>
    <row r="27" spans="1:7">
      <c r="A27">
        <v>6</v>
      </c>
      <c r="B27" t="s">
        <v>0</v>
      </c>
      <c r="C27" t="s">
        <v>53</v>
      </c>
      <c r="D27">
        <v>99220</v>
      </c>
      <c r="E27">
        <v>9524.9999999999964</v>
      </c>
      <c r="F27" s="67">
        <v>0.90400120943358198</v>
      </c>
      <c r="G27" s="67">
        <v>0.1</v>
      </c>
    </row>
    <row r="28" spans="1:7">
      <c r="A28">
        <v>6</v>
      </c>
      <c r="B28" t="s">
        <v>0</v>
      </c>
      <c r="C28" t="s">
        <v>58</v>
      </c>
      <c r="D28">
        <v>80086</v>
      </c>
      <c r="E28">
        <v>4322.9999999999991</v>
      </c>
      <c r="F28" s="67">
        <v>0.9460205279324726</v>
      </c>
      <c r="G28" s="67">
        <v>0.05</v>
      </c>
    </row>
    <row r="29" spans="1:7">
      <c r="A29">
        <v>6</v>
      </c>
      <c r="B29" t="s">
        <v>0</v>
      </c>
      <c r="C29" t="s">
        <v>60</v>
      </c>
      <c r="D29">
        <v>154048</v>
      </c>
      <c r="E29">
        <v>4666.0000000000036</v>
      </c>
      <c r="F29" s="67">
        <v>0.96971073950976316</v>
      </c>
      <c r="G29" s="67">
        <v>0.03</v>
      </c>
    </row>
    <row r="30" spans="1:7">
      <c r="A30">
        <v>18</v>
      </c>
      <c r="B30" t="s">
        <v>0</v>
      </c>
      <c r="C30" t="s">
        <v>62</v>
      </c>
      <c r="D30">
        <v>49315</v>
      </c>
      <c r="E30">
        <v>22620</v>
      </c>
      <c r="F30" s="67">
        <v>0.54131602960559666</v>
      </c>
      <c r="G30" s="67">
        <v>0.46</v>
      </c>
    </row>
    <row r="31" spans="1:7">
      <c r="A31">
        <v>18</v>
      </c>
      <c r="B31" t="s">
        <v>0</v>
      </c>
      <c r="C31" t="s">
        <v>63</v>
      </c>
      <c r="D31">
        <v>32981</v>
      </c>
      <c r="E31">
        <v>32384</v>
      </c>
      <c r="F31" s="67">
        <v>1.8101331069403596E-2</v>
      </c>
      <c r="G31" s="67">
        <v>0.98</v>
      </c>
    </row>
    <row r="32" spans="1:7">
      <c r="A32">
        <v>18</v>
      </c>
      <c r="B32" t="s">
        <v>19</v>
      </c>
      <c r="C32" t="s">
        <v>65</v>
      </c>
      <c r="D32">
        <v>64345</v>
      </c>
      <c r="E32">
        <v>62318</v>
      </c>
      <c r="F32" s="67">
        <v>3.1502059212059987E-2</v>
      </c>
      <c r="G32" s="67">
        <v>0.97</v>
      </c>
    </row>
    <row r="33" spans="1:7">
      <c r="A33">
        <v>18</v>
      </c>
      <c r="B33" t="s">
        <v>17</v>
      </c>
      <c r="C33" t="s">
        <v>48</v>
      </c>
      <c r="D33">
        <v>35040</v>
      </c>
      <c r="E33">
        <v>33394</v>
      </c>
      <c r="F33" s="67">
        <v>4.6974885844748855E-2</v>
      </c>
      <c r="G33" s="67">
        <v>0.95</v>
      </c>
    </row>
    <row r="34" spans="1:7">
      <c r="A34">
        <v>18</v>
      </c>
      <c r="B34" t="s">
        <v>17</v>
      </c>
      <c r="C34" t="s">
        <v>68</v>
      </c>
      <c r="D34">
        <v>41669</v>
      </c>
      <c r="E34">
        <v>39781</v>
      </c>
      <c r="F34" s="67">
        <v>4.5309462670090478E-2</v>
      </c>
      <c r="G34" s="67">
        <v>0.95</v>
      </c>
    </row>
    <row r="35" spans="1:7">
      <c r="A35">
        <v>8</v>
      </c>
      <c r="B35" t="s">
        <v>17</v>
      </c>
      <c r="C35" t="s">
        <v>70</v>
      </c>
      <c r="D35">
        <v>34057</v>
      </c>
      <c r="E35">
        <v>30240</v>
      </c>
      <c r="F35" s="67">
        <v>0.11207681240273659</v>
      </c>
      <c r="G35" s="67">
        <v>0.89</v>
      </c>
    </row>
    <row r="36" spans="1:7">
      <c r="A36">
        <v>8</v>
      </c>
      <c r="B36" t="s">
        <v>17</v>
      </c>
      <c r="C36" t="s">
        <v>71</v>
      </c>
      <c r="D36">
        <v>46105</v>
      </c>
      <c r="E36">
        <v>44979</v>
      </c>
      <c r="F36" s="67">
        <v>2.4422513827133716E-2</v>
      </c>
      <c r="G36" s="67">
        <v>0.98</v>
      </c>
    </row>
    <row r="37" spans="1:7">
      <c r="A37">
        <v>15</v>
      </c>
      <c r="B37" t="s">
        <v>17</v>
      </c>
      <c r="C37" t="s">
        <v>72</v>
      </c>
      <c r="D37">
        <v>89773</v>
      </c>
      <c r="E37">
        <v>3123.9999999999986</v>
      </c>
      <c r="F37" s="67">
        <v>0.96520111837634925</v>
      </c>
      <c r="G37" s="67">
        <v>0.03</v>
      </c>
    </row>
    <row r="38" spans="1:7">
      <c r="A38">
        <v>14</v>
      </c>
      <c r="B38" t="s">
        <v>0</v>
      </c>
      <c r="C38" t="s">
        <v>69</v>
      </c>
      <c r="D38">
        <v>63209</v>
      </c>
      <c r="E38">
        <v>60636</v>
      </c>
      <c r="F38" s="67">
        <v>4.0706228543403632E-2</v>
      </c>
      <c r="G38" s="67">
        <v>0.96</v>
      </c>
    </row>
    <row r="39" spans="1:7">
      <c r="A39">
        <v>14</v>
      </c>
      <c r="B39" t="s">
        <v>0</v>
      </c>
      <c r="C39" t="s">
        <v>74</v>
      </c>
      <c r="D39">
        <v>35883</v>
      </c>
      <c r="E39">
        <v>34238</v>
      </c>
      <c r="F39" s="67">
        <v>4.5843435610177521E-2</v>
      </c>
      <c r="G39" s="67">
        <v>0.95</v>
      </c>
    </row>
    <row r="40" spans="1:7">
      <c r="A40">
        <v>14</v>
      </c>
      <c r="B40" t="s">
        <v>17</v>
      </c>
      <c r="C40" t="s">
        <v>76</v>
      </c>
      <c r="D40">
        <v>16088</v>
      </c>
      <c r="E40">
        <v>15107</v>
      </c>
      <c r="F40" s="67">
        <v>6.0977125808055692E-2</v>
      </c>
      <c r="G40" s="67">
        <v>0.94</v>
      </c>
    </row>
    <row r="41" spans="1:7" ht="16" thickBot="1">
      <c r="C41" s="70" t="s">
        <v>128</v>
      </c>
      <c r="D41" s="71">
        <v>2241264</v>
      </c>
      <c r="E41" s="71">
        <v>1077973</v>
      </c>
      <c r="F41" s="72">
        <v>0.51903345612118879</v>
      </c>
      <c r="G41" s="18"/>
    </row>
    <row r="42" spans="1:7" ht="16" thickTop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G13"/>
  <sheetViews>
    <sheetView topLeftCell="AS1" zoomScale="130" zoomScaleNormal="130" workbookViewId="0">
      <selection activeCell="AY14" sqref="AY14"/>
    </sheetView>
  </sheetViews>
  <sheetFormatPr defaultRowHeight="15.5"/>
  <cols>
    <col min="1" max="1" width="17.33203125" style="17" customWidth="1"/>
    <col min="2" max="42" width="8.83203125" bestFit="1" customWidth="1"/>
    <col min="51" max="51" width="46.33203125" customWidth="1"/>
    <col min="52" max="52" width="20.83203125" customWidth="1"/>
    <col min="53" max="53" width="10.25" customWidth="1"/>
    <col min="54" max="54" width="11.25" customWidth="1"/>
    <col min="55" max="55" width="8.83203125" bestFit="1" customWidth="1"/>
    <col min="56" max="56" width="9.83203125" bestFit="1" customWidth="1"/>
    <col min="57" max="57" width="8.83203125" bestFit="1" customWidth="1"/>
    <col min="58" max="58" width="18.25" customWidth="1"/>
    <col min="59" max="59" width="14.83203125" customWidth="1"/>
  </cols>
  <sheetData>
    <row r="1" spans="1:59" s="77" customFormat="1">
      <c r="A1" s="87" t="s">
        <v>150</v>
      </c>
      <c r="B1" s="88">
        <v>18</v>
      </c>
      <c r="C1" s="88">
        <v>5</v>
      </c>
      <c r="D1" s="88">
        <v>22</v>
      </c>
      <c r="E1" s="88">
        <v>15</v>
      </c>
      <c r="F1" s="88">
        <v>8</v>
      </c>
      <c r="G1" s="88">
        <v>6</v>
      </c>
      <c r="H1" s="88">
        <v>6</v>
      </c>
      <c r="I1" s="88">
        <v>6</v>
      </c>
      <c r="J1" s="88">
        <v>18</v>
      </c>
      <c r="K1" s="88">
        <v>18</v>
      </c>
      <c r="L1" s="88">
        <v>18</v>
      </c>
      <c r="M1" s="88">
        <v>18</v>
      </c>
      <c r="N1" s="88">
        <v>18</v>
      </c>
      <c r="O1" s="88">
        <v>15</v>
      </c>
      <c r="P1" s="87">
        <v>14</v>
      </c>
      <c r="Q1" s="88">
        <v>18</v>
      </c>
      <c r="R1" s="88">
        <v>5</v>
      </c>
      <c r="S1" s="88">
        <v>7</v>
      </c>
      <c r="T1" s="88">
        <v>18</v>
      </c>
      <c r="U1" s="88">
        <v>22</v>
      </c>
      <c r="V1" s="88">
        <v>15</v>
      </c>
      <c r="W1" s="88">
        <v>8</v>
      </c>
      <c r="X1" s="88">
        <v>8</v>
      </c>
      <c r="Y1" s="88">
        <v>5</v>
      </c>
      <c r="Z1" s="88">
        <v>5</v>
      </c>
      <c r="AA1" s="88">
        <v>6</v>
      </c>
      <c r="AB1" s="88">
        <v>6</v>
      </c>
      <c r="AC1" s="88">
        <v>6</v>
      </c>
      <c r="AD1" s="88">
        <v>18</v>
      </c>
      <c r="AE1" s="88">
        <v>18</v>
      </c>
      <c r="AF1" s="88">
        <v>18</v>
      </c>
      <c r="AG1" s="88">
        <v>18</v>
      </c>
      <c r="AH1" s="88">
        <v>18</v>
      </c>
      <c r="AI1" s="88">
        <v>8</v>
      </c>
      <c r="AJ1" s="88">
        <v>8</v>
      </c>
      <c r="AK1" s="88">
        <v>15</v>
      </c>
      <c r="AL1" s="88">
        <v>14</v>
      </c>
      <c r="AM1" s="88">
        <v>14</v>
      </c>
      <c r="AN1" s="88">
        <v>14</v>
      </c>
      <c r="AO1" s="78"/>
      <c r="AR1" s="78"/>
    </row>
    <row r="2" spans="1:59" s="1" customFormat="1">
      <c r="A2" s="89" t="s">
        <v>151</v>
      </c>
      <c r="B2" s="89" t="s">
        <v>5</v>
      </c>
      <c r="C2" s="89" t="s">
        <v>18</v>
      </c>
      <c r="D2" s="89" t="s">
        <v>5</v>
      </c>
      <c r="E2" s="89" t="s">
        <v>5</v>
      </c>
      <c r="F2" s="89" t="s">
        <v>5</v>
      </c>
      <c r="G2" s="89" t="s">
        <v>5</v>
      </c>
      <c r="H2" s="89" t="s">
        <v>5</v>
      </c>
      <c r="I2" s="89" t="s">
        <v>5</v>
      </c>
      <c r="J2" s="89" t="s">
        <v>5</v>
      </c>
      <c r="K2" s="89" t="s">
        <v>5</v>
      </c>
      <c r="L2" s="89" t="s">
        <v>5</v>
      </c>
      <c r="M2" s="89" t="s">
        <v>18</v>
      </c>
      <c r="N2" s="89" t="s">
        <v>152</v>
      </c>
      <c r="O2" s="89" t="s">
        <v>21</v>
      </c>
      <c r="P2" s="89" t="s">
        <v>21</v>
      </c>
      <c r="Q2" s="89" t="s">
        <v>0</v>
      </c>
      <c r="R2" s="89" t="s">
        <v>17</v>
      </c>
      <c r="S2" s="89" t="s">
        <v>0</v>
      </c>
      <c r="T2" s="89" t="s">
        <v>4</v>
      </c>
      <c r="U2" s="89" t="s">
        <v>0</v>
      </c>
      <c r="V2" s="89" t="s">
        <v>0</v>
      </c>
      <c r="W2" s="89" t="s">
        <v>0</v>
      </c>
      <c r="X2" s="89" t="s">
        <v>0</v>
      </c>
      <c r="Y2" s="89" t="s">
        <v>0</v>
      </c>
      <c r="Z2" s="89" t="s">
        <v>0</v>
      </c>
      <c r="AA2" s="89" t="s">
        <v>0</v>
      </c>
      <c r="AB2" s="89" t="s">
        <v>0</v>
      </c>
      <c r="AC2" s="89" t="s">
        <v>0</v>
      </c>
      <c r="AD2" s="89" t="s">
        <v>0</v>
      </c>
      <c r="AE2" s="89" t="s">
        <v>0</v>
      </c>
      <c r="AF2" s="89" t="s">
        <v>19</v>
      </c>
      <c r="AG2" s="89" t="s">
        <v>17</v>
      </c>
      <c r="AH2" s="89" t="s">
        <v>17</v>
      </c>
      <c r="AI2" s="89" t="s">
        <v>17</v>
      </c>
      <c r="AJ2" s="89" t="s">
        <v>17</v>
      </c>
      <c r="AK2" s="89" t="s">
        <v>17</v>
      </c>
      <c r="AL2" s="89" t="s">
        <v>0</v>
      </c>
      <c r="AM2" s="89" t="s">
        <v>0</v>
      </c>
      <c r="AN2" s="89" t="s">
        <v>17</v>
      </c>
      <c r="AO2" s="78"/>
      <c r="AP2" s="78"/>
      <c r="AQ2" s="78"/>
      <c r="AR2" s="78"/>
    </row>
    <row r="3" spans="1:59" s="5" customFormat="1">
      <c r="A3" s="90" t="s">
        <v>739</v>
      </c>
      <c r="B3" s="91" t="s">
        <v>1</v>
      </c>
      <c r="C3" s="87" t="s">
        <v>3</v>
      </c>
      <c r="D3" s="87" t="s">
        <v>44</v>
      </c>
      <c r="E3" s="87" t="s">
        <v>46</v>
      </c>
      <c r="F3" s="87" t="s">
        <v>54</v>
      </c>
      <c r="G3" s="87" t="s">
        <v>57</v>
      </c>
      <c r="H3" s="87" t="s">
        <v>59</v>
      </c>
      <c r="I3" s="87" t="s">
        <v>61</v>
      </c>
      <c r="J3" s="87" t="s">
        <v>64</v>
      </c>
      <c r="K3" s="87" t="s">
        <v>66</v>
      </c>
      <c r="L3" s="87" t="s">
        <v>67</v>
      </c>
      <c r="M3" s="87" t="s">
        <v>49</v>
      </c>
      <c r="N3" s="87" t="s">
        <v>50</v>
      </c>
      <c r="O3" s="87" t="s">
        <v>73</v>
      </c>
      <c r="P3" s="87" t="s">
        <v>75</v>
      </c>
      <c r="Q3" s="87" t="s">
        <v>41</v>
      </c>
      <c r="R3" s="87" t="s">
        <v>2</v>
      </c>
      <c r="S3" s="87" t="s">
        <v>42</v>
      </c>
      <c r="T3" s="87" t="s">
        <v>43</v>
      </c>
      <c r="U3" s="87" t="s">
        <v>45</v>
      </c>
      <c r="V3" s="87" t="s">
        <v>47</v>
      </c>
      <c r="W3" s="87" t="s">
        <v>51</v>
      </c>
      <c r="X3" s="87" t="s">
        <v>52</v>
      </c>
      <c r="Y3" s="87" t="s">
        <v>55</v>
      </c>
      <c r="Z3" s="87" t="s">
        <v>56</v>
      </c>
      <c r="AA3" s="87" t="s">
        <v>53</v>
      </c>
      <c r="AB3" s="87" t="s">
        <v>58</v>
      </c>
      <c r="AC3" s="87" t="s">
        <v>60</v>
      </c>
      <c r="AD3" s="87" t="s">
        <v>62</v>
      </c>
      <c r="AE3" s="87" t="s">
        <v>63</v>
      </c>
      <c r="AF3" s="87" t="s">
        <v>65</v>
      </c>
      <c r="AG3" s="87" t="s">
        <v>48</v>
      </c>
      <c r="AH3" s="87" t="s">
        <v>68</v>
      </c>
      <c r="AI3" s="87" t="s">
        <v>70</v>
      </c>
      <c r="AJ3" s="87" t="s">
        <v>71</v>
      </c>
      <c r="AK3" s="87" t="s">
        <v>72</v>
      </c>
      <c r="AL3" s="87" t="s">
        <v>69</v>
      </c>
      <c r="AM3" s="87" t="s">
        <v>74</v>
      </c>
      <c r="AN3" s="87" t="s">
        <v>76</v>
      </c>
      <c r="AO3" s="90" t="s">
        <v>128</v>
      </c>
      <c r="AP3" s="92" t="s">
        <v>677</v>
      </c>
      <c r="AQ3" s="90" t="s">
        <v>678</v>
      </c>
      <c r="AR3" s="90" t="s">
        <v>132</v>
      </c>
      <c r="AS3" s="93" t="s">
        <v>133</v>
      </c>
      <c r="AT3" s="93" t="s">
        <v>134</v>
      </c>
      <c r="AU3" s="93" t="s">
        <v>135</v>
      </c>
      <c r="AV3" s="93" t="s">
        <v>136</v>
      </c>
      <c r="AW3" s="93" t="s">
        <v>137</v>
      </c>
      <c r="AX3" s="90" t="s">
        <v>138</v>
      </c>
      <c r="AY3" s="90" t="s">
        <v>139</v>
      </c>
      <c r="AZ3" s="90" t="s">
        <v>140</v>
      </c>
      <c r="BA3" s="90" t="s">
        <v>143</v>
      </c>
      <c r="BB3" s="90" t="s">
        <v>144</v>
      </c>
      <c r="BC3" s="90" t="s">
        <v>145</v>
      </c>
      <c r="BD3" s="90" t="s">
        <v>146</v>
      </c>
      <c r="BE3" s="90" t="s">
        <v>147</v>
      </c>
      <c r="BF3" s="90" t="s">
        <v>148</v>
      </c>
      <c r="BG3" s="90" t="s">
        <v>149</v>
      </c>
    </row>
    <row r="4" spans="1:59" s="79" customFormat="1">
      <c r="A4" s="86" t="s">
        <v>679</v>
      </c>
      <c r="B4" s="79">
        <v>19740</v>
      </c>
      <c r="C4" s="79">
        <v>21027</v>
      </c>
      <c r="D4" s="79">
        <v>61235</v>
      </c>
      <c r="E4" s="79">
        <v>44649</v>
      </c>
      <c r="F4" s="79">
        <v>629</v>
      </c>
      <c r="G4" s="79">
        <v>1269</v>
      </c>
      <c r="H4" s="79">
        <v>10043</v>
      </c>
      <c r="I4" s="79">
        <v>743</v>
      </c>
      <c r="J4" s="79">
        <v>36657</v>
      </c>
      <c r="K4" s="79">
        <v>30340</v>
      </c>
      <c r="L4" s="79">
        <v>134980</v>
      </c>
      <c r="M4" s="79">
        <v>106612</v>
      </c>
      <c r="N4" s="79">
        <v>1678</v>
      </c>
      <c r="O4" s="79">
        <v>642</v>
      </c>
      <c r="P4" s="79">
        <v>52730</v>
      </c>
      <c r="Q4" s="79">
        <v>2116</v>
      </c>
      <c r="R4" s="79">
        <v>1774</v>
      </c>
      <c r="S4" s="79">
        <v>76</v>
      </c>
      <c r="T4" s="79">
        <v>53</v>
      </c>
      <c r="U4" s="79">
        <v>1496</v>
      </c>
      <c r="V4" s="79">
        <v>3640</v>
      </c>
      <c r="W4" s="79">
        <v>972</v>
      </c>
      <c r="X4" s="79">
        <v>18848</v>
      </c>
      <c r="Y4" s="79">
        <v>2011</v>
      </c>
      <c r="Z4" s="79">
        <v>3549</v>
      </c>
      <c r="AA4" s="79">
        <v>62397</v>
      </c>
      <c r="AB4" s="79">
        <v>54707</v>
      </c>
      <c r="AC4" s="79">
        <v>116506</v>
      </c>
      <c r="AD4" s="79">
        <v>22797</v>
      </c>
      <c r="AE4" s="79">
        <v>534</v>
      </c>
      <c r="AF4" s="79">
        <v>1709</v>
      </c>
      <c r="AG4" s="79">
        <v>1482</v>
      </c>
      <c r="AH4" s="79">
        <v>1765</v>
      </c>
      <c r="AI4" s="79">
        <v>3389</v>
      </c>
      <c r="AJ4" s="79">
        <v>1083</v>
      </c>
      <c r="AK4" s="79">
        <v>75362</v>
      </c>
      <c r="AL4" s="79">
        <v>1962</v>
      </c>
      <c r="AM4" s="79">
        <v>1293</v>
      </c>
      <c r="AN4" s="79">
        <v>959</v>
      </c>
      <c r="AO4" s="79">
        <v>903454</v>
      </c>
      <c r="AP4" s="80">
        <f t="shared" ref="AP4:AP12" si="0">(39-COUNTIF(B4:AN4,0))/39</f>
        <v>1</v>
      </c>
      <c r="AQ4" s="79" t="s">
        <v>680</v>
      </c>
      <c r="AR4" s="79" t="s">
        <v>155</v>
      </c>
      <c r="AS4" s="79" t="s">
        <v>681</v>
      </c>
      <c r="AT4" s="79" t="s">
        <v>682</v>
      </c>
      <c r="AU4" s="79" t="s">
        <v>683</v>
      </c>
      <c r="AX4" s="82" t="s">
        <v>684</v>
      </c>
      <c r="AY4" s="81" t="s">
        <v>685</v>
      </c>
      <c r="AZ4" s="81" t="s">
        <v>686</v>
      </c>
      <c r="BA4" s="82">
        <v>580</v>
      </c>
      <c r="BB4" s="82">
        <v>1161</v>
      </c>
      <c r="BC4" s="83">
        <v>1</v>
      </c>
      <c r="BD4" s="84">
        <v>1E-161</v>
      </c>
      <c r="BE4" s="85">
        <v>0.99380000000000002</v>
      </c>
      <c r="BF4" s="82">
        <v>161296</v>
      </c>
      <c r="BG4" s="81" t="s">
        <v>687</v>
      </c>
    </row>
    <row r="5" spans="1:59" s="79" customFormat="1">
      <c r="A5" s="86" t="s">
        <v>688</v>
      </c>
      <c r="B5" s="79">
        <v>4802</v>
      </c>
      <c r="C5" s="79">
        <v>3652</v>
      </c>
      <c r="D5" s="79">
        <v>6719</v>
      </c>
      <c r="E5" s="79">
        <v>13575</v>
      </c>
      <c r="F5" s="79">
        <v>58</v>
      </c>
      <c r="G5" s="79">
        <v>321</v>
      </c>
      <c r="H5" s="79">
        <v>1332</v>
      </c>
      <c r="I5" s="79">
        <v>111</v>
      </c>
      <c r="J5" s="79">
        <v>10691</v>
      </c>
      <c r="K5" s="79">
        <v>1472</v>
      </c>
      <c r="L5" s="79">
        <v>47168</v>
      </c>
      <c r="M5" s="79">
        <v>34977</v>
      </c>
      <c r="N5" s="79">
        <v>192</v>
      </c>
      <c r="O5" s="79">
        <v>16</v>
      </c>
      <c r="P5" s="79">
        <v>231</v>
      </c>
      <c r="Q5" s="79">
        <v>191</v>
      </c>
      <c r="R5" s="79">
        <v>465</v>
      </c>
      <c r="S5" s="79">
        <v>4</v>
      </c>
      <c r="T5" s="79">
        <v>18</v>
      </c>
      <c r="U5" s="79">
        <v>61</v>
      </c>
      <c r="V5" s="79">
        <v>255</v>
      </c>
      <c r="W5" s="79">
        <v>167</v>
      </c>
      <c r="X5" s="79">
        <v>4290</v>
      </c>
      <c r="Y5" s="79">
        <v>47</v>
      </c>
      <c r="Z5" s="79">
        <v>807</v>
      </c>
      <c r="AA5" s="79">
        <v>27141</v>
      </c>
      <c r="AB5" s="79">
        <v>20801</v>
      </c>
      <c r="AC5" s="79">
        <v>32672</v>
      </c>
      <c r="AD5" s="79">
        <v>3448</v>
      </c>
      <c r="AE5" s="79">
        <v>62</v>
      </c>
      <c r="AF5" s="79">
        <v>317</v>
      </c>
      <c r="AG5" s="79">
        <v>164</v>
      </c>
      <c r="AH5" s="79">
        <v>111</v>
      </c>
      <c r="AI5" s="79">
        <v>396</v>
      </c>
      <c r="AJ5" s="79">
        <v>26</v>
      </c>
      <c r="AK5" s="79">
        <v>11064</v>
      </c>
      <c r="AL5" s="79">
        <v>483</v>
      </c>
      <c r="AM5" s="79">
        <v>295</v>
      </c>
      <c r="AN5" s="79">
        <v>22</v>
      </c>
      <c r="AO5" s="79">
        <v>228624</v>
      </c>
      <c r="AP5" s="80">
        <f t="shared" si="0"/>
        <v>1</v>
      </c>
      <c r="AQ5" s="79" t="s">
        <v>689</v>
      </c>
      <c r="AR5" s="79" t="s">
        <v>155</v>
      </c>
      <c r="AS5" s="79" t="s">
        <v>156</v>
      </c>
      <c r="AT5" s="79" t="s">
        <v>157</v>
      </c>
      <c r="AU5" s="79" t="s">
        <v>690</v>
      </c>
      <c r="AV5" s="79" t="s">
        <v>691</v>
      </c>
      <c r="AX5" s="82" t="s">
        <v>692</v>
      </c>
      <c r="AY5" s="81" t="s">
        <v>693</v>
      </c>
      <c r="AZ5" s="81" t="s">
        <v>694</v>
      </c>
      <c r="BA5" s="82">
        <v>569</v>
      </c>
      <c r="BB5" s="82">
        <v>622</v>
      </c>
      <c r="BC5" s="83">
        <v>1</v>
      </c>
      <c r="BD5" s="84">
        <v>3E-158</v>
      </c>
      <c r="BE5" s="85">
        <v>0.98750000000000004</v>
      </c>
      <c r="BF5" s="82">
        <v>504715</v>
      </c>
      <c r="BG5" s="81" t="s">
        <v>695</v>
      </c>
    </row>
    <row r="6" spans="1:59" s="79" customFormat="1">
      <c r="A6" s="86" t="s">
        <v>696</v>
      </c>
      <c r="B6" s="79">
        <v>0</v>
      </c>
      <c r="C6" s="79">
        <v>0</v>
      </c>
      <c r="D6" s="79">
        <v>0</v>
      </c>
      <c r="E6" s="79">
        <v>2</v>
      </c>
      <c r="F6" s="79">
        <v>3</v>
      </c>
      <c r="G6" s="79">
        <v>0</v>
      </c>
      <c r="H6" s="79">
        <v>0</v>
      </c>
      <c r="I6" s="79">
        <v>7</v>
      </c>
      <c r="J6" s="79">
        <v>313</v>
      </c>
      <c r="K6" s="79">
        <v>348</v>
      </c>
      <c r="L6" s="79">
        <v>56</v>
      </c>
      <c r="M6" s="79">
        <v>1</v>
      </c>
      <c r="N6" s="79">
        <v>8</v>
      </c>
      <c r="O6" s="79">
        <v>1</v>
      </c>
      <c r="P6" s="79">
        <v>50</v>
      </c>
      <c r="Q6" s="79">
        <v>0</v>
      </c>
      <c r="R6" s="79">
        <v>0</v>
      </c>
      <c r="S6" s="79">
        <v>0</v>
      </c>
      <c r="T6" s="79">
        <v>0</v>
      </c>
      <c r="U6" s="79">
        <v>0</v>
      </c>
      <c r="V6" s="79">
        <v>3</v>
      </c>
      <c r="W6" s="79">
        <v>0</v>
      </c>
      <c r="X6" s="79">
        <v>127</v>
      </c>
      <c r="Y6" s="79">
        <v>0</v>
      </c>
      <c r="Z6" s="79">
        <v>0</v>
      </c>
      <c r="AA6" s="79">
        <v>0</v>
      </c>
      <c r="AB6" s="79">
        <v>26</v>
      </c>
      <c r="AC6" s="79">
        <v>0</v>
      </c>
      <c r="AD6" s="79">
        <v>2</v>
      </c>
      <c r="AE6" s="79">
        <v>1</v>
      </c>
      <c r="AF6" s="79">
        <v>1</v>
      </c>
      <c r="AG6" s="79">
        <v>0</v>
      </c>
      <c r="AH6" s="79">
        <v>10</v>
      </c>
      <c r="AI6" s="79">
        <v>3</v>
      </c>
      <c r="AJ6" s="79">
        <v>4</v>
      </c>
      <c r="AK6" s="79">
        <v>2</v>
      </c>
      <c r="AL6" s="79">
        <v>9</v>
      </c>
      <c r="AM6" s="79">
        <v>10</v>
      </c>
      <c r="AN6" s="79">
        <v>0</v>
      </c>
      <c r="AO6" s="79">
        <v>987</v>
      </c>
      <c r="AP6" s="80">
        <f t="shared" si="0"/>
        <v>0.5641025641025641</v>
      </c>
      <c r="AQ6" s="79" t="s">
        <v>697</v>
      </c>
      <c r="AR6" s="79" t="s">
        <v>155</v>
      </c>
      <c r="AS6" s="79" t="s">
        <v>156</v>
      </c>
      <c r="AT6" s="79" t="s">
        <v>157</v>
      </c>
      <c r="AU6" s="79" t="s">
        <v>690</v>
      </c>
      <c r="AV6" s="79" t="s">
        <v>691</v>
      </c>
      <c r="AX6" s="82" t="s">
        <v>698</v>
      </c>
      <c r="AY6" s="81" t="s">
        <v>699</v>
      </c>
      <c r="AZ6" s="81" t="s">
        <v>700</v>
      </c>
      <c r="BA6" s="82">
        <v>381</v>
      </c>
      <c r="BB6" s="82">
        <v>621</v>
      </c>
      <c r="BC6" s="83">
        <v>0.94</v>
      </c>
      <c r="BD6" s="84">
        <v>1.0000000000000001E-101</v>
      </c>
      <c r="BE6" s="85">
        <v>0.97750000000000004</v>
      </c>
      <c r="BF6" s="82">
        <v>396947</v>
      </c>
      <c r="BG6" s="81" t="s">
        <v>701</v>
      </c>
    </row>
    <row r="7" spans="1:59" s="79" customFormat="1">
      <c r="A7" s="86" t="s">
        <v>702</v>
      </c>
      <c r="B7" s="79">
        <v>30</v>
      </c>
      <c r="C7" s="79">
        <v>28</v>
      </c>
      <c r="D7" s="79">
        <v>2</v>
      </c>
      <c r="E7" s="79">
        <v>0</v>
      </c>
      <c r="F7" s="79">
        <v>55</v>
      </c>
      <c r="G7" s="79">
        <v>2</v>
      </c>
      <c r="H7" s="79">
        <v>1</v>
      </c>
      <c r="I7" s="79">
        <v>0</v>
      </c>
      <c r="J7" s="79">
        <v>499</v>
      </c>
      <c r="K7" s="79">
        <v>0</v>
      </c>
      <c r="L7" s="79">
        <v>0</v>
      </c>
      <c r="M7" s="79">
        <v>0</v>
      </c>
      <c r="N7" s="79">
        <v>0</v>
      </c>
      <c r="O7" s="79">
        <v>0</v>
      </c>
      <c r="P7" s="79">
        <v>1</v>
      </c>
      <c r="Q7" s="79">
        <v>634</v>
      </c>
      <c r="R7" s="79">
        <v>653</v>
      </c>
      <c r="S7" s="79">
        <v>1</v>
      </c>
      <c r="T7" s="79">
        <v>0</v>
      </c>
      <c r="U7" s="79">
        <v>0</v>
      </c>
      <c r="V7" s="79">
        <v>0</v>
      </c>
      <c r="W7" s="79">
        <v>0</v>
      </c>
      <c r="X7" s="79">
        <v>0</v>
      </c>
      <c r="Y7" s="79">
        <v>58</v>
      </c>
      <c r="Z7" s="79">
        <v>0</v>
      </c>
      <c r="AA7" s="79">
        <v>0</v>
      </c>
      <c r="AB7" s="79">
        <v>8</v>
      </c>
      <c r="AC7" s="79">
        <v>0</v>
      </c>
      <c r="AD7" s="79">
        <v>0</v>
      </c>
      <c r="AE7" s="79">
        <v>0</v>
      </c>
      <c r="AF7" s="79">
        <v>0</v>
      </c>
      <c r="AG7" s="79">
        <v>0</v>
      </c>
      <c r="AH7" s="79">
        <v>0</v>
      </c>
      <c r="AI7" s="79">
        <v>12</v>
      </c>
      <c r="AJ7" s="79">
        <v>4</v>
      </c>
      <c r="AK7" s="79">
        <v>0</v>
      </c>
      <c r="AL7" s="79">
        <v>0</v>
      </c>
      <c r="AM7" s="79">
        <v>1</v>
      </c>
      <c r="AN7" s="79">
        <v>0</v>
      </c>
      <c r="AO7" s="79">
        <v>1989</v>
      </c>
      <c r="AP7" s="80">
        <f t="shared" si="0"/>
        <v>0.41025641025641024</v>
      </c>
      <c r="AQ7" s="79" t="s">
        <v>703</v>
      </c>
      <c r="AR7" s="79" t="s">
        <v>155</v>
      </c>
      <c r="AS7" s="79" t="s">
        <v>156</v>
      </c>
      <c r="AT7" s="79" t="s">
        <v>157</v>
      </c>
      <c r="AU7" s="79" t="s">
        <v>690</v>
      </c>
      <c r="AV7" s="79" t="s">
        <v>691</v>
      </c>
      <c r="AX7" s="82" t="s">
        <v>704</v>
      </c>
      <c r="AY7" s="81" t="s">
        <v>705</v>
      </c>
      <c r="AZ7" s="81" t="s">
        <v>706</v>
      </c>
      <c r="BA7" s="82">
        <v>582</v>
      </c>
      <c r="BB7" s="82">
        <v>654</v>
      </c>
      <c r="BC7" s="83">
        <v>1</v>
      </c>
      <c r="BD7" s="84">
        <v>3.9999999999999998E-162</v>
      </c>
      <c r="BE7" s="85">
        <v>0.99690000000000001</v>
      </c>
      <c r="BF7" s="82">
        <v>44034337</v>
      </c>
      <c r="BG7" s="81" t="s">
        <v>707</v>
      </c>
    </row>
    <row r="8" spans="1:59" s="79" customFormat="1">
      <c r="A8" s="86" t="s">
        <v>708</v>
      </c>
      <c r="B8" s="79">
        <v>0</v>
      </c>
      <c r="C8" s="79">
        <v>0</v>
      </c>
      <c r="D8" s="79">
        <v>1546</v>
      </c>
      <c r="E8" s="79">
        <v>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  <c r="L8" s="79">
        <v>0</v>
      </c>
      <c r="M8" s="79">
        <v>118</v>
      </c>
      <c r="N8" s="79">
        <v>1</v>
      </c>
      <c r="O8" s="79">
        <v>0</v>
      </c>
      <c r="P8" s="79">
        <v>0</v>
      </c>
      <c r="Q8" s="79">
        <v>0</v>
      </c>
      <c r="R8" s="79">
        <v>0</v>
      </c>
      <c r="S8" s="79">
        <v>2</v>
      </c>
      <c r="T8" s="79">
        <v>0</v>
      </c>
      <c r="U8" s="79">
        <v>0</v>
      </c>
      <c r="V8" s="79">
        <v>1</v>
      </c>
      <c r="W8" s="79">
        <v>3</v>
      </c>
      <c r="X8" s="79">
        <v>0</v>
      </c>
      <c r="Y8" s="79">
        <v>0</v>
      </c>
      <c r="Z8" s="79">
        <v>1</v>
      </c>
      <c r="AA8" s="79">
        <v>0</v>
      </c>
      <c r="AB8" s="79">
        <v>0</v>
      </c>
      <c r="AC8" s="79">
        <v>0</v>
      </c>
      <c r="AD8" s="79">
        <v>135</v>
      </c>
      <c r="AE8" s="79">
        <v>0</v>
      </c>
      <c r="AF8" s="79">
        <v>0</v>
      </c>
      <c r="AG8" s="79">
        <v>0</v>
      </c>
      <c r="AH8" s="79">
        <v>0</v>
      </c>
      <c r="AI8" s="79">
        <v>17</v>
      </c>
      <c r="AJ8" s="79">
        <v>9</v>
      </c>
      <c r="AK8" s="79">
        <v>0</v>
      </c>
      <c r="AL8" s="79">
        <v>3</v>
      </c>
      <c r="AM8" s="79">
        <v>0</v>
      </c>
      <c r="AN8" s="79">
        <v>0</v>
      </c>
      <c r="AO8" s="79">
        <v>1836</v>
      </c>
      <c r="AP8" s="80">
        <f t="shared" si="0"/>
        <v>0.28205128205128205</v>
      </c>
      <c r="AQ8" s="79" t="s">
        <v>709</v>
      </c>
      <c r="AR8" s="79" t="s">
        <v>155</v>
      </c>
      <c r="AS8" s="79" t="s">
        <v>681</v>
      </c>
      <c r="AT8" s="79" t="s">
        <v>682</v>
      </c>
      <c r="AU8" s="79" t="s">
        <v>683</v>
      </c>
      <c r="AX8" s="82" t="s">
        <v>710</v>
      </c>
      <c r="AY8" s="81" t="s">
        <v>711</v>
      </c>
      <c r="AZ8" s="81" t="s">
        <v>712</v>
      </c>
      <c r="BA8" s="82">
        <v>562</v>
      </c>
      <c r="BB8" s="82">
        <v>562</v>
      </c>
      <c r="BC8" s="83">
        <v>1</v>
      </c>
      <c r="BD8" s="84">
        <v>5.0000000000000001E-156</v>
      </c>
      <c r="BE8" s="85">
        <v>0.99350000000000005</v>
      </c>
      <c r="BF8" s="82">
        <v>637893</v>
      </c>
      <c r="BG8" s="81" t="s">
        <v>713</v>
      </c>
    </row>
    <row r="9" spans="1:59" s="79" customFormat="1">
      <c r="A9" s="86" t="s">
        <v>714</v>
      </c>
      <c r="B9" s="79">
        <v>0</v>
      </c>
      <c r="C9" s="79">
        <v>0</v>
      </c>
      <c r="D9" s="79">
        <v>3751</v>
      </c>
      <c r="E9" s="79">
        <v>0</v>
      </c>
      <c r="F9" s="79">
        <v>0</v>
      </c>
      <c r="G9" s="79">
        <v>0</v>
      </c>
      <c r="H9" s="79">
        <v>0</v>
      </c>
      <c r="I9" s="79">
        <v>0</v>
      </c>
      <c r="J9" s="79">
        <v>2</v>
      </c>
      <c r="K9" s="79">
        <v>3</v>
      </c>
      <c r="L9" s="79">
        <v>0</v>
      </c>
      <c r="M9" s="79">
        <v>104</v>
      </c>
      <c r="N9" s="79">
        <v>0</v>
      </c>
      <c r="O9" s="79">
        <v>0</v>
      </c>
      <c r="P9" s="79">
        <v>0</v>
      </c>
      <c r="Q9" s="79">
        <v>0</v>
      </c>
      <c r="R9" s="79">
        <v>0</v>
      </c>
      <c r="S9" s="79">
        <v>8</v>
      </c>
      <c r="T9" s="79">
        <v>0</v>
      </c>
      <c r="U9" s="79">
        <v>6</v>
      </c>
      <c r="V9" s="79">
        <v>3</v>
      </c>
      <c r="W9" s="79">
        <v>6</v>
      </c>
      <c r="X9" s="79">
        <v>0</v>
      </c>
      <c r="Y9" s="79">
        <v>1</v>
      </c>
      <c r="Z9" s="79">
        <v>0</v>
      </c>
      <c r="AA9" s="79">
        <v>0</v>
      </c>
      <c r="AB9" s="79">
        <v>0</v>
      </c>
      <c r="AC9" s="79">
        <v>0</v>
      </c>
      <c r="AD9" s="79">
        <v>307</v>
      </c>
      <c r="AE9" s="79">
        <v>0</v>
      </c>
      <c r="AF9" s="79">
        <v>0</v>
      </c>
      <c r="AG9" s="79">
        <v>0</v>
      </c>
      <c r="AH9" s="79">
        <v>0</v>
      </c>
      <c r="AI9" s="79">
        <v>0</v>
      </c>
      <c r="AJ9" s="79">
        <v>0</v>
      </c>
      <c r="AK9" s="79">
        <v>0</v>
      </c>
      <c r="AL9" s="79">
        <v>0</v>
      </c>
      <c r="AM9" s="79">
        <v>0</v>
      </c>
      <c r="AN9" s="79">
        <v>0</v>
      </c>
      <c r="AO9" s="79">
        <v>4191</v>
      </c>
      <c r="AP9" s="80">
        <f t="shared" si="0"/>
        <v>0.25641025641025639</v>
      </c>
      <c r="AQ9" s="79" t="s">
        <v>715</v>
      </c>
      <c r="AR9" s="79" t="s">
        <v>155</v>
      </c>
      <c r="AS9" s="79" t="s">
        <v>156</v>
      </c>
      <c r="AT9" s="79" t="s">
        <v>157</v>
      </c>
      <c r="AU9" s="79" t="s">
        <v>690</v>
      </c>
      <c r="AV9" s="79" t="s">
        <v>691</v>
      </c>
      <c r="AX9" s="82" t="s">
        <v>710</v>
      </c>
      <c r="AY9" s="81" t="s">
        <v>711</v>
      </c>
      <c r="AZ9" s="81" t="s">
        <v>712</v>
      </c>
      <c r="BA9" s="82">
        <v>580</v>
      </c>
      <c r="BB9" s="82">
        <v>580</v>
      </c>
      <c r="BC9" s="83">
        <v>0.99</v>
      </c>
      <c r="BD9" s="84">
        <v>1E-161</v>
      </c>
      <c r="BE9" s="85">
        <v>0.99680000000000002</v>
      </c>
      <c r="BF9" s="82">
        <v>637893</v>
      </c>
      <c r="BG9" s="81" t="s">
        <v>713</v>
      </c>
    </row>
    <row r="10" spans="1:59" s="79" customFormat="1">
      <c r="A10" s="86" t="s">
        <v>716</v>
      </c>
      <c r="B10" s="79">
        <v>0</v>
      </c>
      <c r="C10" s="79">
        <v>0</v>
      </c>
      <c r="D10" s="79">
        <v>0</v>
      </c>
      <c r="E10" s="79">
        <v>0</v>
      </c>
      <c r="F10" s="79">
        <v>1</v>
      </c>
      <c r="G10" s="79">
        <v>0</v>
      </c>
      <c r="H10" s="79">
        <v>0</v>
      </c>
      <c r="I10" s="79">
        <v>20</v>
      </c>
      <c r="J10" s="79">
        <v>0</v>
      </c>
      <c r="K10" s="79">
        <v>302</v>
      </c>
      <c r="L10" s="79">
        <v>6</v>
      </c>
      <c r="M10" s="79">
        <v>0</v>
      </c>
      <c r="N10" s="79">
        <v>0</v>
      </c>
      <c r="O10" s="79">
        <v>0</v>
      </c>
      <c r="P10" s="79">
        <v>0</v>
      </c>
      <c r="Q10" s="79">
        <v>0</v>
      </c>
      <c r="R10" s="79">
        <v>0</v>
      </c>
      <c r="S10" s="79">
        <v>0</v>
      </c>
      <c r="T10" s="79">
        <v>0</v>
      </c>
      <c r="U10" s="79">
        <v>0</v>
      </c>
      <c r="V10" s="79">
        <v>0</v>
      </c>
      <c r="W10" s="79">
        <v>1</v>
      </c>
      <c r="X10" s="79">
        <v>52</v>
      </c>
      <c r="Y10" s="79">
        <v>0</v>
      </c>
      <c r="Z10" s="79">
        <v>0</v>
      </c>
      <c r="AA10" s="79">
        <v>0</v>
      </c>
      <c r="AB10" s="79">
        <v>0</v>
      </c>
      <c r="AC10" s="79">
        <v>0</v>
      </c>
      <c r="AD10" s="79">
        <v>2</v>
      </c>
      <c r="AE10" s="79">
        <v>0</v>
      </c>
      <c r="AF10" s="79">
        <v>0</v>
      </c>
      <c r="AG10" s="79">
        <v>0</v>
      </c>
      <c r="AH10" s="79">
        <v>0</v>
      </c>
      <c r="AI10" s="79">
        <v>0</v>
      </c>
      <c r="AJ10" s="79">
        <v>0</v>
      </c>
      <c r="AK10" s="79">
        <v>0</v>
      </c>
      <c r="AL10" s="79">
        <v>98</v>
      </c>
      <c r="AM10" s="79">
        <v>44</v>
      </c>
      <c r="AN10" s="79">
        <v>0</v>
      </c>
      <c r="AO10" s="79">
        <v>526</v>
      </c>
      <c r="AP10" s="80">
        <f t="shared" si="0"/>
        <v>0.23076923076923078</v>
      </c>
      <c r="AQ10" s="79" t="s">
        <v>717</v>
      </c>
      <c r="AR10" s="79" t="s">
        <v>155</v>
      </c>
      <c r="AS10" s="79" t="s">
        <v>681</v>
      </c>
      <c r="AT10" s="79" t="s">
        <v>682</v>
      </c>
      <c r="AU10" s="79" t="s">
        <v>683</v>
      </c>
      <c r="AX10" s="82" t="s">
        <v>718</v>
      </c>
      <c r="AY10" s="81" t="s">
        <v>719</v>
      </c>
      <c r="AZ10" s="81" t="s">
        <v>720</v>
      </c>
      <c r="BA10" s="82">
        <v>556</v>
      </c>
      <c r="BB10" s="82">
        <v>1113</v>
      </c>
      <c r="BC10" s="83">
        <v>1</v>
      </c>
      <c r="BD10" s="84">
        <v>1.9999999999999999E-154</v>
      </c>
      <c r="BE10" s="85">
        <v>0.99039999999999995</v>
      </c>
      <c r="BF10" s="82">
        <v>159759</v>
      </c>
      <c r="BG10" s="81" t="s">
        <v>721</v>
      </c>
    </row>
    <row r="11" spans="1:59" s="79" customFormat="1">
      <c r="A11" s="86" t="s">
        <v>722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9">
        <v>0</v>
      </c>
      <c r="H11" s="79">
        <v>0</v>
      </c>
      <c r="I11" s="79">
        <v>14</v>
      </c>
      <c r="J11" s="79">
        <v>11</v>
      </c>
      <c r="K11" s="79">
        <v>2</v>
      </c>
      <c r="L11" s="79">
        <v>0</v>
      </c>
      <c r="M11" s="79">
        <v>0</v>
      </c>
      <c r="N11" s="79">
        <v>0</v>
      </c>
      <c r="O11" s="79">
        <v>1</v>
      </c>
      <c r="P11" s="79">
        <v>19758</v>
      </c>
      <c r="Q11" s="79">
        <v>0</v>
      </c>
      <c r="R11" s="79">
        <v>0</v>
      </c>
      <c r="S11" s="79">
        <v>0</v>
      </c>
      <c r="T11" s="79">
        <v>0</v>
      </c>
      <c r="U11" s="79">
        <v>0</v>
      </c>
      <c r="V11" s="79">
        <v>0</v>
      </c>
      <c r="W11" s="79">
        <v>0</v>
      </c>
      <c r="X11" s="79">
        <v>0</v>
      </c>
      <c r="Y11" s="79">
        <v>0</v>
      </c>
      <c r="Z11" s="79">
        <v>0</v>
      </c>
      <c r="AA11" s="79">
        <v>0</v>
      </c>
      <c r="AB11" s="79">
        <v>0</v>
      </c>
      <c r="AC11" s="79">
        <v>0</v>
      </c>
      <c r="AD11" s="79">
        <v>0</v>
      </c>
      <c r="AE11" s="79">
        <v>0</v>
      </c>
      <c r="AF11" s="79">
        <v>0</v>
      </c>
      <c r="AG11" s="79">
        <v>0</v>
      </c>
      <c r="AH11" s="79">
        <v>0</v>
      </c>
      <c r="AI11" s="79">
        <v>0</v>
      </c>
      <c r="AJ11" s="79">
        <v>0</v>
      </c>
      <c r="AK11" s="79">
        <v>0</v>
      </c>
      <c r="AL11" s="79">
        <v>2</v>
      </c>
      <c r="AM11" s="79">
        <v>2</v>
      </c>
      <c r="AN11" s="79">
        <v>0</v>
      </c>
      <c r="AO11" s="79">
        <v>19790</v>
      </c>
      <c r="AP11" s="80">
        <f t="shared" si="0"/>
        <v>0.17948717948717949</v>
      </c>
      <c r="AQ11" s="79" t="s">
        <v>723</v>
      </c>
      <c r="AR11" s="79" t="s">
        <v>155</v>
      </c>
      <c r="AS11" s="79" t="s">
        <v>156</v>
      </c>
      <c r="AT11" s="79" t="s">
        <v>157</v>
      </c>
      <c r="AU11" s="79" t="s">
        <v>690</v>
      </c>
      <c r="AV11" s="79" t="s">
        <v>691</v>
      </c>
      <c r="AX11" s="82" t="s">
        <v>724</v>
      </c>
      <c r="AY11" s="81" t="s">
        <v>725</v>
      </c>
      <c r="AZ11" s="81" t="s">
        <v>726</v>
      </c>
      <c r="BA11" s="82">
        <v>590</v>
      </c>
      <c r="BB11" s="82">
        <v>715</v>
      </c>
      <c r="BC11" s="83">
        <v>1</v>
      </c>
      <c r="BD11" s="84">
        <v>1.9999999999999999E-164</v>
      </c>
      <c r="BE11" s="85">
        <v>1</v>
      </c>
      <c r="BF11" s="82">
        <v>379236</v>
      </c>
      <c r="BG11" s="81" t="s">
        <v>727</v>
      </c>
    </row>
    <row r="12" spans="1:59" s="79" customFormat="1">
      <c r="A12" s="86" t="s">
        <v>728</v>
      </c>
      <c r="B12" s="79">
        <v>0</v>
      </c>
      <c r="C12" s="79">
        <v>0</v>
      </c>
      <c r="D12" s="79">
        <v>0</v>
      </c>
      <c r="E12" s="79">
        <v>132</v>
      </c>
      <c r="F12" s="79">
        <v>0</v>
      </c>
      <c r="G12" s="79">
        <v>6</v>
      </c>
      <c r="H12" s="79">
        <v>0</v>
      </c>
      <c r="I12" s="79">
        <v>4</v>
      </c>
      <c r="J12" s="79">
        <v>2</v>
      </c>
      <c r="K12" s="79">
        <v>0</v>
      </c>
      <c r="L12" s="79">
        <v>900</v>
      </c>
      <c r="M12" s="79">
        <v>2</v>
      </c>
      <c r="N12" s="79">
        <v>3</v>
      </c>
      <c r="O12" s="79">
        <v>0</v>
      </c>
      <c r="P12" s="79">
        <v>2</v>
      </c>
      <c r="Q12" s="79">
        <v>0</v>
      </c>
      <c r="R12" s="79">
        <v>0</v>
      </c>
      <c r="S12" s="79">
        <v>0</v>
      </c>
      <c r="T12" s="79">
        <v>0</v>
      </c>
      <c r="U12" s="79">
        <v>0</v>
      </c>
      <c r="V12" s="79">
        <v>2</v>
      </c>
      <c r="W12" s="79">
        <v>0</v>
      </c>
      <c r="X12" s="79">
        <v>1</v>
      </c>
      <c r="Y12" s="79">
        <v>0</v>
      </c>
      <c r="Z12" s="79">
        <v>15</v>
      </c>
      <c r="AA12" s="79">
        <v>157</v>
      </c>
      <c r="AB12" s="79">
        <v>221</v>
      </c>
      <c r="AC12" s="79">
        <v>204</v>
      </c>
      <c r="AD12" s="79">
        <v>4</v>
      </c>
      <c r="AE12" s="79">
        <v>0</v>
      </c>
      <c r="AF12" s="79">
        <v>0</v>
      </c>
      <c r="AG12" s="79">
        <v>0</v>
      </c>
      <c r="AH12" s="79">
        <v>2</v>
      </c>
      <c r="AI12" s="79">
        <v>0</v>
      </c>
      <c r="AJ12" s="79">
        <v>0</v>
      </c>
      <c r="AK12" s="79">
        <v>221</v>
      </c>
      <c r="AL12" s="79">
        <v>16</v>
      </c>
      <c r="AM12" s="79">
        <v>0</v>
      </c>
      <c r="AN12" s="79">
        <v>0</v>
      </c>
      <c r="AO12" s="79">
        <v>1894</v>
      </c>
      <c r="AP12" s="80">
        <f t="shared" si="0"/>
        <v>0.46153846153846156</v>
      </c>
      <c r="AR12" s="79" t="s">
        <v>601</v>
      </c>
      <c r="AX12" s="82" t="s">
        <v>684</v>
      </c>
      <c r="AY12" s="81" t="s">
        <v>685</v>
      </c>
      <c r="AZ12" s="81" t="s">
        <v>686</v>
      </c>
      <c r="BA12" s="82">
        <v>477</v>
      </c>
      <c r="BB12" s="82">
        <v>955</v>
      </c>
      <c r="BC12" s="83">
        <v>1</v>
      </c>
      <c r="BD12" s="84">
        <v>2.0000000000000002E-130</v>
      </c>
      <c r="BE12" s="85">
        <v>0.94520000000000004</v>
      </c>
      <c r="BF12" s="82">
        <v>161296</v>
      </c>
      <c r="BG12" s="81" t="s">
        <v>687</v>
      </c>
    </row>
    <row r="13" spans="1:59" s="1" customFormat="1">
      <c r="A13" s="78"/>
    </row>
  </sheetData>
  <hyperlinks>
    <hyperlink ref="AY4" r:id="rId1" location="alnHdr_1847693331" tooltip="Go to alignment for Quercus fenchengensis chloroplast, complete genome" display="https://blast.ncbi.nlm.nih.gov/Blast.cgi - alnHdr_1847693331" xr:uid="{00000000-0004-0000-0300-000000000000}"/>
    <hyperlink ref="AZ4" r:id="rId2" tooltip="Taxomomy for Quercus fenchengensis" display="https://www.ncbi.nlm.nih.gov/Taxonomy/Browser/wwwtax.cgi?id=2727858" xr:uid="{00000000-0004-0000-0300-000001000000}"/>
    <hyperlink ref="BG4" r:id="rId3" tooltip="Show report for NC_048513.1" display="https://www.ncbi.nlm.nih.gov/nucleotide/NC_048513.1?report=genbank&amp;log$=nucltop&amp;blast_rank=8&amp;RID=0KU6UBSF01R" xr:uid="{00000000-0004-0000-0300-000002000000}"/>
    <hyperlink ref="AY5" r:id="rId4" location="alnHdr_1919574329" tooltip="Go to alignment for Fagus sylvatica isolate FASYL_29_1 mitochondrion, complete genome" display="https://blast.ncbi.nlm.nih.gov/Blast.cgi - alnHdr_1919574329" xr:uid="{00000000-0004-0000-0300-000003000000}"/>
    <hyperlink ref="AZ5" r:id="rId5" tooltip="Taxomomy for Fagus sylvatica" display="https://www.ncbi.nlm.nih.gov/Taxonomy/Browser/wwwtax.cgi?id=28930" xr:uid="{00000000-0004-0000-0300-000004000000}"/>
    <hyperlink ref="BG5" r:id="rId6" tooltip="Show report for NC_050960.1" display="https://www.ncbi.nlm.nih.gov/nucleotide/NC_050960.1?report=genbank&amp;log$=nucltop&amp;blast_rank=3&amp;RID=0KU6UBSF01R" xr:uid="{00000000-0004-0000-0300-000005000000}"/>
    <hyperlink ref="AY11" r:id="rId7" location="alnHdr_259156760" tooltip="Go to alignment for Citrullus lanatus mitochondrion, complete genome" display="https://blast.ncbi.nlm.nih.gov/Blast.cgi - alnHdr_259156760" xr:uid="{00000000-0004-0000-0300-000006000000}"/>
    <hyperlink ref="AZ11" r:id="rId8" tooltip="Taxomomy for Citrullus lanatus" display="https://www.ncbi.nlm.nih.gov/Taxonomy/Browser/wwwtax.cgi?id=3654" xr:uid="{00000000-0004-0000-0300-000007000000}"/>
    <hyperlink ref="BG11" r:id="rId9" tooltip="Show report for GQ856147.1" display="https://www.ncbi.nlm.nih.gov/nucleotide/GQ856147.1?report=genbank&amp;log$=nucltop&amp;blast_rank=1&amp;RID=0KW7KT6Y016" xr:uid="{00000000-0004-0000-0300-000008000000}"/>
    <hyperlink ref="AY9" r:id="rId10" location="alnHdr_1829766859" tooltip="Go to alignment for Salix paraflabellaris mitochondrion, complete genome" display="https://blast.ncbi.nlm.nih.gov/Blast.cgi - alnHdr_1829766859" xr:uid="{00000000-0004-0000-0300-000009000000}"/>
    <hyperlink ref="AZ9" r:id="rId11" tooltip="Taxomomy for Salix paraflabellaris" display="https://www.ncbi.nlm.nih.gov/Taxonomy/Browser/wwwtax.cgi?id=2714767" xr:uid="{00000000-0004-0000-0300-00000A000000}"/>
    <hyperlink ref="BG9" r:id="rId12" tooltip="Show report for NC_046754.1" display="https://www.ncbi.nlm.nih.gov/nucleotide/NC_046754.1?report=genbank&amp;log$=nucltop&amp;blast_rank=2&amp;RID=0KW7KT6Y016" xr:uid="{00000000-0004-0000-0300-00000B000000}"/>
    <hyperlink ref="AY7" r:id="rId13" location="alnHdr_1820521183" tooltip="Go to alignment for Raphanus sativus genome assembly, chromosome: 4" display="https://blast.ncbi.nlm.nih.gov/Blast.cgi - alnHdr_1820521183" xr:uid="{00000000-0004-0000-0300-00000C000000}"/>
    <hyperlink ref="AZ7" r:id="rId14" tooltip="Taxomomy for Raphanus sativus" display="https://www.ncbi.nlm.nih.gov/Taxonomy/Browser/wwwtax.cgi?id=3726" xr:uid="{00000000-0004-0000-0300-00000D000000}"/>
    <hyperlink ref="BG7" r:id="rId15" tooltip="Show report for LR778313.1" display="https://www.ncbi.nlm.nih.gov/nucleotide/LR778313.1?report=genbank&amp;log$=nucltop&amp;blast_rank=1&amp;RID=0KW7KT6Y016" xr:uid="{00000000-0004-0000-0300-00000E000000}"/>
    <hyperlink ref="AY8" r:id="rId16" location="alnHdr_1829766859" tooltip="Go to alignment for Salix paraflabellaris mitochondrion, complete genome" display="https://blast.ncbi.nlm.nih.gov/Blast.cgi - alnHdr_1829766859" xr:uid="{00000000-0004-0000-0300-00000F000000}"/>
    <hyperlink ref="AZ8" r:id="rId17" tooltip="Taxomomy for Salix paraflabellaris" display="https://www.ncbi.nlm.nih.gov/Taxonomy/Browser/wwwtax.cgi?id=2714767" xr:uid="{00000000-0004-0000-0300-000010000000}"/>
    <hyperlink ref="BG8" r:id="rId18" tooltip="Show report for NC_046754.1" display="https://www.ncbi.nlm.nih.gov/nucleotide/NC_046754.1?report=genbank&amp;log$=nucltop&amp;blast_rank=1&amp;RID=0KXND98F013" xr:uid="{00000000-0004-0000-0300-000011000000}"/>
    <hyperlink ref="AY12" r:id="rId19" location="alnHdr_1847693331" tooltip="Go to alignment for Quercus fenchengensis chloroplast, complete genome" display="https://blast.ncbi.nlm.nih.gov/Blast.cgi - alnHdr_1847693331" xr:uid="{00000000-0004-0000-0300-000012000000}"/>
    <hyperlink ref="AZ12" r:id="rId20" tooltip="Taxomomy for Quercus fenchengensis" display="https://www.ncbi.nlm.nih.gov/Taxonomy/Browser/wwwtax.cgi?id=2727858" xr:uid="{00000000-0004-0000-0300-000013000000}"/>
    <hyperlink ref="BG12" r:id="rId21" tooltip="Show report for NC_048513.1" display="https://www.ncbi.nlm.nih.gov/nucleotide/NC_048513.1?report=genbank&amp;log$=nucltop&amp;blast_rank=9&amp;RID=0KXND98F013" xr:uid="{00000000-0004-0000-0300-000014000000}"/>
    <hyperlink ref="AY6" r:id="rId22" location="alnHdr_1859640860" tooltip="Go to alignment for Malus domestica cultivar Yantai fuji 8 mitochondrion, complete genome" display="https://blast.ncbi.nlm.nih.gov/Blast.cgi - alnHdr_1859640860" xr:uid="{00000000-0004-0000-0300-000015000000}"/>
    <hyperlink ref="AZ6" r:id="rId23" tooltip="Taxomomy for Malus domestica" display="https://www.ncbi.nlm.nih.gov/Taxonomy/Browser/wwwtax.cgi?id=3750" xr:uid="{00000000-0004-0000-0300-000016000000}"/>
    <hyperlink ref="BG6" r:id="rId24" tooltip="Show report for MN964891.1" display="https://www.ncbi.nlm.nih.gov/nucleotide/MN964891.1?report=genbank&amp;log$=nucltop&amp;blast_rank=21&amp;RID=0KZPE7BB016" xr:uid="{00000000-0004-0000-0300-000017000000}"/>
    <hyperlink ref="AY10" r:id="rId25" location="alnHdr_1189341464" tooltip="Go to alignment for Adenophora stricta chloroplast, complete genome" display="https://blast.ncbi.nlm.nih.gov/Blast.cgi - alnHdr_1189341464" xr:uid="{00000000-0004-0000-0300-000018000000}"/>
    <hyperlink ref="AZ10" r:id="rId26" tooltip="Taxomomy for Adenophora stricta" display="https://www.ncbi.nlm.nih.gov/Taxonomy/Browser/wwwtax.cgi?id=82279" xr:uid="{00000000-0004-0000-0300-000019000000}"/>
    <hyperlink ref="BG10" r:id="rId27" tooltip="Show report for KX462131.1" display="https://www.ncbi.nlm.nih.gov/nucleotide/KX462131.1?report=genbank&amp;log$=nucltop&amp;blast_rank=1&amp;RID=0KZPE7BB016" xr:uid="{00000000-0004-0000-0300-00001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Sampling</vt:lpstr>
      <vt:lpstr>OTU's normalized data</vt:lpstr>
      <vt:lpstr>Target and offtarget OTU's data</vt:lpstr>
      <vt:lpstr>Offtarget OTU's Raw 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Gutierrez, Jorge Dr (Sch of Biosci &amp; Med)</cp:lastModifiedBy>
  <dcterms:created xsi:type="dcterms:W3CDTF">2020-08-20T09:09:47Z</dcterms:created>
  <dcterms:modified xsi:type="dcterms:W3CDTF">2021-10-07T09:32:26Z</dcterms:modified>
</cp:coreProperties>
</file>