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HUK\my_papers\3 months\current\"/>
    </mc:Choice>
  </mc:AlternateContent>
  <bookViews>
    <workbookView xWindow="0" yWindow="0" windowWidth="19200" windowHeight="11100"/>
  </bookViews>
  <sheets>
    <sheet name="Лист1" sheetId="5" r:id="rId1"/>
    <sheet name="locomotion" sheetId="1" r:id="rId2"/>
    <sheet name="DaytimeLD" sheetId="2" r:id="rId3"/>
    <sheet name="grooming" sheetId="3" r:id="rId4"/>
    <sheet name="stops and freezings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6" i="2" l="1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</calcChain>
</file>

<file path=xl/sharedStrings.xml><?xml version="1.0" encoding="utf-8"?>
<sst xmlns="http://schemas.openxmlformats.org/spreadsheetml/2006/main" count="279" uniqueCount="181">
  <si>
    <t>Locomotion, Quadrants visited</t>
  </si>
  <si>
    <t>0811_13VV</t>
  </si>
  <si>
    <t>1111_13VV</t>
  </si>
  <si>
    <t>1511_13VV</t>
  </si>
  <si>
    <t>1612_13VV</t>
  </si>
  <si>
    <t>2412_13VV</t>
  </si>
  <si>
    <t>2512_13VV</t>
  </si>
  <si>
    <t>1301_14VV</t>
  </si>
  <si>
    <t>1401_14VV</t>
  </si>
  <si>
    <t>session 1</t>
  </si>
  <si>
    <t>session 2</t>
  </si>
  <si>
    <t>250419_lightgreen_03_1</t>
  </si>
  <si>
    <t>260419_lightgreen_03_1</t>
  </si>
  <si>
    <t>290419_lightgreen_03_1</t>
  </si>
  <si>
    <t>300419_lightgreen_03_1</t>
  </si>
  <si>
    <t>060519_lightgreen03_1</t>
  </si>
  <si>
    <t>070519_lightgreen03_1</t>
  </si>
  <si>
    <t>080519_lightgreen03_1</t>
  </si>
  <si>
    <t>130519_lightgreen03_1</t>
  </si>
  <si>
    <t>140519_lightgreen03_1</t>
  </si>
  <si>
    <t>160519_lightgreen03_1</t>
  </si>
  <si>
    <t>170519_lightgreen03_1</t>
  </si>
  <si>
    <t>200519_lightgreen03_1</t>
  </si>
  <si>
    <t>210519_lightgreen03_1</t>
  </si>
  <si>
    <t>220519_lightgreen03_1</t>
  </si>
  <si>
    <t>Control LD</t>
  </si>
  <si>
    <t>Green, DD</t>
  </si>
  <si>
    <t>roach name</t>
  </si>
  <si>
    <t>session1</t>
  </si>
  <si>
    <t>session2</t>
  </si>
  <si>
    <t>0112_15green 03_2</t>
  </si>
  <si>
    <t>0112_15green 03_4</t>
  </si>
  <si>
    <t>0212_15green03_2</t>
  </si>
  <si>
    <t>0412_15green03_2</t>
  </si>
  <si>
    <t>2511_15green03_2</t>
  </si>
  <si>
    <t>2611_15green03_2</t>
  </si>
  <si>
    <t>2611_15green03_4</t>
  </si>
  <si>
    <t>2711_15green03_1</t>
  </si>
  <si>
    <t>2711_15green03_4</t>
  </si>
  <si>
    <t>2811_15green03_2</t>
  </si>
  <si>
    <t>2811_15green03_4</t>
  </si>
  <si>
    <t>3011_15green03_2</t>
  </si>
  <si>
    <t>Green LD</t>
  </si>
  <si>
    <t>041018_darkgreen03_1</t>
  </si>
  <si>
    <t>041018_darkgreen03_3</t>
  </si>
  <si>
    <t>051018_darkgreen03_1</t>
  </si>
  <si>
    <t>051018_darkgreen03_3</t>
  </si>
  <si>
    <t>081018_darkgreen03_1</t>
  </si>
  <si>
    <t>091018_darkgreen03_1</t>
  </si>
  <si>
    <t>091018_darkgreen03_3</t>
  </si>
  <si>
    <t>101018_darkgreen03_1</t>
  </si>
  <si>
    <t>121018_darkgreen03_1</t>
  </si>
  <si>
    <t>151018_darkgreen03_1</t>
  </si>
  <si>
    <t>171018_darkgreen03_1</t>
  </si>
  <si>
    <t>171018_darkgreen03_3</t>
  </si>
  <si>
    <t>181018_darkgreen03_1</t>
  </si>
  <si>
    <t>011018_darkgreen03_1</t>
  </si>
  <si>
    <t>011018_darkgreen03_3</t>
  </si>
  <si>
    <t>021018_darkgreen03_1</t>
  </si>
  <si>
    <t>021018_darkgreen03_3</t>
  </si>
  <si>
    <t>031018_darkgreen03_1</t>
  </si>
  <si>
    <t>031018_darkgreen03_3</t>
  </si>
  <si>
    <t>Stops</t>
  </si>
  <si>
    <t>Freezing</t>
  </si>
  <si>
    <t>Stops ( - Freezing)</t>
  </si>
  <si>
    <t>N</t>
  </si>
  <si>
    <t>Time</t>
  </si>
  <si>
    <t>Time/N</t>
  </si>
  <si>
    <t>Inside</t>
  </si>
  <si>
    <t>Daytime LD</t>
  </si>
  <si>
    <t>010219_lighttime_2_1</t>
  </si>
  <si>
    <t>010219_lighttime_2_2</t>
  </si>
  <si>
    <t>010219_lighttime_2_3</t>
  </si>
  <si>
    <t>010219_lighttime_2_4</t>
  </si>
  <si>
    <t>010219_lighttime_2_5</t>
  </si>
  <si>
    <t>010219_lighttime_2_6</t>
  </si>
  <si>
    <t>010219_lighttime_2_7</t>
  </si>
  <si>
    <t>010219_lighttime_2_8</t>
  </si>
  <si>
    <t>010219_lighttime_2_9</t>
  </si>
  <si>
    <t>010219_lighttime_2_10</t>
  </si>
  <si>
    <t>010219_lighttime_2_11</t>
  </si>
  <si>
    <t>010219_lighttime_2_12</t>
  </si>
  <si>
    <t>010219_lighttime_2_13</t>
  </si>
  <si>
    <t>010219_lighttime_2_14</t>
  </si>
  <si>
    <t>060219_lighttime_2_1</t>
  </si>
  <si>
    <t>060219_lighttime_2_2</t>
  </si>
  <si>
    <t>060219_lighttime_2_3</t>
  </si>
  <si>
    <t>060219_lighttime_2_4</t>
  </si>
  <si>
    <t>060219_lighttime_2_5</t>
  </si>
  <si>
    <t>060219_lighttime_2_6</t>
  </si>
  <si>
    <t>060219_lighttime_2_7</t>
  </si>
  <si>
    <t>060219_lighttime_2_8</t>
  </si>
  <si>
    <t>060219_lighttime_2_9</t>
  </si>
  <si>
    <t>060219_lighttime_2_10</t>
  </si>
  <si>
    <t>070219_lighttime_2_1</t>
  </si>
  <si>
    <t>070219_lighttime_2_2</t>
  </si>
  <si>
    <t>070219_lighttime_2_3</t>
  </si>
  <si>
    <t>070219_lighttime_2_4</t>
  </si>
  <si>
    <t>070219_lighttime_2_5</t>
  </si>
  <si>
    <t>070219_lighttime_2_6</t>
  </si>
  <si>
    <t>070219_lighttime_2_7</t>
  </si>
  <si>
    <t>070219_lighttime_2_8</t>
  </si>
  <si>
    <t>070219_lighttime_2_9</t>
  </si>
  <si>
    <t>070219_lighttime_2_10</t>
  </si>
  <si>
    <t>070219_lighttime_2_11</t>
  </si>
  <si>
    <t>080219_lighttime_2_1</t>
  </si>
  <si>
    <t>080219_lighttime_2_2</t>
  </si>
  <si>
    <t>080219_lighttime_2_3</t>
  </si>
  <si>
    <t>080219_lighttime_2_4</t>
  </si>
  <si>
    <t>080219_lighttime_2_5</t>
  </si>
  <si>
    <t>080219_lighttime_2_6</t>
  </si>
  <si>
    <t>080219_lighttime_2_7</t>
  </si>
  <si>
    <t>080219_lighttime_2_8</t>
  </si>
  <si>
    <t>080219_lighttime_2_9</t>
  </si>
  <si>
    <t>080219_lighttime_2_10</t>
  </si>
  <si>
    <t>080219_lighttime_2_11</t>
  </si>
  <si>
    <t>080219_lighttime_2_12</t>
  </si>
  <si>
    <t>080219_lighttime_2_13</t>
  </si>
  <si>
    <t>290119_lighttime_2_1</t>
  </si>
  <si>
    <t>290119_lighttime_2_2</t>
  </si>
  <si>
    <t>290119_lighttime_2_3</t>
  </si>
  <si>
    <t>290119_lighttime_2_4</t>
  </si>
  <si>
    <t>290119_lighttime_2_5</t>
  </si>
  <si>
    <t>290119_lighttime_2_6</t>
  </si>
  <si>
    <t>290119_lighttime_2_7</t>
  </si>
  <si>
    <t>290119_lighttime_2_8</t>
  </si>
  <si>
    <t>290119_lighttime_2_9</t>
  </si>
  <si>
    <t>290119_lighttime_2_10</t>
  </si>
  <si>
    <t>290119_lighttime_2_11</t>
  </si>
  <si>
    <t>290119_lighttime_2_12</t>
  </si>
  <si>
    <t>290119_lighttime_2_13</t>
  </si>
  <si>
    <t>name</t>
  </si>
  <si>
    <t>Time, s</t>
  </si>
  <si>
    <t>N sequences</t>
  </si>
  <si>
    <t>Time/N seq</t>
  </si>
  <si>
    <t>S1</t>
  </si>
  <si>
    <t>S2</t>
  </si>
  <si>
    <t>control LD</t>
  </si>
  <si>
    <t>green LL</t>
  </si>
  <si>
    <t>total grooming time. S</t>
  </si>
  <si>
    <t>N seq</t>
  </si>
  <si>
    <t>2511_15green03_1</t>
  </si>
  <si>
    <t>2611_15green03_1</t>
  </si>
  <si>
    <t>2611_15green03_3</t>
  </si>
  <si>
    <r>
      <t xml:space="preserve">2711_15green03_3 </t>
    </r>
    <r>
      <rPr>
        <sz val="12"/>
        <color theme="1"/>
        <rFont val="Calibri"/>
        <family val="2"/>
      </rPr>
      <t>sAL</t>
    </r>
  </si>
  <si>
    <t>2811_15green03_1</t>
  </si>
  <si>
    <t>2811_15green03_3 badgroomAL</t>
  </si>
  <si>
    <t>3011_15green03_1 no 3R</t>
  </si>
  <si>
    <t>0112_15green03_1 2nd try to rec</t>
  </si>
  <si>
    <t>0112_15green03_3</t>
  </si>
  <si>
    <t>0212_15green03_1</t>
  </si>
  <si>
    <t>0412_15green03_1</t>
  </si>
  <si>
    <t>Green DD</t>
  </si>
  <si>
    <t>101018_darkgreen03_11</t>
  </si>
  <si>
    <t>121018_darkgreen 03_1</t>
  </si>
  <si>
    <t>0811_13VV1</t>
  </si>
  <si>
    <t>1111_13VV1</t>
  </si>
  <si>
    <t>1511_13VV1</t>
  </si>
  <si>
    <t>1612_13VV1</t>
  </si>
  <si>
    <t>1612_13VV3</t>
  </si>
  <si>
    <t>2412_13VV1</t>
  </si>
  <si>
    <t>2512_13VV1</t>
  </si>
  <si>
    <t>2512_13VV3</t>
  </si>
  <si>
    <t>1301_14VV1</t>
  </si>
  <si>
    <t>1301_14VV3</t>
  </si>
  <si>
    <t>1401_14VV1</t>
  </si>
  <si>
    <t>Control LD 1</t>
  </si>
  <si>
    <t>Green LL</t>
  </si>
  <si>
    <t>080519_lightgreen03-1</t>
  </si>
  <si>
    <t>200519 lightgreen03-1</t>
  </si>
  <si>
    <t>230519_lightgreen03_1</t>
  </si>
  <si>
    <t>250419_lightgreen03_1</t>
  </si>
  <si>
    <t>260419_lightgreen03_1</t>
  </si>
  <si>
    <t>290419_lightgreen03_1</t>
  </si>
  <si>
    <t>300419_lightgreen03_1</t>
  </si>
  <si>
    <t>2711_15green03_3 sAL</t>
  </si>
  <si>
    <r>
      <t xml:space="preserve">Long-term exposure to extreme illumination regimes alters behavioral responses to light in the cockroach, </t>
    </r>
    <r>
      <rPr>
        <i/>
        <sz val="10"/>
        <color theme="1"/>
        <rFont val="Times New Roman"/>
        <family val="1"/>
        <charset val="204"/>
      </rPr>
      <t>Periplaneta americana</t>
    </r>
    <r>
      <rPr>
        <sz val="10"/>
        <color theme="1"/>
        <rFont val="Times New Roman"/>
        <family val="1"/>
        <charset val="204"/>
      </rPr>
      <t xml:space="preserve"> L.</t>
    </r>
  </si>
  <si>
    <t xml:space="preserve">Ekaterina S.Novikova, Marianna I. Zhukovskaya* </t>
  </si>
  <si>
    <t>Sechenov Institute of Evolutionary Physiology and Biochemistry of Russian Academy of Sciences, Saint Petersburg, Russia</t>
  </si>
  <si>
    <t>Data normalized to the proportion of time spent inside the shelter</t>
  </si>
  <si>
    <t>Journal of Comparative Physiology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</si>
</sst>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 Cyr"/>
    </font>
    <font>
      <i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8">
    <xf numFmtId="0" fontId="0" fillId="0" borderId="0" xfId="0"/>
    <xf numFmtId="0" fontId="1" fillId="0" borderId="0" xfId="1"/>
    <xf numFmtId="0" fontId="2" fillId="0" borderId="0" xfId="0" applyFont="1"/>
    <xf numFmtId="0" fontId="3" fillId="0" borderId="0" xfId="2"/>
    <xf numFmtId="0" fontId="0" fillId="0" borderId="1" xfId="0" applyBorder="1"/>
    <xf numFmtId="0" fontId="0" fillId="0" borderId="0" xfId="0" applyBorder="1"/>
    <xf numFmtId="0" fontId="0" fillId="0" borderId="0" xfId="0"/>
    <xf numFmtId="0" fontId="2" fillId="0" borderId="0" xfId="0" applyFont="1" applyAlignment="1">
      <alignment horizontal="left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7" sqref="A7"/>
    </sheetView>
  </sheetViews>
  <sheetFormatPr defaultRowHeight="15.75" x14ac:dyDescent="0.25"/>
  <sheetData>
    <row r="1" spans="1:1" x14ac:dyDescent="0.25">
      <c r="A1" s="7" t="s">
        <v>176</v>
      </c>
    </row>
    <row r="2" spans="1:1" x14ac:dyDescent="0.25">
      <c r="A2" s="7" t="s">
        <v>177</v>
      </c>
    </row>
    <row r="3" spans="1:1" x14ac:dyDescent="0.25">
      <c r="A3" s="7" t="s">
        <v>178</v>
      </c>
    </row>
    <row r="5" spans="1:1" x14ac:dyDescent="0.25">
      <c r="A5" s="7" t="s">
        <v>180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workbookViewId="0">
      <selection activeCell="G43" sqref="G43"/>
    </sheetView>
  </sheetViews>
  <sheetFormatPr defaultRowHeight="15.75" x14ac:dyDescent="0.25"/>
  <sheetData>
    <row r="1" spans="1:3" x14ac:dyDescent="0.25">
      <c r="A1" t="s">
        <v>0</v>
      </c>
    </row>
    <row r="2" spans="1:3" x14ac:dyDescent="0.25">
      <c r="A2" s="2" t="s">
        <v>25</v>
      </c>
    </row>
    <row r="3" spans="1:3" x14ac:dyDescent="0.25">
      <c r="A3" s="3" t="s">
        <v>27</v>
      </c>
      <c r="B3" t="s">
        <v>9</v>
      </c>
      <c r="C3" t="s">
        <v>10</v>
      </c>
    </row>
    <row r="4" spans="1:3" x14ac:dyDescent="0.25">
      <c r="A4" t="s">
        <v>1</v>
      </c>
      <c r="B4">
        <v>63</v>
      </c>
      <c r="C4">
        <v>20</v>
      </c>
    </row>
    <row r="5" spans="1:3" x14ac:dyDescent="0.25">
      <c r="A5" t="s">
        <v>2</v>
      </c>
      <c r="B5">
        <v>63</v>
      </c>
      <c r="C5">
        <v>14</v>
      </c>
    </row>
    <row r="6" spans="1:3" x14ac:dyDescent="0.25">
      <c r="A6" t="s">
        <v>3</v>
      </c>
      <c r="B6">
        <v>60</v>
      </c>
      <c r="C6">
        <v>7</v>
      </c>
    </row>
    <row r="7" spans="1:3" x14ac:dyDescent="0.25">
      <c r="A7" t="s">
        <v>4</v>
      </c>
      <c r="B7">
        <v>240</v>
      </c>
      <c r="C7">
        <v>51</v>
      </c>
    </row>
    <row r="8" spans="1:3" x14ac:dyDescent="0.25">
      <c r="A8" t="s">
        <v>4</v>
      </c>
      <c r="B8">
        <v>96</v>
      </c>
      <c r="C8">
        <v>62</v>
      </c>
    </row>
    <row r="9" spans="1:3" x14ac:dyDescent="0.25">
      <c r="A9" t="s">
        <v>5</v>
      </c>
      <c r="B9">
        <v>112</v>
      </c>
      <c r="C9">
        <v>33</v>
      </c>
    </row>
    <row r="10" spans="1:3" x14ac:dyDescent="0.25">
      <c r="A10" t="s">
        <v>6</v>
      </c>
      <c r="B10">
        <v>92</v>
      </c>
      <c r="C10">
        <v>9</v>
      </c>
    </row>
    <row r="11" spans="1:3" x14ac:dyDescent="0.25">
      <c r="A11" t="s">
        <v>6</v>
      </c>
      <c r="B11">
        <v>122</v>
      </c>
      <c r="C11">
        <v>103</v>
      </c>
    </row>
    <row r="12" spans="1:3" x14ac:dyDescent="0.25">
      <c r="A12" t="s">
        <v>7</v>
      </c>
      <c r="B12">
        <v>94</v>
      </c>
      <c r="C12">
        <v>32</v>
      </c>
    </row>
    <row r="13" spans="1:3" x14ac:dyDescent="0.25">
      <c r="A13" t="s">
        <v>7</v>
      </c>
      <c r="B13">
        <v>40</v>
      </c>
      <c r="C13">
        <v>26</v>
      </c>
    </row>
    <row r="14" spans="1:3" x14ac:dyDescent="0.25">
      <c r="A14" t="s">
        <v>8</v>
      </c>
      <c r="B14">
        <v>65</v>
      </c>
      <c r="C14">
        <v>30</v>
      </c>
    </row>
    <row r="15" spans="1:3" x14ac:dyDescent="0.25">
      <c r="A15" s="2" t="s">
        <v>26</v>
      </c>
    </row>
    <row r="16" spans="1:3" x14ac:dyDescent="0.25">
      <c r="A16" s="3" t="s">
        <v>27</v>
      </c>
      <c r="B16" t="s">
        <v>9</v>
      </c>
      <c r="C16" t="s">
        <v>10</v>
      </c>
    </row>
    <row r="17" spans="1:3" x14ac:dyDescent="0.25">
      <c r="A17" s="1" t="s">
        <v>11</v>
      </c>
      <c r="B17">
        <v>48</v>
      </c>
      <c r="C17">
        <v>23</v>
      </c>
    </row>
    <row r="18" spans="1:3" x14ac:dyDescent="0.25">
      <c r="A18" s="1" t="s">
        <v>12</v>
      </c>
      <c r="B18">
        <v>90</v>
      </c>
      <c r="C18">
        <v>44</v>
      </c>
    </row>
    <row r="19" spans="1:3" x14ac:dyDescent="0.25">
      <c r="A19" s="1" t="s">
        <v>13</v>
      </c>
      <c r="B19">
        <v>106</v>
      </c>
      <c r="C19">
        <v>89</v>
      </c>
    </row>
    <row r="20" spans="1:3" x14ac:dyDescent="0.25">
      <c r="A20" s="1" t="s">
        <v>14</v>
      </c>
      <c r="B20">
        <v>89</v>
      </c>
      <c r="C20">
        <v>91</v>
      </c>
    </row>
    <row r="21" spans="1:3" x14ac:dyDescent="0.25">
      <c r="A21" s="1" t="s">
        <v>15</v>
      </c>
      <c r="B21">
        <v>59</v>
      </c>
      <c r="C21">
        <v>41</v>
      </c>
    </row>
    <row r="22" spans="1:3" x14ac:dyDescent="0.25">
      <c r="A22" s="1" t="s">
        <v>16</v>
      </c>
      <c r="B22">
        <v>53</v>
      </c>
      <c r="C22">
        <v>1</v>
      </c>
    </row>
    <row r="23" spans="1:3" x14ac:dyDescent="0.25">
      <c r="A23" s="1" t="s">
        <v>17</v>
      </c>
      <c r="B23">
        <v>13</v>
      </c>
      <c r="C23">
        <v>1</v>
      </c>
    </row>
    <row r="24" spans="1:3" x14ac:dyDescent="0.25">
      <c r="A24" s="1" t="s">
        <v>18</v>
      </c>
      <c r="B24">
        <v>4</v>
      </c>
      <c r="C24">
        <v>104</v>
      </c>
    </row>
    <row r="25" spans="1:3" x14ac:dyDescent="0.25">
      <c r="A25" s="1" t="s">
        <v>19</v>
      </c>
      <c r="B25">
        <v>35</v>
      </c>
      <c r="C25">
        <v>50</v>
      </c>
    </row>
    <row r="26" spans="1:3" x14ac:dyDescent="0.25">
      <c r="A26" s="1" t="s">
        <v>20</v>
      </c>
      <c r="B26">
        <v>44</v>
      </c>
      <c r="C26">
        <v>36</v>
      </c>
    </row>
    <row r="27" spans="1:3" x14ac:dyDescent="0.25">
      <c r="A27" s="1" t="s">
        <v>21</v>
      </c>
      <c r="B27">
        <v>3</v>
      </c>
      <c r="C27">
        <v>9</v>
      </c>
    </row>
    <row r="28" spans="1:3" x14ac:dyDescent="0.25">
      <c r="A28" s="1" t="s">
        <v>22</v>
      </c>
      <c r="B28">
        <v>26</v>
      </c>
      <c r="C28">
        <v>107</v>
      </c>
    </row>
    <row r="29" spans="1:3" x14ac:dyDescent="0.25">
      <c r="A29" s="1" t="s">
        <v>23</v>
      </c>
      <c r="B29">
        <v>63</v>
      </c>
      <c r="C29">
        <v>55</v>
      </c>
    </row>
    <row r="30" spans="1:3" x14ac:dyDescent="0.25">
      <c r="A30" s="1" t="s">
        <v>24</v>
      </c>
      <c r="B30">
        <v>35</v>
      </c>
      <c r="C30">
        <v>104</v>
      </c>
    </row>
    <row r="31" spans="1:3" x14ac:dyDescent="0.25">
      <c r="A31" s="2" t="s">
        <v>42</v>
      </c>
    </row>
    <row r="32" spans="1:3" x14ac:dyDescent="0.25">
      <c r="A32" s="3" t="s">
        <v>27</v>
      </c>
      <c r="B32" s="3" t="s">
        <v>28</v>
      </c>
      <c r="C32" s="3" t="s">
        <v>29</v>
      </c>
    </row>
    <row r="33" spans="1:3" x14ac:dyDescent="0.25">
      <c r="A33" s="3" t="s">
        <v>30</v>
      </c>
      <c r="B33" s="3">
        <v>18</v>
      </c>
      <c r="C33" s="3">
        <v>37</v>
      </c>
    </row>
    <row r="34" spans="1:3" x14ac:dyDescent="0.25">
      <c r="A34" s="3" t="s">
        <v>31</v>
      </c>
      <c r="B34" s="3">
        <v>120</v>
      </c>
      <c r="C34" s="3">
        <v>71</v>
      </c>
    </row>
    <row r="35" spans="1:3" x14ac:dyDescent="0.25">
      <c r="A35" s="3" t="s">
        <v>32</v>
      </c>
      <c r="B35" s="3">
        <v>99</v>
      </c>
      <c r="C35" s="3">
        <v>95</v>
      </c>
    </row>
    <row r="36" spans="1:3" x14ac:dyDescent="0.25">
      <c r="A36" s="3" t="s">
        <v>33</v>
      </c>
      <c r="B36" s="3">
        <v>111</v>
      </c>
      <c r="C36" s="3">
        <v>87</v>
      </c>
    </row>
    <row r="37" spans="1:3" x14ac:dyDescent="0.25">
      <c r="A37" s="3" t="s">
        <v>34</v>
      </c>
      <c r="B37" s="3">
        <v>148</v>
      </c>
      <c r="C37" s="3">
        <v>90</v>
      </c>
    </row>
    <row r="38" spans="1:3" x14ac:dyDescent="0.25">
      <c r="A38" s="3" t="s">
        <v>35</v>
      </c>
      <c r="B38" s="3">
        <v>42</v>
      </c>
      <c r="C38" s="3">
        <v>41</v>
      </c>
    </row>
    <row r="39" spans="1:3" x14ac:dyDescent="0.25">
      <c r="A39" s="3" t="s">
        <v>36</v>
      </c>
      <c r="B39" s="3">
        <v>93</v>
      </c>
      <c r="C39" s="3">
        <v>41</v>
      </c>
    </row>
    <row r="40" spans="1:3" x14ac:dyDescent="0.25">
      <c r="A40" s="3" t="s">
        <v>37</v>
      </c>
      <c r="B40" s="3">
        <v>32</v>
      </c>
      <c r="C40" s="3">
        <v>29</v>
      </c>
    </row>
    <row r="41" spans="1:3" x14ac:dyDescent="0.25">
      <c r="A41" s="3" t="s">
        <v>38</v>
      </c>
      <c r="B41" s="3">
        <v>112</v>
      </c>
      <c r="C41" s="3">
        <v>157</v>
      </c>
    </row>
    <row r="42" spans="1:3" x14ac:dyDescent="0.25">
      <c r="A42" s="3" t="s">
        <v>39</v>
      </c>
      <c r="B42" s="3">
        <v>94</v>
      </c>
      <c r="C42" s="3">
        <v>62</v>
      </c>
    </row>
    <row r="43" spans="1:3" x14ac:dyDescent="0.25">
      <c r="A43" s="3" t="s">
        <v>40</v>
      </c>
      <c r="B43" s="3">
        <v>57</v>
      </c>
      <c r="C43" s="3">
        <v>29</v>
      </c>
    </row>
    <row r="44" spans="1:3" x14ac:dyDescent="0.25">
      <c r="A44" s="3" t="s">
        <v>41</v>
      </c>
      <c r="B44" s="3">
        <v>66</v>
      </c>
      <c r="C44" s="3">
        <v>44</v>
      </c>
    </row>
    <row r="45" spans="1:3" x14ac:dyDescent="0.25">
      <c r="A45" s="2" t="s">
        <v>26</v>
      </c>
    </row>
    <row r="46" spans="1:3" x14ac:dyDescent="0.25">
      <c r="A46" s="3" t="s">
        <v>27</v>
      </c>
      <c r="B46" s="3" t="s">
        <v>28</v>
      </c>
      <c r="C46" s="3" t="s">
        <v>29</v>
      </c>
    </row>
    <row r="47" spans="1:3" x14ac:dyDescent="0.25">
      <c r="A47" s="1" t="s">
        <v>43</v>
      </c>
      <c r="B47">
        <v>66</v>
      </c>
      <c r="C47" s="1">
        <v>8</v>
      </c>
    </row>
    <row r="48" spans="1:3" x14ac:dyDescent="0.25">
      <c r="A48" s="1" t="s">
        <v>44</v>
      </c>
      <c r="B48">
        <v>170</v>
      </c>
      <c r="C48" s="1">
        <v>62</v>
      </c>
    </row>
    <row r="49" spans="1:3" x14ac:dyDescent="0.25">
      <c r="A49" s="1" t="s">
        <v>45</v>
      </c>
      <c r="B49">
        <v>141</v>
      </c>
      <c r="C49" s="1">
        <v>79</v>
      </c>
    </row>
    <row r="50" spans="1:3" x14ac:dyDescent="0.25">
      <c r="A50" s="1" t="s">
        <v>46</v>
      </c>
      <c r="B50">
        <v>164</v>
      </c>
      <c r="C50" s="1">
        <v>154</v>
      </c>
    </row>
    <row r="51" spans="1:3" x14ac:dyDescent="0.25">
      <c r="A51" s="1" t="s">
        <v>47</v>
      </c>
      <c r="B51">
        <v>91</v>
      </c>
      <c r="C51" s="1">
        <v>15</v>
      </c>
    </row>
    <row r="52" spans="1:3" x14ac:dyDescent="0.25">
      <c r="A52" s="1" t="s">
        <v>48</v>
      </c>
      <c r="B52">
        <v>55</v>
      </c>
      <c r="C52" s="1">
        <v>23</v>
      </c>
    </row>
    <row r="53" spans="1:3" x14ac:dyDescent="0.25">
      <c r="A53" s="1" t="s">
        <v>49</v>
      </c>
      <c r="B53">
        <v>95</v>
      </c>
      <c r="C53" s="1">
        <v>43</v>
      </c>
    </row>
    <row r="54" spans="1:3" x14ac:dyDescent="0.25">
      <c r="A54" s="1" t="s">
        <v>50</v>
      </c>
      <c r="B54">
        <v>89</v>
      </c>
      <c r="C54" s="1">
        <v>45</v>
      </c>
    </row>
    <row r="55" spans="1:3" x14ac:dyDescent="0.25">
      <c r="A55" s="1" t="s">
        <v>51</v>
      </c>
      <c r="B55">
        <v>56</v>
      </c>
      <c r="C55" s="1">
        <v>12</v>
      </c>
    </row>
    <row r="56" spans="1:3" x14ac:dyDescent="0.25">
      <c r="A56" s="1" t="s">
        <v>52</v>
      </c>
      <c r="B56">
        <v>25</v>
      </c>
      <c r="C56" s="1">
        <v>46</v>
      </c>
    </row>
    <row r="57" spans="1:3" x14ac:dyDescent="0.25">
      <c r="A57" s="1" t="s">
        <v>53</v>
      </c>
      <c r="B57">
        <v>58</v>
      </c>
      <c r="C57" s="1">
        <v>5</v>
      </c>
    </row>
    <row r="58" spans="1:3" x14ac:dyDescent="0.25">
      <c r="A58" s="1" t="s">
        <v>54</v>
      </c>
      <c r="B58">
        <v>19</v>
      </c>
      <c r="C58" s="1">
        <v>3</v>
      </c>
    </row>
    <row r="59" spans="1:3" x14ac:dyDescent="0.25">
      <c r="A59" s="1" t="s">
        <v>55</v>
      </c>
      <c r="B59">
        <v>11</v>
      </c>
      <c r="C59" s="1">
        <v>13</v>
      </c>
    </row>
    <row r="60" spans="1:3" x14ac:dyDescent="0.25">
      <c r="A60" s="1" t="s">
        <v>56</v>
      </c>
      <c r="B60">
        <v>96</v>
      </c>
      <c r="C60" s="1">
        <v>34</v>
      </c>
    </row>
    <row r="61" spans="1:3" x14ac:dyDescent="0.25">
      <c r="A61" s="1" t="s">
        <v>57</v>
      </c>
      <c r="B61">
        <v>29</v>
      </c>
      <c r="C61" s="1">
        <v>5</v>
      </c>
    </row>
    <row r="62" spans="1:3" x14ac:dyDescent="0.25">
      <c r="A62" s="1" t="s">
        <v>58</v>
      </c>
      <c r="B62">
        <v>64</v>
      </c>
      <c r="C62" s="1">
        <v>23</v>
      </c>
    </row>
    <row r="63" spans="1:3" x14ac:dyDescent="0.25">
      <c r="A63" s="1" t="s">
        <v>59</v>
      </c>
      <c r="B63">
        <v>49</v>
      </c>
      <c r="C63" s="1">
        <v>17</v>
      </c>
    </row>
    <row r="64" spans="1:3" x14ac:dyDescent="0.25">
      <c r="A64" s="1" t="s">
        <v>60</v>
      </c>
      <c r="B64">
        <v>96</v>
      </c>
      <c r="C64" s="1">
        <v>42</v>
      </c>
    </row>
    <row r="65" spans="1:3" x14ac:dyDescent="0.25">
      <c r="A65" s="1" t="s">
        <v>61</v>
      </c>
      <c r="B65">
        <v>51</v>
      </c>
      <c r="C65" s="1">
        <v>25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opLeftCell="A41" workbookViewId="0">
      <selection activeCell="C1" sqref="C1"/>
    </sheetView>
  </sheetViews>
  <sheetFormatPr defaultRowHeight="15.75" x14ac:dyDescent="0.25"/>
  <sheetData>
    <row r="1" spans="1:11" x14ac:dyDescent="0.25">
      <c r="C1" t="s">
        <v>179</v>
      </c>
    </row>
    <row r="2" spans="1:11" x14ac:dyDescent="0.25">
      <c r="B2" s="2" t="s">
        <v>69</v>
      </c>
    </row>
    <row r="4" spans="1:11" x14ac:dyDescent="0.25">
      <c r="B4" s="4" t="s">
        <v>62</v>
      </c>
      <c r="C4" s="5"/>
      <c r="D4" s="5"/>
      <c r="E4" s="5" t="s">
        <v>63</v>
      </c>
      <c r="F4" s="5"/>
      <c r="G4" s="5"/>
      <c r="H4" s="5" t="s">
        <v>64</v>
      </c>
      <c r="I4" s="5"/>
      <c r="J4" s="5"/>
      <c r="K4" s="5"/>
    </row>
    <row r="5" spans="1:11" x14ac:dyDescent="0.25">
      <c r="A5" t="s">
        <v>131</v>
      </c>
      <c r="B5" s="4" t="s">
        <v>65</v>
      </c>
      <c r="C5" s="5" t="s">
        <v>132</v>
      </c>
      <c r="D5" s="5" t="s">
        <v>67</v>
      </c>
      <c r="E5" s="5" t="s">
        <v>65</v>
      </c>
      <c r="F5" s="5" t="s">
        <v>132</v>
      </c>
      <c r="G5" s="5" t="s">
        <v>67</v>
      </c>
      <c r="H5" s="5" t="s">
        <v>65</v>
      </c>
      <c r="I5" s="5" t="s">
        <v>66</v>
      </c>
      <c r="J5" s="5" t="s">
        <v>67</v>
      </c>
      <c r="K5" s="5" t="s">
        <v>68</v>
      </c>
    </row>
    <row r="6" spans="1:11" x14ac:dyDescent="0.25">
      <c r="A6" s="5" t="s">
        <v>70</v>
      </c>
      <c r="B6" s="4">
        <v>10</v>
      </c>
      <c r="C6" s="5">
        <v>1381</v>
      </c>
      <c r="D6" s="5">
        <f t="shared" ref="D6:D66" si="0">C6/B6</f>
        <v>138.1</v>
      </c>
      <c r="E6" s="5">
        <v>9</v>
      </c>
      <c r="F6" s="5">
        <v>516</v>
      </c>
      <c r="G6" s="5">
        <v>57.33</v>
      </c>
      <c r="H6" s="5">
        <v>10</v>
      </c>
      <c r="I6" s="5">
        <v>865</v>
      </c>
      <c r="J6" s="5">
        <v>86.5</v>
      </c>
      <c r="K6" s="5">
        <v>1800</v>
      </c>
    </row>
    <row r="7" spans="1:11" x14ac:dyDescent="0.25">
      <c r="A7" s="5" t="s">
        <v>71</v>
      </c>
      <c r="B7" s="4">
        <v>10</v>
      </c>
      <c r="C7" s="5">
        <v>1571</v>
      </c>
      <c r="D7" s="5">
        <f t="shared" si="0"/>
        <v>157.1</v>
      </c>
      <c r="E7" s="5">
        <v>10</v>
      </c>
      <c r="F7" s="5">
        <v>1140</v>
      </c>
      <c r="G7" s="5">
        <v>114</v>
      </c>
      <c r="H7" s="5">
        <v>10</v>
      </c>
      <c r="I7" s="5">
        <v>431</v>
      </c>
      <c r="J7" s="5">
        <v>43.1</v>
      </c>
      <c r="K7" s="5">
        <v>1800</v>
      </c>
    </row>
    <row r="8" spans="1:11" x14ac:dyDescent="0.25">
      <c r="A8" s="5" t="s">
        <v>72</v>
      </c>
      <c r="B8" s="4">
        <v>3</v>
      </c>
      <c r="C8" s="5">
        <v>57.06</v>
      </c>
      <c r="D8" s="5">
        <f t="shared" si="0"/>
        <v>19.02</v>
      </c>
      <c r="E8" s="5">
        <v>0</v>
      </c>
      <c r="F8" s="5">
        <v>0</v>
      </c>
      <c r="G8" s="5"/>
      <c r="H8" s="5">
        <v>3</v>
      </c>
      <c r="I8" s="5">
        <v>57.06</v>
      </c>
      <c r="J8" s="5">
        <v>19.02</v>
      </c>
      <c r="K8" s="5">
        <v>1798</v>
      </c>
    </row>
    <row r="9" spans="1:11" x14ac:dyDescent="0.25">
      <c r="A9" s="5" t="s">
        <v>73</v>
      </c>
      <c r="B9" s="4">
        <v>10.01</v>
      </c>
      <c r="C9" s="5">
        <v>1477.64</v>
      </c>
      <c r="D9" s="5">
        <f t="shared" si="0"/>
        <v>147.61638361638364</v>
      </c>
      <c r="E9" s="5">
        <v>1</v>
      </c>
      <c r="F9" s="5">
        <v>5.01</v>
      </c>
      <c r="G9" s="5">
        <v>5.01</v>
      </c>
      <c r="H9" s="5">
        <v>10.01</v>
      </c>
      <c r="I9" s="5">
        <v>1472.64</v>
      </c>
      <c r="J9" s="5">
        <v>147.26</v>
      </c>
      <c r="K9" s="5">
        <v>1798</v>
      </c>
    </row>
    <row r="10" spans="1:11" x14ac:dyDescent="0.25">
      <c r="A10" s="5" t="s">
        <v>74</v>
      </c>
      <c r="B10" s="4">
        <v>8.01</v>
      </c>
      <c r="C10" s="5">
        <v>1773.97</v>
      </c>
      <c r="D10" s="5">
        <f t="shared" si="0"/>
        <v>221.4694132334582</v>
      </c>
      <c r="E10" s="5">
        <v>9.01</v>
      </c>
      <c r="F10" s="5">
        <v>989.1</v>
      </c>
      <c r="G10" s="5">
        <v>109.9</v>
      </c>
      <c r="H10" s="5">
        <v>8.01</v>
      </c>
      <c r="I10" s="5">
        <v>784.87</v>
      </c>
      <c r="J10" s="5">
        <v>98.11</v>
      </c>
      <c r="K10" s="5">
        <v>1798</v>
      </c>
    </row>
    <row r="11" spans="1:11" x14ac:dyDescent="0.25">
      <c r="A11" s="5" t="s">
        <v>75</v>
      </c>
      <c r="B11" s="4">
        <v>7.01</v>
      </c>
      <c r="C11" s="5">
        <v>1773.97</v>
      </c>
      <c r="D11" s="5">
        <f t="shared" si="0"/>
        <v>253.06276747503568</v>
      </c>
      <c r="E11" s="5">
        <v>9.01</v>
      </c>
      <c r="F11" s="5">
        <v>291.32</v>
      </c>
      <c r="G11" s="5">
        <v>32.369999999999997</v>
      </c>
      <c r="H11" s="5">
        <v>7.01</v>
      </c>
      <c r="I11" s="5">
        <v>1482.65</v>
      </c>
      <c r="J11" s="5">
        <v>211.81</v>
      </c>
      <c r="K11" s="5">
        <v>1798</v>
      </c>
    </row>
    <row r="12" spans="1:11" x14ac:dyDescent="0.25">
      <c r="A12" s="5" t="s">
        <v>76</v>
      </c>
      <c r="B12" s="4">
        <v>6.01</v>
      </c>
      <c r="C12" s="5">
        <v>1754.95</v>
      </c>
      <c r="D12" s="5">
        <f t="shared" si="0"/>
        <v>292.00499168053244</v>
      </c>
      <c r="E12" s="5">
        <v>14.02</v>
      </c>
      <c r="F12" s="5">
        <v>768.85</v>
      </c>
      <c r="G12" s="5">
        <v>54.92</v>
      </c>
      <c r="H12" s="5">
        <v>6.01</v>
      </c>
      <c r="I12" s="5">
        <v>986.1</v>
      </c>
      <c r="J12" s="5">
        <v>164.35</v>
      </c>
      <c r="K12" s="5">
        <v>1798</v>
      </c>
    </row>
    <row r="13" spans="1:11" x14ac:dyDescent="0.25">
      <c r="A13" s="5" t="s">
        <v>77</v>
      </c>
      <c r="B13" s="4">
        <v>16.260000000000002</v>
      </c>
      <c r="C13" s="5">
        <v>1504.23</v>
      </c>
      <c r="D13" s="5">
        <f t="shared" si="0"/>
        <v>92.511070110701098</v>
      </c>
      <c r="E13" s="5">
        <v>0</v>
      </c>
      <c r="F13" s="5">
        <v>0</v>
      </c>
      <c r="G13" s="5"/>
      <c r="H13" s="5">
        <v>16.260000000000002</v>
      </c>
      <c r="I13" s="5">
        <v>1504.23</v>
      </c>
      <c r="J13" s="5">
        <v>94.01</v>
      </c>
      <c r="K13" s="5">
        <v>1771</v>
      </c>
    </row>
    <row r="14" spans="1:11" x14ac:dyDescent="0.25">
      <c r="A14" s="5" t="s">
        <v>78</v>
      </c>
      <c r="B14" s="4">
        <v>7.24</v>
      </c>
      <c r="C14" s="5">
        <v>1766.92</v>
      </c>
      <c r="D14" s="5">
        <f t="shared" si="0"/>
        <v>244.04972375690608</v>
      </c>
      <c r="E14" s="5">
        <v>12.41</v>
      </c>
      <c r="F14" s="5">
        <v>571.74</v>
      </c>
      <c r="G14" s="5">
        <v>47.64</v>
      </c>
      <c r="H14" s="5">
        <v>7.24</v>
      </c>
      <c r="I14" s="5">
        <v>1195.18</v>
      </c>
      <c r="J14" s="5">
        <v>170.74</v>
      </c>
      <c r="K14" s="5">
        <v>1741</v>
      </c>
    </row>
    <row r="15" spans="1:11" x14ac:dyDescent="0.25">
      <c r="A15" s="5" t="s">
        <v>79</v>
      </c>
      <c r="B15" s="4">
        <v>8.73</v>
      </c>
      <c r="C15" s="5">
        <v>1717.09</v>
      </c>
      <c r="D15" s="5">
        <f t="shared" si="0"/>
        <v>196.68843069873995</v>
      </c>
      <c r="E15" s="5">
        <v>16.36</v>
      </c>
      <c r="F15" s="5">
        <v>1070.18</v>
      </c>
      <c r="G15" s="5">
        <v>71.349999999999994</v>
      </c>
      <c r="H15" s="5">
        <v>8.73</v>
      </c>
      <c r="I15" s="5">
        <v>646.91</v>
      </c>
      <c r="J15" s="5">
        <v>80.87</v>
      </c>
      <c r="K15" s="5">
        <v>1650</v>
      </c>
    </row>
    <row r="16" spans="1:11" x14ac:dyDescent="0.25">
      <c r="A16" s="5" t="s">
        <v>80</v>
      </c>
      <c r="B16" s="4">
        <v>11.44</v>
      </c>
      <c r="C16" s="5">
        <v>1589.45</v>
      </c>
      <c r="D16" s="5">
        <f t="shared" si="0"/>
        <v>138.93793706293707</v>
      </c>
      <c r="E16" s="5">
        <v>6.87</v>
      </c>
      <c r="F16" s="5">
        <v>216.27</v>
      </c>
      <c r="G16" s="5">
        <v>36.049999999999997</v>
      </c>
      <c r="H16" s="5">
        <v>11.44</v>
      </c>
      <c r="I16" s="5">
        <v>1373.17</v>
      </c>
      <c r="J16" s="5">
        <v>137.32</v>
      </c>
      <c r="K16" s="5">
        <v>1573</v>
      </c>
    </row>
    <row r="17" spans="1:11" x14ac:dyDescent="0.25">
      <c r="A17" s="5" t="s">
        <v>81</v>
      </c>
      <c r="B17" s="4">
        <v>7.2</v>
      </c>
      <c r="C17" s="5">
        <v>1701.6</v>
      </c>
      <c r="D17" s="5">
        <f t="shared" si="0"/>
        <v>236.33333333333331</v>
      </c>
      <c r="E17" s="5">
        <v>16.8</v>
      </c>
      <c r="F17" s="5">
        <v>884.4</v>
      </c>
      <c r="G17" s="5">
        <v>63.17</v>
      </c>
      <c r="H17" s="5">
        <v>7.2</v>
      </c>
      <c r="I17" s="5">
        <v>817.2</v>
      </c>
      <c r="J17" s="5">
        <v>136.19999999999999</v>
      </c>
      <c r="K17" s="5">
        <v>1500</v>
      </c>
    </row>
    <row r="18" spans="1:11" x14ac:dyDescent="0.25">
      <c r="A18" s="5" t="s">
        <v>82</v>
      </c>
      <c r="B18" s="4">
        <v>10.26</v>
      </c>
      <c r="C18" s="5">
        <v>1685.9</v>
      </c>
      <c r="D18" s="5">
        <f t="shared" si="0"/>
        <v>164.31773879142301</v>
      </c>
      <c r="E18" s="5">
        <v>7.69</v>
      </c>
      <c r="F18" s="5">
        <v>1048.72</v>
      </c>
      <c r="G18" s="5">
        <v>174.78</v>
      </c>
      <c r="H18" s="5">
        <v>10.26</v>
      </c>
      <c r="I18" s="5">
        <v>637.17999999999995</v>
      </c>
      <c r="J18" s="5">
        <v>79.650000000000006</v>
      </c>
      <c r="K18" s="5">
        <v>1404</v>
      </c>
    </row>
    <row r="19" spans="1:11" x14ac:dyDescent="0.25">
      <c r="A19" s="5" t="s">
        <v>83</v>
      </c>
      <c r="B19" s="4">
        <v>5.81</v>
      </c>
      <c r="C19" s="5">
        <v>1547.42</v>
      </c>
      <c r="D19" s="5">
        <f t="shared" si="0"/>
        <v>266.3373493975904</v>
      </c>
      <c r="E19" s="5">
        <v>14.52</v>
      </c>
      <c r="F19" s="5">
        <v>892.74</v>
      </c>
      <c r="G19" s="5">
        <v>89.27</v>
      </c>
      <c r="H19" s="5">
        <v>5.81</v>
      </c>
      <c r="I19" s="5">
        <v>654.67999999999995</v>
      </c>
      <c r="J19" s="5">
        <v>163.66999999999999</v>
      </c>
      <c r="K19" s="5">
        <v>1240</v>
      </c>
    </row>
    <row r="20" spans="1:11" x14ac:dyDescent="0.25">
      <c r="A20" s="5" t="s">
        <v>84</v>
      </c>
      <c r="B20" s="4">
        <v>9</v>
      </c>
      <c r="C20" s="5">
        <v>1732</v>
      </c>
      <c r="D20" s="5">
        <f t="shared" si="0"/>
        <v>192.44444444444446</v>
      </c>
      <c r="E20" s="5">
        <v>6</v>
      </c>
      <c r="F20" s="5">
        <v>706</v>
      </c>
      <c r="G20" s="5">
        <v>117.67</v>
      </c>
      <c r="H20" s="5">
        <v>9</v>
      </c>
      <c r="I20" s="5">
        <v>1026</v>
      </c>
      <c r="J20" s="5">
        <v>114</v>
      </c>
      <c r="K20" s="5">
        <v>1800</v>
      </c>
    </row>
    <row r="21" spans="1:11" x14ac:dyDescent="0.25">
      <c r="A21" s="5" t="s">
        <v>85</v>
      </c>
      <c r="B21" s="4">
        <v>4</v>
      </c>
      <c r="C21" s="5">
        <v>1773</v>
      </c>
      <c r="D21" s="5">
        <f t="shared" si="0"/>
        <v>443.25</v>
      </c>
      <c r="E21" s="5">
        <v>11</v>
      </c>
      <c r="F21" s="5">
        <v>846</v>
      </c>
      <c r="G21" s="5">
        <v>76.91</v>
      </c>
      <c r="H21" s="5">
        <v>4</v>
      </c>
      <c r="I21" s="5">
        <v>927</v>
      </c>
      <c r="J21" s="5">
        <v>231.75</v>
      </c>
      <c r="K21" s="5">
        <v>1800</v>
      </c>
    </row>
    <row r="22" spans="1:11" x14ac:dyDescent="0.25">
      <c r="A22" s="5" t="s">
        <v>86</v>
      </c>
      <c r="B22" s="4">
        <v>8</v>
      </c>
      <c r="C22" s="5">
        <v>1731</v>
      </c>
      <c r="D22" s="5">
        <f t="shared" si="0"/>
        <v>216.375</v>
      </c>
      <c r="E22" s="5">
        <v>9</v>
      </c>
      <c r="F22" s="5">
        <v>926</v>
      </c>
      <c r="G22" s="5">
        <v>102.89</v>
      </c>
      <c r="H22" s="5">
        <v>8</v>
      </c>
      <c r="I22" s="5">
        <v>805</v>
      </c>
      <c r="J22" s="5">
        <v>100.63</v>
      </c>
      <c r="K22" s="5">
        <v>1800</v>
      </c>
    </row>
    <row r="23" spans="1:11" x14ac:dyDescent="0.25">
      <c r="A23" s="5" t="s">
        <v>87</v>
      </c>
      <c r="B23" s="4">
        <v>9</v>
      </c>
      <c r="C23" s="5">
        <v>1048</v>
      </c>
      <c r="D23" s="5">
        <f t="shared" si="0"/>
        <v>116.44444444444444</v>
      </c>
      <c r="E23" s="5">
        <v>8</v>
      </c>
      <c r="F23" s="5">
        <v>627</v>
      </c>
      <c r="G23" s="5">
        <v>78.38</v>
      </c>
      <c r="H23" s="5">
        <v>9</v>
      </c>
      <c r="I23" s="5">
        <v>421</v>
      </c>
      <c r="J23" s="5">
        <v>46.78</v>
      </c>
      <c r="K23" s="5">
        <v>1800</v>
      </c>
    </row>
    <row r="24" spans="1:11" x14ac:dyDescent="0.25">
      <c r="A24" s="5" t="s">
        <v>88</v>
      </c>
      <c r="B24" s="4">
        <v>3</v>
      </c>
      <c r="C24" s="5">
        <v>1636</v>
      </c>
      <c r="D24" s="5">
        <f t="shared" si="0"/>
        <v>545.33333333333337</v>
      </c>
      <c r="E24" s="5">
        <v>10</v>
      </c>
      <c r="F24" s="5">
        <v>864</v>
      </c>
      <c r="G24" s="5">
        <v>86.4</v>
      </c>
      <c r="H24" s="5">
        <v>3</v>
      </c>
      <c r="I24" s="5">
        <v>772</v>
      </c>
      <c r="J24" s="5">
        <v>257.33</v>
      </c>
      <c r="K24" s="5">
        <v>1800</v>
      </c>
    </row>
    <row r="25" spans="1:11" x14ac:dyDescent="0.25">
      <c r="A25" s="5" t="s">
        <v>89</v>
      </c>
      <c r="B25" s="4">
        <v>12.25</v>
      </c>
      <c r="C25" s="5">
        <v>1252.75</v>
      </c>
      <c r="D25" s="5">
        <f t="shared" si="0"/>
        <v>102.26530612244898</v>
      </c>
      <c r="E25" s="5">
        <v>8.17</v>
      </c>
      <c r="F25" s="5">
        <v>830.06</v>
      </c>
      <c r="G25" s="5">
        <v>103.76</v>
      </c>
      <c r="H25" s="5">
        <v>12.25</v>
      </c>
      <c r="I25" s="5">
        <v>422.69</v>
      </c>
      <c r="J25" s="5">
        <v>35.22</v>
      </c>
      <c r="K25" s="5">
        <v>1763</v>
      </c>
    </row>
    <row r="26" spans="1:11" x14ac:dyDescent="0.25">
      <c r="A26" s="5" t="s">
        <v>90</v>
      </c>
      <c r="B26" s="4">
        <v>8.18</v>
      </c>
      <c r="C26" s="5">
        <v>1769.34</v>
      </c>
      <c r="D26" s="5">
        <f t="shared" si="0"/>
        <v>216.30073349633253</v>
      </c>
      <c r="E26" s="5">
        <v>10.220000000000001</v>
      </c>
      <c r="F26" s="5">
        <v>698.13</v>
      </c>
      <c r="G26" s="5">
        <v>69.81</v>
      </c>
      <c r="H26" s="5">
        <v>8.18</v>
      </c>
      <c r="I26" s="5">
        <v>1071.21</v>
      </c>
      <c r="J26" s="5">
        <v>133.9</v>
      </c>
      <c r="K26" s="5">
        <v>1761</v>
      </c>
    </row>
    <row r="27" spans="1:11" x14ac:dyDescent="0.25">
      <c r="A27" s="5" t="s">
        <v>91</v>
      </c>
      <c r="B27" s="4">
        <v>8.2799999999999994</v>
      </c>
      <c r="C27" s="5">
        <v>1535.17</v>
      </c>
      <c r="D27" s="5">
        <f t="shared" si="0"/>
        <v>185.40700483091788</v>
      </c>
      <c r="E27" s="5">
        <v>4.1399999999999997</v>
      </c>
      <c r="F27" s="5">
        <v>647.59</v>
      </c>
      <c r="G27" s="5">
        <v>161.9</v>
      </c>
      <c r="H27" s="5">
        <v>8.2799999999999994</v>
      </c>
      <c r="I27" s="5">
        <v>887.59</v>
      </c>
      <c r="J27" s="5">
        <v>110.95</v>
      </c>
      <c r="K27" s="5">
        <v>1740</v>
      </c>
    </row>
    <row r="28" spans="1:11" x14ac:dyDescent="0.25">
      <c r="A28" s="5" t="s">
        <v>92</v>
      </c>
      <c r="B28" s="4">
        <v>6.25</v>
      </c>
      <c r="C28" s="5">
        <v>1113.94</v>
      </c>
      <c r="D28" s="5">
        <f t="shared" si="0"/>
        <v>178.2304</v>
      </c>
      <c r="E28" s="5">
        <v>6.25</v>
      </c>
      <c r="F28" s="5">
        <v>649.62</v>
      </c>
      <c r="G28" s="5">
        <v>108.27</v>
      </c>
      <c r="H28" s="5">
        <v>6.25</v>
      </c>
      <c r="I28" s="5">
        <v>464.31</v>
      </c>
      <c r="J28" s="5">
        <v>77.38</v>
      </c>
      <c r="K28" s="5">
        <v>1729</v>
      </c>
    </row>
    <row r="29" spans="1:11" x14ac:dyDescent="0.25">
      <c r="A29" s="5" t="s">
        <v>93</v>
      </c>
      <c r="B29" s="4">
        <v>7.71</v>
      </c>
      <c r="C29" s="5">
        <v>1744.95</v>
      </c>
      <c r="D29" s="5">
        <f t="shared" si="0"/>
        <v>226.32295719844359</v>
      </c>
      <c r="E29" s="5">
        <v>8.81</v>
      </c>
      <c r="F29" s="5">
        <v>835.6</v>
      </c>
      <c r="G29" s="5">
        <v>104.46</v>
      </c>
      <c r="H29" s="5">
        <v>7.71</v>
      </c>
      <c r="I29" s="5">
        <v>909.36</v>
      </c>
      <c r="J29" s="5">
        <v>129.91</v>
      </c>
      <c r="K29" s="5">
        <v>1635</v>
      </c>
    </row>
    <row r="30" spans="1:11" x14ac:dyDescent="0.25">
      <c r="A30" s="5" t="s">
        <v>94</v>
      </c>
      <c r="B30" s="4">
        <v>12</v>
      </c>
      <c r="C30" s="5">
        <v>1586</v>
      </c>
      <c r="D30" s="5">
        <f t="shared" si="0"/>
        <v>132.16666666666666</v>
      </c>
      <c r="E30" s="5">
        <v>18</v>
      </c>
      <c r="F30" s="5">
        <v>544</v>
      </c>
      <c r="G30" s="5">
        <v>30.22</v>
      </c>
      <c r="H30" s="5">
        <v>12</v>
      </c>
      <c r="I30" s="5">
        <v>1042</v>
      </c>
      <c r="J30" s="5">
        <v>86.83</v>
      </c>
      <c r="K30" s="5">
        <v>1800</v>
      </c>
    </row>
    <row r="31" spans="1:11" x14ac:dyDescent="0.25">
      <c r="A31" s="5" t="s">
        <v>95</v>
      </c>
      <c r="B31" s="4">
        <v>6</v>
      </c>
      <c r="C31" s="5">
        <v>233</v>
      </c>
      <c r="D31" s="5">
        <f t="shared" si="0"/>
        <v>38.833333333333336</v>
      </c>
      <c r="E31" s="5">
        <v>2</v>
      </c>
      <c r="F31" s="5">
        <v>17</v>
      </c>
      <c r="G31" s="5">
        <v>8.5</v>
      </c>
      <c r="H31" s="5">
        <v>6</v>
      </c>
      <c r="I31" s="5">
        <v>216</v>
      </c>
      <c r="J31" s="5">
        <v>36</v>
      </c>
      <c r="K31" s="5">
        <v>1800</v>
      </c>
    </row>
    <row r="32" spans="1:11" x14ac:dyDescent="0.25">
      <c r="A32" s="5" t="s">
        <v>96</v>
      </c>
      <c r="B32" s="4">
        <v>3</v>
      </c>
      <c r="C32" s="5">
        <v>1793</v>
      </c>
      <c r="D32" s="5">
        <f t="shared" si="0"/>
        <v>597.66666666666663</v>
      </c>
      <c r="E32" s="5">
        <v>16</v>
      </c>
      <c r="F32" s="5">
        <v>878</v>
      </c>
      <c r="G32" s="5">
        <v>54.88</v>
      </c>
      <c r="H32" s="5">
        <v>3</v>
      </c>
      <c r="I32" s="5">
        <v>915</v>
      </c>
      <c r="J32" s="5">
        <v>305</v>
      </c>
      <c r="K32" s="5">
        <v>1800</v>
      </c>
    </row>
    <row r="33" spans="1:11" x14ac:dyDescent="0.25">
      <c r="A33" s="5" t="s">
        <v>97</v>
      </c>
      <c r="B33" s="4">
        <v>13</v>
      </c>
      <c r="C33" s="5">
        <v>1695</v>
      </c>
      <c r="D33" s="5">
        <f t="shared" si="0"/>
        <v>130.38461538461539</v>
      </c>
      <c r="E33" s="5">
        <v>16</v>
      </c>
      <c r="F33" s="5">
        <v>1272</v>
      </c>
      <c r="G33" s="5">
        <v>79.5</v>
      </c>
      <c r="H33" s="5">
        <v>13</v>
      </c>
      <c r="I33" s="5">
        <v>423</v>
      </c>
      <c r="J33" s="5">
        <v>32.54</v>
      </c>
      <c r="K33" s="5">
        <v>1800</v>
      </c>
    </row>
    <row r="34" spans="1:11" x14ac:dyDescent="0.25">
      <c r="A34" s="5" t="s">
        <v>98</v>
      </c>
      <c r="B34" s="4">
        <v>13</v>
      </c>
      <c r="C34" s="5">
        <v>1572</v>
      </c>
      <c r="D34" s="5">
        <f t="shared" si="0"/>
        <v>120.92307692307692</v>
      </c>
      <c r="E34" s="5">
        <v>3</v>
      </c>
      <c r="F34" s="5">
        <v>147</v>
      </c>
      <c r="G34" s="5">
        <v>49</v>
      </c>
      <c r="H34" s="5">
        <v>13</v>
      </c>
      <c r="I34" s="5">
        <v>1425</v>
      </c>
      <c r="J34" s="5">
        <v>109.62</v>
      </c>
      <c r="K34" s="5">
        <v>1800</v>
      </c>
    </row>
    <row r="35" spans="1:11" x14ac:dyDescent="0.25">
      <c r="A35" s="5" t="s">
        <v>99</v>
      </c>
      <c r="B35" s="4">
        <v>6</v>
      </c>
      <c r="C35" s="5">
        <v>1737</v>
      </c>
      <c r="D35" s="5">
        <f t="shared" si="0"/>
        <v>289.5</v>
      </c>
      <c r="E35" s="5">
        <v>13</v>
      </c>
      <c r="F35" s="5">
        <v>740</v>
      </c>
      <c r="G35" s="5">
        <v>56.92</v>
      </c>
      <c r="H35" s="5">
        <v>6</v>
      </c>
      <c r="I35" s="5">
        <v>997</v>
      </c>
      <c r="J35" s="5">
        <v>166.17</v>
      </c>
      <c r="K35" s="5">
        <v>1800</v>
      </c>
    </row>
    <row r="36" spans="1:11" x14ac:dyDescent="0.25">
      <c r="A36" s="5" t="s">
        <v>100</v>
      </c>
      <c r="B36" s="4">
        <v>7.25</v>
      </c>
      <c r="C36" s="5">
        <v>1757.51</v>
      </c>
      <c r="D36" s="5">
        <f t="shared" si="0"/>
        <v>242.4151724137931</v>
      </c>
      <c r="E36" s="5">
        <v>12.44</v>
      </c>
      <c r="F36" s="5">
        <v>731.61</v>
      </c>
      <c r="G36" s="5">
        <v>60.96</v>
      </c>
      <c r="H36" s="5">
        <v>7.25</v>
      </c>
      <c r="I36" s="5">
        <v>1025.9100000000001</v>
      </c>
      <c r="J36" s="5">
        <v>146.56</v>
      </c>
      <c r="K36" s="5">
        <v>1737</v>
      </c>
    </row>
    <row r="37" spans="1:11" x14ac:dyDescent="0.25">
      <c r="A37" s="5" t="s">
        <v>101</v>
      </c>
      <c r="B37" s="4">
        <v>11.78</v>
      </c>
      <c r="C37" s="5">
        <v>1281.74</v>
      </c>
      <c r="D37" s="5">
        <f t="shared" si="0"/>
        <v>108.80645161290323</v>
      </c>
      <c r="E37" s="5">
        <v>11.78</v>
      </c>
      <c r="F37" s="5">
        <v>394.05</v>
      </c>
      <c r="G37" s="5">
        <v>35.82</v>
      </c>
      <c r="H37" s="5">
        <v>11.78</v>
      </c>
      <c r="I37" s="5">
        <v>887.69</v>
      </c>
      <c r="J37" s="5">
        <v>80.69</v>
      </c>
      <c r="K37" s="5">
        <v>1681</v>
      </c>
    </row>
    <row r="38" spans="1:11" x14ac:dyDescent="0.25">
      <c r="A38" s="5" t="s">
        <v>102</v>
      </c>
      <c r="B38" s="4">
        <v>2.2799999999999998</v>
      </c>
      <c r="C38" s="5">
        <v>1778.33</v>
      </c>
      <c r="D38" s="5">
        <f t="shared" si="0"/>
        <v>779.96929824561403</v>
      </c>
      <c r="E38" s="5">
        <v>10.27</v>
      </c>
      <c r="F38" s="5">
        <v>309.13</v>
      </c>
      <c r="G38" s="5">
        <v>34.35</v>
      </c>
      <c r="H38" s="5">
        <v>2.2799999999999998</v>
      </c>
      <c r="I38" s="5">
        <v>1469.2</v>
      </c>
      <c r="J38" s="5">
        <v>734.6</v>
      </c>
      <c r="K38" s="5">
        <v>1578</v>
      </c>
    </row>
    <row r="39" spans="1:11" x14ac:dyDescent="0.25">
      <c r="A39" s="5" t="s">
        <v>103</v>
      </c>
      <c r="B39" s="4">
        <v>29.51</v>
      </c>
      <c r="C39" s="5">
        <v>833.61</v>
      </c>
      <c r="D39" s="5">
        <f t="shared" si="0"/>
        <v>28.248390376143679</v>
      </c>
      <c r="E39" s="5">
        <v>0</v>
      </c>
      <c r="F39" s="5">
        <v>0</v>
      </c>
      <c r="G39" s="5"/>
      <c r="H39" s="5">
        <v>29.51</v>
      </c>
      <c r="I39" s="5">
        <v>833.61</v>
      </c>
      <c r="J39" s="5">
        <v>208.4</v>
      </c>
      <c r="K39" s="5">
        <v>244</v>
      </c>
    </row>
    <row r="40" spans="1:11" x14ac:dyDescent="0.25">
      <c r="A40" s="5" t="s">
        <v>104</v>
      </c>
      <c r="B40" s="4">
        <v>1.25</v>
      </c>
      <c r="C40" s="5">
        <v>1769.9</v>
      </c>
      <c r="D40" s="5">
        <f t="shared" si="0"/>
        <v>1415.92</v>
      </c>
      <c r="E40" s="5">
        <v>13.8</v>
      </c>
      <c r="F40" s="5">
        <v>977.14</v>
      </c>
      <c r="G40" s="5">
        <v>88.83</v>
      </c>
      <c r="H40" s="5">
        <v>1.25</v>
      </c>
      <c r="I40" s="5">
        <v>792.75</v>
      </c>
      <c r="J40" s="5">
        <v>792.75</v>
      </c>
      <c r="K40" s="5">
        <v>1435</v>
      </c>
    </row>
    <row r="41" spans="1:11" x14ac:dyDescent="0.25">
      <c r="A41" s="5" t="s">
        <v>105</v>
      </c>
      <c r="B41" s="4">
        <v>4</v>
      </c>
      <c r="C41" s="5">
        <v>1703</v>
      </c>
      <c r="D41" s="5">
        <f t="shared" si="0"/>
        <v>425.75</v>
      </c>
      <c r="E41" s="5">
        <v>7</v>
      </c>
      <c r="F41" s="5">
        <v>1375</v>
      </c>
      <c r="G41" s="5">
        <v>196.43</v>
      </c>
      <c r="H41" s="5">
        <v>4</v>
      </c>
      <c r="I41" s="5">
        <v>328</v>
      </c>
      <c r="J41" s="5">
        <v>82</v>
      </c>
      <c r="K41" s="5">
        <v>1800</v>
      </c>
    </row>
    <row r="42" spans="1:11" x14ac:dyDescent="0.25">
      <c r="A42" s="5" t="s">
        <v>106</v>
      </c>
      <c r="B42" s="4">
        <v>4</v>
      </c>
      <c r="C42" s="5">
        <v>1155</v>
      </c>
      <c r="D42" s="5">
        <f t="shared" si="0"/>
        <v>288.75</v>
      </c>
      <c r="E42" s="5">
        <v>14</v>
      </c>
      <c r="F42" s="5">
        <v>778</v>
      </c>
      <c r="G42" s="5">
        <v>55.57</v>
      </c>
      <c r="H42" s="5">
        <v>4</v>
      </c>
      <c r="I42" s="5">
        <v>377</v>
      </c>
      <c r="J42" s="5">
        <v>94.25</v>
      </c>
      <c r="K42" s="5">
        <v>1800</v>
      </c>
    </row>
    <row r="43" spans="1:11" x14ac:dyDescent="0.25">
      <c r="A43" s="5" t="s">
        <v>107</v>
      </c>
      <c r="B43" s="4">
        <v>6</v>
      </c>
      <c r="C43" s="5">
        <v>1722</v>
      </c>
      <c r="D43" s="5">
        <f t="shared" si="0"/>
        <v>287</v>
      </c>
      <c r="E43" s="5">
        <v>15</v>
      </c>
      <c r="F43" s="5">
        <v>689</v>
      </c>
      <c r="G43" s="5">
        <v>45.93</v>
      </c>
      <c r="H43" s="5">
        <v>6</v>
      </c>
      <c r="I43" s="5">
        <v>1033</v>
      </c>
      <c r="J43" s="5">
        <v>172.17</v>
      </c>
      <c r="K43" s="5">
        <v>1800</v>
      </c>
    </row>
    <row r="44" spans="1:11" x14ac:dyDescent="0.25">
      <c r="A44" s="5" t="s">
        <v>108</v>
      </c>
      <c r="B44" s="4">
        <v>7</v>
      </c>
      <c r="C44" s="5">
        <v>1777.99</v>
      </c>
      <c r="D44" s="5">
        <f t="shared" si="0"/>
        <v>253.99857142857144</v>
      </c>
      <c r="E44" s="5">
        <v>14.01</v>
      </c>
      <c r="F44" s="5">
        <v>1378.77</v>
      </c>
      <c r="G44" s="5">
        <v>98.48</v>
      </c>
      <c r="H44" s="5">
        <v>7</v>
      </c>
      <c r="I44" s="5">
        <v>399.22</v>
      </c>
      <c r="J44" s="5">
        <v>57.03</v>
      </c>
      <c r="K44" s="5">
        <v>1799</v>
      </c>
    </row>
    <row r="45" spans="1:11" x14ac:dyDescent="0.25">
      <c r="A45" s="5" t="s">
        <v>109</v>
      </c>
      <c r="B45" s="4">
        <v>4.01</v>
      </c>
      <c r="C45" s="5">
        <v>1576.5</v>
      </c>
      <c r="D45" s="5">
        <f t="shared" si="0"/>
        <v>393.14214463840403</v>
      </c>
      <c r="E45" s="5">
        <v>17.04</v>
      </c>
      <c r="F45" s="5">
        <v>783.74</v>
      </c>
      <c r="G45" s="5">
        <v>46.1</v>
      </c>
      <c r="H45" s="5">
        <v>4.01</v>
      </c>
      <c r="I45" s="5">
        <v>792.76</v>
      </c>
      <c r="J45" s="5">
        <v>198.19</v>
      </c>
      <c r="K45" s="5">
        <v>1796</v>
      </c>
    </row>
    <row r="46" spans="1:11" x14ac:dyDescent="0.25">
      <c r="A46" s="5" t="s">
        <v>110</v>
      </c>
      <c r="B46" s="4">
        <v>11.04</v>
      </c>
      <c r="C46" s="5">
        <v>1424.54</v>
      </c>
      <c r="D46" s="5">
        <f t="shared" si="0"/>
        <v>129.03442028985509</v>
      </c>
      <c r="E46" s="5">
        <v>5.0199999999999996</v>
      </c>
      <c r="F46" s="5">
        <v>149.58000000000001</v>
      </c>
      <c r="G46" s="5">
        <v>29.92</v>
      </c>
      <c r="H46" s="5">
        <v>11.04</v>
      </c>
      <c r="I46" s="5">
        <v>1274.96</v>
      </c>
      <c r="J46" s="5">
        <v>115.9</v>
      </c>
      <c r="K46" s="5">
        <v>1793</v>
      </c>
    </row>
    <row r="47" spans="1:11" x14ac:dyDescent="0.25">
      <c r="A47" s="5" t="s">
        <v>111</v>
      </c>
      <c r="B47" s="4">
        <v>9.09</v>
      </c>
      <c r="C47" s="5">
        <v>1767.69</v>
      </c>
      <c r="D47" s="5">
        <f t="shared" si="0"/>
        <v>194.46534653465346</v>
      </c>
      <c r="E47" s="5">
        <v>10.1</v>
      </c>
      <c r="F47" s="5">
        <v>552.22</v>
      </c>
      <c r="G47" s="5">
        <v>55.22</v>
      </c>
      <c r="H47" s="5">
        <v>9.09</v>
      </c>
      <c r="I47" s="5">
        <v>1215.48</v>
      </c>
      <c r="J47" s="5">
        <v>135.06</v>
      </c>
      <c r="K47" s="5">
        <v>1783</v>
      </c>
    </row>
    <row r="48" spans="1:11" x14ac:dyDescent="0.25">
      <c r="A48" s="5" t="s">
        <v>112</v>
      </c>
      <c r="B48" s="4">
        <v>5.05</v>
      </c>
      <c r="C48" s="5">
        <v>1764.67</v>
      </c>
      <c r="D48" s="5">
        <f t="shared" si="0"/>
        <v>349.43960396039608</v>
      </c>
      <c r="E48" s="5">
        <v>7.07</v>
      </c>
      <c r="F48" s="5">
        <v>903.53</v>
      </c>
      <c r="G48" s="5">
        <v>129.08000000000001</v>
      </c>
      <c r="H48" s="5">
        <v>5.05</v>
      </c>
      <c r="I48" s="5">
        <v>861.13</v>
      </c>
      <c r="J48" s="5">
        <v>172.23</v>
      </c>
      <c r="K48" s="5">
        <v>1783</v>
      </c>
    </row>
    <row r="49" spans="1:11" x14ac:dyDescent="0.25">
      <c r="A49" s="5" t="s">
        <v>113</v>
      </c>
      <c r="B49" s="4">
        <v>6.11</v>
      </c>
      <c r="C49" s="5">
        <v>1784.72</v>
      </c>
      <c r="D49" s="5">
        <f t="shared" si="0"/>
        <v>292.09819967266776</v>
      </c>
      <c r="E49" s="5">
        <v>9.17</v>
      </c>
      <c r="F49" s="5">
        <v>581.66</v>
      </c>
      <c r="G49" s="5">
        <v>64.62</v>
      </c>
      <c r="H49" s="5">
        <v>6.11</v>
      </c>
      <c r="I49" s="5">
        <v>1203.06</v>
      </c>
      <c r="J49" s="5">
        <v>200.51</v>
      </c>
      <c r="K49" s="5">
        <v>1767</v>
      </c>
    </row>
    <row r="50" spans="1:11" x14ac:dyDescent="0.25">
      <c r="A50" s="5" t="s">
        <v>114</v>
      </c>
      <c r="B50" s="4">
        <v>5.15</v>
      </c>
      <c r="C50" s="5">
        <v>1536.54</v>
      </c>
      <c r="D50" s="5">
        <f t="shared" si="0"/>
        <v>298.35728155339802</v>
      </c>
      <c r="E50" s="5">
        <v>11.32</v>
      </c>
      <c r="F50" s="5">
        <v>402.4</v>
      </c>
      <c r="G50" s="5">
        <v>36.590000000000003</v>
      </c>
      <c r="H50" s="5">
        <v>5.15</v>
      </c>
      <c r="I50" s="5">
        <v>1134.1300000000001</v>
      </c>
      <c r="J50" s="5">
        <v>226.83</v>
      </c>
      <c r="K50" s="5">
        <v>1749</v>
      </c>
    </row>
    <row r="51" spans="1:11" x14ac:dyDescent="0.25">
      <c r="A51" s="5" t="s">
        <v>115</v>
      </c>
      <c r="B51" s="4">
        <v>6.26</v>
      </c>
      <c r="C51" s="5">
        <v>1501.39</v>
      </c>
      <c r="D51" s="5">
        <f t="shared" si="0"/>
        <v>239.83865814696489</v>
      </c>
      <c r="E51" s="5">
        <v>12.53</v>
      </c>
      <c r="F51" s="5">
        <v>713.11</v>
      </c>
      <c r="G51" s="5">
        <v>59.43</v>
      </c>
      <c r="H51" s="5">
        <v>6.26</v>
      </c>
      <c r="I51" s="5">
        <v>788.28</v>
      </c>
      <c r="J51" s="5">
        <v>131.38</v>
      </c>
      <c r="K51" s="5">
        <v>1724</v>
      </c>
    </row>
    <row r="52" spans="1:11" x14ac:dyDescent="0.25">
      <c r="A52" s="5" t="s">
        <v>116</v>
      </c>
      <c r="B52" s="4">
        <v>8.49</v>
      </c>
      <c r="C52" s="5">
        <v>1619.58</v>
      </c>
      <c r="D52" s="5">
        <f t="shared" si="0"/>
        <v>190.7632508833922</v>
      </c>
      <c r="E52" s="5">
        <v>11.67</v>
      </c>
      <c r="F52" s="5">
        <v>1019.93</v>
      </c>
      <c r="G52" s="5">
        <v>92.72</v>
      </c>
      <c r="H52" s="5">
        <v>8.49</v>
      </c>
      <c r="I52" s="5">
        <v>599.65</v>
      </c>
      <c r="J52" s="5">
        <v>74.959999999999994</v>
      </c>
      <c r="K52" s="5">
        <v>1696</v>
      </c>
    </row>
    <row r="53" spans="1:11" x14ac:dyDescent="0.25">
      <c r="A53" s="5" t="s">
        <v>117</v>
      </c>
      <c r="B53" s="4">
        <v>3.75</v>
      </c>
      <c r="C53" s="5">
        <v>1370.95</v>
      </c>
      <c r="D53" s="5">
        <f t="shared" si="0"/>
        <v>365.5866666666667</v>
      </c>
      <c r="E53" s="5">
        <v>13.76</v>
      </c>
      <c r="F53" s="5">
        <v>788.05</v>
      </c>
      <c r="G53" s="5">
        <v>71.64</v>
      </c>
      <c r="H53" s="5">
        <v>3.75</v>
      </c>
      <c r="I53" s="5">
        <v>582.9</v>
      </c>
      <c r="J53" s="5">
        <v>194.3</v>
      </c>
      <c r="K53" s="5">
        <v>1439</v>
      </c>
    </row>
    <row r="54" spans="1:11" x14ac:dyDescent="0.25">
      <c r="A54" s="5" t="s">
        <v>118</v>
      </c>
      <c r="B54" s="4">
        <v>7</v>
      </c>
      <c r="C54" s="5">
        <v>648</v>
      </c>
      <c r="D54" s="5">
        <f t="shared" si="0"/>
        <v>92.571428571428569</v>
      </c>
      <c r="E54" s="5">
        <v>7</v>
      </c>
      <c r="F54" s="5">
        <v>648</v>
      </c>
      <c r="G54" s="5">
        <v>92.57</v>
      </c>
      <c r="H54" s="5">
        <v>7</v>
      </c>
      <c r="I54" s="5">
        <v>0</v>
      </c>
      <c r="J54" s="5">
        <v>0</v>
      </c>
      <c r="K54" s="5">
        <v>1800</v>
      </c>
    </row>
    <row r="55" spans="1:11" x14ac:dyDescent="0.25">
      <c r="A55" s="5" t="s">
        <v>119</v>
      </c>
      <c r="B55" s="4">
        <v>2</v>
      </c>
      <c r="C55" s="5">
        <v>1794</v>
      </c>
      <c r="D55" s="5">
        <f t="shared" si="0"/>
        <v>897</v>
      </c>
      <c r="E55" s="5">
        <v>9</v>
      </c>
      <c r="F55" s="5">
        <v>707</v>
      </c>
      <c r="G55" s="5">
        <v>78.56</v>
      </c>
      <c r="H55" s="5">
        <v>2</v>
      </c>
      <c r="I55" s="5">
        <v>1087</v>
      </c>
      <c r="J55" s="5">
        <v>543.5</v>
      </c>
      <c r="K55" s="5">
        <v>1800</v>
      </c>
    </row>
    <row r="56" spans="1:11" x14ac:dyDescent="0.25">
      <c r="A56" s="5" t="s">
        <v>120</v>
      </c>
      <c r="B56" s="4">
        <v>6</v>
      </c>
      <c r="C56" s="5">
        <v>1613</v>
      </c>
      <c r="D56" s="5">
        <f t="shared" si="0"/>
        <v>268.83333333333331</v>
      </c>
      <c r="E56" s="5">
        <v>11</v>
      </c>
      <c r="F56" s="5">
        <v>395</v>
      </c>
      <c r="G56" s="5">
        <v>35.909999999999997</v>
      </c>
      <c r="H56" s="5">
        <v>6</v>
      </c>
      <c r="I56" s="5">
        <v>1218</v>
      </c>
      <c r="J56" s="5">
        <v>203</v>
      </c>
      <c r="K56" s="5">
        <v>1800</v>
      </c>
    </row>
    <row r="57" spans="1:11" x14ac:dyDescent="0.25">
      <c r="A57" s="5" t="s">
        <v>121</v>
      </c>
      <c r="B57" s="4">
        <v>7</v>
      </c>
      <c r="C57" s="5">
        <v>1384</v>
      </c>
      <c r="D57" s="5">
        <f t="shared" si="0"/>
        <v>197.71428571428572</v>
      </c>
      <c r="E57" s="5">
        <v>7</v>
      </c>
      <c r="F57" s="5">
        <v>270</v>
      </c>
      <c r="G57" s="5">
        <v>38.57</v>
      </c>
      <c r="H57" s="5">
        <v>7</v>
      </c>
      <c r="I57" s="5">
        <v>1114</v>
      </c>
      <c r="J57" s="5">
        <v>159.13999999999999</v>
      </c>
      <c r="K57" s="5">
        <v>1800</v>
      </c>
    </row>
    <row r="58" spans="1:11" x14ac:dyDescent="0.25">
      <c r="A58" s="5" t="s">
        <v>122</v>
      </c>
      <c r="B58" s="4">
        <v>13</v>
      </c>
      <c r="C58" s="5">
        <v>807</v>
      </c>
      <c r="D58" s="5">
        <f t="shared" si="0"/>
        <v>62.07692307692308</v>
      </c>
      <c r="E58" s="5">
        <v>0</v>
      </c>
      <c r="F58" s="5">
        <v>0</v>
      </c>
      <c r="G58" s="5"/>
      <c r="H58" s="5">
        <v>13</v>
      </c>
      <c r="I58" s="5">
        <v>807</v>
      </c>
      <c r="J58" s="5">
        <v>62.08</v>
      </c>
      <c r="K58" s="5">
        <v>1800</v>
      </c>
    </row>
    <row r="59" spans="1:11" x14ac:dyDescent="0.25">
      <c r="A59" s="5" t="s">
        <v>123</v>
      </c>
      <c r="B59" s="4">
        <v>12</v>
      </c>
      <c r="C59" s="5">
        <v>1468</v>
      </c>
      <c r="D59" s="5">
        <f t="shared" si="0"/>
        <v>122.33333333333333</v>
      </c>
      <c r="E59" s="5">
        <v>6</v>
      </c>
      <c r="F59" s="5">
        <v>186</v>
      </c>
      <c r="G59" s="5">
        <v>31</v>
      </c>
      <c r="H59" s="5">
        <v>12</v>
      </c>
      <c r="I59" s="5">
        <v>1282</v>
      </c>
      <c r="J59" s="5">
        <v>106.83</v>
      </c>
      <c r="K59" s="5">
        <v>1800</v>
      </c>
    </row>
    <row r="60" spans="1:11" x14ac:dyDescent="0.25">
      <c r="A60" s="5" t="s">
        <v>124</v>
      </c>
      <c r="B60" s="4">
        <v>20</v>
      </c>
      <c r="C60" s="5">
        <v>1548</v>
      </c>
      <c r="D60" s="5">
        <f t="shared" si="0"/>
        <v>77.400000000000006</v>
      </c>
      <c r="E60" s="5">
        <v>0</v>
      </c>
      <c r="F60" s="5">
        <v>0</v>
      </c>
      <c r="G60" s="5"/>
      <c r="H60" s="5">
        <v>20</v>
      </c>
      <c r="I60" s="5">
        <v>1548</v>
      </c>
      <c r="J60" s="5">
        <v>77.400000000000006</v>
      </c>
      <c r="K60" s="5">
        <v>1800</v>
      </c>
    </row>
    <row r="61" spans="1:11" x14ac:dyDescent="0.25">
      <c r="A61" s="5" t="s">
        <v>125</v>
      </c>
      <c r="B61" s="4">
        <v>8.01</v>
      </c>
      <c r="C61" s="5">
        <v>1384.31</v>
      </c>
      <c r="D61" s="5">
        <f t="shared" si="0"/>
        <v>172.82272159800249</v>
      </c>
      <c r="E61" s="5">
        <v>10.02</v>
      </c>
      <c r="F61" s="5">
        <v>474.79</v>
      </c>
      <c r="G61" s="5">
        <v>47.48</v>
      </c>
      <c r="H61" s="5">
        <v>8.01</v>
      </c>
      <c r="I61" s="5">
        <v>909.52</v>
      </c>
      <c r="J61" s="5">
        <v>113.69</v>
      </c>
      <c r="K61" s="5">
        <v>1797</v>
      </c>
    </row>
    <row r="62" spans="1:11" x14ac:dyDescent="0.25">
      <c r="A62" s="5" t="s">
        <v>126</v>
      </c>
      <c r="B62" s="4">
        <v>14.14</v>
      </c>
      <c r="C62" s="5">
        <v>1233.33</v>
      </c>
      <c r="D62" s="5">
        <f t="shared" si="0"/>
        <v>87.222772277227719</v>
      </c>
      <c r="E62" s="5">
        <v>13.13</v>
      </c>
      <c r="F62" s="5">
        <v>442.42</v>
      </c>
      <c r="G62" s="5">
        <v>34.03</v>
      </c>
      <c r="H62" s="5">
        <v>14.14</v>
      </c>
      <c r="I62" s="5">
        <v>790.91</v>
      </c>
      <c r="J62" s="5">
        <v>56.49</v>
      </c>
      <c r="K62" s="5">
        <v>1782</v>
      </c>
    </row>
    <row r="63" spans="1:11" x14ac:dyDescent="0.25">
      <c r="A63" s="5" t="s">
        <v>127</v>
      </c>
      <c r="B63" s="4">
        <v>9.4499999999999993</v>
      </c>
      <c r="C63" s="5">
        <v>1152.42</v>
      </c>
      <c r="D63" s="5">
        <f t="shared" si="0"/>
        <v>121.94920634920636</v>
      </c>
      <c r="E63" s="5">
        <v>0</v>
      </c>
      <c r="F63" s="5">
        <v>0</v>
      </c>
      <c r="G63" s="5"/>
      <c r="H63" s="5">
        <v>9.4499999999999993</v>
      </c>
      <c r="I63" s="5">
        <v>1152.42</v>
      </c>
      <c r="J63" s="5">
        <v>128.05000000000001</v>
      </c>
      <c r="K63" s="5">
        <v>1715</v>
      </c>
    </row>
    <row r="64" spans="1:11" x14ac:dyDescent="0.25">
      <c r="A64" s="5" t="s">
        <v>128</v>
      </c>
      <c r="B64" s="4">
        <v>10.96</v>
      </c>
      <c r="C64" s="5">
        <v>1543.64</v>
      </c>
      <c r="D64" s="5">
        <f t="shared" si="0"/>
        <v>140.84306569343065</v>
      </c>
      <c r="E64" s="5">
        <v>4.38</v>
      </c>
      <c r="F64" s="5">
        <v>109.56</v>
      </c>
      <c r="G64" s="5">
        <v>27.39</v>
      </c>
      <c r="H64" s="5">
        <v>10.96</v>
      </c>
      <c r="I64" s="5">
        <v>1434.08</v>
      </c>
      <c r="J64" s="5">
        <v>143.41</v>
      </c>
      <c r="K64" s="5">
        <v>1643</v>
      </c>
    </row>
    <row r="65" spans="1:11" x14ac:dyDescent="0.25">
      <c r="A65" s="5" t="s">
        <v>129</v>
      </c>
      <c r="B65" s="4">
        <v>5.77</v>
      </c>
      <c r="C65" s="5">
        <v>1270.04</v>
      </c>
      <c r="D65" s="5">
        <f t="shared" si="0"/>
        <v>220.11091854419411</v>
      </c>
      <c r="E65" s="5">
        <v>12.7</v>
      </c>
      <c r="F65" s="5">
        <v>980.24</v>
      </c>
      <c r="G65" s="5">
        <v>89.11</v>
      </c>
      <c r="H65" s="5">
        <v>5.77</v>
      </c>
      <c r="I65" s="5">
        <v>289.8</v>
      </c>
      <c r="J65" s="5">
        <v>57.96</v>
      </c>
      <c r="K65" s="5">
        <v>1559</v>
      </c>
    </row>
    <row r="66" spans="1:11" x14ac:dyDescent="0.25">
      <c r="A66" s="5" t="s">
        <v>130</v>
      </c>
      <c r="B66" s="4">
        <v>7.62</v>
      </c>
      <c r="C66" s="5">
        <v>1637.52</v>
      </c>
      <c r="D66" s="5">
        <f t="shared" si="0"/>
        <v>214.89763779527559</v>
      </c>
      <c r="E66" s="5">
        <v>10.16</v>
      </c>
      <c r="F66" s="5">
        <v>383.36</v>
      </c>
      <c r="G66" s="5">
        <v>95.84</v>
      </c>
      <c r="H66" s="5">
        <v>7.62</v>
      </c>
      <c r="I66" s="5">
        <v>1254.1600000000001</v>
      </c>
      <c r="J66" s="5">
        <v>418.06</v>
      </c>
      <c r="K66" s="5">
        <v>709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opLeftCell="A37" workbookViewId="0">
      <selection activeCell="F11" sqref="F11"/>
    </sheetView>
  </sheetViews>
  <sheetFormatPr defaultRowHeight="15.75" x14ac:dyDescent="0.25"/>
  <cols>
    <col min="4" max="4" width="19.25" customWidth="1"/>
    <col min="8" max="8" width="19.625" customWidth="1"/>
  </cols>
  <sheetData>
    <row r="1" spans="1:8" x14ac:dyDescent="0.25">
      <c r="B1" t="s">
        <v>135</v>
      </c>
      <c r="D1" s="6" t="s">
        <v>139</v>
      </c>
      <c r="F1" t="s">
        <v>136</v>
      </c>
      <c r="H1" s="6" t="s">
        <v>139</v>
      </c>
    </row>
    <row r="2" spans="1:8" x14ac:dyDescent="0.25">
      <c r="B2" t="s">
        <v>133</v>
      </c>
      <c r="C2" t="s">
        <v>134</v>
      </c>
      <c r="D2" s="6"/>
      <c r="F2" t="s">
        <v>133</v>
      </c>
      <c r="G2" t="s">
        <v>134</v>
      </c>
      <c r="H2" s="6"/>
    </row>
    <row r="3" spans="1:8" x14ac:dyDescent="0.25">
      <c r="A3" t="s">
        <v>137</v>
      </c>
      <c r="B3">
        <v>4</v>
      </c>
      <c r="C3">
        <v>35.75</v>
      </c>
      <c r="D3">
        <v>228</v>
      </c>
      <c r="F3">
        <v>3</v>
      </c>
      <c r="G3">
        <v>22.67</v>
      </c>
      <c r="H3">
        <v>68</v>
      </c>
    </row>
    <row r="4" spans="1:8" x14ac:dyDescent="0.25">
      <c r="B4">
        <v>8</v>
      </c>
      <c r="C4">
        <v>22.88</v>
      </c>
      <c r="D4">
        <v>234</v>
      </c>
      <c r="F4">
        <v>4</v>
      </c>
      <c r="G4">
        <v>71.5</v>
      </c>
      <c r="H4">
        <v>306</v>
      </c>
    </row>
    <row r="5" spans="1:8" x14ac:dyDescent="0.25">
      <c r="B5">
        <v>6</v>
      </c>
      <c r="C5">
        <v>38.5</v>
      </c>
      <c r="D5">
        <v>253</v>
      </c>
      <c r="F5">
        <v>1</v>
      </c>
      <c r="G5">
        <v>58</v>
      </c>
      <c r="H5">
        <v>64</v>
      </c>
    </row>
    <row r="6" spans="1:8" x14ac:dyDescent="0.25">
      <c r="B6">
        <v>5</v>
      </c>
      <c r="C6">
        <v>18.2</v>
      </c>
      <c r="D6">
        <v>182</v>
      </c>
      <c r="F6">
        <v>7</v>
      </c>
      <c r="G6">
        <v>18.43</v>
      </c>
      <c r="H6">
        <v>163</v>
      </c>
    </row>
    <row r="7" spans="1:8" x14ac:dyDescent="0.25">
      <c r="B7">
        <v>3</v>
      </c>
      <c r="C7">
        <v>11.67</v>
      </c>
      <c r="D7">
        <v>72</v>
      </c>
      <c r="F7">
        <v>3</v>
      </c>
      <c r="G7">
        <v>138</v>
      </c>
      <c r="H7">
        <v>435</v>
      </c>
    </row>
    <row r="8" spans="1:8" x14ac:dyDescent="0.25">
      <c r="B8">
        <v>5</v>
      </c>
      <c r="C8">
        <v>25</v>
      </c>
      <c r="D8">
        <v>199</v>
      </c>
      <c r="F8">
        <v>5</v>
      </c>
      <c r="G8">
        <v>35.6</v>
      </c>
      <c r="H8">
        <v>241</v>
      </c>
    </row>
    <row r="9" spans="1:8" x14ac:dyDescent="0.25">
      <c r="B9">
        <v>3</v>
      </c>
      <c r="C9">
        <v>35.33</v>
      </c>
      <c r="D9">
        <v>190</v>
      </c>
      <c r="F9">
        <v>3</v>
      </c>
      <c r="G9">
        <v>50.67</v>
      </c>
      <c r="H9">
        <v>155</v>
      </c>
    </row>
    <row r="10" spans="1:8" x14ac:dyDescent="0.25">
      <c r="B10">
        <v>2</v>
      </c>
      <c r="C10">
        <v>18.5</v>
      </c>
      <c r="D10">
        <v>62</v>
      </c>
      <c r="F10">
        <v>3</v>
      </c>
      <c r="G10">
        <v>29</v>
      </c>
      <c r="H10">
        <v>96</v>
      </c>
    </row>
    <row r="11" spans="1:8" x14ac:dyDescent="0.25">
      <c r="B11">
        <v>7</v>
      </c>
      <c r="C11">
        <v>18.57</v>
      </c>
      <c r="D11">
        <v>166</v>
      </c>
      <c r="F11">
        <v>6</v>
      </c>
      <c r="G11">
        <v>33.5</v>
      </c>
      <c r="H11">
        <v>212</v>
      </c>
    </row>
    <row r="12" spans="1:8" x14ac:dyDescent="0.25">
      <c r="B12">
        <v>6</v>
      </c>
      <c r="C12">
        <v>34.33</v>
      </c>
      <c r="D12">
        <v>260</v>
      </c>
      <c r="F12">
        <v>5</v>
      </c>
      <c r="G12">
        <v>23.2</v>
      </c>
      <c r="H12">
        <v>141</v>
      </c>
    </row>
    <row r="13" spans="1:8" x14ac:dyDescent="0.25">
      <c r="B13">
        <v>6</v>
      </c>
      <c r="C13">
        <v>28.33</v>
      </c>
      <c r="D13">
        <v>205</v>
      </c>
      <c r="F13">
        <v>4</v>
      </c>
      <c r="G13">
        <v>43.5</v>
      </c>
      <c r="H13">
        <v>181</v>
      </c>
    </row>
    <row r="15" spans="1:8" x14ac:dyDescent="0.25">
      <c r="A15" t="s">
        <v>138</v>
      </c>
      <c r="B15">
        <v>5</v>
      </c>
      <c r="C15">
        <v>48.600000000000058</v>
      </c>
      <c r="D15">
        <v>307.00000000000034</v>
      </c>
      <c r="F15">
        <v>6</v>
      </c>
      <c r="G15">
        <v>28.666666666666615</v>
      </c>
      <c r="H15">
        <v>282.99999999999909</v>
      </c>
    </row>
    <row r="16" spans="1:8" x14ac:dyDescent="0.25">
      <c r="B16">
        <v>5</v>
      </c>
      <c r="C16">
        <v>54.800000000000033</v>
      </c>
      <c r="D16">
        <v>339.00000000000006</v>
      </c>
      <c r="F16">
        <v>0</v>
      </c>
      <c r="H16">
        <v>0</v>
      </c>
    </row>
    <row r="17" spans="1:8" x14ac:dyDescent="0.25">
      <c r="B17">
        <v>1</v>
      </c>
      <c r="C17">
        <v>113.99999999999936</v>
      </c>
      <c r="D17">
        <v>160.9999999999992</v>
      </c>
      <c r="F17">
        <v>0</v>
      </c>
      <c r="H17">
        <v>0</v>
      </c>
    </row>
    <row r="18" spans="1:8" x14ac:dyDescent="0.25">
      <c r="B18">
        <v>6</v>
      </c>
      <c r="C18">
        <v>151.66666666666654</v>
      </c>
      <c r="D18">
        <v>962.99999999999909</v>
      </c>
      <c r="F18">
        <v>1</v>
      </c>
      <c r="G18">
        <v>33.000000000000043</v>
      </c>
      <c r="H18">
        <v>91.000000000000171</v>
      </c>
    </row>
    <row r="19" spans="1:8" x14ac:dyDescent="0.25">
      <c r="B19">
        <v>5</v>
      </c>
      <c r="C19">
        <v>122.8</v>
      </c>
      <c r="D19">
        <v>643.00000000000023</v>
      </c>
      <c r="F19">
        <v>3</v>
      </c>
      <c r="G19">
        <v>46.666666666666821</v>
      </c>
      <c r="H19">
        <v>190.00000000000065</v>
      </c>
    </row>
    <row r="20" spans="1:8" x14ac:dyDescent="0.25">
      <c r="B20">
        <v>2</v>
      </c>
      <c r="C20">
        <v>42.499999999999922</v>
      </c>
      <c r="D20">
        <v>110.99999999999987</v>
      </c>
      <c r="F20">
        <v>5</v>
      </c>
      <c r="G20">
        <v>130.80000000000013</v>
      </c>
      <c r="H20">
        <v>654.00000000000068</v>
      </c>
    </row>
    <row r="21" spans="1:8" x14ac:dyDescent="0.25">
      <c r="B21">
        <v>0</v>
      </c>
      <c r="D21">
        <v>11</v>
      </c>
      <c r="F21">
        <v>0</v>
      </c>
      <c r="H21">
        <v>0</v>
      </c>
    </row>
    <row r="22" spans="1:8" x14ac:dyDescent="0.25">
      <c r="B22">
        <v>3</v>
      </c>
      <c r="C22">
        <v>92.333333333333186</v>
      </c>
      <c r="D22">
        <v>372.99999999999966</v>
      </c>
      <c r="F22">
        <v>0</v>
      </c>
      <c r="H22">
        <v>36.999999999999922</v>
      </c>
    </row>
    <row r="23" spans="1:8" x14ac:dyDescent="0.25">
      <c r="B23">
        <v>3</v>
      </c>
      <c r="C23">
        <v>41.666666666666501</v>
      </c>
      <c r="D23">
        <v>230.99999999999977</v>
      </c>
      <c r="F23">
        <v>4</v>
      </c>
      <c r="G23">
        <v>34.750000000000085</v>
      </c>
      <c r="H23">
        <v>385.00000000000034</v>
      </c>
    </row>
    <row r="24" spans="1:8" x14ac:dyDescent="0.25">
      <c r="B24">
        <v>2</v>
      </c>
      <c r="C24">
        <v>53.000000000000142</v>
      </c>
      <c r="D24">
        <v>124.9999999999995</v>
      </c>
      <c r="F24">
        <v>3</v>
      </c>
      <c r="G24">
        <v>180</v>
      </c>
      <c r="H24">
        <v>189.00000000000045</v>
      </c>
    </row>
    <row r="25" spans="1:8" x14ac:dyDescent="0.25">
      <c r="B25">
        <v>5</v>
      </c>
      <c r="C25">
        <v>21.399999999999917</v>
      </c>
      <c r="D25">
        <v>106.9999999999996</v>
      </c>
      <c r="F25">
        <v>3</v>
      </c>
      <c r="G25">
        <v>28.666666666666703</v>
      </c>
      <c r="H25">
        <v>91.000000000000185</v>
      </c>
    </row>
    <row r="26" spans="1:8" x14ac:dyDescent="0.25">
      <c r="B26">
        <v>7</v>
      </c>
      <c r="C26">
        <v>45.857142857142996</v>
      </c>
      <c r="D26">
        <v>330.00000000000091</v>
      </c>
      <c r="F26">
        <v>8</v>
      </c>
      <c r="G26">
        <v>94.874999999999901</v>
      </c>
      <c r="H26">
        <v>717.99999999999977</v>
      </c>
    </row>
    <row r="27" spans="1:8" x14ac:dyDescent="0.25">
      <c r="B27">
        <v>5</v>
      </c>
      <c r="C27">
        <v>54.799999999999976</v>
      </c>
      <c r="D27">
        <v>310.0000000000004</v>
      </c>
      <c r="F27">
        <v>8</v>
      </c>
      <c r="G27">
        <v>74.874999999999943</v>
      </c>
      <c r="H27">
        <v>615.99999999999955</v>
      </c>
    </row>
    <row r="28" spans="1:8" x14ac:dyDescent="0.25">
      <c r="B28">
        <v>6</v>
      </c>
      <c r="C28">
        <v>21.999999999999826</v>
      </c>
      <c r="D28">
        <v>169.99999999999849</v>
      </c>
      <c r="F28">
        <v>6</v>
      </c>
      <c r="G28">
        <v>149.24166666666659</v>
      </c>
      <c r="H28">
        <v>954.44999999999993</v>
      </c>
    </row>
    <row r="29" spans="1:8" x14ac:dyDescent="0.25">
      <c r="B29">
        <v>6</v>
      </c>
      <c r="C29">
        <v>18.666666666666625</v>
      </c>
      <c r="D29">
        <v>157.99999999999983</v>
      </c>
      <c r="F29">
        <v>7</v>
      </c>
      <c r="G29">
        <v>31.142857142857263</v>
      </c>
      <c r="H29">
        <v>246.0000000000008</v>
      </c>
    </row>
    <row r="31" spans="1:8" x14ac:dyDescent="0.25">
      <c r="A31" t="s">
        <v>42</v>
      </c>
    </row>
    <row r="32" spans="1:8" x14ac:dyDescent="0.25">
      <c r="A32" t="s">
        <v>141</v>
      </c>
      <c r="B32">
        <v>4</v>
      </c>
      <c r="C32">
        <v>38.25</v>
      </c>
      <c r="D32">
        <v>259</v>
      </c>
      <c r="F32">
        <v>7</v>
      </c>
      <c r="G32">
        <v>70.142857142857139</v>
      </c>
      <c r="H32">
        <v>491</v>
      </c>
    </row>
    <row r="33" spans="1:8" x14ac:dyDescent="0.25">
      <c r="A33" t="s">
        <v>142</v>
      </c>
      <c r="B33">
        <v>3</v>
      </c>
      <c r="C33">
        <v>18.666666666666668</v>
      </c>
      <c r="D33">
        <v>128</v>
      </c>
      <c r="F33">
        <v>4</v>
      </c>
      <c r="G33">
        <v>42</v>
      </c>
      <c r="H33">
        <v>168</v>
      </c>
    </row>
    <row r="34" spans="1:8" x14ac:dyDescent="0.25">
      <c r="A34" t="s">
        <v>143</v>
      </c>
      <c r="B34">
        <v>2</v>
      </c>
      <c r="C34">
        <v>16.5</v>
      </c>
      <c r="D34">
        <v>37</v>
      </c>
      <c r="F34">
        <v>9</v>
      </c>
      <c r="G34">
        <v>76.555555555555557</v>
      </c>
      <c r="H34">
        <v>741</v>
      </c>
    </row>
    <row r="35" spans="1:8" x14ac:dyDescent="0.25">
      <c r="A35" t="s">
        <v>37</v>
      </c>
      <c r="B35">
        <v>2</v>
      </c>
      <c r="C35">
        <v>16</v>
      </c>
      <c r="D35">
        <v>66</v>
      </c>
      <c r="F35">
        <v>3</v>
      </c>
      <c r="G35">
        <v>15.333333333333334</v>
      </c>
      <c r="H35">
        <v>58</v>
      </c>
    </row>
    <row r="36" spans="1:8" x14ac:dyDescent="0.25">
      <c r="A36" t="s">
        <v>144</v>
      </c>
      <c r="B36">
        <v>3</v>
      </c>
      <c r="C36">
        <v>47.666666666666664</v>
      </c>
      <c r="D36">
        <v>186</v>
      </c>
      <c r="F36">
        <v>3</v>
      </c>
      <c r="G36">
        <v>42</v>
      </c>
      <c r="H36">
        <v>150</v>
      </c>
    </row>
    <row r="37" spans="1:8" x14ac:dyDescent="0.25">
      <c r="A37" t="s">
        <v>145</v>
      </c>
      <c r="B37">
        <v>7</v>
      </c>
      <c r="C37">
        <v>53.428571428571431</v>
      </c>
      <c r="D37">
        <v>380</v>
      </c>
      <c r="F37">
        <v>4</v>
      </c>
      <c r="G37">
        <v>32</v>
      </c>
      <c r="H37">
        <v>136</v>
      </c>
    </row>
    <row r="38" spans="1:8" x14ac:dyDescent="0.25">
      <c r="A38" t="s">
        <v>146</v>
      </c>
      <c r="B38">
        <v>4</v>
      </c>
      <c r="C38">
        <v>49</v>
      </c>
      <c r="D38">
        <v>202</v>
      </c>
      <c r="F38">
        <v>3</v>
      </c>
      <c r="G38">
        <v>66</v>
      </c>
      <c r="H38">
        <v>201</v>
      </c>
    </row>
    <row r="39" spans="1:8" x14ac:dyDescent="0.25">
      <c r="A39" t="s">
        <v>147</v>
      </c>
      <c r="B39">
        <v>6</v>
      </c>
      <c r="C39">
        <v>33.666666666666664</v>
      </c>
      <c r="D39">
        <v>206</v>
      </c>
      <c r="F39">
        <v>6</v>
      </c>
      <c r="G39">
        <v>36.666666666666664</v>
      </c>
      <c r="H39">
        <v>228</v>
      </c>
    </row>
    <row r="40" spans="1:8" x14ac:dyDescent="0.25">
      <c r="A40" t="s">
        <v>148</v>
      </c>
      <c r="B40">
        <v>7</v>
      </c>
      <c r="C40">
        <v>51.571428571428569</v>
      </c>
      <c r="D40">
        <v>400</v>
      </c>
      <c r="F40">
        <v>6</v>
      </c>
      <c r="G40">
        <v>34</v>
      </c>
      <c r="H40">
        <v>225</v>
      </c>
    </row>
    <row r="41" spans="1:8" x14ac:dyDescent="0.25">
      <c r="A41" t="s">
        <v>149</v>
      </c>
      <c r="B41">
        <v>5</v>
      </c>
      <c r="C41">
        <v>19.399999999999999</v>
      </c>
      <c r="D41">
        <v>111</v>
      </c>
      <c r="F41">
        <v>5</v>
      </c>
      <c r="G41">
        <v>15.2</v>
      </c>
      <c r="H41">
        <v>84</v>
      </c>
    </row>
    <row r="42" spans="1:8" x14ac:dyDescent="0.25">
      <c r="A42" t="s">
        <v>150</v>
      </c>
      <c r="B42">
        <v>5</v>
      </c>
      <c r="C42">
        <v>14.8</v>
      </c>
      <c r="D42">
        <v>90</v>
      </c>
      <c r="F42">
        <v>5</v>
      </c>
      <c r="G42">
        <v>26.6</v>
      </c>
      <c r="H42">
        <v>123</v>
      </c>
    </row>
    <row r="43" spans="1:8" x14ac:dyDescent="0.25">
      <c r="A43" t="s">
        <v>151</v>
      </c>
      <c r="B43">
        <v>5</v>
      </c>
      <c r="C43">
        <v>13.4</v>
      </c>
      <c r="D43">
        <v>167</v>
      </c>
      <c r="F43">
        <v>7</v>
      </c>
      <c r="G43">
        <v>44.714285714285715</v>
      </c>
      <c r="H43">
        <v>197</v>
      </c>
    </row>
    <row r="46" spans="1:8" x14ac:dyDescent="0.25">
      <c r="A46" t="s">
        <v>152</v>
      </c>
      <c r="B46" t="s">
        <v>140</v>
      </c>
      <c r="C46" t="s">
        <v>134</v>
      </c>
      <c r="F46" t="s">
        <v>140</v>
      </c>
      <c r="G46" t="s">
        <v>134</v>
      </c>
    </row>
    <row r="47" spans="1:8" x14ac:dyDescent="0.25">
      <c r="A47" t="s">
        <v>43</v>
      </c>
      <c r="B47">
        <v>3</v>
      </c>
      <c r="C47">
        <v>26.000000000000227</v>
      </c>
      <c r="D47">
        <v>112.00000000000104</v>
      </c>
      <c r="F47">
        <v>1</v>
      </c>
      <c r="G47">
        <v>133.99999999999994</v>
      </c>
      <c r="H47">
        <v>163.99999999999991</v>
      </c>
    </row>
    <row r="48" spans="1:8" x14ac:dyDescent="0.25">
      <c r="A48" t="s">
        <v>44</v>
      </c>
      <c r="B48">
        <v>3</v>
      </c>
      <c r="C48">
        <v>25.666666666666416</v>
      </c>
      <c r="D48">
        <v>88.999999999999204</v>
      </c>
      <c r="F48">
        <v>4</v>
      </c>
      <c r="G48">
        <v>30.49999999999989</v>
      </c>
      <c r="H48">
        <v>128.9999999999996</v>
      </c>
    </row>
    <row r="49" spans="1:8" x14ac:dyDescent="0.25">
      <c r="A49" t="s">
        <v>45</v>
      </c>
      <c r="B49">
        <v>1</v>
      </c>
      <c r="C49">
        <v>8.9999999999999858</v>
      </c>
      <c r="D49">
        <v>21.999999999999531</v>
      </c>
      <c r="F49">
        <v>9</v>
      </c>
      <c r="G49">
        <v>56.222222222222413</v>
      </c>
      <c r="H49">
        <v>479.00000000000182</v>
      </c>
    </row>
    <row r="50" spans="1:8" x14ac:dyDescent="0.25">
      <c r="A50" t="s">
        <v>46</v>
      </c>
      <c r="B50">
        <v>3</v>
      </c>
      <c r="C50">
        <v>11.999999999999863</v>
      </c>
      <c r="D50">
        <v>35.999999999999588</v>
      </c>
      <c r="F50">
        <v>5</v>
      </c>
      <c r="G50">
        <v>59.000000000000014</v>
      </c>
      <c r="H50">
        <v>318.9999999999996</v>
      </c>
    </row>
    <row r="51" spans="1:8" x14ac:dyDescent="0.25">
      <c r="A51" t="s">
        <v>47</v>
      </c>
      <c r="B51">
        <v>4</v>
      </c>
      <c r="C51">
        <v>46.249999999999979</v>
      </c>
      <c r="D51">
        <v>195.99999999999989</v>
      </c>
      <c r="F51">
        <v>3</v>
      </c>
      <c r="G51">
        <v>73.000000000000043</v>
      </c>
      <c r="H51">
        <v>289.00000000000063</v>
      </c>
    </row>
    <row r="52" spans="1:8" x14ac:dyDescent="0.25">
      <c r="A52" t="s">
        <v>48</v>
      </c>
      <c r="B52">
        <v>7</v>
      </c>
      <c r="C52">
        <v>9.3333333333333481</v>
      </c>
      <c r="D52">
        <v>94.000000000000341</v>
      </c>
      <c r="F52">
        <v>6</v>
      </c>
      <c r="G52">
        <v>32.166666666666693</v>
      </c>
      <c r="H52">
        <v>193.00000000000017</v>
      </c>
    </row>
    <row r="53" spans="1:8" x14ac:dyDescent="0.25">
      <c r="A53" t="s">
        <v>49</v>
      </c>
      <c r="B53">
        <v>6</v>
      </c>
      <c r="C53">
        <v>24.333333333333417</v>
      </c>
      <c r="D53">
        <v>200.0000000000006</v>
      </c>
      <c r="F53">
        <v>5</v>
      </c>
      <c r="G53">
        <v>70.799999999999869</v>
      </c>
      <c r="H53">
        <v>407.99999999999943</v>
      </c>
    </row>
    <row r="54" spans="1:8" x14ac:dyDescent="0.25">
      <c r="A54" t="s">
        <v>153</v>
      </c>
      <c r="B54">
        <v>5</v>
      </c>
      <c r="C54">
        <v>15.400000000000025</v>
      </c>
      <c r="D54">
        <v>92.000000000000071</v>
      </c>
      <c r="F54">
        <v>7</v>
      </c>
      <c r="G54">
        <v>23.500000000000046</v>
      </c>
      <c r="H54">
        <v>160.00000000000003</v>
      </c>
    </row>
    <row r="55" spans="1:8" x14ac:dyDescent="0.25">
      <c r="A55" t="s">
        <v>154</v>
      </c>
      <c r="B55">
        <v>3</v>
      </c>
      <c r="C55">
        <v>32.999999999999901</v>
      </c>
      <c r="D55">
        <v>120.99999999999993</v>
      </c>
      <c r="F55">
        <v>2</v>
      </c>
      <c r="G55">
        <v>48.500000000000149</v>
      </c>
      <c r="H55">
        <v>97.000000000000298</v>
      </c>
    </row>
    <row r="56" spans="1:8" x14ac:dyDescent="0.25">
      <c r="A56" t="s">
        <v>52</v>
      </c>
      <c r="B56">
        <v>6</v>
      </c>
      <c r="C56">
        <v>60.666666666666792</v>
      </c>
      <c r="D56">
        <v>419.00000000000091</v>
      </c>
      <c r="F56">
        <v>7</v>
      </c>
      <c r="G56">
        <v>56.250000000000128</v>
      </c>
      <c r="H56">
        <v>327.00000000000063</v>
      </c>
    </row>
    <row r="57" spans="1:8" x14ac:dyDescent="0.25">
      <c r="A57" t="s">
        <v>53</v>
      </c>
      <c r="B57">
        <v>5</v>
      </c>
      <c r="C57">
        <v>47.250000000000099</v>
      </c>
      <c r="D57">
        <v>197.00000000000031</v>
      </c>
      <c r="F57">
        <v>1</v>
      </c>
      <c r="G57">
        <v>57.000000000000192</v>
      </c>
      <c r="H57">
        <v>67.999999999999957</v>
      </c>
    </row>
    <row r="58" spans="1:8" x14ac:dyDescent="0.25">
      <c r="A58" t="s">
        <v>55</v>
      </c>
      <c r="B58">
        <v>6</v>
      </c>
      <c r="C58">
        <v>49.166666666666707</v>
      </c>
      <c r="D58">
        <v>252.00000000000006</v>
      </c>
      <c r="F58">
        <v>2</v>
      </c>
      <c r="G58">
        <v>81.500000000000355</v>
      </c>
      <c r="H58">
        <v>198.00000000000068</v>
      </c>
    </row>
    <row r="59" spans="1:8" x14ac:dyDescent="0.25">
      <c r="A59" t="s">
        <v>56</v>
      </c>
      <c r="B59">
        <v>3</v>
      </c>
      <c r="C59">
        <v>14.999999999999957</v>
      </c>
      <c r="D59">
        <v>102.00000000000013</v>
      </c>
      <c r="F59">
        <v>5</v>
      </c>
      <c r="G59">
        <v>64.799999999999869</v>
      </c>
      <c r="H59">
        <v>372.99999999999943</v>
      </c>
    </row>
    <row r="60" spans="1:8" x14ac:dyDescent="0.25">
      <c r="A60" t="s">
        <v>57</v>
      </c>
      <c r="B60">
        <v>4</v>
      </c>
      <c r="C60">
        <v>121.74999999999999</v>
      </c>
      <c r="D60">
        <v>486.99999999999989</v>
      </c>
      <c r="F60">
        <v>0</v>
      </c>
      <c r="H60">
        <v>0</v>
      </c>
    </row>
    <row r="61" spans="1:8" x14ac:dyDescent="0.25">
      <c r="A61" t="s">
        <v>58</v>
      </c>
      <c r="B61">
        <v>5</v>
      </c>
      <c r="C61">
        <v>30.600000000000115</v>
      </c>
      <c r="D61">
        <v>218.00000000000122</v>
      </c>
      <c r="F61">
        <v>4</v>
      </c>
      <c r="G61">
        <v>135.66666666666663</v>
      </c>
      <c r="H61">
        <v>432.00000000000006</v>
      </c>
    </row>
    <row r="62" spans="1:8" x14ac:dyDescent="0.25">
      <c r="A62" t="s">
        <v>59</v>
      </c>
      <c r="B62">
        <v>5</v>
      </c>
      <c r="C62">
        <v>46.39999999999992</v>
      </c>
      <c r="D62">
        <v>279.99999999999949</v>
      </c>
      <c r="F62">
        <v>2</v>
      </c>
      <c r="G62">
        <v>42.000000000000028</v>
      </c>
      <c r="H62">
        <v>50.000000000000036</v>
      </c>
    </row>
    <row r="63" spans="1:8" x14ac:dyDescent="0.25">
      <c r="A63" t="s">
        <v>60</v>
      </c>
      <c r="B63">
        <v>4</v>
      </c>
      <c r="C63">
        <v>22.750000000000114</v>
      </c>
      <c r="D63">
        <v>127.00000000000009</v>
      </c>
      <c r="F63">
        <v>5</v>
      </c>
      <c r="G63">
        <v>25.799999999999976</v>
      </c>
      <c r="H63">
        <v>157.0000000000002</v>
      </c>
    </row>
    <row r="64" spans="1:8" x14ac:dyDescent="0.25">
      <c r="A64" t="s">
        <v>61</v>
      </c>
      <c r="B64">
        <v>9</v>
      </c>
      <c r="C64">
        <v>32.111111111111093</v>
      </c>
      <c r="D64">
        <v>299.99999999999983</v>
      </c>
      <c r="F64">
        <v>1</v>
      </c>
      <c r="G64">
        <v>59.000000000000341</v>
      </c>
      <c r="H64">
        <v>90.000000000000426</v>
      </c>
    </row>
  </sheetData>
  <mergeCells count="2">
    <mergeCell ref="D1:D2"/>
    <mergeCell ref="H1:H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H57" sqref="H57"/>
    </sheetView>
  </sheetViews>
  <sheetFormatPr defaultRowHeight="15.75" x14ac:dyDescent="0.25"/>
  <sheetData>
    <row r="1" spans="1:11" x14ac:dyDescent="0.25">
      <c r="B1" t="s">
        <v>135</v>
      </c>
      <c r="G1" t="s">
        <v>136</v>
      </c>
    </row>
    <row r="3" spans="1:11" x14ac:dyDescent="0.25">
      <c r="B3" t="s">
        <v>62</v>
      </c>
      <c r="D3" t="s">
        <v>63</v>
      </c>
      <c r="H3" t="s">
        <v>62</v>
      </c>
      <c r="J3" t="s">
        <v>63</v>
      </c>
    </row>
    <row r="4" spans="1:11" x14ac:dyDescent="0.25">
      <c r="A4" t="s">
        <v>166</v>
      </c>
      <c r="B4" t="s">
        <v>65</v>
      </c>
      <c r="C4" t="s">
        <v>66</v>
      </c>
      <c r="D4" t="s">
        <v>65</v>
      </c>
      <c r="E4" t="s">
        <v>66</v>
      </c>
      <c r="H4" t="s">
        <v>65</v>
      </c>
      <c r="I4" t="s">
        <v>66</v>
      </c>
      <c r="J4" t="s">
        <v>65</v>
      </c>
      <c r="K4" t="s">
        <v>66</v>
      </c>
    </row>
    <row r="5" spans="1:11" x14ac:dyDescent="0.25">
      <c r="A5" t="s">
        <v>155</v>
      </c>
      <c r="B5">
        <v>1</v>
      </c>
      <c r="C5">
        <v>20</v>
      </c>
      <c r="D5">
        <v>0</v>
      </c>
      <c r="E5">
        <v>0</v>
      </c>
      <c r="H5">
        <v>1</v>
      </c>
      <c r="I5">
        <v>1276</v>
      </c>
      <c r="J5">
        <v>0</v>
      </c>
      <c r="K5">
        <v>0</v>
      </c>
    </row>
    <row r="6" spans="1:11" x14ac:dyDescent="0.25">
      <c r="A6" t="s">
        <v>156</v>
      </c>
      <c r="B6">
        <v>2</v>
      </c>
      <c r="C6">
        <v>105</v>
      </c>
      <c r="D6">
        <v>0</v>
      </c>
      <c r="E6">
        <v>0</v>
      </c>
      <c r="H6">
        <v>4</v>
      </c>
      <c r="I6">
        <v>598</v>
      </c>
      <c r="J6">
        <v>0</v>
      </c>
      <c r="K6">
        <v>0</v>
      </c>
    </row>
    <row r="7" spans="1:11" x14ac:dyDescent="0.25">
      <c r="A7" t="s">
        <v>157</v>
      </c>
      <c r="B7">
        <v>2</v>
      </c>
      <c r="C7">
        <v>294</v>
      </c>
      <c r="D7">
        <v>0</v>
      </c>
      <c r="E7">
        <v>0</v>
      </c>
      <c r="H7">
        <v>3</v>
      </c>
      <c r="I7">
        <v>1457</v>
      </c>
      <c r="J7">
        <v>0</v>
      </c>
      <c r="K7">
        <v>0</v>
      </c>
    </row>
    <row r="8" spans="1:11" x14ac:dyDescent="0.25">
      <c r="A8" t="s">
        <v>158</v>
      </c>
      <c r="B8">
        <v>0</v>
      </c>
      <c r="C8">
        <v>0</v>
      </c>
      <c r="D8">
        <v>0</v>
      </c>
      <c r="E8">
        <v>0</v>
      </c>
      <c r="H8">
        <v>1</v>
      </c>
      <c r="I8">
        <v>14</v>
      </c>
      <c r="J8">
        <v>0</v>
      </c>
      <c r="K8">
        <v>0</v>
      </c>
    </row>
    <row r="9" spans="1:11" x14ac:dyDescent="0.25">
      <c r="A9" t="s">
        <v>159</v>
      </c>
      <c r="B9">
        <v>0</v>
      </c>
      <c r="C9">
        <v>0</v>
      </c>
      <c r="D9">
        <v>0</v>
      </c>
      <c r="E9">
        <v>0</v>
      </c>
      <c r="H9">
        <v>1</v>
      </c>
      <c r="I9">
        <v>558</v>
      </c>
      <c r="J9">
        <v>1</v>
      </c>
      <c r="K9">
        <v>48</v>
      </c>
    </row>
    <row r="10" spans="1:11" x14ac:dyDescent="0.25">
      <c r="A10" t="s">
        <v>160</v>
      </c>
      <c r="B10">
        <v>0</v>
      </c>
      <c r="C10">
        <v>0</v>
      </c>
      <c r="D10">
        <v>0</v>
      </c>
      <c r="E10">
        <v>0</v>
      </c>
      <c r="H10">
        <v>3</v>
      </c>
      <c r="I10">
        <v>221</v>
      </c>
      <c r="J10">
        <v>0</v>
      </c>
      <c r="K10">
        <v>0</v>
      </c>
    </row>
    <row r="11" spans="1:11" x14ac:dyDescent="0.25">
      <c r="A11" t="s">
        <v>161</v>
      </c>
      <c r="B11">
        <v>2</v>
      </c>
      <c r="C11">
        <v>185</v>
      </c>
      <c r="D11">
        <v>0</v>
      </c>
      <c r="E11">
        <v>0</v>
      </c>
      <c r="H11">
        <v>4</v>
      </c>
      <c r="I11">
        <v>1333</v>
      </c>
      <c r="J11">
        <v>11</v>
      </c>
      <c r="K11">
        <v>263</v>
      </c>
    </row>
    <row r="12" spans="1:11" x14ac:dyDescent="0.25">
      <c r="A12" t="s">
        <v>162</v>
      </c>
      <c r="B12">
        <v>0</v>
      </c>
      <c r="C12">
        <v>0</v>
      </c>
      <c r="D12">
        <v>0</v>
      </c>
      <c r="E12">
        <v>0</v>
      </c>
      <c r="H12">
        <v>0</v>
      </c>
      <c r="I12">
        <v>0</v>
      </c>
      <c r="J12">
        <v>0</v>
      </c>
      <c r="K12">
        <v>0</v>
      </c>
    </row>
    <row r="13" spans="1:11" x14ac:dyDescent="0.25">
      <c r="A13" t="s">
        <v>163</v>
      </c>
      <c r="B13">
        <v>0</v>
      </c>
      <c r="C13">
        <v>0</v>
      </c>
      <c r="D13">
        <v>0</v>
      </c>
      <c r="E13">
        <v>0</v>
      </c>
      <c r="H13">
        <v>2</v>
      </c>
      <c r="I13">
        <v>115</v>
      </c>
      <c r="J13">
        <v>0</v>
      </c>
      <c r="K13">
        <v>0</v>
      </c>
    </row>
    <row r="14" spans="1:11" x14ac:dyDescent="0.25">
      <c r="A14" t="s">
        <v>164</v>
      </c>
      <c r="B14">
        <v>3</v>
      </c>
      <c r="C14">
        <v>303</v>
      </c>
      <c r="D14">
        <v>0</v>
      </c>
      <c r="E14">
        <v>0</v>
      </c>
      <c r="H14">
        <v>4</v>
      </c>
      <c r="I14">
        <v>832</v>
      </c>
      <c r="J14">
        <v>0</v>
      </c>
      <c r="K14">
        <v>0</v>
      </c>
    </row>
    <row r="15" spans="1:11" x14ac:dyDescent="0.25">
      <c r="A15" t="s">
        <v>165</v>
      </c>
      <c r="B15">
        <v>1</v>
      </c>
      <c r="C15">
        <v>101</v>
      </c>
      <c r="D15">
        <v>0</v>
      </c>
      <c r="E15">
        <v>0</v>
      </c>
      <c r="H15">
        <v>2</v>
      </c>
      <c r="I15">
        <v>733</v>
      </c>
      <c r="J15">
        <v>0</v>
      </c>
      <c r="K15">
        <v>0</v>
      </c>
    </row>
    <row r="18" spans="1:11" x14ac:dyDescent="0.25">
      <c r="B18" t="s">
        <v>62</v>
      </c>
      <c r="D18" t="s">
        <v>63</v>
      </c>
      <c r="H18" t="s">
        <v>62</v>
      </c>
      <c r="J18" t="s">
        <v>63</v>
      </c>
    </row>
    <row r="19" spans="1:11" x14ac:dyDescent="0.25">
      <c r="A19" t="s">
        <v>167</v>
      </c>
      <c r="B19" t="s">
        <v>65</v>
      </c>
      <c r="C19" t="s">
        <v>66</v>
      </c>
      <c r="D19" t="s">
        <v>65</v>
      </c>
      <c r="E19" t="s">
        <v>66</v>
      </c>
      <c r="H19" t="s">
        <v>65</v>
      </c>
      <c r="I19" t="s">
        <v>66</v>
      </c>
      <c r="J19" t="s">
        <v>65</v>
      </c>
      <c r="K19" t="s">
        <v>66</v>
      </c>
    </row>
    <row r="20" spans="1:11" x14ac:dyDescent="0.25">
      <c r="A20" t="s">
        <v>15</v>
      </c>
      <c r="B20">
        <v>0</v>
      </c>
      <c r="C20">
        <v>0</v>
      </c>
      <c r="D20">
        <v>0</v>
      </c>
      <c r="E20">
        <v>0</v>
      </c>
      <c r="H20">
        <v>0</v>
      </c>
      <c r="I20">
        <v>0</v>
      </c>
      <c r="J20">
        <v>0</v>
      </c>
      <c r="K20">
        <v>0</v>
      </c>
    </row>
    <row r="21" spans="1:11" x14ac:dyDescent="0.25">
      <c r="A21" t="s">
        <v>16</v>
      </c>
      <c r="B21">
        <v>4</v>
      </c>
      <c r="C21">
        <v>1773</v>
      </c>
      <c r="D21">
        <v>1</v>
      </c>
      <c r="E21">
        <v>11.000000000000011</v>
      </c>
      <c r="H21">
        <v>4</v>
      </c>
      <c r="I21">
        <v>1773</v>
      </c>
      <c r="J21">
        <v>1</v>
      </c>
      <c r="K21">
        <v>11.000000000000011</v>
      </c>
    </row>
    <row r="22" spans="1:11" x14ac:dyDescent="0.25">
      <c r="A22" t="s">
        <v>168</v>
      </c>
      <c r="B22">
        <v>15</v>
      </c>
      <c r="C22">
        <v>335.99999999999989</v>
      </c>
      <c r="D22">
        <v>15</v>
      </c>
      <c r="E22">
        <v>1428.9999999999998</v>
      </c>
      <c r="H22">
        <v>15</v>
      </c>
      <c r="I22">
        <v>335.99999999999989</v>
      </c>
      <c r="J22">
        <v>15</v>
      </c>
      <c r="K22">
        <v>1428.9999999999998</v>
      </c>
    </row>
    <row r="23" spans="1:11" x14ac:dyDescent="0.25">
      <c r="A23" t="s">
        <v>18</v>
      </c>
      <c r="B23">
        <v>0</v>
      </c>
      <c r="C23">
        <v>0</v>
      </c>
      <c r="D23">
        <v>1</v>
      </c>
      <c r="E23">
        <v>77</v>
      </c>
      <c r="H23">
        <v>0</v>
      </c>
      <c r="I23">
        <v>0</v>
      </c>
      <c r="J23">
        <v>1</v>
      </c>
      <c r="K23">
        <v>77</v>
      </c>
    </row>
    <row r="24" spans="1:11" x14ac:dyDescent="0.25">
      <c r="A24" t="s">
        <v>19</v>
      </c>
      <c r="B24">
        <v>7</v>
      </c>
      <c r="C24">
        <v>394.99999999999994</v>
      </c>
      <c r="D24">
        <v>6</v>
      </c>
      <c r="E24">
        <v>323</v>
      </c>
      <c r="H24">
        <v>7</v>
      </c>
      <c r="I24">
        <v>394.99999999999994</v>
      </c>
      <c r="J24">
        <v>6</v>
      </c>
      <c r="K24">
        <v>323</v>
      </c>
    </row>
    <row r="25" spans="1:11" x14ac:dyDescent="0.25">
      <c r="A25" t="s">
        <v>20</v>
      </c>
      <c r="B25">
        <v>0</v>
      </c>
      <c r="C25">
        <v>0</v>
      </c>
      <c r="D25">
        <v>0</v>
      </c>
      <c r="E25">
        <v>0</v>
      </c>
      <c r="H25">
        <v>0</v>
      </c>
      <c r="I25">
        <v>0</v>
      </c>
      <c r="J25">
        <v>0</v>
      </c>
      <c r="K25">
        <v>0</v>
      </c>
    </row>
    <row r="26" spans="1:11" x14ac:dyDescent="0.25">
      <c r="A26" t="s">
        <v>21</v>
      </c>
      <c r="B26">
        <v>12</v>
      </c>
      <c r="C26">
        <v>1459.9999999999998</v>
      </c>
      <c r="D26">
        <v>2</v>
      </c>
      <c r="E26">
        <v>62</v>
      </c>
      <c r="H26">
        <v>12</v>
      </c>
      <c r="I26">
        <v>1459.9999999999998</v>
      </c>
      <c r="J26">
        <v>2</v>
      </c>
      <c r="K26">
        <v>62</v>
      </c>
    </row>
    <row r="27" spans="1:11" x14ac:dyDescent="0.25">
      <c r="A27" t="s">
        <v>169</v>
      </c>
      <c r="B27">
        <v>1</v>
      </c>
      <c r="C27">
        <v>19</v>
      </c>
      <c r="D27">
        <v>0</v>
      </c>
      <c r="E27">
        <v>0</v>
      </c>
      <c r="H27">
        <v>1</v>
      </c>
      <c r="I27">
        <v>19</v>
      </c>
      <c r="J27">
        <v>0</v>
      </c>
      <c r="K27">
        <v>0</v>
      </c>
    </row>
    <row r="28" spans="1:11" x14ac:dyDescent="0.25">
      <c r="A28" t="s">
        <v>23</v>
      </c>
      <c r="B28">
        <v>8</v>
      </c>
      <c r="C28">
        <v>393</v>
      </c>
      <c r="D28">
        <v>4</v>
      </c>
      <c r="E28">
        <v>339</v>
      </c>
      <c r="H28">
        <v>8</v>
      </c>
      <c r="I28">
        <v>393</v>
      </c>
      <c r="J28">
        <v>4</v>
      </c>
      <c r="K28">
        <v>339</v>
      </c>
    </row>
    <row r="29" spans="1:11" x14ac:dyDescent="0.25">
      <c r="A29" t="s">
        <v>24</v>
      </c>
      <c r="B29">
        <v>1</v>
      </c>
      <c r="C29">
        <v>79</v>
      </c>
      <c r="D29">
        <v>0</v>
      </c>
      <c r="E29">
        <v>0</v>
      </c>
      <c r="H29">
        <v>1</v>
      </c>
      <c r="I29">
        <v>79</v>
      </c>
      <c r="J29">
        <v>0</v>
      </c>
      <c r="K29">
        <v>0</v>
      </c>
    </row>
    <row r="30" spans="1:11" x14ac:dyDescent="0.25">
      <c r="A30" t="s">
        <v>170</v>
      </c>
      <c r="B30">
        <v>0</v>
      </c>
      <c r="C30">
        <v>0</v>
      </c>
      <c r="D30">
        <v>0</v>
      </c>
      <c r="E30">
        <v>0</v>
      </c>
      <c r="H30">
        <v>0</v>
      </c>
      <c r="I30">
        <v>0</v>
      </c>
      <c r="J30">
        <v>0</v>
      </c>
      <c r="K30">
        <v>0</v>
      </c>
    </row>
    <row r="31" spans="1:11" x14ac:dyDescent="0.25">
      <c r="A31" t="s">
        <v>171</v>
      </c>
      <c r="B31">
        <v>1</v>
      </c>
      <c r="C31">
        <v>42</v>
      </c>
      <c r="D31">
        <v>1</v>
      </c>
      <c r="E31">
        <v>30</v>
      </c>
      <c r="H31">
        <v>1</v>
      </c>
      <c r="I31">
        <v>42</v>
      </c>
      <c r="J31">
        <v>1</v>
      </c>
      <c r="K31">
        <v>30</v>
      </c>
    </row>
    <row r="32" spans="1:11" x14ac:dyDescent="0.25">
      <c r="A32" t="s">
        <v>172</v>
      </c>
      <c r="B32">
        <v>0</v>
      </c>
      <c r="C32">
        <v>0</v>
      </c>
      <c r="D32">
        <v>0</v>
      </c>
      <c r="E32">
        <v>0</v>
      </c>
      <c r="H32">
        <v>0</v>
      </c>
      <c r="I32">
        <v>0</v>
      </c>
      <c r="J32">
        <v>0</v>
      </c>
      <c r="K32">
        <v>0</v>
      </c>
    </row>
    <row r="33" spans="1:11" x14ac:dyDescent="0.25">
      <c r="A33" t="s">
        <v>173</v>
      </c>
      <c r="B33">
        <v>0</v>
      </c>
      <c r="C33">
        <v>0</v>
      </c>
      <c r="D33">
        <v>0</v>
      </c>
      <c r="E33">
        <v>0</v>
      </c>
      <c r="H33">
        <v>0</v>
      </c>
      <c r="I33">
        <v>0</v>
      </c>
      <c r="J33">
        <v>0</v>
      </c>
      <c r="K33">
        <v>0</v>
      </c>
    </row>
    <row r="34" spans="1:11" x14ac:dyDescent="0.25">
      <c r="A34" t="s">
        <v>174</v>
      </c>
      <c r="B34">
        <v>0</v>
      </c>
      <c r="C34">
        <v>0</v>
      </c>
      <c r="D34">
        <v>0</v>
      </c>
      <c r="E34">
        <v>0</v>
      </c>
      <c r="H34">
        <v>0</v>
      </c>
      <c r="I34">
        <v>0</v>
      </c>
      <c r="J34">
        <v>0</v>
      </c>
      <c r="K34">
        <v>0</v>
      </c>
    </row>
    <row r="35" spans="1:11" x14ac:dyDescent="0.25">
      <c r="B35" t="s">
        <v>62</v>
      </c>
      <c r="D35" t="s">
        <v>63</v>
      </c>
      <c r="H35" t="s">
        <v>62</v>
      </c>
      <c r="J35" t="s">
        <v>63</v>
      </c>
    </row>
    <row r="36" spans="1:11" x14ac:dyDescent="0.25">
      <c r="A36" t="s">
        <v>42</v>
      </c>
      <c r="B36" t="s">
        <v>65</v>
      </c>
      <c r="C36" t="s">
        <v>66</v>
      </c>
      <c r="D36" t="s">
        <v>65</v>
      </c>
      <c r="E36" t="s">
        <v>66</v>
      </c>
      <c r="H36" t="s">
        <v>65</v>
      </c>
      <c r="I36" t="s">
        <v>66</v>
      </c>
      <c r="J36" t="s">
        <v>65</v>
      </c>
      <c r="K36" t="s">
        <v>66</v>
      </c>
    </row>
    <row r="37" spans="1:11" x14ac:dyDescent="0.25">
      <c r="A37" t="s">
        <v>141</v>
      </c>
      <c r="B37">
        <v>0</v>
      </c>
      <c r="C37">
        <v>0</v>
      </c>
      <c r="D37">
        <v>0</v>
      </c>
      <c r="E37">
        <v>0</v>
      </c>
      <c r="H37">
        <v>0</v>
      </c>
      <c r="I37">
        <v>0</v>
      </c>
      <c r="J37">
        <v>0</v>
      </c>
      <c r="K37">
        <v>0</v>
      </c>
    </row>
    <row r="38" spans="1:11" x14ac:dyDescent="0.25">
      <c r="A38" t="s">
        <v>142</v>
      </c>
      <c r="B38">
        <v>0</v>
      </c>
      <c r="C38">
        <v>0</v>
      </c>
      <c r="D38">
        <v>0</v>
      </c>
      <c r="E38">
        <v>0</v>
      </c>
      <c r="H38">
        <v>0</v>
      </c>
      <c r="I38">
        <v>0</v>
      </c>
      <c r="J38">
        <v>0</v>
      </c>
      <c r="K38">
        <v>0</v>
      </c>
    </row>
    <row r="39" spans="1:11" x14ac:dyDescent="0.25">
      <c r="A39" t="s">
        <v>143</v>
      </c>
      <c r="B39">
        <v>0</v>
      </c>
      <c r="C39">
        <v>0</v>
      </c>
      <c r="D39">
        <v>0</v>
      </c>
      <c r="E39">
        <v>0</v>
      </c>
      <c r="H39">
        <v>0</v>
      </c>
      <c r="I39">
        <v>0</v>
      </c>
      <c r="J39">
        <v>0</v>
      </c>
      <c r="K39">
        <v>0</v>
      </c>
    </row>
    <row r="40" spans="1:11" x14ac:dyDescent="0.25">
      <c r="A40" t="s">
        <v>37</v>
      </c>
      <c r="B40">
        <v>0</v>
      </c>
      <c r="C40">
        <v>0</v>
      </c>
      <c r="D40">
        <v>0</v>
      </c>
      <c r="E40">
        <v>0</v>
      </c>
      <c r="H40">
        <v>0</v>
      </c>
      <c r="I40">
        <v>0</v>
      </c>
      <c r="J40">
        <v>0</v>
      </c>
      <c r="K40">
        <v>0</v>
      </c>
    </row>
    <row r="41" spans="1:11" x14ac:dyDescent="0.25">
      <c r="A41" t="s">
        <v>175</v>
      </c>
      <c r="B41">
        <v>0</v>
      </c>
      <c r="C41">
        <v>0</v>
      </c>
      <c r="D41">
        <v>0</v>
      </c>
      <c r="E41">
        <v>0</v>
      </c>
      <c r="H41">
        <v>0</v>
      </c>
      <c r="I41">
        <v>0</v>
      </c>
      <c r="J41">
        <v>0</v>
      </c>
      <c r="K41">
        <v>0</v>
      </c>
    </row>
    <row r="42" spans="1:11" x14ac:dyDescent="0.25">
      <c r="A42" t="s">
        <v>145</v>
      </c>
      <c r="B42">
        <v>0</v>
      </c>
      <c r="C42">
        <v>0</v>
      </c>
      <c r="D42">
        <v>0</v>
      </c>
      <c r="E42">
        <v>0</v>
      </c>
      <c r="H42">
        <v>2</v>
      </c>
      <c r="I42">
        <v>640</v>
      </c>
      <c r="J42">
        <v>5</v>
      </c>
      <c r="K42">
        <v>530</v>
      </c>
    </row>
    <row r="43" spans="1:11" x14ac:dyDescent="0.25">
      <c r="A43" t="s">
        <v>146</v>
      </c>
      <c r="B43">
        <v>0</v>
      </c>
      <c r="C43">
        <v>0</v>
      </c>
      <c r="D43">
        <v>0</v>
      </c>
      <c r="E43">
        <v>0</v>
      </c>
      <c r="H43">
        <v>0</v>
      </c>
      <c r="I43">
        <v>0</v>
      </c>
      <c r="J43">
        <v>0</v>
      </c>
      <c r="K43">
        <v>0</v>
      </c>
    </row>
    <row r="44" spans="1:11" x14ac:dyDescent="0.25">
      <c r="A44" t="s">
        <v>147</v>
      </c>
      <c r="B44">
        <v>0</v>
      </c>
      <c r="C44">
        <v>0</v>
      </c>
      <c r="D44">
        <v>0</v>
      </c>
      <c r="E44">
        <v>0</v>
      </c>
      <c r="H44">
        <v>0</v>
      </c>
      <c r="I44">
        <v>0</v>
      </c>
      <c r="J44">
        <v>0</v>
      </c>
      <c r="K44">
        <v>0</v>
      </c>
    </row>
    <row r="45" spans="1:11" x14ac:dyDescent="0.25">
      <c r="A45" t="s">
        <v>148</v>
      </c>
      <c r="B45">
        <v>2</v>
      </c>
      <c r="C45">
        <v>247</v>
      </c>
      <c r="D45">
        <v>0</v>
      </c>
      <c r="E45">
        <v>0</v>
      </c>
      <c r="H45">
        <v>0</v>
      </c>
      <c r="I45">
        <v>0</v>
      </c>
      <c r="J45">
        <v>0</v>
      </c>
      <c r="K45">
        <v>0</v>
      </c>
    </row>
    <row r="46" spans="1:11" x14ac:dyDescent="0.25">
      <c r="A46" t="s">
        <v>149</v>
      </c>
      <c r="B46">
        <v>0</v>
      </c>
      <c r="C46">
        <v>0</v>
      </c>
      <c r="D46">
        <v>0</v>
      </c>
      <c r="E46">
        <v>0</v>
      </c>
      <c r="H46">
        <v>0</v>
      </c>
      <c r="I46">
        <v>0</v>
      </c>
      <c r="J46">
        <v>0</v>
      </c>
      <c r="K46">
        <v>0</v>
      </c>
    </row>
    <row r="47" spans="1:11" x14ac:dyDescent="0.25">
      <c r="A47" t="s">
        <v>150</v>
      </c>
      <c r="B47">
        <v>0</v>
      </c>
      <c r="C47">
        <v>0</v>
      </c>
      <c r="D47">
        <v>0</v>
      </c>
      <c r="E47">
        <v>0</v>
      </c>
      <c r="H47">
        <v>0</v>
      </c>
      <c r="I47">
        <v>0</v>
      </c>
      <c r="J47">
        <v>0</v>
      </c>
      <c r="K47">
        <v>0</v>
      </c>
    </row>
    <row r="48" spans="1:11" x14ac:dyDescent="0.25">
      <c r="A48" t="s">
        <v>151</v>
      </c>
      <c r="B48">
        <v>0</v>
      </c>
      <c r="C48">
        <v>0</v>
      </c>
      <c r="D48">
        <v>0</v>
      </c>
      <c r="E48">
        <v>0</v>
      </c>
      <c r="H48">
        <v>0</v>
      </c>
      <c r="I48">
        <v>0</v>
      </c>
      <c r="J48">
        <v>0</v>
      </c>
      <c r="K4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locomotion</vt:lpstr>
      <vt:lpstr>DaytimeLD</vt:lpstr>
      <vt:lpstr>grooming</vt:lpstr>
      <vt:lpstr>stops and freezings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beetle</dc:creator>
  <cp:lastModifiedBy>beetle</cp:lastModifiedBy>
  <dcterms:created xsi:type="dcterms:W3CDTF">2025-03-26T09:18:20Z</dcterms:created>
  <dcterms:modified xsi:type="dcterms:W3CDTF">2025-04-24T09:33:53Z</dcterms:modified>
</cp:coreProperties>
</file>