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 AvH_MM Project\Paper\Paper - Sofwood MM Pulping\"/>
    </mc:Choice>
  </mc:AlternateContent>
  <xr:revisionPtr revIDLastSave="0" documentId="13_ncr:1_{77E98853-C6BB-45B6-B93A-96E3BE7B91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lots Pulp Yield and Viscosity " sheetId="7" r:id="rId1"/>
    <sheet name="Figure 3" sheetId="8" r:id="rId2"/>
    <sheet name="Figure 4" sheetId="9" r:id="rId3"/>
    <sheet name="Figure 5" sheetId="10" r:id="rId4"/>
    <sheet name="Figure 6" sheetId="11" r:id="rId5"/>
    <sheet name="Figure 7" sheetId="1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7" l="1"/>
  <c r="G18" i="7"/>
  <c r="G19" i="7"/>
  <c r="G21" i="7"/>
  <c r="G22" i="7"/>
  <c r="G17" i="7"/>
  <c r="G14" i="7"/>
  <c r="G15" i="7"/>
  <c r="G13" i="7"/>
  <c r="G10" i="7"/>
  <c r="G11" i="7"/>
  <c r="G9" i="7"/>
  <c r="G6" i="7"/>
  <c r="G7" i="7"/>
  <c r="G5" i="7"/>
  <c r="E23" i="7" l="1"/>
  <c r="E22" i="7"/>
  <c r="E21" i="7"/>
  <c r="E19" i="7"/>
  <c r="E18" i="7"/>
  <c r="E17" i="7"/>
  <c r="E15" i="7" l="1"/>
  <c r="E14" i="7"/>
  <c r="E13" i="7"/>
  <c r="E10" i="7"/>
  <c r="E11" i="7"/>
  <c r="E9" i="7"/>
  <c r="E6" i="7"/>
  <c r="E7" i="7"/>
  <c r="E5" i="7"/>
  <c r="F7" i="7" l="1"/>
  <c r="F6" i="7"/>
  <c r="F11" i="7"/>
  <c r="F10" i="7"/>
  <c r="F5" i="7" l="1"/>
  <c r="F9" i="7"/>
  <c r="F15" i="7" l="1"/>
  <c r="F14" i="7"/>
  <c r="F13" i="7" l="1"/>
  <c r="F23" i="7" l="1"/>
  <c r="F22" i="7"/>
  <c r="F19" i="7"/>
  <c r="F18" i="7"/>
  <c r="F17" i="7" l="1"/>
  <c r="F21" i="7"/>
</calcChain>
</file>

<file path=xl/sharedStrings.xml><?xml version="1.0" encoding="utf-8"?>
<sst xmlns="http://schemas.openxmlformats.org/spreadsheetml/2006/main" count="36" uniqueCount="29">
  <si>
    <t>Kappa Number</t>
  </si>
  <si>
    <t>Total Yield (%)</t>
  </si>
  <si>
    <t>Experiment</t>
  </si>
  <si>
    <t>Pulping w/ 4.38% SMM + 12% EA</t>
  </si>
  <si>
    <t>Pulping w/ 8.75% SMM + 10% EA</t>
  </si>
  <si>
    <t>4.38% SMM 130 ⁰C pH 10 -&gt; Pulping w/ 12% EA</t>
  </si>
  <si>
    <t>Pulping w/ 16% EA</t>
  </si>
  <si>
    <t>Pulping w/ 17% EA</t>
  </si>
  <si>
    <t>Pulping w/o impregnation</t>
  </si>
  <si>
    <t>4.38% SMM 130 ⁰C pH 12 -&gt; Pulping w/ 12% EA</t>
  </si>
  <si>
    <t>4.38% SMM 115 ⁰C -&gt; Pulping w/ 12% EA</t>
  </si>
  <si>
    <t>8.75% SMM 115 ⁰C -&gt; Pulping w/ 11% EA</t>
  </si>
  <si>
    <t>8.75% SMM 115 ⁰C -&gt; Pulping w/ 9% EA</t>
  </si>
  <si>
    <t>1.46% SMM 115 ⁰C -&gt; Pulping w/ 14% EA</t>
  </si>
  <si>
    <t xml:space="preserve">(4.38% SMM + 12% EA) 80 ⁰C 90 mins -&gt; </t>
  </si>
  <si>
    <t>Inrinsic Viscosity</t>
  </si>
  <si>
    <t>Data for Trendline (Control Experiment)</t>
  </si>
  <si>
    <t>Data for Trendline (Experiments with SMM)</t>
  </si>
  <si>
    <r>
      <t>Fig. 3</t>
    </r>
    <r>
      <rPr>
        <sz val="10"/>
        <color theme="1"/>
        <rFont val="Times New Roman"/>
        <family val="1"/>
      </rPr>
      <t xml:space="preserve"> Pre-treatment with 4.38% SMM at 105 </t>
    </r>
    <r>
      <rPr>
        <vertAlign val="superscript"/>
        <sz val="10"/>
        <color theme="1"/>
        <rFont val="Times New Roman"/>
        <family val="1"/>
      </rPr>
      <t>0</t>
    </r>
    <r>
      <rPr>
        <sz val="10"/>
        <color theme="1"/>
        <rFont val="Times New Roman"/>
        <family val="1"/>
      </rPr>
      <t>C</t>
    </r>
  </si>
  <si>
    <r>
      <t>Fig. 4</t>
    </r>
    <r>
      <rPr>
        <sz val="10"/>
        <color theme="1"/>
        <rFont val="Times New Roman"/>
        <family val="1"/>
      </rPr>
      <t xml:space="preserve"> Effect pre-treatment temperature on pulp yield</t>
    </r>
  </si>
  <si>
    <r>
      <t>Fig. 5</t>
    </r>
    <r>
      <rPr>
        <sz val="10"/>
        <color theme="1"/>
        <rFont val="Times New Roman"/>
        <family val="1"/>
      </rPr>
      <t xml:space="preserve"> Effect of SMM charge and Co-addition of SMM and White Liquor</t>
    </r>
  </si>
  <si>
    <r>
      <t>Fig. 7</t>
    </r>
    <r>
      <rPr>
        <sz val="12"/>
        <color theme="1"/>
        <rFont val="Times New Roman"/>
        <family val="1"/>
      </rPr>
      <t xml:space="preserve"> Intrinsic viscosities of MM kraft pulps and control kraft pulps</t>
    </r>
  </si>
  <si>
    <r>
      <t>Fig. 6</t>
    </r>
    <r>
      <rPr>
        <sz val="12"/>
        <color theme="1"/>
        <rFont val="Times New Roman"/>
        <family val="1"/>
      </rPr>
      <t xml:space="preserve"> Effect of pH of pre-treatment liquor</t>
    </r>
  </si>
  <si>
    <t>Raw data for figures</t>
  </si>
  <si>
    <r>
      <t>Intrinsic Viscosity (cm</t>
    </r>
    <r>
      <rPr>
        <b/>
        <vertAlign val="superscript"/>
        <sz val="11"/>
        <color theme="1"/>
        <rFont val="Times New Roman"/>
        <family val="1"/>
      </rPr>
      <t>3</t>
    </r>
    <r>
      <rPr>
        <b/>
        <sz val="11"/>
        <color theme="1"/>
        <rFont val="Times New Roman"/>
        <family val="1"/>
      </rPr>
      <t>/gm)</t>
    </r>
  </si>
  <si>
    <r>
      <t xml:space="preserve">1 mM NaOH 115 </t>
    </r>
    <r>
      <rPr>
        <vertAlign val="superscript"/>
        <sz val="11"/>
        <color theme="1"/>
        <rFont val="Times New Roman"/>
        <family val="1"/>
      </rPr>
      <t>⁰</t>
    </r>
    <r>
      <rPr>
        <sz val="11"/>
        <color theme="1"/>
        <rFont val="Times New Roman"/>
        <family val="1"/>
      </rPr>
      <t>C -&gt; Pulping w/ 15% EA (Control)</t>
    </r>
  </si>
  <si>
    <t>4.38% SMM 105 ⁰C -&gt; Pulping w/ 15% EA</t>
  </si>
  <si>
    <t>4.38% SMM 105 ⁰C -&gt; Pulping w/ 12% EA</t>
  </si>
  <si>
    <t>8.75% SMM 80 ⁰C 90 mins. -&gt; Pulping w/ 11% 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</si>
</sst>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61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Alignment="1">
      <alignment horizontal="center" wrapText="1"/>
    </xf>
    <xf numFmtId="0" fontId="8" fillId="0" borderId="0" xfId="0" applyFont="1"/>
    <xf numFmtId="1" fontId="8" fillId="0" borderId="0" xfId="0" applyNumberFormat="1" applyFont="1"/>
    <xf numFmtId="0" fontId="8" fillId="0" borderId="0" xfId="0" applyFont="1" applyFill="1" applyAlignment="1"/>
    <xf numFmtId="0" fontId="8" fillId="0" borderId="0" xfId="0" applyFont="1" applyAlignment="1">
      <alignment horizont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  <xf numFmtId="164" fontId="11" fillId="0" borderId="6" xfId="0" applyNumberFormat="1" applyFont="1" applyFill="1" applyBorder="1" applyAlignment="1">
      <alignment horizontal="center" vertical="center"/>
    </xf>
    <xf numFmtId="1" fontId="11" fillId="0" borderId="6" xfId="0" applyNumberFormat="1" applyFont="1" applyFill="1" applyBorder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4" fontId="11" fillId="0" borderId="0" xfId="0" applyNumberFormat="1" applyFont="1" applyFill="1" applyBorder="1" applyAlignment="1">
      <alignment horizontal="center" vertical="center"/>
    </xf>
    <xf numFmtId="1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" fontId="12" fillId="0" borderId="0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0" fontId="11" fillId="0" borderId="7" xfId="0" applyFont="1" applyBorder="1" applyAlignment="1">
      <alignment horizontal="center" vertical="center" wrapText="1"/>
    </xf>
    <xf numFmtId="164" fontId="11" fillId="0" borderId="0" xfId="0" quotePrefix="1" applyNumberFormat="1" applyFont="1" applyFill="1" applyBorder="1" applyAlignment="1">
      <alignment horizontal="center" vertical="center"/>
    </xf>
    <xf numFmtId="0" fontId="8" fillId="0" borderId="0" xfId="0" applyFont="1" applyFill="1"/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64" fontId="8" fillId="0" borderId="0" xfId="0" quotePrefix="1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164" fontId="8" fillId="0" borderId="6" xfId="0" applyNumberFormat="1" applyFont="1" applyFill="1" applyBorder="1" applyAlignment="1">
      <alignment horizontal="center" vertical="center"/>
    </xf>
    <xf numFmtId="1" fontId="8" fillId="0" borderId="6" xfId="0" applyNumberFormat="1" applyFont="1" applyFill="1" applyBorder="1" applyAlignment="1">
      <alignment horizontal="center" vertical="center"/>
    </xf>
    <xf numFmtId="0" fontId="8" fillId="0" borderId="0" xfId="0" quotePrefix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164" fontId="8" fillId="0" borderId="10" xfId="0" applyNumberFormat="1" applyFont="1" applyFill="1" applyBorder="1" applyAlignment="1">
      <alignment horizontal="center" vertical="center"/>
    </xf>
    <xf numFmtId="164" fontId="8" fillId="0" borderId="11" xfId="0" applyNumberFormat="1" applyFont="1" applyFill="1" applyBorder="1" applyAlignment="1">
      <alignment horizontal="center" vertical="center"/>
    </xf>
    <xf numFmtId="164" fontId="8" fillId="0" borderId="12" xfId="0" applyNumberFormat="1" applyFont="1" applyFill="1" applyBorder="1" applyAlignment="1">
      <alignment horizontal="center" vertical="center"/>
    </xf>
    <xf numFmtId="164" fontId="8" fillId="0" borderId="7" xfId="0" applyNumberFormat="1" applyFont="1" applyFill="1" applyBorder="1" applyAlignment="1">
      <alignment horizontal="center" vertical="center"/>
    </xf>
    <xf numFmtId="1" fontId="8" fillId="0" borderId="7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Percent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4953880162339"/>
          <c:y val="3.9426685887892804E-2"/>
          <c:w val="0.86793769060793657"/>
          <c:h val="0.80264184807781924"/>
        </c:manualLayout>
      </c:layout>
      <c:scatterChart>
        <c:scatterStyle val="lineMarker"/>
        <c:varyColors val="0"/>
        <c:ser>
          <c:idx val="0"/>
          <c:order val="0"/>
          <c:tx>
            <c:strRef>
              <c:f>'Plots Pulp Yield and Viscosity '!$A$5</c:f>
              <c:strCache>
                <c:ptCount val="1"/>
                <c:pt idx="0">
                  <c:v>Pulping w/ 17% EA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'Plots Pulp Yield and Viscosity '!$B$5:$B$7</c:f>
              <c:numCache>
                <c:formatCode>0.0</c:formatCode>
                <c:ptCount val="3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</c:numCache>
            </c:numRef>
          </c:xVal>
          <c:yVal>
            <c:numRef>
              <c:f>'Plots Pulp Yield and Viscosity '!$C$5:$C$7</c:f>
              <c:numCache>
                <c:formatCode>0.0</c:formatCode>
                <c:ptCount val="3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331-4087-98D0-449BE4F230CF}"/>
            </c:ext>
          </c:extLst>
        </c:ser>
        <c:ser>
          <c:idx val="2"/>
          <c:order val="1"/>
          <c:tx>
            <c:strRef>
              <c:f>'Plots Pulp Yield and Viscosity '!$A$9</c:f>
              <c:strCache>
                <c:ptCount val="1"/>
                <c:pt idx="0">
                  <c:v>Pulping w/ 16%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'!$B$9:$B$11</c:f>
              <c:numCache>
                <c:formatCode>0.0</c:formatCode>
                <c:ptCount val="3"/>
                <c:pt idx="0">
                  <c:v>24.9</c:v>
                </c:pt>
                <c:pt idx="1">
                  <c:v>25.3</c:v>
                </c:pt>
                <c:pt idx="2">
                  <c:v>25.2</c:v>
                </c:pt>
              </c:numCache>
            </c:numRef>
          </c:xVal>
          <c:yVal>
            <c:numRef>
              <c:f>'Plots Pulp Yield and Viscosity '!$C$9:$C$11</c:f>
              <c:numCache>
                <c:formatCode>0.0</c:formatCode>
                <c:ptCount val="3"/>
                <c:pt idx="0">
                  <c:v>43.8</c:v>
                </c:pt>
                <c:pt idx="1">
                  <c:v>44.1</c:v>
                </c:pt>
                <c:pt idx="2">
                  <c:v>44.5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331-4087-98D0-449BE4F230CF}"/>
            </c:ext>
          </c:extLst>
        </c:ser>
        <c:ser>
          <c:idx val="1"/>
          <c:order val="2"/>
          <c:tx>
            <c:strRef>
              <c:f>'Plots Pulp Yield and Viscosity '!$A$13</c:f>
              <c:strCache>
                <c:ptCount val="1"/>
                <c:pt idx="0">
                  <c:v>1 mM NaOH 115 ⁰C -&gt; Pulping w/ 15% EA (Control)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'!$B$13:$B$15</c:f>
              <c:numCache>
                <c:formatCode>0.0</c:formatCode>
                <c:ptCount val="3"/>
                <c:pt idx="0">
                  <c:v>28.6</c:v>
                </c:pt>
                <c:pt idx="1">
                  <c:v>29.7</c:v>
                </c:pt>
                <c:pt idx="2">
                  <c:v>29.9</c:v>
                </c:pt>
              </c:numCache>
            </c:numRef>
          </c:xVal>
          <c:yVal>
            <c:numRef>
              <c:f>'Plots Pulp Yield and Viscosity '!$C$13:$C$15</c:f>
              <c:numCache>
                <c:formatCode>0.0</c:formatCode>
                <c:ptCount val="3"/>
                <c:pt idx="0">
                  <c:v>45.2</c:v>
                </c:pt>
                <c:pt idx="1">
                  <c:v>45.5</c:v>
                </c:pt>
                <c:pt idx="2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331-4087-98D0-449BE4F230CF}"/>
            </c:ext>
          </c:extLst>
        </c:ser>
        <c:ser>
          <c:idx val="4"/>
          <c:order val="3"/>
          <c:tx>
            <c:strRef>
              <c:f>'Plots Pulp Yield and Viscosity '!$A$17</c:f>
              <c:strCache>
                <c:ptCount val="1"/>
                <c:pt idx="0">
                  <c:v>4.38% SMM 105 ⁰C -&gt; Pulping w/ 15%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25400">
                <a:solidFill>
                  <a:schemeClr val="accent6"/>
                </a:solidFill>
              </a:ln>
            </c:spPr>
          </c:marker>
          <c:xVal>
            <c:numRef>
              <c:f>'Plots Pulp Yield and Viscosity '!$B$17:$B$19</c:f>
              <c:numCache>
                <c:formatCode>0.0</c:formatCode>
                <c:ptCount val="3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</c:numCache>
            </c:numRef>
          </c:xVal>
          <c:yVal>
            <c:numRef>
              <c:f>'Plots Pulp Yield and Viscosity '!$C$17:$C$19</c:f>
              <c:numCache>
                <c:formatCode>0.0</c:formatCode>
                <c:ptCount val="3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E331-4087-98D0-449BE4F230CF}"/>
            </c:ext>
          </c:extLst>
        </c:ser>
        <c:ser>
          <c:idx val="5"/>
          <c:order val="4"/>
          <c:tx>
            <c:strRef>
              <c:f>'Plots Pulp Yield and Viscosity '!$A$21</c:f>
              <c:strCache>
                <c:ptCount val="1"/>
                <c:pt idx="0">
                  <c:v>4.38% SMM 105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'Plots Pulp Yield and Viscosity '!$B$21:$B$23</c:f>
              <c:numCache>
                <c:formatCode>0.0</c:formatCode>
                <c:ptCount val="3"/>
                <c:pt idx="0">
                  <c:v>29.4</c:v>
                </c:pt>
                <c:pt idx="1">
                  <c:v>29.5</c:v>
                </c:pt>
                <c:pt idx="2">
                  <c:v>28.1</c:v>
                </c:pt>
              </c:numCache>
            </c:numRef>
          </c:xVal>
          <c:yVal>
            <c:numRef>
              <c:f>'Plots Pulp Yield and Viscosity '!$C$21:$C$23</c:f>
              <c:numCache>
                <c:formatCode>0.0</c:formatCode>
                <c:ptCount val="3"/>
                <c:pt idx="0">
                  <c:v>48</c:v>
                </c:pt>
                <c:pt idx="1">
                  <c:v>47.3</c:v>
                </c:pt>
                <c:pt idx="2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E331-4087-98D0-449BE4F230CF}"/>
            </c:ext>
          </c:extLst>
        </c:ser>
        <c:ser>
          <c:idx val="3"/>
          <c:order val="5"/>
          <c:tx>
            <c:v>Overall-Control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  <c:dispRSqr val="0"/>
            <c:dispEq val="0"/>
          </c:trendline>
          <c:xVal>
            <c:numRef>
              <c:f>'Plots Pulp Yield and Viscosity '!$E$5:$E$15</c:f>
              <c:numCache>
                <c:formatCode>0.0</c:formatCode>
                <c:ptCount val="11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  <c:pt idx="4">
                  <c:v>24.9</c:v>
                </c:pt>
                <c:pt idx="5">
                  <c:v>25.3</c:v>
                </c:pt>
                <c:pt idx="6">
                  <c:v>25.2</c:v>
                </c:pt>
                <c:pt idx="8">
                  <c:v>28.6</c:v>
                </c:pt>
                <c:pt idx="9">
                  <c:v>29.7</c:v>
                </c:pt>
                <c:pt idx="10">
                  <c:v>29.9</c:v>
                </c:pt>
              </c:numCache>
            </c:numRef>
          </c:xVal>
          <c:yVal>
            <c:numRef>
              <c:f>'Plots Pulp Yield and Viscosity '!$F$5:$F$15</c:f>
              <c:numCache>
                <c:formatCode>0.0</c:formatCode>
                <c:ptCount val="11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  <c:pt idx="4">
                  <c:v>43.8</c:v>
                </c:pt>
                <c:pt idx="5">
                  <c:v>44.1</c:v>
                </c:pt>
                <c:pt idx="6">
                  <c:v>44.5</c:v>
                </c:pt>
                <c:pt idx="8">
                  <c:v>45.2</c:v>
                </c:pt>
                <c:pt idx="9">
                  <c:v>45.5</c:v>
                </c:pt>
                <c:pt idx="10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E331-4087-98D0-449BE4F230CF}"/>
            </c:ext>
          </c:extLst>
        </c:ser>
        <c:ser>
          <c:idx val="6"/>
          <c:order val="6"/>
          <c:tx>
            <c:v>Overall SMM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'Plots Pulp Yield and Viscosity '!$E$17:$E$23</c:f>
              <c:numCache>
                <c:formatCode>0.0</c:formatCode>
                <c:ptCount val="7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  <c:pt idx="4">
                  <c:v>29.4</c:v>
                </c:pt>
                <c:pt idx="5">
                  <c:v>29.5</c:v>
                </c:pt>
                <c:pt idx="6">
                  <c:v>28.1</c:v>
                </c:pt>
              </c:numCache>
            </c:numRef>
          </c:xVal>
          <c:yVal>
            <c:numRef>
              <c:f>'Plots Pulp Yield and Viscosity '!$F$17:$F$23</c:f>
              <c:numCache>
                <c:formatCode>0.0</c:formatCode>
                <c:ptCount val="7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  <c:pt idx="4">
                  <c:v>48</c:v>
                </c:pt>
                <c:pt idx="5">
                  <c:v>47.3</c:v>
                </c:pt>
                <c:pt idx="6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E331-4087-98D0-449BE4F23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3216"/>
        <c:axId val="147207680"/>
      </c:scatterChart>
      <c:valAx>
        <c:axId val="147193216"/>
        <c:scaling>
          <c:orientation val="minMax"/>
          <c:max val="32"/>
          <c:min val="1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Kappa Number</a:t>
                </a:r>
              </a:p>
            </c:rich>
          </c:tx>
          <c:layout>
            <c:manualLayout>
              <c:xMode val="edge"/>
              <c:yMode val="edge"/>
              <c:x val="0.41682732736258182"/>
              <c:y val="0.93261573827241084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207680"/>
        <c:crosses val="autoZero"/>
        <c:crossBetween val="midCat"/>
        <c:majorUnit val="2"/>
      </c:valAx>
      <c:valAx>
        <c:axId val="147207680"/>
        <c:scaling>
          <c:orientation val="minMax"/>
          <c:max val="49"/>
          <c:min val="43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Yield (%)</a:t>
                </a:r>
              </a:p>
            </c:rich>
          </c:tx>
          <c:layout>
            <c:manualLayout>
              <c:xMode val="edge"/>
              <c:yMode val="edge"/>
              <c:x val="1.1845323969358374E-2"/>
              <c:y val="0.35483899473851327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193216"/>
        <c:crosses val="autoZero"/>
        <c:crossBetween val="midCat"/>
        <c:majorUnit val="1"/>
      </c:valAx>
    </c:plotArea>
    <c:legend>
      <c:legendPos val="r"/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ayout>
        <c:manualLayout>
          <c:xMode val="edge"/>
          <c:yMode val="edge"/>
          <c:x val="0.10251830749283222"/>
          <c:y val="3.6233032427276782E-2"/>
          <c:w val="0.54663000867278466"/>
          <c:h val="0.34713065544308813"/>
        </c:manualLayout>
      </c:layout>
      <c:overlay val="0"/>
      <c:txPr>
        <a:bodyPr/>
        <a:lstStyle/>
        <a:p>
          <a:pPr>
            <a:defRPr sz="100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1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 orientation="portrait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660143016346449"/>
          <c:y val="5.6396656569310075E-2"/>
          <c:w val="0.86985336076467867"/>
          <c:h val="0.51865844560991059"/>
        </c:manualLayout>
      </c:layout>
      <c:scatterChart>
        <c:scatterStyle val="lineMarker"/>
        <c:varyColors val="0"/>
        <c:ser>
          <c:idx val="1"/>
          <c:order val="0"/>
          <c:tx>
            <c:strRef>
              <c:f>'Plots Pulp Yield and Viscosity '!$A$13</c:f>
              <c:strCache>
                <c:ptCount val="1"/>
                <c:pt idx="0">
                  <c:v>1 mM NaOH 115 ⁰C -&gt; Pulping w/ 15% EA (Control)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'!$B$13:$B$15</c:f>
              <c:numCache>
                <c:formatCode>0.0</c:formatCode>
                <c:ptCount val="3"/>
                <c:pt idx="0">
                  <c:v>28.6</c:v>
                </c:pt>
                <c:pt idx="1">
                  <c:v>29.7</c:v>
                </c:pt>
                <c:pt idx="2">
                  <c:v>29.9</c:v>
                </c:pt>
              </c:numCache>
            </c:numRef>
          </c:xVal>
          <c:yVal>
            <c:numRef>
              <c:f>'Plots Pulp Yield and Viscosity '!$C$13:$C$15</c:f>
              <c:numCache>
                <c:formatCode>0.0</c:formatCode>
                <c:ptCount val="3"/>
                <c:pt idx="0">
                  <c:v>45.2</c:v>
                </c:pt>
                <c:pt idx="1">
                  <c:v>45.5</c:v>
                </c:pt>
                <c:pt idx="2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505-4A7E-8A0B-2FC9E9B14088}"/>
            </c:ext>
          </c:extLst>
        </c:ser>
        <c:ser>
          <c:idx val="2"/>
          <c:order val="1"/>
          <c:tx>
            <c:strRef>
              <c:f>'Plots Pulp Yield and Viscosity '!$A$9</c:f>
              <c:strCache>
                <c:ptCount val="1"/>
                <c:pt idx="0">
                  <c:v>Pulping w/ 16%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'!$B$9:$B$11</c:f>
              <c:numCache>
                <c:formatCode>0.0</c:formatCode>
                <c:ptCount val="3"/>
                <c:pt idx="0">
                  <c:v>24.9</c:v>
                </c:pt>
                <c:pt idx="1">
                  <c:v>25.3</c:v>
                </c:pt>
                <c:pt idx="2">
                  <c:v>25.2</c:v>
                </c:pt>
              </c:numCache>
            </c:numRef>
          </c:xVal>
          <c:yVal>
            <c:numRef>
              <c:f>'Plots Pulp Yield and Viscosity '!$C$9:$C$11</c:f>
              <c:numCache>
                <c:formatCode>0.0</c:formatCode>
                <c:ptCount val="3"/>
                <c:pt idx="0">
                  <c:v>43.8</c:v>
                </c:pt>
                <c:pt idx="1">
                  <c:v>44.1</c:v>
                </c:pt>
                <c:pt idx="2">
                  <c:v>44.5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505-4A7E-8A0B-2FC9E9B14088}"/>
            </c:ext>
          </c:extLst>
        </c:ser>
        <c:ser>
          <c:idx val="0"/>
          <c:order val="2"/>
          <c:tx>
            <c:strRef>
              <c:f>'Plots Pulp Yield and Viscosity '!$A$5</c:f>
              <c:strCache>
                <c:ptCount val="1"/>
                <c:pt idx="0">
                  <c:v>Pulping w/ 17% EA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'Plots Pulp Yield and Viscosity '!$B$5:$B$7</c:f>
              <c:numCache>
                <c:formatCode>0.0</c:formatCode>
                <c:ptCount val="3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</c:numCache>
            </c:numRef>
          </c:xVal>
          <c:yVal>
            <c:numRef>
              <c:f>'Plots Pulp Yield and Viscosity '!$C$5:$C$7</c:f>
              <c:numCache>
                <c:formatCode>0.0</c:formatCode>
                <c:ptCount val="3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505-4A7E-8A0B-2FC9E9B14088}"/>
            </c:ext>
          </c:extLst>
        </c:ser>
        <c:ser>
          <c:idx val="4"/>
          <c:order val="3"/>
          <c:tx>
            <c:strRef>
              <c:f>'Plots Pulp Yield and Viscosity '!$A$17</c:f>
              <c:strCache>
                <c:ptCount val="1"/>
                <c:pt idx="0">
                  <c:v>4.38% SMM 105 ⁰C -&gt; Pulping w/ 15%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254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'!$B$17:$B$19</c:f>
              <c:numCache>
                <c:formatCode>0.0</c:formatCode>
                <c:ptCount val="3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</c:numCache>
            </c:numRef>
          </c:xVal>
          <c:yVal>
            <c:numRef>
              <c:f>'Plots Pulp Yield and Viscosity '!$C$17:$C$19</c:f>
              <c:numCache>
                <c:formatCode>0.0</c:formatCode>
                <c:ptCount val="3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505-4A7E-8A0B-2FC9E9B14088}"/>
            </c:ext>
          </c:extLst>
        </c:ser>
        <c:ser>
          <c:idx val="9"/>
          <c:order val="4"/>
          <c:tx>
            <c:strRef>
              <c:f>'Plots Pulp Yield and Viscosity '!$A$65</c:f>
              <c:strCache>
                <c:ptCount val="1"/>
                <c:pt idx="0">
                  <c:v>8.75% SMM 80 ⁰C 90 mins.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'!$B$65:$B$67</c:f>
              <c:numCache>
                <c:formatCode>0.0</c:formatCode>
                <c:ptCount val="3"/>
                <c:pt idx="0">
                  <c:v>26.3</c:v>
                </c:pt>
                <c:pt idx="1">
                  <c:v>25.9</c:v>
                </c:pt>
                <c:pt idx="2" formatCode="General">
                  <c:v>26.8</c:v>
                </c:pt>
              </c:numCache>
            </c:numRef>
          </c:xVal>
          <c:yVal>
            <c:numRef>
              <c:f>'Plots Pulp Yield and Viscosity '!$C$65:$C$67</c:f>
              <c:numCache>
                <c:formatCode>0.0</c:formatCode>
                <c:ptCount val="3"/>
                <c:pt idx="0">
                  <c:v>47.1</c:v>
                </c:pt>
                <c:pt idx="1">
                  <c:v>46.3</c:v>
                </c:pt>
                <c:pt idx="2">
                  <c:v>46.4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1505-4A7E-8A0B-2FC9E9B14088}"/>
            </c:ext>
          </c:extLst>
        </c:ser>
        <c:ser>
          <c:idx val="5"/>
          <c:order val="5"/>
          <c:tx>
            <c:strRef>
              <c:f>'Plots Pulp Yield and Viscosity '!$A$21</c:f>
              <c:strCache>
                <c:ptCount val="1"/>
                <c:pt idx="0">
                  <c:v>4.38% SMM 105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'!$B$21:$B$23</c:f>
              <c:numCache>
                <c:formatCode>0.0</c:formatCode>
                <c:ptCount val="3"/>
                <c:pt idx="0">
                  <c:v>29.4</c:v>
                </c:pt>
                <c:pt idx="1">
                  <c:v>29.5</c:v>
                </c:pt>
                <c:pt idx="2">
                  <c:v>28.1</c:v>
                </c:pt>
              </c:numCache>
            </c:numRef>
          </c:xVal>
          <c:yVal>
            <c:numRef>
              <c:f>'Plots Pulp Yield and Viscosity '!$C$21:$C$23</c:f>
              <c:numCache>
                <c:formatCode>0.0</c:formatCode>
                <c:ptCount val="3"/>
                <c:pt idx="0">
                  <c:v>48</c:v>
                </c:pt>
                <c:pt idx="1">
                  <c:v>47.3</c:v>
                </c:pt>
                <c:pt idx="2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1505-4A7E-8A0B-2FC9E9B14088}"/>
            </c:ext>
          </c:extLst>
        </c:ser>
        <c:ser>
          <c:idx val="10"/>
          <c:order val="6"/>
          <c:tx>
            <c:strRef>
              <c:f>'Plots Pulp Yield and Viscosity '!$A$61</c:f>
              <c:strCache>
                <c:ptCount val="1"/>
                <c:pt idx="0">
                  <c:v>(4.38% SMM + 12% EA) 80 ⁰C 90 mins -&gt; 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'!$B$61:$B$63</c:f>
              <c:numCache>
                <c:formatCode>0.0</c:formatCode>
                <c:ptCount val="3"/>
                <c:pt idx="0">
                  <c:v>27.2</c:v>
                </c:pt>
                <c:pt idx="1">
                  <c:v>28</c:v>
                </c:pt>
                <c:pt idx="2">
                  <c:v>31.1</c:v>
                </c:pt>
              </c:numCache>
            </c:numRef>
          </c:xVal>
          <c:yVal>
            <c:numRef>
              <c:f>'Plots Pulp Yield and Viscosity '!$C$61:$C$63</c:f>
              <c:numCache>
                <c:formatCode>0.0</c:formatCode>
                <c:ptCount val="3"/>
                <c:pt idx="0">
                  <c:v>47.6</c:v>
                </c:pt>
                <c:pt idx="1">
                  <c:v>47.2</c:v>
                </c:pt>
                <c:pt idx="2">
                  <c:v>47.3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505-4A7E-8A0B-2FC9E9B14088}"/>
            </c:ext>
          </c:extLst>
        </c:ser>
        <c:ser>
          <c:idx val="7"/>
          <c:order val="7"/>
          <c:tx>
            <c:strRef>
              <c:f>'Plots Pulp Yield and Viscosity '!$A$29</c:f>
              <c:strCache>
                <c:ptCount val="1"/>
                <c:pt idx="0">
                  <c:v>4.38% SMM 115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'Plots Pulp Yield and Viscosity '!$B$29:$B$31</c:f>
              <c:numCache>
                <c:formatCode>0.0</c:formatCode>
                <c:ptCount val="3"/>
                <c:pt idx="0">
                  <c:v>29.4</c:v>
                </c:pt>
                <c:pt idx="1">
                  <c:v>30.2</c:v>
                </c:pt>
                <c:pt idx="2">
                  <c:v>30.4</c:v>
                </c:pt>
              </c:numCache>
            </c:numRef>
          </c:xVal>
          <c:yVal>
            <c:numRef>
              <c:f>'Plots Pulp Yield and Viscosity '!$C$29:$C$31</c:f>
              <c:numCache>
                <c:formatCode>0.0</c:formatCode>
                <c:ptCount val="3"/>
                <c:pt idx="0">
                  <c:v>47.9</c:v>
                </c:pt>
                <c:pt idx="1">
                  <c:v>48.2</c:v>
                </c:pt>
                <c:pt idx="2">
                  <c:v>48.2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1505-4A7E-8A0B-2FC9E9B14088}"/>
            </c:ext>
          </c:extLst>
        </c:ser>
        <c:ser>
          <c:idx val="11"/>
          <c:order val="8"/>
          <c:tx>
            <c:strRef>
              <c:f>'Plots Pulp Yield and Viscosity '!$A$63</c:f>
              <c:strCache>
                <c:ptCount val="1"/>
                <c:pt idx="0">
                  <c:v>Pulping w/o impregnation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8-1505-4A7E-8A0B-2FC9E9B14088}"/>
            </c:ext>
          </c:extLst>
        </c:ser>
        <c:ser>
          <c:idx val="8"/>
          <c:order val="9"/>
          <c:tx>
            <c:strRef>
              <c:f>'Plots Pulp Yield and Viscosity '!$A$33</c:f>
              <c:strCache>
                <c:ptCount val="1"/>
                <c:pt idx="0">
                  <c:v>4.38% SMM 130 ⁰C pH 12 -&gt;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accent6">
                  <a:lumMod val="50000"/>
                </a:schemeClr>
              </a:solidFill>
              <a:ln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'!$B$33:$B$35</c:f>
              <c:numCache>
                <c:formatCode>0.0</c:formatCode>
                <c:ptCount val="3"/>
                <c:pt idx="0">
                  <c:v>29.9</c:v>
                </c:pt>
                <c:pt idx="1">
                  <c:v>28.7</c:v>
                </c:pt>
                <c:pt idx="2">
                  <c:v>30.5</c:v>
                </c:pt>
              </c:numCache>
            </c:numRef>
          </c:xVal>
          <c:yVal>
            <c:numRef>
              <c:f>'Plots Pulp Yield and Viscosity '!$C$33:$C$35</c:f>
              <c:numCache>
                <c:formatCode>0.0</c:formatCode>
                <c:ptCount val="3"/>
                <c:pt idx="0">
                  <c:v>48.5</c:v>
                </c:pt>
                <c:pt idx="1">
                  <c:v>46.8</c:v>
                </c:pt>
                <c:pt idx="2">
                  <c:v>46.6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1505-4A7E-8A0B-2FC9E9B14088}"/>
            </c:ext>
          </c:extLst>
        </c:ser>
        <c:ser>
          <c:idx val="3"/>
          <c:order val="10"/>
          <c:tx>
            <c:v>Overall-Control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  <c:dispRSqr val="0"/>
            <c:dispEq val="0"/>
          </c:trendline>
          <c:xVal>
            <c:numRef>
              <c:f>'Plots Pulp Yield and Viscosity '!$E$5:$E$15</c:f>
              <c:numCache>
                <c:formatCode>0.0</c:formatCode>
                <c:ptCount val="11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  <c:pt idx="4">
                  <c:v>24.9</c:v>
                </c:pt>
                <c:pt idx="5">
                  <c:v>25.3</c:v>
                </c:pt>
                <c:pt idx="6">
                  <c:v>25.2</c:v>
                </c:pt>
                <c:pt idx="8">
                  <c:v>28.6</c:v>
                </c:pt>
                <c:pt idx="9">
                  <c:v>29.7</c:v>
                </c:pt>
                <c:pt idx="10">
                  <c:v>29.9</c:v>
                </c:pt>
              </c:numCache>
            </c:numRef>
          </c:xVal>
          <c:yVal>
            <c:numRef>
              <c:f>'Plots Pulp Yield and Viscosity '!$F$5:$F$15</c:f>
              <c:numCache>
                <c:formatCode>0.0</c:formatCode>
                <c:ptCount val="11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  <c:pt idx="4">
                  <c:v>43.8</c:v>
                </c:pt>
                <c:pt idx="5">
                  <c:v>44.1</c:v>
                </c:pt>
                <c:pt idx="6">
                  <c:v>44.5</c:v>
                </c:pt>
                <c:pt idx="8">
                  <c:v>45.2</c:v>
                </c:pt>
                <c:pt idx="9">
                  <c:v>45.5</c:v>
                </c:pt>
                <c:pt idx="10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1505-4A7E-8A0B-2FC9E9B14088}"/>
            </c:ext>
          </c:extLst>
        </c:ser>
        <c:ser>
          <c:idx val="6"/>
          <c:order val="11"/>
          <c:tx>
            <c:v>Overall SMM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'Plots Pulp Yield and Viscosity '!$E$17:$E$23</c:f>
              <c:numCache>
                <c:formatCode>0.0</c:formatCode>
                <c:ptCount val="7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  <c:pt idx="4">
                  <c:v>29.4</c:v>
                </c:pt>
                <c:pt idx="5">
                  <c:v>29.5</c:v>
                </c:pt>
                <c:pt idx="6">
                  <c:v>28.1</c:v>
                </c:pt>
              </c:numCache>
            </c:numRef>
          </c:xVal>
          <c:yVal>
            <c:numRef>
              <c:f>'Plots Pulp Yield and Viscosity '!$F$17:$F$23</c:f>
              <c:numCache>
                <c:formatCode>0.0</c:formatCode>
                <c:ptCount val="7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  <c:pt idx="4">
                  <c:v>48</c:v>
                </c:pt>
                <c:pt idx="5">
                  <c:v>47.3</c:v>
                </c:pt>
                <c:pt idx="6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1505-4A7E-8A0B-2FC9E9B140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3216"/>
        <c:axId val="147207680"/>
      </c:scatterChart>
      <c:valAx>
        <c:axId val="147193216"/>
        <c:scaling>
          <c:orientation val="minMax"/>
          <c:max val="32"/>
          <c:min val="1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Kappa Number</a:t>
                </a:r>
              </a:p>
            </c:rich>
          </c:tx>
          <c:layout>
            <c:manualLayout>
              <c:xMode val="edge"/>
              <c:yMode val="edge"/>
              <c:x val="0.43911830196621959"/>
              <c:y val="0.64044669499954787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207680"/>
        <c:crosses val="autoZero"/>
        <c:crossBetween val="midCat"/>
        <c:majorUnit val="2"/>
      </c:valAx>
      <c:valAx>
        <c:axId val="147207680"/>
        <c:scaling>
          <c:orientation val="minMax"/>
          <c:max val="49"/>
          <c:min val="43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Yield (%)</a:t>
                </a:r>
              </a:p>
            </c:rich>
          </c:tx>
          <c:layout>
            <c:manualLayout>
              <c:xMode val="edge"/>
              <c:yMode val="edge"/>
              <c:x val="1.1807619199005019E-3"/>
              <c:y val="0.2280969795711819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193216"/>
        <c:crosses val="autoZero"/>
        <c:crossBetween val="midCat"/>
        <c:majorUnit val="1"/>
      </c:valAx>
    </c:plotArea>
    <c:legend>
      <c:legendPos val="r"/>
      <c:legendEntry>
        <c:idx val="10"/>
        <c:delete val="1"/>
      </c:legendEntry>
      <c:legendEntry>
        <c:idx val="11"/>
        <c:delete val="1"/>
      </c:legendEntry>
      <c:legendEntry>
        <c:idx val="12"/>
        <c:delete val="1"/>
      </c:legendEntry>
      <c:legendEntry>
        <c:idx val="13"/>
        <c:delete val="1"/>
      </c:legendEntry>
      <c:layout>
        <c:manualLayout>
          <c:xMode val="edge"/>
          <c:yMode val="edge"/>
          <c:x val="6.6970262841093819E-4"/>
          <c:y val="0.71860249570485579"/>
          <c:w val="0.99933029737158907"/>
          <c:h val="0.27063138620128396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6561352445787493E-2"/>
          <c:y val="3.847894648020779E-2"/>
          <c:w val="0.86584420924364902"/>
          <c:h val="0.46700860885079254"/>
        </c:manualLayout>
      </c:layout>
      <c:scatterChart>
        <c:scatterStyle val="lineMarker"/>
        <c:varyColors val="0"/>
        <c:ser>
          <c:idx val="1"/>
          <c:order val="0"/>
          <c:tx>
            <c:strRef>
              <c:f>'Plots Pulp Yield and Viscosity '!$A$13</c:f>
              <c:strCache>
                <c:ptCount val="1"/>
                <c:pt idx="0">
                  <c:v>1 mM NaOH 115 ⁰C -&gt; Pulping w/ 15% EA (Control)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'!$B$13:$B$15</c:f>
              <c:numCache>
                <c:formatCode>0.0</c:formatCode>
                <c:ptCount val="3"/>
                <c:pt idx="0">
                  <c:v>28.6</c:v>
                </c:pt>
                <c:pt idx="1">
                  <c:v>29.7</c:v>
                </c:pt>
                <c:pt idx="2">
                  <c:v>29.9</c:v>
                </c:pt>
              </c:numCache>
            </c:numRef>
          </c:xVal>
          <c:yVal>
            <c:numRef>
              <c:f>'Plots Pulp Yield and Viscosity '!$C$13:$C$15</c:f>
              <c:numCache>
                <c:formatCode>0.0</c:formatCode>
                <c:ptCount val="3"/>
                <c:pt idx="0">
                  <c:v>45.2</c:v>
                </c:pt>
                <c:pt idx="1">
                  <c:v>45.5</c:v>
                </c:pt>
                <c:pt idx="2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D-4FE8-9467-11A3793E6338}"/>
            </c:ext>
          </c:extLst>
        </c:ser>
        <c:ser>
          <c:idx val="4"/>
          <c:order val="1"/>
          <c:tx>
            <c:strRef>
              <c:f>'Plots Pulp Yield and Viscosity '!$A$17</c:f>
              <c:strCache>
                <c:ptCount val="1"/>
                <c:pt idx="0">
                  <c:v>4.38% SMM 105 ⁰C -&gt; Pulping w/ 15%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254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'!$B$17:$B$19</c:f>
              <c:numCache>
                <c:formatCode>0.0</c:formatCode>
                <c:ptCount val="3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</c:numCache>
            </c:numRef>
          </c:xVal>
          <c:yVal>
            <c:numRef>
              <c:f>'Plots Pulp Yield and Viscosity '!$C$17:$C$19</c:f>
              <c:numCache>
                <c:formatCode>0.0</c:formatCode>
                <c:ptCount val="3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BFD-4FE8-9467-11A3793E6338}"/>
            </c:ext>
          </c:extLst>
        </c:ser>
        <c:ser>
          <c:idx val="2"/>
          <c:order val="2"/>
          <c:tx>
            <c:strRef>
              <c:f>'Plots Pulp Yield and Viscosity '!$A$9</c:f>
              <c:strCache>
                <c:ptCount val="1"/>
                <c:pt idx="0">
                  <c:v>Pulping w/ 16%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'!$B$9:$B$11</c:f>
              <c:numCache>
                <c:formatCode>0.0</c:formatCode>
                <c:ptCount val="3"/>
                <c:pt idx="0">
                  <c:v>24.9</c:v>
                </c:pt>
                <c:pt idx="1">
                  <c:v>25.3</c:v>
                </c:pt>
                <c:pt idx="2">
                  <c:v>25.2</c:v>
                </c:pt>
              </c:numCache>
            </c:numRef>
          </c:xVal>
          <c:yVal>
            <c:numRef>
              <c:f>'Plots Pulp Yield and Viscosity '!$C$9:$C$11</c:f>
              <c:numCache>
                <c:formatCode>0.0</c:formatCode>
                <c:ptCount val="3"/>
                <c:pt idx="0">
                  <c:v>43.8</c:v>
                </c:pt>
                <c:pt idx="1">
                  <c:v>44.1</c:v>
                </c:pt>
                <c:pt idx="2">
                  <c:v>44.5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BFD-4FE8-9467-11A3793E6338}"/>
            </c:ext>
          </c:extLst>
        </c:ser>
        <c:ser>
          <c:idx val="5"/>
          <c:order val="3"/>
          <c:tx>
            <c:strRef>
              <c:f>'Plots Pulp Yield and Viscosity '!$A$21</c:f>
              <c:strCache>
                <c:ptCount val="1"/>
                <c:pt idx="0">
                  <c:v>4.38% SMM 105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'!$B$21:$B$23</c:f>
              <c:numCache>
                <c:formatCode>0.0</c:formatCode>
                <c:ptCount val="3"/>
                <c:pt idx="0">
                  <c:v>29.4</c:v>
                </c:pt>
                <c:pt idx="1">
                  <c:v>29.5</c:v>
                </c:pt>
                <c:pt idx="2">
                  <c:v>28.1</c:v>
                </c:pt>
              </c:numCache>
            </c:numRef>
          </c:xVal>
          <c:yVal>
            <c:numRef>
              <c:f>'Plots Pulp Yield and Viscosity '!$C$21:$C$23</c:f>
              <c:numCache>
                <c:formatCode>0.0</c:formatCode>
                <c:ptCount val="3"/>
                <c:pt idx="0">
                  <c:v>48</c:v>
                </c:pt>
                <c:pt idx="1">
                  <c:v>47.3</c:v>
                </c:pt>
                <c:pt idx="2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BFD-4FE8-9467-11A3793E6338}"/>
            </c:ext>
          </c:extLst>
        </c:ser>
        <c:ser>
          <c:idx val="0"/>
          <c:order val="4"/>
          <c:tx>
            <c:strRef>
              <c:f>'Plots Pulp Yield and Viscosity '!$A$5</c:f>
              <c:strCache>
                <c:ptCount val="1"/>
                <c:pt idx="0">
                  <c:v>Pulping w/ 17% EA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'Plots Pulp Yield and Viscosity '!$B$5:$B$7</c:f>
              <c:numCache>
                <c:formatCode>0.0</c:formatCode>
                <c:ptCount val="3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</c:numCache>
            </c:numRef>
          </c:xVal>
          <c:yVal>
            <c:numRef>
              <c:f>'Plots Pulp Yield and Viscosity '!$C$5:$C$7</c:f>
              <c:numCache>
                <c:formatCode>0.0</c:formatCode>
                <c:ptCount val="3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BFD-4FE8-9467-11A3793E6338}"/>
            </c:ext>
          </c:extLst>
        </c:ser>
        <c:ser>
          <c:idx val="8"/>
          <c:order val="5"/>
          <c:tx>
            <c:strRef>
              <c:f>'Plots Pulp Yield and Viscosity '!$A$33</c:f>
              <c:strCache>
                <c:ptCount val="1"/>
                <c:pt idx="0">
                  <c:v>4.38% SMM 130 ⁰C pH 12 -&gt;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accent6">
                  <a:lumMod val="50000"/>
                </a:schemeClr>
              </a:solidFill>
              <a:ln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'!$B$33:$B$35</c:f>
              <c:numCache>
                <c:formatCode>0.0</c:formatCode>
                <c:ptCount val="3"/>
                <c:pt idx="0">
                  <c:v>29.9</c:v>
                </c:pt>
                <c:pt idx="1">
                  <c:v>28.7</c:v>
                </c:pt>
                <c:pt idx="2">
                  <c:v>30.5</c:v>
                </c:pt>
              </c:numCache>
            </c:numRef>
          </c:xVal>
          <c:yVal>
            <c:numRef>
              <c:f>'Plots Pulp Yield and Viscosity '!$C$33:$C$35</c:f>
              <c:numCache>
                <c:formatCode>0.0</c:formatCode>
                <c:ptCount val="3"/>
                <c:pt idx="0">
                  <c:v>48.5</c:v>
                </c:pt>
                <c:pt idx="1">
                  <c:v>46.8</c:v>
                </c:pt>
                <c:pt idx="2">
                  <c:v>46.6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BFD-4FE8-9467-11A3793E6338}"/>
            </c:ext>
          </c:extLst>
        </c:ser>
        <c:ser>
          <c:idx val="14"/>
          <c:order val="6"/>
          <c:tx>
            <c:strRef>
              <c:f>'Plots Pulp Yield and Viscosity '!$A$25</c:f>
              <c:strCache>
                <c:ptCount val="1"/>
                <c:pt idx="0">
                  <c:v>Pulping w/ 4.38% SMM + 12%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'!$B$25:$B$27</c:f>
              <c:numCache>
                <c:formatCode>0.0</c:formatCode>
                <c:ptCount val="3"/>
                <c:pt idx="0">
                  <c:v>27.1</c:v>
                </c:pt>
                <c:pt idx="1">
                  <c:v>27.9</c:v>
                </c:pt>
                <c:pt idx="2">
                  <c:v>27.4</c:v>
                </c:pt>
              </c:numCache>
            </c:numRef>
          </c:xVal>
          <c:yVal>
            <c:numRef>
              <c:f>'Plots Pulp Yield and Viscosity '!$C$25:$C$27</c:f>
              <c:numCache>
                <c:formatCode>0.0</c:formatCode>
                <c:ptCount val="3"/>
                <c:pt idx="0">
                  <c:v>47.2</c:v>
                </c:pt>
                <c:pt idx="1">
                  <c:v>48.2</c:v>
                </c:pt>
                <c:pt idx="2">
                  <c:v>48.1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BFD-4FE8-9467-11A3793E6338}"/>
            </c:ext>
          </c:extLst>
        </c:ser>
        <c:ser>
          <c:idx val="7"/>
          <c:order val="7"/>
          <c:tx>
            <c:strRef>
              <c:f>'Plots Pulp Yield and Viscosity '!$A$29</c:f>
              <c:strCache>
                <c:ptCount val="1"/>
                <c:pt idx="0">
                  <c:v>4.38% SMM 115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'Plots Pulp Yield and Viscosity '!$B$29:$B$31</c:f>
              <c:numCache>
                <c:formatCode>0.0</c:formatCode>
                <c:ptCount val="3"/>
                <c:pt idx="0">
                  <c:v>29.4</c:v>
                </c:pt>
                <c:pt idx="1">
                  <c:v>30.2</c:v>
                </c:pt>
                <c:pt idx="2">
                  <c:v>30.4</c:v>
                </c:pt>
              </c:numCache>
            </c:numRef>
          </c:xVal>
          <c:yVal>
            <c:numRef>
              <c:f>'Plots Pulp Yield and Viscosity '!$C$29:$C$31</c:f>
              <c:numCache>
                <c:formatCode>0.0</c:formatCode>
                <c:ptCount val="3"/>
                <c:pt idx="0">
                  <c:v>47.9</c:v>
                </c:pt>
                <c:pt idx="1">
                  <c:v>48.2</c:v>
                </c:pt>
                <c:pt idx="2">
                  <c:v>48.2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BFD-4FE8-9467-11A3793E6338}"/>
            </c:ext>
          </c:extLst>
        </c:ser>
        <c:ser>
          <c:idx val="15"/>
          <c:order val="8"/>
          <c:tx>
            <c:strRef>
              <c:f>'Plots Pulp Yield and Viscosity '!$A$45</c:f>
              <c:strCache>
                <c:ptCount val="1"/>
                <c:pt idx="0">
                  <c:v>Pulping w/ 8.75% SMM + 10%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'!$B$45:$B$47</c:f>
              <c:numCache>
                <c:formatCode>0.0</c:formatCode>
                <c:ptCount val="3"/>
                <c:pt idx="0">
                  <c:v>28.9</c:v>
                </c:pt>
                <c:pt idx="1">
                  <c:v>31.2</c:v>
                </c:pt>
                <c:pt idx="2">
                  <c:v>28.7</c:v>
                </c:pt>
              </c:numCache>
            </c:numRef>
          </c:xVal>
          <c:yVal>
            <c:numRef>
              <c:f>'Plots Pulp Yield and Viscosity '!$C$45:$C$47</c:f>
              <c:numCache>
                <c:formatCode>0.0</c:formatCode>
                <c:ptCount val="3"/>
                <c:pt idx="0">
                  <c:v>48.2</c:v>
                </c:pt>
                <c:pt idx="1">
                  <c:v>47.9</c:v>
                </c:pt>
                <c:pt idx="2">
                  <c:v>47.5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BFD-4FE8-9467-11A3793E6338}"/>
            </c:ext>
          </c:extLst>
        </c:ser>
        <c:ser>
          <c:idx val="11"/>
          <c:order val="9"/>
          <c:tx>
            <c:strRef>
              <c:f>'Plots Pulp Yield and Viscosity '!$A$41</c:f>
              <c:strCache>
                <c:ptCount val="1"/>
                <c:pt idx="0">
                  <c:v>8.75% SMM 115 ⁰C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'!$B$41:$B$43</c:f>
              <c:numCache>
                <c:formatCode>0.0</c:formatCode>
                <c:ptCount val="3"/>
                <c:pt idx="0">
                  <c:v>25.8</c:v>
                </c:pt>
                <c:pt idx="1">
                  <c:v>26.3</c:v>
                </c:pt>
                <c:pt idx="2">
                  <c:v>25.7</c:v>
                </c:pt>
              </c:numCache>
            </c:numRef>
          </c:xVal>
          <c:yVal>
            <c:numRef>
              <c:f>'Plots Pulp Yield and Viscosity '!$C$41:$C$43</c:f>
              <c:numCache>
                <c:formatCode>0.0</c:formatCode>
                <c:ptCount val="3"/>
                <c:pt idx="0">
                  <c:v>48</c:v>
                </c:pt>
                <c:pt idx="1">
                  <c:v>48.2</c:v>
                </c:pt>
                <c:pt idx="2">
                  <c:v>48.1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BFD-4FE8-9467-11A3793E6338}"/>
            </c:ext>
          </c:extLst>
        </c:ser>
        <c:ser>
          <c:idx val="9"/>
          <c:order val="10"/>
          <c:tx>
            <c:strRef>
              <c:f>'Plots Pulp Yield and Viscosity '!$A$65</c:f>
              <c:strCache>
                <c:ptCount val="1"/>
                <c:pt idx="0">
                  <c:v>8.75% SMM 80 ⁰C 90 mins.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'!$B$65:$B$67</c:f>
              <c:numCache>
                <c:formatCode>0.0</c:formatCode>
                <c:ptCount val="3"/>
                <c:pt idx="0">
                  <c:v>26.3</c:v>
                </c:pt>
                <c:pt idx="1">
                  <c:v>25.9</c:v>
                </c:pt>
                <c:pt idx="2" formatCode="General">
                  <c:v>26.8</c:v>
                </c:pt>
              </c:numCache>
            </c:numRef>
          </c:xVal>
          <c:yVal>
            <c:numRef>
              <c:f>'Plots Pulp Yield and Viscosity '!$C$65:$C$67</c:f>
              <c:numCache>
                <c:formatCode>0.0</c:formatCode>
                <c:ptCount val="3"/>
                <c:pt idx="0">
                  <c:v>47.1</c:v>
                </c:pt>
                <c:pt idx="1">
                  <c:v>46.3</c:v>
                </c:pt>
                <c:pt idx="2">
                  <c:v>46.4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BFD-4FE8-9467-11A3793E6338}"/>
            </c:ext>
          </c:extLst>
        </c:ser>
        <c:ser>
          <c:idx val="13"/>
          <c:order val="11"/>
          <c:tx>
            <c:strRef>
              <c:f>'Plots Pulp Yield and Viscosity '!$A$37</c:f>
              <c:strCache>
                <c:ptCount val="1"/>
                <c:pt idx="0">
                  <c:v>8.75% SMM 115 ⁰C -&gt; Pulping w/ 9%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'!$B$37:$B$39</c:f>
              <c:numCache>
                <c:formatCode>0.0</c:formatCode>
                <c:ptCount val="3"/>
                <c:pt idx="0">
                  <c:v>40.6</c:v>
                </c:pt>
                <c:pt idx="1">
                  <c:v>39.1</c:v>
                </c:pt>
                <c:pt idx="2">
                  <c:v>40.5</c:v>
                </c:pt>
              </c:numCache>
            </c:numRef>
          </c:xVal>
          <c:yVal>
            <c:numRef>
              <c:f>'Plots Pulp Yield and Viscosity '!$C$37:$C$39</c:f>
              <c:numCache>
                <c:formatCode>0.0</c:formatCode>
                <c:ptCount val="3"/>
                <c:pt idx="0">
                  <c:v>50.6</c:v>
                </c:pt>
                <c:pt idx="1">
                  <c:v>51.1</c:v>
                </c:pt>
                <c:pt idx="2">
                  <c:v>51.2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BFD-4FE8-9467-11A3793E6338}"/>
            </c:ext>
          </c:extLst>
        </c:ser>
        <c:ser>
          <c:idx val="10"/>
          <c:order val="12"/>
          <c:tx>
            <c:strRef>
              <c:f>'Plots Pulp Yield and Viscosity '!$A$61</c:f>
              <c:strCache>
                <c:ptCount val="1"/>
                <c:pt idx="0">
                  <c:v>(4.38% SMM + 12% EA) 80 ⁰C 90 mins -&gt; 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'!$B$61:$B$63</c:f>
              <c:numCache>
                <c:formatCode>0.0</c:formatCode>
                <c:ptCount val="3"/>
                <c:pt idx="0">
                  <c:v>27.2</c:v>
                </c:pt>
                <c:pt idx="1">
                  <c:v>28</c:v>
                </c:pt>
                <c:pt idx="2">
                  <c:v>31.1</c:v>
                </c:pt>
              </c:numCache>
            </c:numRef>
          </c:xVal>
          <c:yVal>
            <c:numRef>
              <c:f>'Plots Pulp Yield and Viscosity '!$C$61:$C$63</c:f>
              <c:numCache>
                <c:formatCode>0.0</c:formatCode>
                <c:ptCount val="3"/>
                <c:pt idx="0">
                  <c:v>47.6</c:v>
                </c:pt>
                <c:pt idx="1">
                  <c:v>47.2</c:v>
                </c:pt>
                <c:pt idx="2">
                  <c:v>47.3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4BFD-4FE8-9467-11A3793E6338}"/>
            </c:ext>
          </c:extLst>
        </c:ser>
        <c:ser>
          <c:idx val="12"/>
          <c:order val="13"/>
          <c:tx>
            <c:strRef>
              <c:f>'Plots Pulp Yield and Viscosity '!$A$48</c:f>
              <c:strCache>
                <c:ptCount val="1"/>
                <c:pt idx="0">
                  <c:v>1.46% SMM 115 ⁰C -&gt; Pulping w/ 14% EA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/>
              </a:solidFill>
              <a:ln w="19050">
                <a:solidFill>
                  <a:schemeClr val="tx1"/>
                </a:solidFill>
              </a:ln>
            </c:spPr>
          </c:marker>
          <c:xVal>
            <c:numRef>
              <c:f>'Plots Pulp Yield and Viscosity '!$B$48:$B$50</c:f>
              <c:numCache>
                <c:formatCode>0.0</c:formatCode>
                <c:ptCount val="3"/>
                <c:pt idx="0">
                  <c:v>26.2</c:v>
                </c:pt>
                <c:pt idx="1">
                  <c:v>26.3</c:v>
                </c:pt>
                <c:pt idx="2" formatCode="General">
                  <c:v>26.9</c:v>
                </c:pt>
              </c:numCache>
            </c:numRef>
          </c:xVal>
          <c:yVal>
            <c:numRef>
              <c:f>'Plots Pulp Yield and Viscosity '!$C$48:$C$50</c:f>
              <c:numCache>
                <c:formatCode>0.0</c:formatCode>
                <c:ptCount val="3"/>
                <c:pt idx="0">
                  <c:v>45.8</c:v>
                </c:pt>
                <c:pt idx="1">
                  <c:v>45.8</c:v>
                </c:pt>
                <c:pt idx="2">
                  <c:v>45.9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BFD-4FE8-9467-11A3793E6338}"/>
            </c:ext>
          </c:extLst>
        </c:ser>
        <c:ser>
          <c:idx val="16"/>
          <c:order val="14"/>
          <c:tx>
            <c:strRef>
              <c:f>'Plots Pulp Yield and Viscosity '!$A$63</c:f>
              <c:strCache>
                <c:ptCount val="1"/>
                <c:pt idx="0">
                  <c:v>Pulping w/o impregnation</c:v>
                </c:pt>
              </c:strCache>
            </c:strRef>
          </c:tx>
          <c:spPr>
            <a:ln w="28575">
              <a:noFill/>
            </a:ln>
          </c:spPr>
          <c:yVal>
            <c:numLit>
              <c:formatCode>General</c:formatCode>
              <c:ptCount val="1"/>
              <c:pt idx="0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4BFD-4FE8-9467-11A3793E6338}"/>
            </c:ext>
          </c:extLst>
        </c:ser>
        <c:ser>
          <c:idx val="6"/>
          <c:order val="15"/>
          <c:tx>
            <c:v>Overall SMM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'Plots Pulp Yield and Viscosity '!$E$17:$E$23</c:f>
              <c:numCache>
                <c:formatCode>0.0</c:formatCode>
                <c:ptCount val="7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  <c:pt idx="4">
                  <c:v>29.4</c:v>
                </c:pt>
                <c:pt idx="5">
                  <c:v>29.5</c:v>
                </c:pt>
                <c:pt idx="6">
                  <c:v>28.1</c:v>
                </c:pt>
              </c:numCache>
            </c:numRef>
          </c:xVal>
          <c:yVal>
            <c:numRef>
              <c:f>'Plots Pulp Yield and Viscosity '!$F$17:$F$23</c:f>
              <c:numCache>
                <c:formatCode>0.0</c:formatCode>
                <c:ptCount val="7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  <c:pt idx="4">
                  <c:v>48</c:v>
                </c:pt>
                <c:pt idx="5">
                  <c:v>47.3</c:v>
                </c:pt>
                <c:pt idx="6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0-4BFD-4FE8-9467-11A3793E6338}"/>
            </c:ext>
          </c:extLst>
        </c:ser>
        <c:ser>
          <c:idx val="3"/>
          <c:order val="16"/>
          <c:tx>
            <c:v>Overall-Control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  <c:dispRSqr val="0"/>
            <c:dispEq val="0"/>
          </c:trendline>
          <c:xVal>
            <c:numRef>
              <c:f>'Plots Pulp Yield and Viscosity '!$E$5:$E$15</c:f>
              <c:numCache>
                <c:formatCode>0.0</c:formatCode>
                <c:ptCount val="11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  <c:pt idx="4">
                  <c:v>24.9</c:v>
                </c:pt>
                <c:pt idx="5">
                  <c:v>25.3</c:v>
                </c:pt>
                <c:pt idx="6">
                  <c:v>25.2</c:v>
                </c:pt>
                <c:pt idx="8">
                  <c:v>28.6</c:v>
                </c:pt>
                <c:pt idx="9">
                  <c:v>29.7</c:v>
                </c:pt>
                <c:pt idx="10">
                  <c:v>29.9</c:v>
                </c:pt>
              </c:numCache>
            </c:numRef>
          </c:xVal>
          <c:yVal>
            <c:numRef>
              <c:f>'Plots Pulp Yield and Viscosity '!$F$5:$F$15</c:f>
              <c:numCache>
                <c:formatCode>0.0</c:formatCode>
                <c:ptCount val="11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  <c:pt idx="4">
                  <c:v>43.8</c:v>
                </c:pt>
                <c:pt idx="5">
                  <c:v>44.1</c:v>
                </c:pt>
                <c:pt idx="6">
                  <c:v>44.5</c:v>
                </c:pt>
                <c:pt idx="8">
                  <c:v>45.2</c:v>
                </c:pt>
                <c:pt idx="9">
                  <c:v>45.5</c:v>
                </c:pt>
                <c:pt idx="10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2-4BFD-4FE8-9467-11A3793E63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3216"/>
        <c:axId val="147207680"/>
      </c:scatterChart>
      <c:valAx>
        <c:axId val="147193216"/>
        <c:scaling>
          <c:orientation val="minMax"/>
          <c:max val="42"/>
          <c:min val="1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Kappa Number</a:t>
                </a:r>
              </a:p>
            </c:rich>
          </c:tx>
          <c:layout>
            <c:manualLayout>
              <c:xMode val="edge"/>
              <c:yMode val="edge"/>
              <c:x val="0.45949852300179073"/>
              <c:y val="0.5688517111129575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207680"/>
        <c:crosses val="autoZero"/>
        <c:crossBetween val="midCat"/>
        <c:majorUnit val="2"/>
      </c:valAx>
      <c:valAx>
        <c:axId val="147207680"/>
        <c:scaling>
          <c:orientation val="minMax"/>
          <c:max val="52"/>
          <c:min val="43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Yield (%)</a:t>
                </a:r>
              </a:p>
            </c:rich>
          </c:tx>
          <c:layout>
            <c:manualLayout>
              <c:xMode val="edge"/>
              <c:yMode val="edge"/>
              <c:x val="1.4462665447081005E-2"/>
              <c:y val="0.18313509563354091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193216"/>
        <c:crosses val="autoZero"/>
        <c:crossBetween val="midCat"/>
        <c:majorUnit val="1"/>
      </c:valAx>
    </c:plotArea>
    <c:legend>
      <c:legendPos val="r"/>
      <c:legendEntry>
        <c:idx val="15"/>
        <c:delete val="1"/>
      </c:legendEntry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ayout>
        <c:manualLayout>
          <c:xMode val="edge"/>
          <c:yMode val="edge"/>
          <c:x val="1.4269129820310882E-3"/>
          <c:y val="0.63105301724885843"/>
          <c:w val="0.9925721784776903"/>
          <c:h val="0.35877616025003428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 orientation="portrait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7920254208652"/>
          <c:y val="3.4492604449095528E-2"/>
          <c:w val="0.87383784974318424"/>
          <c:h val="0.43620056445546584"/>
        </c:manualLayout>
      </c:layout>
      <c:scatterChart>
        <c:scatterStyle val="lineMarker"/>
        <c:varyColors val="0"/>
        <c:ser>
          <c:idx val="1"/>
          <c:order val="0"/>
          <c:tx>
            <c:strRef>
              <c:f>'Plots Pulp Yield and Viscosity '!$A$13</c:f>
              <c:strCache>
                <c:ptCount val="1"/>
                <c:pt idx="0">
                  <c:v>1 mM NaOH 115 ⁰C -&gt; Pulping w/ 15% EA (Control)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'!$B$13:$B$15</c:f>
              <c:numCache>
                <c:formatCode>0.0</c:formatCode>
                <c:ptCount val="3"/>
                <c:pt idx="0">
                  <c:v>28.6</c:v>
                </c:pt>
                <c:pt idx="1">
                  <c:v>29.7</c:v>
                </c:pt>
                <c:pt idx="2">
                  <c:v>29.9</c:v>
                </c:pt>
              </c:numCache>
            </c:numRef>
          </c:xVal>
          <c:yVal>
            <c:numRef>
              <c:f>'Plots Pulp Yield and Viscosity '!$C$13:$C$15</c:f>
              <c:numCache>
                <c:formatCode>0.0</c:formatCode>
                <c:ptCount val="3"/>
                <c:pt idx="0">
                  <c:v>45.2</c:v>
                </c:pt>
                <c:pt idx="1">
                  <c:v>45.5</c:v>
                </c:pt>
                <c:pt idx="2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66-4BA3-A1C8-D88E13F8D9F1}"/>
            </c:ext>
          </c:extLst>
        </c:ser>
        <c:ser>
          <c:idx val="4"/>
          <c:order val="1"/>
          <c:tx>
            <c:strRef>
              <c:f>'Plots Pulp Yield and Viscosity '!$A$17</c:f>
              <c:strCache>
                <c:ptCount val="1"/>
                <c:pt idx="0">
                  <c:v>4.38% SMM 105 ⁰C -&gt; Pulping w/ 15%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254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'!$B$17:$B$19</c:f>
              <c:numCache>
                <c:formatCode>0.0</c:formatCode>
                <c:ptCount val="3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</c:numCache>
            </c:numRef>
          </c:xVal>
          <c:yVal>
            <c:numRef>
              <c:f>'Plots Pulp Yield and Viscosity '!$C$17:$C$19</c:f>
              <c:numCache>
                <c:formatCode>0.0</c:formatCode>
                <c:ptCount val="3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466-4BA3-A1C8-D88E13F8D9F1}"/>
            </c:ext>
          </c:extLst>
        </c:ser>
        <c:ser>
          <c:idx val="2"/>
          <c:order val="2"/>
          <c:tx>
            <c:strRef>
              <c:f>'Plots Pulp Yield and Viscosity '!$A$9</c:f>
              <c:strCache>
                <c:ptCount val="1"/>
                <c:pt idx="0">
                  <c:v>Pulping w/ 16%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'!$B$9:$B$11</c:f>
              <c:numCache>
                <c:formatCode>0.0</c:formatCode>
                <c:ptCount val="3"/>
                <c:pt idx="0">
                  <c:v>24.9</c:v>
                </c:pt>
                <c:pt idx="1">
                  <c:v>25.3</c:v>
                </c:pt>
                <c:pt idx="2">
                  <c:v>25.2</c:v>
                </c:pt>
              </c:numCache>
            </c:numRef>
          </c:xVal>
          <c:yVal>
            <c:numRef>
              <c:f>'Plots Pulp Yield and Viscosity '!$C$9:$C$11</c:f>
              <c:numCache>
                <c:formatCode>0.0</c:formatCode>
                <c:ptCount val="3"/>
                <c:pt idx="0">
                  <c:v>43.8</c:v>
                </c:pt>
                <c:pt idx="1">
                  <c:v>44.1</c:v>
                </c:pt>
                <c:pt idx="2">
                  <c:v>44.5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466-4BA3-A1C8-D88E13F8D9F1}"/>
            </c:ext>
          </c:extLst>
        </c:ser>
        <c:ser>
          <c:idx val="5"/>
          <c:order val="3"/>
          <c:tx>
            <c:strRef>
              <c:f>'Plots Pulp Yield and Viscosity '!$A$21</c:f>
              <c:strCache>
                <c:ptCount val="1"/>
                <c:pt idx="0">
                  <c:v>4.38% SMM 105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'!$B$21:$B$23</c:f>
              <c:numCache>
                <c:formatCode>0.0</c:formatCode>
                <c:ptCount val="3"/>
                <c:pt idx="0">
                  <c:v>29.4</c:v>
                </c:pt>
                <c:pt idx="1">
                  <c:v>29.5</c:v>
                </c:pt>
                <c:pt idx="2">
                  <c:v>28.1</c:v>
                </c:pt>
              </c:numCache>
            </c:numRef>
          </c:xVal>
          <c:yVal>
            <c:numRef>
              <c:f>'Plots Pulp Yield and Viscosity '!$C$21:$C$23</c:f>
              <c:numCache>
                <c:formatCode>0.0</c:formatCode>
                <c:ptCount val="3"/>
                <c:pt idx="0">
                  <c:v>48</c:v>
                </c:pt>
                <c:pt idx="1">
                  <c:v>47.3</c:v>
                </c:pt>
                <c:pt idx="2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466-4BA3-A1C8-D88E13F8D9F1}"/>
            </c:ext>
          </c:extLst>
        </c:ser>
        <c:ser>
          <c:idx val="0"/>
          <c:order val="4"/>
          <c:tx>
            <c:strRef>
              <c:f>'Plots Pulp Yield and Viscosity '!$A$5</c:f>
              <c:strCache>
                <c:ptCount val="1"/>
                <c:pt idx="0">
                  <c:v>Pulping w/ 17% EA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'Plots Pulp Yield and Viscosity '!$B$5:$B$7</c:f>
              <c:numCache>
                <c:formatCode>0.0</c:formatCode>
                <c:ptCount val="3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</c:numCache>
            </c:numRef>
          </c:xVal>
          <c:yVal>
            <c:numRef>
              <c:f>'Plots Pulp Yield and Viscosity '!$C$5:$C$7</c:f>
              <c:numCache>
                <c:formatCode>0.0</c:formatCode>
                <c:ptCount val="3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466-4BA3-A1C8-D88E13F8D9F1}"/>
            </c:ext>
          </c:extLst>
        </c:ser>
        <c:ser>
          <c:idx val="7"/>
          <c:order val="5"/>
          <c:tx>
            <c:strRef>
              <c:f>'Plots Pulp Yield and Viscosity '!$A$29</c:f>
              <c:strCache>
                <c:ptCount val="1"/>
                <c:pt idx="0">
                  <c:v>4.38% SMM 115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'Plots Pulp Yield and Viscosity '!$B$29:$B$31</c:f>
              <c:numCache>
                <c:formatCode>0.0</c:formatCode>
                <c:ptCount val="3"/>
                <c:pt idx="0">
                  <c:v>29.4</c:v>
                </c:pt>
                <c:pt idx="1">
                  <c:v>30.2</c:v>
                </c:pt>
                <c:pt idx="2">
                  <c:v>30.4</c:v>
                </c:pt>
              </c:numCache>
            </c:numRef>
          </c:xVal>
          <c:yVal>
            <c:numRef>
              <c:f>'Plots Pulp Yield and Viscosity '!$C$29:$C$31</c:f>
              <c:numCache>
                <c:formatCode>0.0</c:formatCode>
                <c:ptCount val="3"/>
                <c:pt idx="0">
                  <c:v>47.9</c:v>
                </c:pt>
                <c:pt idx="1">
                  <c:v>48.2</c:v>
                </c:pt>
                <c:pt idx="2">
                  <c:v>48.2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0466-4BA3-A1C8-D88E13F8D9F1}"/>
            </c:ext>
          </c:extLst>
        </c:ser>
        <c:ser>
          <c:idx val="14"/>
          <c:order val="6"/>
          <c:tx>
            <c:strRef>
              <c:f>'Plots Pulp Yield and Viscosity '!$A$25</c:f>
              <c:strCache>
                <c:ptCount val="1"/>
                <c:pt idx="0">
                  <c:v>Pulping w/ 4.38% SMM + 12%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'!$B$25:$B$27</c:f>
              <c:numCache>
                <c:formatCode>0.0</c:formatCode>
                <c:ptCount val="3"/>
                <c:pt idx="0">
                  <c:v>27.1</c:v>
                </c:pt>
                <c:pt idx="1">
                  <c:v>27.9</c:v>
                </c:pt>
                <c:pt idx="2">
                  <c:v>27.4</c:v>
                </c:pt>
              </c:numCache>
            </c:numRef>
          </c:xVal>
          <c:yVal>
            <c:numRef>
              <c:f>'Plots Pulp Yield and Viscosity '!$C$25:$C$27</c:f>
              <c:numCache>
                <c:formatCode>0.0</c:formatCode>
                <c:ptCount val="3"/>
                <c:pt idx="0">
                  <c:v>47.2</c:v>
                </c:pt>
                <c:pt idx="1">
                  <c:v>48.2</c:v>
                </c:pt>
                <c:pt idx="2">
                  <c:v>48.1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0466-4BA3-A1C8-D88E13F8D9F1}"/>
            </c:ext>
          </c:extLst>
        </c:ser>
        <c:ser>
          <c:idx val="16"/>
          <c:order val="7"/>
          <c:tx>
            <c:strRef>
              <c:f>'Plots Pulp Yield and Viscosity '!$A$57</c:f>
              <c:strCache>
                <c:ptCount val="1"/>
                <c:pt idx="0">
                  <c:v>4.38% SMM 130 ⁰C pH 10 -&gt;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'!$B$57:$B$59</c:f>
              <c:numCache>
                <c:formatCode>0.0</c:formatCode>
                <c:ptCount val="3"/>
                <c:pt idx="0">
                  <c:v>45.3</c:v>
                </c:pt>
                <c:pt idx="1">
                  <c:v>46.6</c:v>
                </c:pt>
                <c:pt idx="2">
                  <c:v>47.8</c:v>
                </c:pt>
              </c:numCache>
            </c:numRef>
          </c:xVal>
          <c:yVal>
            <c:numRef>
              <c:f>'Plots Pulp Yield and Viscosity '!$C$57:$C$59</c:f>
              <c:numCache>
                <c:formatCode>0.0</c:formatCode>
                <c:ptCount val="3"/>
                <c:pt idx="0">
                  <c:v>50.1</c:v>
                </c:pt>
                <c:pt idx="1">
                  <c:v>50.1</c:v>
                </c:pt>
                <c:pt idx="2">
                  <c:v>49.7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0466-4BA3-A1C8-D88E13F8D9F1}"/>
            </c:ext>
          </c:extLst>
        </c:ser>
        <c:ser>
          <c:idx val="15"/>
          <c:order val="8"/>
          <c:tx>
            <c:strRef>
              <c:f>'Plots Pulp Yield and Viscosity '!$A$45</c:f>
              <c:strCache>
                <c:ptCount val="1"/>
                <c:pt idx="0">
                  <c:v>Pulping w/ 8.75% SMM + 10%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'!$B$45:$B$47</c:f>
              <c:numCache>
                <c:formatCode>0.0</c:formatCode>
                <c:ptCount val="3"/>
                <c:pt idx="0">
                  <c:v>28.9</c:v>
                </c:pt>
                <c:pt idx="1">
                  <c:v>31.2</c:v>
                </c:pt>
                <c:pt idx="2">
                  <c:v>28.7</c:v>
                </c:pt>
              </c:numCache>
            </c:numRef>
          </c:xVal>
          <c:yVal>
            <c:numRef>
              <c:f>'Plots Pulp Yield and Viscosity '!$C$45:$C$47</c:f>
              <c:numCache>
                <c:formatCode>0.0</c:formatCode>
                <c:ptCount val="3"/>
                <c:pt idx="0">
                  <c:v>48.2</c:v>
                </c:pt>
                <c:pt idx="1">
                  <c:v>47.9</c:v>
                </c:pt>
                <c:pt idx="2">
                  <c:v>47.5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0466-4BA3-A1C8-D88E13F8D9F1}"/>
            </c:ext>
          </c:extLst>
        </c:ser>
        <c:ser>
          <c:idx val="8"/>
          <c:order val="9"/>
          <c:tx>
            <c:strRef>
              <c:f>'Plots Pulp Yield and Viscosity '!$A$33</c:f>
              <c:strCache>
                <c:ptCount val="1"/>
                <c:pt idx="0">
                  <c:v>4.38% SMM 130 ⁰C pH 12 -&gt;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accent6">
                  <a:lumMod val="50000"/>
                </a:schemeClr>
              </a:solidFill>
              <a:ln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'!$B$33:$B$35</c:f>
              <c:numCache>
                <c:formatCode>0.0</c:formatCode>
                <c:ptCount val="3"/>
                <c:pt idx="0">
                  <c:v>29.9</c:v>
                </c:pt>
                <c:pt idx="1">
                  <c:v>28.7</c:v>
                </c:pt>
                <c:pt idx="2">
                  <c:v>30.5</c:v>
                </c:pt>
              </c:numCache>
            </c:numRef>
          </c:xVal>
          <c:yVal>
            <c:numRef>
              <c:f>'Plots Pulp Yield and Viscosity '!$C$33:$C$35</c:f>
              <c:numCache>
                <c:formatCode>0.0</c:formatCode>
                <c:ptCount val="3"/>
                <c:pt idx="0">
                  <c:v>48.5</c:v>
                </c:pt>
                <c:pt idx="1">
                  <c:v>46.8</c:v>
                </c:pt>
                <c:pt idx="2">
                  <c:v>46.6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0466-4BA3-A1C8-D88E13F8D9F1}"/>
            </c:ext>
          </c:extLst>
        </c:ser>
        <c:ser>
          <c:idx val="9"/>
          <c:order val="10"/>
          <c:tx>
            <c:strRef>
              <c:f>'Plots Pulp Yield and Viscosity '!$A$65</c:f>
              <c:strCache>
                <c:ptCount val="1"/>
                <c:pt idx="0">
                  <c:v>8.75% SMM 80 ⁰C 90 mins.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'!$B$65:$B$67</c:f>
              <c:numCache>
                <c:formatCode>0.0</c:formatCode>
                <c:ptCount val="3"/>
                <c:pt idx="0">
                  <c:v>26.3</c:v>
                </c:pt>
                <c:pt idx="1">
                  <c:v>25.9</c:v>
                </c:pt>
                <c:pt idx="2" formatCode="General">
                  <c:v>26.8</c:v>
                </c:pt>
              </c:numCache>
            </c:numRef>
          </c:xVal>
          <c:yVal>
            <c:numRef>
              <c:f>'Plots Pulp Yield and Viscosity '!$C$65:$C$67</c:f>
              <c:numCache>
                <c:formatCode>0.0</c:formatCode>
                <c:ptCount val="3"/>
                <c:pt idx="0">
                  <c:v>47.1</c:v>
                </c:pt>
                <c:pt idx="1">
                  <c:v>46.3</c:v>
                </c:pt>
                <c:pt idx="2">
                  <c:v>46.4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0466-4BA3-A1C8-D88E13F8D9F1}"/>
            </c:ext>
          </c:extLst>
        </c:ser>
        <c:ser>
          <c:idx val="13"/>
          <c:order val="11"/>
          <c:tx>
            <c:strRef>
              <c:f>'Plots Pulp Yield and Viscosity '!$A$37</c:f>
              <c:strCache>
                <c:ptCount val="1"/>
                <c:pt idx="0">
                  <c:v>8.75% SMM 115 ⁰C -&gt; Pulping w/ 9%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'!$B$37:$B$39</c:f>
              <c:numCache>
                <c:formatCode>0.0</c:formatCode>
                <c:ptCount val="3"/>
                <c:pt idx="0">
                  <c:v>40.6</c:v>
                </c:pt>
                <c:pt idx="1">
                  <c:v>39.1</c:v>
                </c:pt>
                <c:pt idx="2">
                  <c:v>40.5</c:v>
                </c:pt>
              </c:numCache>
            </c:numRef>
          </c:xVal>
          <c:yVal>
            <c:numRef>
              <c:f>'Plots Pulp Yield and Viscosity '!$C$37:$C$39</c:f>
              <c:numCache>
                <c:formatCode>0.0</c:formatCode>
                <c:ptCount val="3"/>
                <c:pt idx="0">
                  <c:v>50.6</c:v>
                </c:pt>
                <c:pt idx="1">
                  <c:v>51.1</c:v>
                </c:pt>
                <c:pt idx="2">
                  <c:v>51.2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0466-4BA3-A1C8-D88E13F8D9F1}"/>
            </c:ext>
          </c:extLst>
        </c:ser>
        <c:ser>
          <c:idx val="10"/>
          <c:order val="12"/>
          <c:tx>
            <c:strRef>
              <c:f>'Plots Pulp Yield and Viscosity '!$A$61</c:f>
              <c:strCache>
                <c:ptCount val="1"/>
                <c:pt idx="0">
                  <c:v>(4.38% SMM + 12% EA) 80 ⁰C 90 mins -&gt; 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'!$B$61:$B$63</c:f>
              <c:numCache>
                <c:formatCode>0.0</c:formatCode>
                <c:ptCount val="3"/>
                <c:pt idx="0">
                  <c:v>27.2</c:v>
                </c:pt>
                <c:pt idx="1">
                  <c:v>28</c:v>
                </c:pt>
                <c:pt idx="2">
                  <c:v>31.1</c:v>
                </c:pt>
              </c:numCache>
            </c:numRef>
          </c:xVal>
          <c:yVal>
            <c:numRef>
              <c:f>'Plots Pulp Yield and Viscosity '!$C$61:$C$63</c:f>
              <c:numCache>
                <c:formatCode>0.0</c:formatCode>
                <c:ptCount val="3"/>
                <c:pt idx="0">
                  <c:v>47.6</c:v>
                </c:pt>
                <c:pt idx="1">
                  <c:v>47.2</c:v>
                </c:pt>
                <c:pt idx="2">
                  <c:v>47.3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0466-4BA3-A1C8-D88E13F8D9F1}"/>
            </c:ext>
          </c:extLst>
        </c:ser>
        <c:ser>
          <c:idx val="11"/>
          <c:order val="13"/>
          <c:tx>
            <c:strRef>
              <c:f>'Plots Pulp Yield and Viscosity '!$A$41</c:f>
              <c:strCache>
                <c:ptCount val="1"/>
                <c:pt idx="0">
                  <c:v>8.75% SMM 115 ⁰C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'!$B$41:$B$43</c:f>
              <c:numCache>
                <c:formatCode>0.0</c:formatCode>
                <c:ptCount val="3"/>
                <c:pt idx="0">
                  <c:v>25.8</c:v>
                </c:pt>
                <c:pt idx="1">
                  <c:v>26.3</c:v>
                </c:pt>
                <c:pt idx="2">
                  <c:v>25.7</c:v>
                </c:pt>
              </c:numCache>
            </c:numRef>
          </c:xVal>
          <c:yVal>
            <c:numRef>
              <c:f>'Plots Pulp Yield and Viscosity '!$C$41:$C$43</c:f>
              <c:numCache>
                <c:formatCode>0.0</c:formatCode>
                <c:ptCount val="3"/>
                <c:pt idx="0">
                  <c:v>48</c:v>
                </c:pt>
                <c:pt idx="1">
                  <c:v>48.2</c:v>
                </c:pt>
                <c:pt idx="2">
                  <c:v>48.1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0466-4BA3-A1C8-D88E13F8D9F1}"/>
            </c:ext>
          </c:extLst>
        </c:ser>
        <c:ser>
          <c:idx val="17"/>
          <c:order val="14"/>
          <c:tx>
            <c:strRef>
              <c:f>'Plots Pulp Yield and Viscosity '!$A$63</c:f>
              <c:strCache>
                <c:ptCount val="1"/>
                <c:pt idx="0">
                  <c:v>Pulping w/o impregnation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0466-4BA3-A1C8-D88E13F8D9F1}"/>
            </c:ext>
          </c:extLst>
        </c:ser>
        <c:ser>
          <c:idx val="12"/>
          <c:order val="15"/>
          <c:tx>
            <c:strRef>
              <c:f>'Plots Pulp Yield and Viscosity '!$A$48</c:f>
              <c:strCache>
                <c:ptCount val="1"/>
                <c:pt idx="0">
                  <c:v>1.46% SMM 115 ⁰C -&gt; Pulping w/ 14% EA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/>
              </a:solidFill>
              <a:ln w="19050">
                <a:solidFill>
                  <a:schemeClr val="tx1"/>
                </a:solidFill>
              </a:ln>
            </c:spPr>
          </c:marker>
          <c:xVal>
            <c:numRef>
              <c:f>'Plots Pulp Yield and Viscosity '!$B$48:$B$50</c:f>
              <c:numCache>
                <c:formatCode>0.0</c:formatCode>
                <c:ptCount val="3"/>
                <c:pt idx="0">
                  <c:v>26.2</c:v>
                </c:pt>
                <c:pt idx="1">
                  <c:v>26.3</c:v>
                </c:pt>
                <c:pt idx="2" formatCode="General">
                  <c:v>26.9</c:v>
                </c:pt>
              </c:numCache>
            </c:numRef>
          </c:xVal>
          <c:yVal>
            <c:numRef>
              <c:f>'Plots Pulp Yield and Viscosity '!$C$48:$C$50</c:f>
              <c:numCache>
                <c:formatCode>0.0</c:formatCode>
                <c:ptCount val="3"/>
                <c:pt idx="0">
                  <c:v>45.8</c:v>
                </c:pt>
                <c:pt idx="1">
                  <c:v>45.8</c:v>
                </c:pt>
                <c:pt idx="2">
                  <c:v>45.9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0466-4BA3-A1C8-D88E13F8D9F1}"/>
            </c:ext>
          </c:extLst>
        </c:ser>
        <c:ser>
          <c:idx val="6"/>
          <c:order val="16"/>
          <c:tx>
            <c:v>Overall SMM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'Plots Pulp Yield and Viscosity '!$E$17:$E$23</c:f>
              <c:numCache>
                <c:formatCode>0.0</c:formatCode>
                <c:ptCount val="7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  <c:pt idx="4">
                  <c:v>29.4</c:v>
                </c:pt>
                <c:pt idx="5">
                  <c:v>29.5</c:v>
                </c:pt>
                <c:pt idx="6">
                  <c:v>28.1</c:v>
                </c:pt>
              </c:numCache>
            </c:numRef>
          </c:xVal>
          <c:yVal>
            <c:numRef>
              <c:f>'Plots Pulp Yield and Viscosity '!$F$17:$F$23</c:f>
              <c:numCache>
                <c:formatCode>0.0</c:formatCode>
                <c:ptCount val="7"/>
                <c:pt idx="0">
                  <c:v>44.8</c:v>
                </c:pt>
                <c:pt idx="1">
                  <c:v>45.1</c:v>
                </c:pt>
                <c:pt idx="2">
                  <c:v>44.6</c:v>
                </c:pt>
                <c:pt idx="4">
                  <c:v>48</c:v>
                </c:pt>
                <c:pt idx="5">
                  <c:v>47.3</c:v>
                </c:pt>
                <c:pt idx="6">
                  <c:v>47.7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0466-4BA3-A1C8-D88E13F8D9F1}"/>
            </c:ext>
          </c:extLst>
        </c:ser>
        <c:ser>
          <c:idx val="3"/>
          <c:order val="17"/>
          <c:tx>
            <c:v>Overall-Control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  <c:dispRSqr val="0"/>
            <c:dispEq val="0"/>
          </c:trendline>
          <c:xVal>
            <c:numRef>
              <c:f>'Plots Pulp Yield and Viscosity '!$E$5:$E$15</c:f>
              <c:numCache>
                <c:formatCode>0.0</c:formatCode>
                <c:ptCount val="11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  <c:pt idx="4">
                  <c:v>24.9</c:v>
                </c:pt>
                <c:pt idx="5">
                  <c:v>25.3</c:v>
                </c:pt>
                <c:pt idx="6">
                  <c:v>25.2</c:v>
                </c:pt>
                <c:pt idx="8">
                  <c:v>28.6</c:v>
                </c:pt>
                <c:pt idx="9">
                  <c:v>29.7</c:v>
                </c:pt>
                <c:pt idx="10">
                  <c:v>29.9</c:v>
                </c:pt>
              </c:numCache>
            </c:numRef>
          </c:xVal>
          <c:yVal>
            <c:numRef>
              <c:f>'Plots Pulp Yield and Viscosity '!$F$5:$F$15</c:f>
              <c:numCache>
                <c:formatCode>0.0</c:formatCode>
                <c:ptCount val="11"/>
                <c:pt idx="0">
                  <c:v>43.4</c:v>
                </c:pt>
                <c:pt idx="1">
                  <c:v>44</c:v>
                </c:pt>
                <c:pt idx="2">
                  <c:v>43.6</c:v>
                </c:pt>
                <c:pt idx="4">
                  <c:v>43.8</c:v>
                </c:pt>
                <c:pt idx="5">
                  <c:v>44.1</c:v>
                </c:pt>
                <c:pt idx="6">
                  <c:v>44.5</c:v>
                </c:pt>
                <c:pt idx="8">
                  <c:v>45.2</c:v>
                </c:pt>
                <c:pt idx="9">
                  <c:v>45.5</c:v>
                </c:pt>
                <c:pt idx="10">
                  <c:v>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0466-4BA3-A1C8-D88E13F8D9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3216"/>
        <c:axId val="147207680"/>
      </c:scatterChart>
      <c:valAx>
        <c:axId val="147193216"/>
        <c:scaling>
          <c:orientation val="minMax"/>
          <c:max val="50"/>
          <c:min val="1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Kappa Number</a:t>
                </a:r>
              </a:p>
            </c:rich>
          </c:tx>
          <c:layout>
            <c:manualLayout>
              <c:xMode val="edge"/>
              <c:yMode val="edge"/>
              <c:x val="0.45890529308836397"/>
              <c:y val="0.54616404991987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207680"/>
        <c:crosses val="autoZero"/>
        <c:crossBetween val="midCat"/>
        <c:majorUnit val="2"/>
      </c:valAx>
      <c:valAx>
        <c:axId val="147207680"/>
        <c:scaling>
          <c:orientation val="minMax"/>
          <c:max val="52"/>
          <c:min val="43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Total Yield (%)</a:t>
                </a:r>
              </a:p>
            </c:rich>
          </c:tx>
          <c:layout>
            <c:manualLayout>
              <c:xMode val="edge"/>
              <c:yMode val="edge"/>
              <c:x val="1.2495046752693424E-2"/>
              <c:y val="0.16473691588633788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193216"/>
        <c:crosses val="autoZero"/>
        <c:crossBetween val="midCat"/>
        <c:majorUnit val="1"/>
      </c:valAx>
    </c:plotArea>
    <c:legend>
      <c:legendPos val="r"/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ayout>
        <c:manualLayout>
          <c:xMode val="edge"/>
          <c:yMode val="edge"/>
          <c:x val="4.9137631865336477E-3"/>
          <c:y val="0.60979363386349617"/>
          <c:w val="0.99508623681346631"/>
          <c:h val="0.38814871746609364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426212348456444"/>
          <c:y val="3.6410082360394606E-2"/>
          <c:w val="0.83215488688913897"/>
          <c:h val="0.45408611639062363"/>
        </c:manualLayout>
      </c:layout>
      <c:scatterChart>
        <c:scatterStyle val="lineMarker"/>
        <c:varyColors val="0"/>
        <c:ser>
          <c:idx val="1"/>
          <c:order val="0"/>
          <c:tx>
            <c:strRef>
              <c:f>'Plots Pulp Yield and Viscosity '!$A$13</c:f>
              <c:strCache>
                <c:ptCount val="1"/>
                <c:pt idx="0">
                  <c:v>1 mM NaOH 115 ⁰C -&gt; Pulping w/ 15% EA (Control)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'!$B$13:$B$15</c:f>
              <c:numCache>
                <c:formatCode>0.0</c:formatCode>
                <c:ptCount val="3"/>
                <c:pt idx="0">
                  <c:v>28.6</c:v>
                </c:pt>
                <c:pt idx="1">
                  <c:v>29.7</c:v>
                </c:pt>
                <c:pt idx="2">
                  <c:v>29.9</c:v>
                </c:pt>
              </c:numCache>
            </c:numRef>
          </c:xVal>
          <c:yVal>
            <c:numRef>
              <c:f>'Plots Pulp Yield and Viscosity '!$D$13:$D$15</c:f>
              <c:numCache>
                <c:formatCode>0</c:formatCode>
                <c:ptCount val="3"/>
                <c:pt idx="0">
                  <c:v>1037</c:v>
                </c:pt>
                <c:pt idx="1">
                  <c:v>1072</c:v>
                </c:pt>
                <c:pt idx="2">
                  <c:v>1124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E5-4E28-B020-3D23CEA1A87B}"/>
            </c:ext>
          </c:extLst>
        </c:ser>
        <c:ser>
          <c:idx val="4"/>
          <c:order val="1"/>
          <c:tx>
            <c:strRef>
              <c:f>'Plots Pulp Yield and Viscosity '!$A$17</c:f>
              <c:strCache>
                <c:ptCount val="1"/>
                <c:pt idx="0">
                  <c:v>4.38% SMM 105 ⁰C -&gt; Pulping w/ 15%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25400"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'!$B$17:$B$19</c:f>
              <c:numCache>
                <c:formatCode>0.0</c:formatCode>
                <c:ptCount val="3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</c:numCache>
            </c:numRef>
          </c:xVal>
          <c:yVal>
            <c:numRef>
              <c:f>'Plots Pulp Yield and Viscosity '!$D$17:$D$19</c:f>
              <c:numCache>
                <c:formatCode>0</c:formatCode>
                <c:ptCount val="3"/>
                <c:pt idx="0">
                  <c:v>1014</c:v>
                </c:pt>
                <c:pt idx="1">
                  <c:v>979</c:v>
                </c:pt>
                <c:pt idx="2">
                  <c:v>939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6E5-4E28-B020-3D23CEA1A87B}"/>
            </c:ext>
          </c:extLst>
        </c:ser>
        <c:ser>
          <c:idx val="2"/>
          <c:order val="2"/>
          <c:tx>
            <c:strRef>
              <c:f>'Plots Pulp Yield and Viscosity '!$A$9</c:f>
              <c:strCache>
                <c:ptCount val="1"/>
                <c:pt idx="0">
                  <c:v>Pulping w/ 16%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>
                <a:solidFill>
                  <a:sysClr val="windowText" lastClr="000000"/>
                </a:solidFill>
              </a:ln>
            </c:spPr>
          </c:marker>
          <c:xVal>
            <c:numRef>
              <c:f>'Plots Pulp Yield and Viscosity '!$B$9:$B$11</c:f>
              <c:numCache>
                <c:formatCode>0.0</c:formatCode>
                <c:ptCount val="3"/>
                <c:pt idx="0">
                  <c:v>24.9</c:v>
                </c:pt>
                <c:pt idx="1">
                  <c:v>25.3</c:v>
                </c:pt>
                <c:pt idx="2">
                  <c:v>25.2</c:v>
                </c:pt>
              </c:numCache>
            </c:numRef>
          </c:xVal>
          <c:yVal>
            <c:numRef>
              <c:f>'Plots Pulp Yield and Viscosity '!$D$9:$D$11</c:f>
              <c:numCache>
                <c:formatCode>0</c:formatCode>
                <c:ptCount val="3"/>
                <c:pt idx="0">
                  <c:v>965</c:v>
                </c:pt>
                <c:pt idx="1">
                  <c:v>1023</c:v>
                </c:pt>
                <c:pt idx="2">
                  <c:v>1010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6E5-4E28-B020-3D23CEA1A87B}"/>
            </c:ext>
          </c:extLst>
        </c:ser>
        <c:ser>
          <c:idx val="5"/>
          <c:order val="3"/>
          <c:tx>
            <c:strRef>
              <c:f>'Plots Pulp Yield and Viscosity '!$A$21</c:f>
              <c:strCache>
                <c:ptCount val="1"/>
                <c:pt idx="0">
                  <c:v>4.38% SMM 105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accent6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'Plots Pulp Yield and Viscosity '!$B$21:$B$23</c:f>
              <c:numCache>
                <c:formatCode>0.0</c:formatCode>
                <c:ptCount val="3"/>
                <c:pt idx="0">
                  <c:v>29.4</c:v>
                </c:pt>
                <c:pt idx="1">
                  <c:v>29.5</c:v>
                </c:pt>
                <c:pt idx="2">
                  <c:v>28.1</c:v>
                </c:pt>
              </c:numCache>
            </c:numRef>
          </c:xVal>
          <c:yVal>
            <c:numRef>
              <c:f>'Plots Pulp Yield and Viscosity '!$D$21:$D$23</c:f>
              <c:numCache>
                <c:formatCode>0</c:formatCode>
                <c:ptCount val="3"/>
                <c:pt idx="0">
                  <c:v>1150</c:v>
                </c:pt>
                <c:pt idx="1">
                  <c:v>1199</c:v>
                </c:pt>
                <c:pt idx="2">
                  <c:v>1166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6E5-4E28-B020-3D23CEA1A87B}"/>
            </c:ext>
          </c:extLst>
        </c:ser>
        <c:ser>
          <c:idx val="0"/>
          <c:order val="4"/>
          <c:tx>
            <c:strRef>
              <c:f>'Plots Pulp Yield and Viscosity '!$A$5</c:f>
              <c:strCache>
                <c:ptCount val="1"/>
                <c:pt idx="0">
                  <c:v>Pulping w/ 17% EA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'Plots Pulp Yield and Viscosity '!$B$5:$B$7</c:f>
              <c:numCache>
                <c:formatCode>0.0</c:formatCode>
                <c:ptCount val="3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</c:numCache>
            </c:numRef>
          </c:xVal>
          <c:yVal>
            <c:numRef>
              <c:f>'Plots Pulp Yield and Viscosity '!$D$5:$D$7</c:f>
              <c:numCache>
                <c:formatCode>0</c:formatCode>
                <c:ptCount val="3"/>
                <c:pt idx="0">
                  <c:v>971</c:v>
                </c:pt>
                <c:pt idx="1">
                  <c:v>1020</c:v>
                </c:pt>
                <c:pt idx="2">
                  <c:v>971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6E5-4E28-B020-3D23CEA1A87B}"/>
            </c:ext>
          </c:extLst>
        </c:ser>
        <c:ser>
          <c:idx val="7"/>
          <c:order val="5"/>
          <c:tx>
            <c:strRef>
              <c:f>'Plots Pulp Yield and Viscosity '!$A$29</c:f>
              <c:strCache>
                <c:ptCount val="1"/>
                <c:pt idx="0">
                  <c:v>4.38% SMM 115 ⁰C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'Plots Pulp Yield and Viscosity '!$B$29:$B$31</c:f>
              <c:numCache>
                <c:formatCode>0.0</c:formatCode>
                <c:ptCount val="3"/>
                <c:pt idx="0">
                  <c:v>29.4</c:v>
                </c:pt>
                <c:pt idx="1">
                  <c:v>30.2</c:v>
                </c:pt>
                <c:pt idx="2">
                  <c:v>30.4</c:v>
                </c:pt>
              </c:numCache>
            </c:numRef>
          </c:xVal>
          <c:yVal>
            <c:numRef>
              <c:f>'Plots Pulp Yield and Viscosity '!$D$29:$D$31</c:f>
              <c:numCache>
                <c:formatCode>0</c:formatCode>
                <c:ptCount val="3"/>
                <c:pt idx="0">
                  <c:v>1159</c:v>
                </c:pt>
                <c:pt idx="1">
                  <c:v>1163</c:v>
                </c:pt>
                <c:pt idx="2">
                  <c:v>1217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6E5-4E28-B020-3D23CEA1A87B}"/>
            </c:ext>
          </c:extLst>
        </c:ser>
        <c:ser>
          <c:idx val="14"/>
          <c:order val="6"/>
          <c:tx>
            <c:strRef>
              <c:f>'Plots Pulp Yield and Viscosity '!$A$25</c:f>
              <c:strCache>
                <c:ptCount val="1"/>
                <c:pt idx="0">
                  <c:v>Pulping w/ 4.38% SMM + 12%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'!$B$25:$B$27</c:f>
              <c:numCache>
                <c:formatCode>0.0</c:formatCode>
                <c:ptCount val="3"/>
                <c:pt idx="0">
                  <c:v>27.1</c:v>
                </c:pt>
                <c:pt idx="1">
                  <c:v>27.9</c:v>
                </c:pt>
                <c:pt idx="2">
                  <c:v>27.4</c:v>
                </c:pt>
              </c:numCache>
            </c:numRef>
          </c:xVal>
          <c:yVal>
            <c:numRef>
              <c:f>'Plots Pulp Yield and Viscosity '!$D$25:$D$27</c:f>
              <c:numCache>
                <c:formatCode>0</c:formatCode>
                <c:ptCount val="3"/>
                <c:pt idx="0">
                  <c:v>1149</c:v>
                </c:pt>
                <c:pt idx="1">
                  <c:v>1173</c:v>
                </c:pt>
                <c:pt idx="2">
                  <c:v>1161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6E5-4E28-B020-3D23CEA1A87B}"/>
            </c:ext>
          </c:extLst>
        </c:ser>
        <c:ser>
          <c:idx val="16"/>
          <c:order val="7"/>
          <c:tx>
            <c:strRef>
              <c:f>'Plots Pulp Yield and Viscosity '!$A$57</c:f>
              <c:strCache>
                <c:ptCount val="1"/>
                <c:pt idx="0">
                  <c:v>4.38% SMM 130 ⁰C pH 10 -&gt;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'!$B$57:$B$59</c:f>
              <c:numCache>
                <c:formatCode>0.0</c:formatCode>
                <c:ptCount val="3"/>
                <c:pt idx="0">
                  <c:v>45.3</c:v>
                </c:pt>
                <c:pt idx="1">
                  <c:v>46.6</c:v>
                </c:pt>
                <c:pt idx="2">
                  <c:v>47.8</c:v>
                </c:pt>
              </c:numCache>
            </c:numRef>
          </c:xVal>
          <c:yVal>
            <c:numRef>
              <c:f>'Plots Pulp Yield and Viscosity '!$D$57:$D$59</c:f>
              <c:numCache>
                <c:formatCode>0</c:formatCode>
                <c:ptCount val="3"/>
                <c:pt idx="0">
                  <c:v>1356</c:v>
                </c:pt>
                <c:pt idx="1">
                  <c:v>1328</c:v>
                </c:pt>
                <c:pt idx="2">
                  <c:v>1328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26E5-4E28-B020-3D23CEA1A87B}"/>
            </c:ext>
          </c:extLst>
        </c:ser>
        <c:ser>
          <c:idx val="15"/>
          <c:order val="8"/>
          <c:tx>
            <c:strRef>
              <c:f>'Plots Pulp Yield and Viscosity '!$A$45</c:f>
              <c:strCache>
                <c:ptCount val="1"/>
                <c:pt idx="0">
                  <c:v>Pulping w/ 8.75% SMM + 10% EA</c:v>
                </c:pt>
              </c:strCache>
            </c:strRef>
          </c:tx>
          <c:spPr>
            <a:ln w="28575">
              <a:noFill/>
            </a:ln>
          </c:spPr>
          <c:marker>
            <c:symbol val="circl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'!$B$45:$B$47</c:f>
              <c:numCache>
                <c:formatCode>0.0</c:formatCode>
                <c:ptCount val="3"/>
                <c:pt idx="0">
                  <c:v>28.9</c:v>
                </c:pt>
                <c:pt idx="1">
                  <c:v>31.2</c:v>
                </c:pt>
                <c:pt idx="2">
                  <c:v>28.7</c:v>
                </c:pt>
              </c:numCache>
            </c:numRef>
          </c:xVal>
          <c:yVal>
            <c:numRef>
              <c:f>'Plots Pulp Yield and Viscosity '!$D$45:$D$47</c:f>
              <c:numCache>
                <c:formatCode>0</c:formatCode>
                <c:ptCount val="3"/>
                <c:pt idx="0">
                  <c:v>1193</c:v>
                </c:pt>
                <c:pt idx="1">
                  <c:v>1243</c:v>
                </c:pt>
                <c:pt idx="2">
                  <c:v>1217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26E5-4E28-B020-3D23CEA1A87B}"/>
            </c:ext>
          </c:extLst>
        </c:ser>
        <c:ser>
          <c:idx val="8"/>
          <c:order val="9"/>
          <c:tx>
            <c:strRef>
              <c:f>'Plots Pulp Yield and Viscosity '!$A$33</c:f>
              <c:strCache>
                <c:ptCount val="1"/>
                <c:pt idx="0">
                  <c:v>4.38% SMM 130 ⁰C pH 12 -&gt; Pulping w/ 12%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accent6">
                  <a:lumMod val="50000"/>
                </a:schemeClr>
              </a:solidFill>
              <a:ln>
                <a:solidFill>
                  <a:schemeClr val="accent6">
                    <a:lumMod val="50000"/>
                  </a:schemeClr>
                </a:solidFill>
              </a:ln>
            </c:spPr>
          </c:marker>
          <c:xVal>
            <c:numRef>
              <c:f>'Plots Pulp Yield and Viscosity '!$B$33:$B$35</c:f>
              <c:numCache>
                <c:formatCode>0.0</c:formatCode>
                <c:ptCount val="3"/>
                <c:pt idx="0">
                  <c:v>29.9</c:v>
                </c:pt>
                <c:pt idx="1">
                  <c:v>28.7</c:v>
                </c:pt>
                <c:pt idx="2">
                  <c:v>30.5</c:v>
                </c:pt>
              </c:numCache>
            </c:numRef>
          </c:xVal>
          <c:yVal>
            <c:numRef>
              <c:f>'Plots Pulp Yield and Viscosity '!$D$33:$D$35</c:f>
              <c:numCache>
                <c:formatCode>0</c:formatCode>
                <c:ptCount val="3"/>
                <c:pt idx="0">
                  <c:v>1267</c:v>
                </c:pt>
                <c:pt idx="1">
                  <c:v>1219</c:v>
                </c:pt>
                <c:pt idx="2">
                  <c:v>1202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26E5-4E28-B020-3D23CEA1A87B}"/>
            </c:ext>
          </c:extLst>
        </c:ser>
        <c:ser>
          <c:idx val="9"/>
          <c:order val="10"/>
          <c:tx>
            <c:strRef>
              <c:f>'Plots Pulp Yield and Viscosity '!$A$65</c:f>
              <c:strCache>
                <c:ptCount val="1"/>
                <c:pt idx="0">
                  <c:v>8.75% SMM 80 ⁰C 90 mins.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chemeClr val="bg1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'!$B$65:$B$67</c:f>
              <c:numCache>
                <c:formatCode>0.0</c:formatCode>
                <c:ptCount val="3"/>
                <c:pt idx="0">
                  <c:v>26.3</c:v>
                </c:pt>
                <c:pt idx="1">
                  <c:v>25.9</c:v>
                </c:pt>
                <c:pt idx="2" formatCode="General">
                  <c:v>26.8</c:v>
                </c:pt>
              </c:numCache>
            </c:numRef>
          </c:xVal>
          <c:yVal>
            <c:numRef>
              <c:f>'Plots Pulp Yield and Viscosity '!$D$65:$D$67</c:f>
              <c:numCache>
                <c:formatCode>0</c:formatCode>
                <c:ptCount val="3"/>
                <c:pt idx="0">
                  <c:v>1230</c:v>
                </c:pt>
                <c:pt idx="1">
                  <c:v>1275</c:v>
                </c:pt>
                <c:pt idx="2">
                  <c:v>1232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26E5-4E28-B020-3D23CEA1A87B}"/>
            </c:ext>
          </c:extLst>
        </c:ser>
        <c:ser>
          <c:idx val="13"/>
          <c:order val="11"/>
          <c:tx>
            <c:strRef>
              <c:f>'Plots Pulp Yield and Viscosity '!$A$37</c:f>
              <c:strCache>
                <c:ptCount val="1"/>
                <c:pt idx="0">
                  <c:v>8.75% SMM 115 ⁰C -&gt; Pulping w/ 9% EA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'!$B$37:$B$39</c:f>
              <c:numCache>
                <c:formatCode>0.0</c:formatCode>
                <c:ptCount val="3"/>
                <c:pt idx="0">
                  <c:v>40.6</c:v>
                </c:pt>
                <c:pt idx="1">
                  <c:v>39.1</c:v>
                </c:pt>
                <c:pt idx="2">
                  <c:v>40.5</c:v>
                </c:pt>
              </c:numCache>
            </c:numRef>
          </c:xVal>
          <c:yVal>
            <c:numRef>
              <c:f>'Plots Pulp Yield and Viscosity '!$D$37:$D$39</c:f>
              <c:numCache>
                <c:formatCode>0</c:formatCode>
                <c:ptCount val="3"/>
                <c:pt idx="0">
                  <c:v>1469</c:v>
                </c:pt>
                <c:pt idx="1">
                  <c:v>1413</c:v>
                </c:pt>
                <c:pt idx="2">
                  <c:v>1366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26E5-4E28-B020-3D23CEA1A87B}"/>
            </c:ext>
          </c:extLst>
        </c:ser>
        <c:ser>
          <c:idx val="10"/>
          <c:order val="12"/>
          <c:tx>
            <c:strRef>
              <c:f>'Plots Pulp Yield and Viscosity '!$A$61</c:f>
              <c:strCache>
                <c:ptCount val="1"/>
                <c:pt idx="0">
                  <c:v>(4.38% SMM + 12% EA) 80 ⁰C 90 mins -&gt; </c:v>
                </c:pt>
              </c:strCache>
            </c:strRef>
          </c:tx>
          <c:spPr>
            <a:ln w="28575">
              <a:noFill/>
            </a:ln>
          </c:spPr>
          <c:marker>
            <c:symbol val="triangle"/>
            <c:size val="10"/>
            <c:spPr>
              <a:solidFill>
                <a:schemeClr val="bg1"/>
              </a:solidFill>
              <a:ln w="19050">
                <a:solidFill>
                  <a:schemeClr val="accent6"/>
                </a:solidFill>
              </a:ln>
            </c:spPr>
          </c:marker>
          <c:xVal>
            <c:numRef>
              <c:f>'Plots Pulp Yield and Viscosity '!$B$61:$B$63</c:f>
              <c:numCache>
                <c:formatCode>0.0</c:formatCode>
                <c:ptCount val="3"/>
                <c:pt idx="0">
                  <c:v>27.2</c:v>
                </c:pt>
                <c:pt idx="1">
                  <c:v>28</c:v>
                </c:pt>
                <c:pt idx="2">
                  <c:v>31.1</c:v>
                </c:pt>
              </c:numCache>
            </c:numRef>
          </c:xVal>
          <c:yVal>
            <c:numRef>
              <c:f>'Plots Pulp Yield and Viscosity '!$D$61:$D$63</c:f>
              <c:numCache>
                <c:formatCode>0</c:formatCode>
                <c:ptCount val="3"/>
                <c:pt idx="0">
                  <c:v>1222</c:v>
                </c:pt>
                <c:pt idx="1">
                  <c:v>1208</c:v>
                </c:pt>
                <c:pt idx="2">
                  <c:v>1213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26E5-4E28-B020-3D23CEA1A87B}"/>
            </c:ext>
          </c:extLst>
        </c:ser>
        <c:ser>
          <c:idx val="11"/>
          <c:order val="13"/>
          <c:tx>
            <c:strRef>
              <c:f>'Plots Pulp Yield and Viscosity '!$A$41</c:f>
              <c:strCache>
                <c:ptCount val="1"/>
                <c:pt idx="0">
                  <c:v>8.75% SMM 115 ⁰C -&gt; Pulping w/ 11% EA</c:v>
                </c:pt>
              </c:strCache>
            </c:strRef>
          </c:tx>
          <c:spPr>
            <a:ln w="28575">
              <a:noFill/>
            </a:ln>
          </c:spPr>
          <c:marker>
            <c:symbol val="square"/>
            <c:size val="10"/>
            <c:spPr>
              <a:solidFill>
                <a:srgbClr val="C00000"/>
              </a:solidFill>
              <a:ln w="19050">
                <a:solidFill>
                  <a:srgbClr val="C00000"/>
                </a:solidFill>
              </a:ln>
            </c:spPr>
          </c:marker>
          <c:xVal>
            <c:numRef>
              <c:f>'Plots Pulp Yield and Viscosity '!$B$41:$B$43</c:f>
              <c:numCache>
                <c:formatCode>0.0</c:formatCode>
                <c:ptCount val="3"/>
                <c:pt idx="0">
                  <c:v>25.8</c:v>
                </c:pt>
                <c:pt idx="1">
                  <c:v>26.3</c:v>
                </c:pt>
                <c:pt idx="2">
                  <c:v>25.7</c:v>
                </c:pt>
              </c:numCache>
            </c:numRef>
          </c:xVal>
          <c:yVal>
            <c:numRef>
              <c:f>'Plots Pulp Yield and Viscosity '!$D$41:$D$43</c:f>
              <c:numCache>
                <c:formatCode>0</c:formatCode>
                <c:ptCount val="3"/>
                <c:pt idx="0">
                  <c:v>1282</c:v>
                </c:pt>
                <c:pt idx="1">
                  <c:v>1279</c:v>
                </c:pt>
                <c:pt idx="2">
                  <c:v>1214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26E5-4E28-B020-3D23CEA1A87B}"/>
            </c:ext>
          </c:extLst>
        </c:ser>
        <c:ser>
          <c:idx val="17"/>
          <c:order val="14"/>
          <c:tx>
            <c:strRef>
              <c:f>'Plots Pulp Yield and Viscosity '!$A$63</c:f>
              <c:strCache>
                <c:ptCount val="1"/>
                <c:pt idx="0">
                  <c:v>Pulping w/o impregnation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yVal>
            <c:numLit>
              <c:formatCode>General</c:formatCode>
              <c:ptCount val="1"/>
              <c:pt idx="0">
                <c:v>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E-26E5-4E28-B020-3D23CEA1A87B}"/>
            </c:ext>
          </c:extLst>
        </c:ser>
        <c:ser>
          <c:idx val="12"/>
          <c:order val="15"/>
          <c:tx>
            <c:strRef>
              <c:f>'Plots Pulp Yield and Viscosity '!$A$48</c:f>
              <c:strCache>
                <c:ptCount val="1"/>
                <c:pt idx="0">
                  <c:v>1.46% SMM 115 ⁰C -&gt; Pulping w/ 14% EA</c:v>
                </c:pt>
              </c:strCache>
            </c:strRef>
          </c:tx>
          <c:spPr>
            <a:ln w="28575">
              <a:noFill/>
            </a:ln>
          </c:spPr>
          <c:marker>
            <c:symbol val="diamond"/>
            <c:size val="10"/>
            <c:spPr>
              <a:solidFill>
                <a:schemeClr val="tx1"/>
              </a:solidFill>
              <a:ln w="19050">
                <a:solidFill>
                  <a:schemeClr val="tx1"/>
                </a:solidFill>
              </a:ln>
            </c:spPr>
          </c:marker>
          <c:xVal>
            <c:numRef>
              <c:f>'Plots Pulp Yield and Viscosity '!$B$48:$B$50</c:f>
              <c:numCache>
                <c:formatCode>0.0</c:formatCode>
                <c:ptCount val="3"/>
                <c:pt idx="0">
                  <c:v>26.2</c:v>
                </c:pt>
                <c:pt idx="1">
                  <c:v>26.3</c:v>
                </c:pt>
                <c:pt idx="2" formatCode="General">
                  <c:v>26.9</c:v>
                </c:pt>
              </c:numCache>
            </c:numRef>
          </c:xVal>
          <c:yVal>
            <c:numRef>
              <c:f>'Plots Pulp Yield and Viscosity '!$D$48:$D$50</c:f>
              <c:numCache>
                <c:formatCode>0</c:formatCode>
                <c:ptCount val="3"/>
                <c:pt idx="0">
                  <c:v>1093</c:v>
                </c:pt>
                <c:pt idx="1">
                  <c:v>1107</c:v>
                </c:pt>
                <c:pt idx="2">
                  <c:v>1086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F-26E5-4E28-B020-3D23CEA1A87B}"/>
            </c:ext>
          </c:extLst>
        </c:ser>
        <c:ser>
          <c:idx val="6"/>
          <c:order val="16"/>
          <c:tx>
            <c:v>Overall SMM</c:v>
          </c:tx>
          <c:spPr>
            <a:ln w="28575">
              <a:noFill/>
            </a:ln>
          </c:spPr>
          <c:marker>
            <c:symbol val="none"/>
          </c:marker>
          <c:trendline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  <c:trendlineType val="linear"/>
            <c:dispRSqr val="0"/>
            <c:dispEq val="0"/>
          </c:trendline>
          <c:xVal>
            <c:numRef>
              <c:f>'Plots Pulp Yield and Viscosity '!$E$17:$E$23</c:f>
              <c:numCache>
                <c:formatCode>0.0</c:formatCode>
                <c:ptCount val="7"/>
                <c:pt idx="0">
                  <c:v>19.600000000000001</c:v>
                </c:pt>
                <c:pt idx="1">
                  <c:v>19.100000000000001</c:v>
                </c:pt>
                <c:pt idx="2">
                  <c:v>18.600000000000001</c:v>
                </c:pt>
                <c:pt idx="4">
                  <c:v>29.4</c:v>
                </c:pt>
                <c:pt idx="5">
                  <c:v>29.5</c:v>
                </c:pt>
                <c:pt idx="6">
                  <c:v>28.1</c:v>
                </c:pt>
              </c:numCache>
            </c:numRef>
          </c:xVal>
          <c:yVal>
            <c:numRef>
              <c:f>'Plots Pulp Yield and Viscosity '!$G$17:$G$23</c:f>
              <c:numCache>
                <c:formatCode>0</c:formatCode>
                <c:ptCount val="7"/>
                <c:pt idx="0">
                  <c:v>1014</c:v>
                </c:pt>
                <c:pt idx="1">
                  <c:v>979</c:v>
                </c:pt>
                <c:pt idx="2">
                  <c:v>939</c:v>
                </c:pt>
                <c:pt idx="4">
                  <c:v>1150</c:v>
                </c:pt>
                <c:pt idx="5">
                  <c:v>1199</c:v>
                </c:pt>
                <c:pt idx="6">
                  <c:v>1166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1-26E5-4E28-B020-3D23CEA1A87B}"/>
            </c:ext>
          </c:extLst>
        </c:ser>
        <c:ser>
          <c:idx val="3"/>
          <c:order val="17"/>
          <c:tx>
            <c:v>Overall-Control</c:v>
          </c:tx>
          <c:spPr>
            <a:ln w="28575">
              <a:noFill/>
            </a:ln>
          </c:spPr>
          <c:marker>
            <c:symbol val="none"/>
          </c:marker>
          <c:trendline>
            <c:trendlineType val="linear"/>
            <c:dispRSqr val="0"/>
            <c:dispEq val="0"/>
          </c:trendline>
          <c:xVal>
            <c:numRef>
              <c:f>'Plots Pulp Yield and Viscosity '!$E$5:$E$15</c:f>
              <c:numCache>
                <c:formatCode>0.0</c:formatCode>
                <c:ptCount val="11"/>
                <c:pt idx="0">
                  <c:v>22.4</c:v>
                </c:pt>
                <c:pt idx="1">
                  <c:v>22.5</c:v>
                </c:pt>
                <c:pt idx="2">
                  <c:v>23.3</c:v>
                </c:pt>
                <c:pt idx="4">
                  <c:v>24.9</c:v>
                </c:pt>
                <c:pt idx="5">
                  <c:v>25.3</c:v>
                </c:pt>
                <c:pt idx="6">
                  <c:v>25.2</c:v>
                </c:pt>
                <c:pt idx="8">
                  <c:v>28.6</c:v>
                </c:pt>
                <c:pt idx="9">
                  <c:v>29.7</c:v>
                </c:pt>
                <c:pt idx="10">
                  <c:v>29.9</c:v>
                </c:pt>
              </c:numCache>
            </c:numRef>
          </c:xVal>
          <c:yVal>
            <c:numRef>
              <c:f>'Plots Pulp Yield and Viscosity '!$G$5:$G$15</c:f>
              <c:numCache>
                <c:formatCode>0</c:formatCode>
                <c:ptCount val="11"/>
                <c:pt idx="0">
                  <c:v>971</c:v>
                </c:pt>
                <c:pt idx="1">
                  <c:v>1020</c:v>
                </c:pt>
                <c:pt idx="2">
                  <c:v>971</c:v>
                </c:pt>
                <c:pt idx="4">
                  <c:v>965</c:v>
                </c:pt>
                <c:pt idx="5">
                  <c:v>1023</c:v>
                </c:pt>
                <c:pt idx="6">
                  <c:v>1010</c:v>
                </c:pt>
                <c:pt idx="8">
                  <c:v>1037</c:v>
                </c:pt>
                <c:pt idx="9">
                  <c:v>1072</c:v>
                </c:pt>
                <c:pt idx="10">
                  <c:v>1124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3-26E5-4E28-B020-3D23CEA1A8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193216"/>
        <c:axId val="147207680"/>
      </c:scatterChart>
      <c:valAx>
        <c:axId val="147193216"/>
        <c:scaling>
          <c:orientation val="minMax"/>
          <c:max val="50"/>
          <c:min val="18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Kappa Number</a:t>
                </a:r>
              </a:p>
            </c:rich>
          </c:tx>
          <c:layout>
            <c:manualLayout>
              <c:xMode val="edge"/>
              <c:yMode val="edge"/>
              <c:x val="0.45684937279047327"/>
              <c:y val="0.55895239388179929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207680"/>
        <c:crosses val="autoZero"/>
        <c:crossBetween val="midCat"/>
        <c:majorUnit val="2"/>
      </c:valAx>
      <c:valAx>
        <c:axId val="147207680"/>
        <c:scaling>
          <c:orientation val="minMax"/>
          <c:min val="90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  <a:prstDash val="sysDot"/>
            </a:ln>
          </c:spPr>
        </c:majorGridlines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Intrinsic Viscosity</a:t>
                </a:r>
              </a:p>
              <a:p>
                <a:pPr>
                  <a:defRPr/>
                </a:pPr>
                <a:r>
                  <a:rPr lang="en-US"/>
                  <a:t>(Cm3/gm)</a:t>
                </a:r>
              </a:p>
            </c:rich>
          </c:tx>
          <c:layout>
            <c:manualLayout>
              <c:xMode val="edge"/>
              <c:yMode val="edge"/>
              <c:x val="6.4236463296261682E-3"/>
              <c:y val="0.14242239116662142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crossAx val="147193216"/>
        <c:crosses val="autoZero"/>
        <c:crossBetween val="midCat"/>
      </c:valAx>
    </c:plotArea>
    <c:legend>
      <c:legendPos val="r"/>
      <c:legendEntry>
        <c:idx val="16"/>
        <c:delete val="1"/>
      </c:legendEntry>
      <c:legendEntry>
        <c:idx val="17"/>
        <c:delete val="1"/>
      </c:legendEntry>
      <c:legendEntry>
        <c:idx val="18"/>
        <c:delete val="1"/>
      </c:legendEntry>
      <c:legendEntry>
        <c:idx val="19"/>
        <c:delete val="1"/>
      </c:legendEntry>
      <c:layout>
        <c:manualLayout>
          <c:xMode val="edge"/>
          <c:yMode val="edge"/>
          <c:x val="7.1009462632960355E-3"/>
          <c:y val="0.60933771129991099"/>
          <c:w val="0.98972199198784361"/>
          <c:h val="0.39066228870008896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9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000000000000433" l="0.70000000000000062" r="0.70000000000000062" t="0.750000000000004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251013</xdr:colOff>
      <xdr:row>0</xdr:row>
      <xdr:rowOff>161364</xdr:rowOff>
    </xdr:from>
    <xdr:to>
      <xdr:col>8</xdr:col>
      <xdr:colOff>340659</xdr:colOff>
      <xdr:row>18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4AE77E-2ECB-42D9-BF7D-2B08C89B8A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0.15614</cdr:x>
      <cdr:y>0.64454</cdr:y>
    </cdr:from>
    <cdr:to>
      <cdr:x>0.337</cdr:x>
      <cdr:y>0.81341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897738" y="2188106"/>
          <a:ext cx="1039919" cy="5732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4.38% SMM @ 105 </a:t>
          </a:r>
          <a:r>
            <a:rPr lang="en-US" sz="1000" baseline="30000" dirty="0">
              <a:latin typeface="Times New Roman" panose="02020603050405020304" pitchFamily="18" charset="0"/>
              <a:cs typeface="Times New Roman" panose="02020603050405020304" pitchFamily="18" charset="0"/>
            </a:rPr>
            <a:t>0</a:t>
          </a:r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C</a:t>
          </a:r>
        </a:p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 then</a:t>
          </a:r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pulping</a:t>
          </a:r>
        </a:p>
        <a:p xmlns:a="http://schemas.openxmlformats.org/drawingml/2006/main">
          <a:pPr algn="ctr"/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with 15% EA</a:t>
          </a:r>
          <a:endParaRPr lang="en-US" sz="1000" dirty="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0.71119</cdr:x>
      <cdr:y>0.02489</cdr:y>
    </cdr:from>
    <cdr:to>
      <cdr:x>1</cdr:x>
      <cdr:y>0.19376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3532093" y="76311"/>
          <a:ext cx="1434353" cy="5177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4.38% SMM @ 105 </a:t>
          </a:r>
          <a:r>
            <a:rPr lang="en-US" sz="1000" baseline="30000" dirty="0">
              <a:latin typeface="Times New Roman" panose="02020603050405020304" pitchFamily="18" charset="0"/>
              <a:cs typeface="Times New Roman" panose="02020603050405020304" pitchFamily="18" charset="0"/>
            </a:rPr>
            <a:t>0</a:t>
          </a:r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C</a:t>
          </a:r>
        </a:p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 then</a:t>
          </a:r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pulping</a:t>
          </a:r>
        </a:p>
        <a:p xmlns:a="http://schemas.openxmlformats.org/drawingml/2006/main">
          <a:pPr algn="ctr"/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with 12% EA</a:t>
          </a:r>
          <a:endParaRPr lang="en-US" sz="1000" dirty="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152401</xdr:colOff>
      <xdr:row>0</xdr:row>
      <xdr:rowOff>68581</xdr:rowOff>
    </xdr:from>
    <xdr:to>
      <xdr:col>8</xdr:col>
      <xdr:colOff>558800</xdr:colOff>
      <xdr:row>14</xdr:row>
      <xdr:rowOff>110068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2B1A64-913C-44BC-9345-23615B3C9E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0.4984</cdr:x>
      <cdr:y>0.82742</cdr:y>
    </cdr:from>
    <cdr:to>
      <cdr:x>0.97276</cdr:x>
      <cdr:y>0.99664</cdr:y>
    </cdr:to>
    <cdr:sp macro="" textlink="">
      <cdr:nvSpPr>
        <cdr:cNvPr id="2" name="Rectangle: Rounded Corners 1">
          <a:extLst xmlns:a="http://schemas.openxmlformats.org/drawingml/2006/main">
            <a:ext uri="{FF2B5EF4-FFF2-40B4-BE49-F238E27FC236}">
              <a16:creationId xmlns:a16="http://schemas.microsoft.com/office/drawing/2014/main" id="{94EF9432-446F-45A9-A3BA-03917A04FE8F}"/>
            </a:ext>
          </a:extLst>
        </cdr:cNvPr>
        <cdr:cNvSpPr/>
      </cdr:nvSpPr>
      <cdr:spPr>
        <a:xfrm xmlns:a="http://schemas.openxmlformats.org/drawingml/2006/main">
          <a:off x="2633132" y="2192019"/>
          <a:ext cx="2506133" cy="448300"/>
        </a:xfrm>
        <a:prstGeom xmlns:a="http://schemas.openxmlformats.org/drawingml/2006/main" prst="round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0.12514</cdr:x>
      <cdr:y>0.17593</cdr:y>
    </cdr:from>
    <cdr:to>
      <cdr:x>0.34153</cdr:x>
      <cdr:y>0.3448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794175" y="639663"/>
          <a:ext cx="1373291" cy="6139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4.38% SMM @ 105 </a:t>
          </a:r>
          <a:r>
            <a:rPr lang="en-US" sz="1000" baseline="30000" dirty="0">
              <a:latin typeface="Times New Roman" panose="02020603050405020304" pitchFamily="18" charset="0"/>
              <a:cs typeface="Times New Roman" panose="02020603050405020304" pitchFamily="18" charset="0"/>
            </a:rPr>
            <a:t>0</a:t>
          </a:r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C</a:t>
          </a:r>
        </a:p>
        <a:p xmlns:a="http://schemas.openxmlformats.org/drawingml/2006/main">
          <a:pPr algn="ctr"/>
          <a:r>
            <a:rPr lang="en-US" sz="1000" dirty="0">
              <a:latin typeface="Times New Roman" panose="02020603050405020304" pitchFamily="18" charset="0"/>
              <a:cs typeface="Times New Roman" panose="02020603050405020304" pitchFamily="18" charset="0"/>
            </a:rPr>
            <a:t> then</a:t>
          </a:r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pulping</a:t>
          </a:r>
        </a:p>
        <a:p xmlns:a="http://schemas.openxmlformats.org/drawingml/2006/main">
          <a:pPr algn="ctr"/>
          <a:r>
            <a:rPr lang="en-US" sz="1000" baseline="0" dirty="0">
              <a:latin typeface="Times New Roman" panose="02020603050405020304" pitchFamily="18" charset="0"/>
              <a:cs typeface="Times New Roman" panose="02020603050405020304" pitchFamily="18" charset="0"/>
            </a:rPr>
            <a:t> with 15% EA</a:t>
          </a:r>
          <a:endParaRPr lang="en-US" sz="1000" dirty="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0.82103</cdr:y>
    </cdr:from>
    <cdr:to>
      <cdr:x>0.48703</cdr:x>
      <cdr:y>0.99606</cdr:y>
    </cdr:to>
    <cdr:sp macro="" textlink="">
      <cdr:nvSpPr>
        <cdr:cNvPr id="5" name="Rectangle: Rounded Corners 4">
          <a:extLst xmlns:a="http://schemas.openxmlformats.org/drawingml/2006/main">
            <a:ext uri="{FF2B5EF4-FFF2-40B4-BE49-F238E27FC236}">
              <a16:creationId xmlns:a16="http://schemas.microsoft.com/office/drawing/2014/main" id="{2F77A2FA-366B-464D-98B5-5274DEB56DB6}"/>
            </a:ext>
          </a:extLst>
        </cdr:cNvPr>
        <cdr:cNvSpPr/>
      </cdr:nvSpPr>
      <cdr:spPr>
        <a:xfrm xmlns:a="http://schemas.openxmlformats.org/drawingml/2006/main">
          <a:off x="0" y="2175087"/>
          <a:ext cx="2573076" cy="463696"/>
        </a:xfrm>
        <a:prstGeom xmlns:a="http://schemas.openxmlformats.org/drawingml/2006/main" prst="round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0</xdr:row>
      <xdr:rowOff>144781</xdr:rowOff>
    </xdr:from>
    <xdr:to>
      <xdr:col>8</xdr:col>
      <xdr:colOff>541020</xdr:colOff>
      <xdr:row>18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0A76468-506A-468E-A15D-4A4331DACC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0.49148</cdr:x>
      <cdr:y>0.76393</cdr:y>
    </cdr:from>
    <cdr:to>
      <cdr:x>0.91786</cdr:x>
      <cdr:y>0.94791</cdr:y>
    </cdr:to>
    <cdr:sp macro="" textlink="">
      <cdr:nvSpPr>
        <cdr:cNvPr id="2" name="Rectangle: Rounded Corners 1">
          <a:extLst xmlns:a="http://schemas.openxmlformats.org/drawingml/2006/main">
            <a:ext uri="{FF2B5EF4-FFF2-40B4-BE49-F238E27FC236}">
              <a16:creationId xmlns:a16="http://schemas.microsoft.com/office/drawing/2014/main" id="{94EF9432-446F-45A9-A3BA-03917A04FE8F}"/>
            </a:ext>
          </a:extLst>
        </cdr:cNvPr>
        <cdr:cNvSpPr/>
      </cdr:nvSpPr>
      <cdr:spPr>
        <a:xfrm xmlns:a="http://schemas.openxmlformats.org/drawingml/2006/main">
          <a:off x="2921161" y="2861716"/>
          <a:ext cx="2534232" cy="689204"/>
        </a:xfrm>
        <a:prstGeom xmlns:a="http://schemas.openxmlformats.org/drawingml/2006/main" prst="round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0.00509</cdr:x>
      <cdr:y>0.76001</cdr:y>
    </cdr:from>
    <cdr:to>
      <cdr:x>0.34549</cdr:x>
      <cdr:y>0.85231</cdr:y>
    </cdr:to>
    <cdr:sp macro="" textlink="">
      <cdr:nvSpPr>
        <cdr:cNvPr id="5" name="Rectangle: Rounded Corners 4">
          <a:extLst xmlns:a="http://schemas.openxmlformats.org/drawingml/2006/main">
            <a:ext uri="{FF2B5EF4-FFF2-40B4-BE49-F238E27FC236}">
              <a16:creationId xmlns:a16="http://schemas.microsoft.com/office/drawing/2014/main" id="{2F77A2FA-366B-464D-98B5-5274DEB56DB6}"/>
            </a:ext>
          </a:extLst>
        </cdr:cNvPr>
        <cdr:cNvSpPr/>
      </cdr:nvSpPr>
      <cdr:spPr>
        <a:xfrm xmlns:a="http://schemas.openxmlformats.org/drawingml/2006/main">
          <a:off x="30282" y="2847028"/>
          <a:ext cx="2023201" cy="345751"/>
        </a:xfrm>
        <a:prstGeom xmlns:a="http://schemas.openxmlformats.org/drawingml/2006/main" prst="round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0</xdr:row>
      <xdr:rowOff>91441</xdr:rowOff>
    </xdr:from>
    <xdr:to>
      <xdr:col>8</xdr:col>
      <xdr:colOff>548640</xdr:colOff>
      <xdr:row>18</xdr:row>
      <xdr:rowOff>137160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064F3D5-2330-46DF-8072-1841E51A9C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0.49643</cdr:x>
      <cdr:y>0.75591</cdr:y>
    </cdr:from>
    <cdr:to>
      <cdr:x>0.97689</cdr:x>
      <cdr:y>0.85394</cdr:y>
    </cdr:to>
    <cdr:sp macro="" textlink="">
      <cdr:nvSpPr>
        <cdr:cNvPr id="6" name="Rectangle: Rounded Corners 5">
          <a:extLst xmlns:a="http://schemas.openxmlformats.org/drawingml/2006/main">
            <a:ext uri="{FF2B5EF4-FFF2-40B4-BE49-F238E27FC236}">
              <a16:creationId xmlns:a16="http://schemas.microsoft.com/office/drawing/2014/main" id="{B0FE0C09-D612-437D-8C9C-196AE0B6EA45}"/>
            </a:ext>
          </a:extLst>
        </cdr:cNvPr>
        <cdr:cNvSpPr/>
      </cdr:nvSpPr>
      <cdr:spPr>
        <a:xfrm xmlns:a="http://schemas.openxmlformats.org/drawingml/2006/main">
          <a:off x="2946828" y="2891553"/>
          <a:ext cx="2851992" cy="374989"/>
        </a:xfrm>
        <a:prstGeom xmlns:a="http://schemas.openxmlformats.org/drawingml/2006/main" prst="round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71718</xdr:colOff>
      <xdr:row>0</xdr:row>
      <xdr:rowOff>116541</xdr:rowOff>
    </xdr:from>
    <xdr:to>
      <xdr:col>8</xdr:col>
      <xdr:colOff>533400</xdr:colOff>
      <xdr:row>23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9B6824-7E80-4C42-ABE8-E2B4B2335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70"/>
  <sheetViews>
    <sheetView tabSelected="1" zoomScale="70" zoomScaleNormal="70" workbookViewId="0">
      <pane ySplit="4" topLeftCell="A5" activePane="bottomLeft" state="frozen"/>
      <selection pane="bottomLeft" activeCell="F53" sqref="F53"/>
    </sheetView>
  </sheetViews>
  <sheetFormatPr defaultRowHeight="13.8" x14ac:dyDescent="0.25"/>
  <cols>
    <col min="1" max="1" width="25" style="7" customWidth="1"/>
    <col min="2" max="2" width="9.6640625" style="4" customWidth="1"/>
    <col min="3" max="3" width="10.21875" style="4" customWidth="1"/>
    <col min="4" max="4" width="17.33203125" style="5" customWidth="1"/>
    <col min="5" max="5" width="13.88671875" style="6" customWidth="1"/>
    <col min="6" max="6" width="15.6640625" style="6" customWidth="1"/>
    <col min="7" max="7" width="16.88671875" style="6" customWidth="1"/>
    <col min="8" max="10" width="8.88671875" style="6"/>
    <col min="11" max="16384" width="8.88671875" style="4"/>
  </cols>
  <sheetData>
    <row r="1" spans="1:11" ht="17.399999999999999" x14ac:dyDescent="0.3">
      <c r="A1" s="3" t="s">
        <v>23</v>
      </c>
    </row>
    <row r="3" spans="1:11" x14ac:dyDescent="0.25">
      <c r="A3" s="52" t="s">
        <v>2</v>
      </c>
      <c r="B3" s="52" t="s">
        <v>0</v>
      </c>
      <c r="C3" s="52" t="s">
        <v>1</v>
      </c>
      <c r="D3" s="52" t="s">
        <v>24</v>
      </c>
      <c r="E3" s="49" t="s">
        <v>16</v>
      </c>
      <c r="F3" s="50"/>
      <c r="G3" s="51"/>
    </row>
    <row r="4" spans="1:11" ht="17.399999999999999" customHeight="1" x14ac:dyDescent="0.25">
      <c r="A4" s="53"/>
      <c r="B4" s="53"/>
      <c r="C4" s="53"/>
      <c r="D4" s="53"/>
      <c r="E4" s="8" t="s">
        <v>0</v>
      </c>
      <c r="F4" s="8" t="s">
        <v>1</v>
      </c>
      <c r="G4" s="9" t="s">
        <v>15</v>
      </c>
    </row>
    <row r="5" spans="1:11" ht="15" customHeight="1" x14ac:dyDescent="0.25">
      <c r="A5" s="60" t="s">
        <v>7</v>
      </c>
      <c r="B5" s="10">
        <v>22.4</v>
      </c>
      <c r="C5" s="10">
        <v>43.4</v>
      </c>
      <c r="D5" s="11">
        <v>971</v>
      </c>
      <c r="E5" s="12">
        <f t="shared" ref="E5:G7" si="0">B5</f>
        <v>22.4</v>
      </c>
      <c r="F5" s="12">
        <f t="shared" si="0"/>
        <v>43.4</v>
      </c>
      <c r="G5" s="13">
        <f t="shared" si="0"/>
        <v>971</v>
      </c>
    </row>
    <row r="6" spans="1:11" ht="15" customHeight="1" x14ac:dyDescent="0.25">
      <c r="A6" s="60"/>
      <c r="B6" s="14">
        <v>22.5</v>
      </c>
      <c r="C6" s="14">
        <v>44</v>
      </c>
      <c r="D6" s="15">
        <v>1020</v>
      </c>
      <c r="E6" s="12">
        <f t="shared" si="0"/>
        <v>22.5</v>
      </c>
      <c r="F6" s="12">
        <f t="shared" si="0"/>
        <v>44</v>
      </c>
      <c r="G6" s="13">
        <f t="shared" si="0"/>
        <v>1020</v>
      </c>
    </row>
    <row r="7" spans="1:11" ht="15" customHeight="1" x14ac:dyDescent="0.25">
      <c r="A7" s="60"/>
      <c r="B7" s="14">
        <v>23.3</v>
      </c>
      <c r="C7" s="14">
        <v>43.6</v>
      </c>
      <c r="D7" s="15">
        <v>971</v>
      </c>
      <c r="E7" s="12">
        <f t="shared" si="0"/>
        <v>23.3</v>
      </c>
      <c r="F7" s="12">
        <f t="shared" si="0"/>
        <v>43.6</v>
      </c>
      <c r="G7" s="13">
        <f t="shared" si="0"/>
        <v>971</v>
      </c>
    </row>
    <row r="8" spans="1:11" ht="15" customHeight="1" x14ac:dyDescent="0.25">
      <c r="A8" s="16"/>
      <c r="B8" s="14"/>
      <c r="C8" s="17"/>
      <c r="D8" s="15"/>
      <c r="E8" s="4"/>
      <c r="F8" s="4"/>
      <c r="G8" s="5"/>
      <c r="K8" s="18"/>
    </row>
    <row r="9" spans="1:11" ht="15" customHeight="1" x14ac:dyDescent="0.25">
      <c r="A9" s="60" t="s">
        <v>6</v>
      </c>
      <c r="B9" s="14">
        <v>24.9</v>
      </c>
      <c r="C9" s="14">
        <v>43.8</v>
      </c>
      <c r="D9" s="15">
        <v>965</v>
      </c>
      <c r="E9" s="12">
        <f t="shared" ref="E9:G11" si="1">B9</f>
        <v>24.9</v>
      </c>
      <c r="F9" s="12">
        <f t="shared" si="1"/>
        <v>43.8</v>
      </c>
      <c r="G9" s="13">
        <f t="shared" si="1"/>
        <v>965</v>
      </c>
    </row>
    <row r="10" spans="1:11" ht="15" customHeight="1" x14ac:dyDescent="0.25">
      <c r="A10" s="60"/>
      <c r="B10" s="14">
        <v>25.3</v>
      </c>
      <c r="C10" s="14">
        <v>44.1</v>
      </c>
      <c r="D10" s="15">
        <v>1023</v>
      </c>
      <c r="E10" s="12">
        <f t="shared" si="1"/>
        <v>25.3</v>
      </c>
      <c r="F10" s="12">
        <f t="shared" si="1"/>
        <v>44.1</v>
      </c>
      <c r="G10" s="13">
        <f t="shared" si="1"/>
        <v>1023</v>
      </c>
    </row>
    <row r="11" spans="1:11" ht="15" customHeight="1" x14ac:dyDescent="0.25">
      <c r="A11" s="60"/>
      <c r="B11" s="14">
        <v>25.2</v>
      </c>
      <c r="C11" s="14">
        <v>44.5</v>
      </c>
      <c r="D11" s="15">
        <v>1010</v>
      </c>
      <c r="E11" s="12">
        <f t="shared" si="1"/>
        <v>25.2</v>
      </c>
      <c r="F11" s="12">
        <f t="shared" si="1"/>
        <v>44.5</v>
      </c>
      <c r="G11" s="13">
        <f t="shared" si="1"/>
        <v>1010</v>
      </c>
    </row>
    <row r="12" spans="1:11" ht="15" customHeight="1" x14ac:dyDescent="0.25">
      <c r="A12" s="16"/>
      <c r="B12" s="14"/>
      <c r="C12" s="19"/>
      <c r="D12" s="20"/>
      <c r="E12" s="12"/>
      <c r="F12" s="12"/>
      <c r="G12" s="13"/>
    </row>
    <row r="13" spans="1:11" ht="15" customHeight="1" x14ac:dyDescent="0.25">
      <c r="A13" s="60" t="s">
        <v>25</v>
      </c>
      <c r="B13" s="14">
        <v>28.6</v>
      </c>
      <c r="C13" s="14">
        <v>45.2</v>
      </c>
      <c r="D13" s="15">
        <v>1037</v>
      </c>
      <c r="E13" s="12">
        <f t="shared" ref="E13:G15" si="2">B13</f>
        <v>28.6</v>
      </c>
      <c r="F13" s="12">
        <f t="shared" si="2"/>
        <v>45.2</v>
      </c>
      <c r="G13" s="13">
        <f t="shared" si="2"/>
        <v>1037</v>
      </c>
    </row>
    <row r="14" spans="1:11" ht="15" customHeight="1" x14ac:dyDescent="0.25">
      <c r="A14" s="60"/>
      <c r="B14" s="14">
        <v>29.7</v>
      </c>
      <c r="C14" s="14">
        <v>45.5</v>
      </c>
      <c r="D14" s="15">
        <v>1072</v>
      </c>
      <c r="E14" s="12">
        <f t="shared" si="2"/>
        <v>29.7</v>
      </c>
      <c r="F14" s="12">
        <f t="shared" si="2"/>
        <v>45.5</v>
      </c>
      <c r="G14" s="13">
        <f t="shared" si="2"/>
        <v>1072</v>
      </c>
    </row>
    <row r="15" spans="1:11" ht="15" customHeight="1" x14ac:dyDescent="0.25">
      <c r="A15" s="60"/>
      <c r="B15" s="14">
        <v>29.9</v>
      </c>
      <c r="C15" s="14">
        <v>45</v>
      </c>
      <c r="D15" s="15">
        <v>1124</v>
      </c>
      <c r="E15" s="12">
        <f t="shared" si="2"/>
        <v>29.9</v>
      </c>
      <c r="F15" s="12">
        <f t="shared" si="2"/>
        <v>45</v>
      </c>
      <c r="G15" s="13">
        <f t="shared" si="2"/>
        <v>1124</v>
      </c>
    </row>
    <row r="16" spans="1:11" ht="17.399999999999999" customHeight="1" x14ac:dyDescent="0.25">
      <c r="A16" s="16"/>
      <c r="B16" s="14"/>
      <c r="C16" s="17"/>
      <c r="D16" s="15"/>
      <c r="E16" s="21" t="s">
        <v>17</v>
      </c>
      <c r="F16" s="22"/>
      <c r="G16" s="23"/>
      <c r="K16" s="24"/>
    </row>
    <row r="17" spans="1:10" ht="15" customHeight="1" x14ac:dyDescent="0.25">
      <c r="A17" s="60" t="s">
        <v>26</v>
      </c>
      <c r="B17" s="14">
        <v>19.600000000000001</v>
      </c>
      <c r="C17" s="14">
        <v>44.8</v>
      </c>
      <c r="D17" s="15">
        <v>1014</v>
      </c>
      <c r="E17" s="12">
        <f t="shared" ref="E17:G19" si="3">B17</f>
        <v>19.600000000000001</v>
      </c>
      <c r="F17" s="12">
        <f t="shared" si="3"/>
        <v>44.8</v>
      </c>
      <c r="G17" s="13">
        <f t="shared" si="3"/>
        <v>1014</v>
      </c>
    </row>
    <row r="18" spans="1:10" ht="15" customHeight="1" x14ac:dyDescent="0.25">
      <c r="A18" s="60"/>
      <c r="B18" s="14">
        <v>19.100000000000001</v>
      </c>
      <c r="C18" s="14">
        <v>45.1</v>
      </c>
      <c r="D18" s="15">
        <v>979</v>
      </c>
      <c r="E18" s="12">
        <f t="shared" si="3"/>
        <v>19.100000000000001</v>
      </c>
      <c r="F18" s="12">
        <f t="shared" si="3"/>
        <v>45.1</v>
      </c>
      <c r="G18" s="13">
        <f t="shared" si="3"/>
        <v>979</v>
      </c>
    </row>
    <row r="19" spans="1:10" ht="15" customHeight="1" x14ac:dyDescent="0.25">
      <c r="A19" s="60"/>
      <c r="B19" s="14">
        <v>18.600000000000001</v>
      </c>
      <c r="C19" s="14">
        <v>44.6</v>
      </c>
      <c r="D19" s="15">
        <v>939</v>
      </c>
      <c r="E19" s="12">
        <f t="shared" si="3"/>
        <v>18.600000000000001</v>
      </c>
      <c r="F19" s="12">
        <f t="shared" si="3"/>
        <v>44.6</v>
      </c>
      <c r="G19" s="13">
        <f t="shared" si="3"/>
        <v>939</v>
      </c>
    </row>
    <row r="20" spans="1:10" ht="15" customHeight="1" x14ac:dyDescent="0.25">
      <c r="A20" s="16"/>
      <c r="B20" s="14"/>
      <c r="C20" s="17"/>
      <c r="D20" s="20"/>
      <c r="E20" s="4"/>
      <c r="F20" s="4"/>
      <c r="G20" s="13"/>
    </row>
    <row r="21" spans="1:10" ht="15" customHeight="1" x14ac:dyDescent="0.25">
      <c r="A21" s="60" t="s">
        <v>27</v>
      </c>
      <c r="B21" s="14">
        <v>29.4</v>
      </c>
      <c r="C21" s="14">
        <v>48</v>
      </c>
      <c r="D21" s="15">
        <v>1150</v>
      </c>
      <c r="E21" s="12">
        <f t="shared" ref="E21:G23" si="4">B21</f>
        <v>29.4</v>
      </c>
      <c r="F21" s="12">
        <f t="shared" si="4"/>
        <v>48</v>
      </c>
      <c r="G21" s="13">
        <f t="shared" si="4"/>
        <v>1150</v>
      </c>
    </row>
    <row r="22" spans="1:10" ht="15" customHeight="1" x14ac:dyDescent="0.25">
      <c r="A22" s="60"/>
      <c r="B22" s="14">
        <v>29.5</v>
      </c>
      <c r="C22" s="14">
        <v>47.3</v>
      </c>
      <c r="D22" s="15">
        <v>1199</v>
      </c>
      <c r="E22" s="12">
        <f t="shared" si="4"/>
        <v>29.5</v>
      </c>
      <c r="F22" s="12">
        <f t="shared" si="4"/>
        <v>47.3</v>
      </c>
      <c r="G22" s="13">
        <f t="shared" si="4"/>
        <v>1199</v>
      </c>
    </row>
    <row r="23" spans="1:10" ht="15" customHeight="1" x14ac:dyDescent="0.25">
      <c r="A23" s="60"/>
      <c r="B23" s="14">
        <v>28.1</v>
      </c>
      <c r="C23" s="14">
        <v>47.7</v>
      </c>
      <c r="D23" s="15">
        <v>1166</v>
      </c>
      <c r="E23" s="12">
        <f t="shared" si="4"/>
        <v>28.1</v>
      </c>
      <c r="F23" s="12">
        <f t="shared" si="4"/>
        <v>47.7</v>
      </c>
      <c r="G23" s="13">
        <f t="shared" si="4"/>
        <v>1166</v>
      </c>
    </row>
    <row r="24" spans="1:10" ht="15" customHeight="1" x14ac:dyDescent="0.25">
      <c r="A24" s="25"/>
      <c r="B24" s="26"/>
      <c r="C24" s="17"/>
      <c r="D24" s="20"/>
    </row>
    <row r="25" spans="1:10" ht="15" customHeight="1" x14ac:dyDescent="0.25">
      <c r="A25" s="54" t="s">
        <v>3</v>
      </c>
      <c r="B25" s="14">
        <v>27.1</v>
      </c>
      <c r="C25" s="14">
        <v>47.2</v>
      </c>
      <c r="D25" s="15">
        <v>1149</v>
      </c>
    </row>
    <row r="26" spans="1:10" ht="15" customHeight="1" x14ac:dyDescent="0.25">
      <c r="A26" s="55"/>
      <c r="B26" s="14">
        <v>27.9</v>
      </c>
      <c r="C26" s="14">
        <v>48.2</v>
      </c>
      <c r="D26" s="15">
        <v>1173</v>
      </c>
    </row>
    <row r="27" spans="1:10" ht="15" customHeight="1" x14ac:dyDescent="0.25">
      <c r="A27" s="56"/>
      <c r="B27" s="14">
        <v>27.4</v>
      </c>
      <c r="C27" s="14">
        <v>48.1</v>
      </c>
      <c r="D27" s="15">
        <v>1161</v>
      </c>
    </row>
    <row r="28" spans="1:10" s="27" customFormat="1" ht="13.2" customHeight="1" x14ac:dyDescent="0.25">
      <c r="A28" s="28"/>
      <c r="B28" s="14"/>
      <c r="C28" s="29"/>
      <c r="D28" s="20"/>
      <c r="E28" s="6"/>
      <c r="F28" s="6"/>
      <c r="G28" s="6"/>
      <c r="H28" s="6"/>
      <c r="I28" s="6"/>
      <c r="J28" s="6"/>
    </row>
    <row r="29" spans="1:10" ht="15" customHeight="1" x14ac:dyDescent="0.25">
      <c r="A29" s="54" t="s">
        <v>10</v>
      </c>
      <c r="B29" s="14">
        <v>29.4</v>
      </c>
      <c r="C29" s="14">
        <v>47.9</v>
      </c>
      <c r="D29" s="15">
        <v>1159</v>
      </c>
    </row>
    <row r="30" spans="1:10" ht="15" customHeight="1" x14ac:dyDescent="0.25">
      <c r="A30" s="55"/>
      <c r="B30" s="14">
        <v>30.2</v>
      </c>
      <c r="C30" s="14">
        <v>48.2</v>
      </c>
      <c r="D30" s="15">
        <v>1163</v>
      </c>
    </row>
    <row r="31" spans="1:10" ht="15" customHeight="1" x14ac:dyDescent="0.25">
      <c r="A31" s="56"/>
      <c r="B31" s="14">
        <v>30.4</v>
      </c>
      <c r="C31" s="14">
        <v>48.2</v>
      </c>
      <c r="D31" s="15">
        <v>1217</v>
      </c>
    </row>
    <row r="32" spans="1:10" ht="15" customHeight="1" x14ac:dyDescent="0.25">
      <c r="A32" s="42"/>
      <c r="B32" s="14"/>
      <c r="C32" s="14"/>
      <c r="D32" s="15"/>
    </row>
    <row r="33" spans="1:6" ht="15" customHeight="1" x14ac:dyDescent="0.25">
      <c r="A33" s="54" t="s">
        <v>9</v>
      </c>
      <c r="B33" s="30">
        <v>29.9</v>
      </c>
      <c r="C33" s="30">
        <v>48.5</v>
      </c>
      <c r="D33" s="31">
        <v>1267</v>
      </c>
    </row>
    <row r="34" spans="1:6" ht="15" customHeight="1" x14ac:dyDescent="0.25">
      <c r="A34" s="55"/>
      <c r="B34" s="30">
        <v>28.7</v>
      </c>
      <c r="C34" s="30">
        <v>46.8</v>
      </c>
      <c r="D34" s="31">
        <v>1219</v>
      </c>
    </row>
    <row r="35" spans="1:6" ht="15" customHeight="1" x14ac:dyDescent="0.25">
      <c r="A35" s="56"/>
      <c r="B35" s="32">
        <v>30.5</v>
      </c>
      <c r="C35" s="30">
        <v>46.6</v>
      </c>
      <c r="D35" s="31">
        <v>1202</v>
      </c>
    </row>
    <row r="36" spans="1:6" ht="15" customHeight="1" x14ac:dyDescent="0.25">
      <c r="A36" s="4"/>
      <c r="D36" s="4"/>
      <c r="F36" s="4"/>
    </row>
    <row r="37" spans="1:6" ht="15" customHeight="1" x14ac:dyDescent="0.25">
      <c r="A37" s="54" t="s">
        <v>12</v>
      </c>
      <c r="B37" s="30">
        <v>40.6</v>
      </c>
      <c r="C37" s="30">
        <v>50.6</v>
      </c>
      <c r="D37" s="31">
        <v>1469</v>
      </c>
    </row>
    <row r="38" spans="1:6" ht="15" customHeight="1" x14ac:dyDescent="0.25">
      <c r="A38" s="55"/>
      <c r="B38" s="30">
        <v>39.1</v>
      </c>
      <c r="C38" s="30">
        <v>51.1</v>
      </c>
      <c r="D38" s="31">
        <v>1413</v>
      </c>
    </row>
    <row r="39" spans="1:6" ht="15" customHeight="1" x14ac:dyDescent="0.25">
      <c r="A39" s="56"/>
      <c r="B39" s="32">
        <v>40.5</v>
      </c>
      <c r="C39" s="30">
        <v>51.2</v>
      </c>
      <c r="D39" s="31">
        <v>1366</v>
      </c>
    </row>
    <row r="40" spans="1:6" ht="15" customHeight="1" x14ac:dyDescent="0.25">
      <c r="A40" s="48"/>
      <c r="B40" s="32"/>
      <c r="C40" s="30"/>
      <c r="D40" s="31"/>
    </row>
    <row r="41" spans="1:6" ht="15" customHeight="1" x14ac:dyDescent="0.25">
      <c r="A41" s="54" t="s">
        <v>11</v>
      </c>
      <c r="B41" s="30">
        <v>25.8</v>
      </c>
      <c r="C41" s="30">
        <v>48</v>
      </c>
      <c r="D41" s="31">
        <v>1282</v>
      </c>
      <c r="E41" s="33"/>
    </row>
    <row r="42" spans="1:6" ht="15" customHeight="1" x14ac:dyDescent="0.25">
      <c r="A42" s="55"/>
      <c r="B42" s="30">
        <v>26.3</v>
      </c>
      <c r="C42" s="30">
        <v>48.2</v>
      </c>
      <c r="D42" s="31">
        <v>1279</v>
      </c>
      <c r="E42" s="33"/>
    </row>
    <row r="43" spans="1:6" ht="15" customHeight="1" x14ac:dyDescent="0.25">
      <c r="A43" s="56"/>
      <c r="B43" s="30">
        <v>25.7</v>
      </c>
      <c r="C43" s="30">
        <v>48.1</v>
      </c>
      <c r="D43" s="31">
        <v>1214</v>
      </c>
      <c r="E43" s="33"/>
    </row>
    <row r="44" spans="1:6" ht="15" customHeight="1" x14ac:dyDescent="0.25">
      <c r="A44" s="48"/>
      <c r="B44" s="30"/>
      <c r="C44" s="30"/>
      <c r="D44" s="31"/>
      <c r="E44" s="33"/>
    </row>
    <row r="45" spans="1:6" ht="15" customHeight="1" x14ac:dyDescent="0.25">
      <c r="A45" s="54" t="s">
        <v>4</v>
      </c>
      <c r="B45" s="43">
        <v>28.9</v>
      </c>
      <c r="C45" s="34">
        <v>48.2</v>
      </c>
      <c r="D45" s="35">
        <v>1193</v>
      </c>
    </row>
    <row r="46" spans="1:6" ht="15" customHeight="1" x14ac:dyDescent="0.25">
      <c r="A46" s="55"/>
      <c r="B46" s="44">
        <v>31.2</v>
      </c>
      <c r="C46" s="30">
        <v>47.9</v>
      </c>
      <c r="D46" s="31">
        <v>1243</v>
      </c>
    </row>
    <row r="47" spans="1:6" ht="15" customHeight="1" x14ac:dyDescent="0.25">
      <c r="A47" s="56"/>
      <c r="B47" s="45">
        <v>28.7</v>
      </c>
      <c r="C47" s="46">
        <v>47.5</v>
      </c>
      <c r="D47" s="47">
        <v>1217</v>
      </c>
    </row>
    <row r="48" spans="1:6" ht="15" customHeight="1" x14ac:dyDescent="0.25">
      <c r="A48" s="54" t="s">
        <v>13</v>
      </c>
      <c r="B48" s="30">
        <v>26.2</v>
      </c>
      <c r="C48" s="30">
        <v>45.8</v>
      </c>
      <c r="D48" s="31">
        <v>1093</v>
      </c>
    </row>
    <row r="49" spans="1:4" ht="15" customHeight="1" x14ac:dyDescent="0.25">
      <c r="A49" s="55"/>
      <c r="B49" s="30">
        <v>26.3</v>
      </c>
      <c r="C49" s="30">
        <v>45.8</v>
      </c>
      <c r="D49" s="31">
        <v>1107</v>
      </c>
    </row>
    <row r="50" spans="1:4" ht="15" customHeight="1" x14ac:dyDescent="0.25">
      <c r="A50" s="56"/>
      <c r="B50" s="36">
        <v>26.9</v>
      </c>
      <c r="C50" s="30">
        <v>45.9</v>
      </c>
      <c r="D50" s="31">
        <v>1086</v>
      </c>
    </row>
    <row r="51" spans="1:4" ht="15" customHeight="1" x14ac:dyDescent="0.25">
      <c r="A51" s="42"/>
      <c r="B51" s="36"/>
      <c r="C51" s="30"/>
      <c r="D51" s="31"/>
    </row>
    <row r="52" spans="1:4" ht="15" customHeight="1" x14ac:dyDescent="0.25">
      <c r="A52" s="42"/>
      <c r="B52" s="36"/>
      <c r="C52" s="30"/>
      <c r="D52" s="31"/>
    </row>
    <row r="53" spans="1:4" ht="15" customHeight="1" x14ac:dyDescent="0.3">
      <c r="A53" s="3" t="s">
        <v>23</v>
      </c>
      <c r="B53" s="36"/>
      <c r="C53" s="30"/>
      <c r="D53" s="31"/>
    </row>
    <row r="54" spans="1:4" ht="15" customHeight="1" x14ac:dyDescent="0.3">
      <c r="A54" s="3"/>
      <c r="B54" s="36"/>
      <c r="C54" s="30"/>
      <c r="D54" s="31"/>
    </row>
    <row r="55" spans="1:4" ht="15" customHeight="1" x14ac:dyDescent="0.25">
      <c r="A55" s="59" t="s">
        <v>2</v>
      </c>
      <c r="B55" s="59" t="s">
        <v>0</v>
      </c>
      <c r="C55" s="59" t="s">
        <v>1</v>
      </c>
      <c r="D55" s="59" t="s">
        <v>24</v>
      </c>
    </row>
    <row r="56" spans="1:4" ht="14.4" customHeight="1" x14ac:dyDescent="0.25">
      <c r="A56" s="59"/>
      <c r="B56" s="59"/>
      <c r="C56" s="59"/>
      <c r="D56" s="59"/>
    </row>
    <row r="57" spans="1:4" ht="15" customHeight="1" x14ac:dyDescent="0.25">
      <c r="A57" s="54" t="s">
        <v>5</v>
      </c>
      <c r="B57" s="34">
        <v>45.3</v>
      </c>
      <c r="C57" s="34">
        <v>50.1</v>
      </c>
      <c r="D57" s="35">
        <v>1356</v>
      </c>
    </row>
    <row r="58" spans="1:4" ht="15" customHeight="1" x14ac:dyDescent="0.25">
      <c r="A58" s="55"/>
      <c r="B58" s="30">
        <v>46.6</v>
      </c>
      <c r="C58" s="30">
        <v>50.1</v>
      </c>
      <c r="D58" s="31">
        <v>1328</v>
      </c>
    </row>
    <row r="59" spans="1:4" ht="15" customHeight="1" x14ac:dyDescent="0.25">
      <c r="A59" s="56"/>
      <c r="B59" s="30">
        <v>47.8</v>
      </c>
      <c r="C59" s="30">
        <v>49.7</v>
      </c>
      <c r="D59" s="31">
        <v>1328</v>
      </c>
    </row>
    <row r="60" spans="1:4" ht="15" customHeight="1" x14ac:dyDescent="0.25">
      <c r="A60" s="4"/>
      <c r="D60" s="4"/>
    </row>
    <row r="61" spans="1:4" ht="14.4" customHeight="1" x14ac:dyDescent="0.25">
      <c r="A61" s="57" t="s">
        <v>14</v>
      </c>
      <c r="B61" s="34">
        <v>27.2</v>
      </c>
      <c r="C61" s="34">
        <v>47.6</v>
      </c>
      <c r="D61" s="35">
        <v>1222</v>
      </c>
    </row>
    <row r="62" spans="1:4" ht="14.4" customHeight="1" x14ac:dyDescent="0.25">
      <c r="A62" s="58"/>
      <c r="B62" s="30">
        <v>28</v>
      </c>
      <c r="C62" s="30">
        <v>47.2</v>
      </c>
      <c r="D62" s="31">
        <v>1208</v>
      </c>
    </row>
    <row r="63" spans="1:4" ht="14.4" customHeight="1" x14ac:dyDescent="0.25">
      <c r="A63" s="37" t="s">
        <v>8</v>
      </c>
      <c r="B63" s="30">
        <v>31.1</v>
      </c>
      <c r="C63" s="30">
        <v>47.3</v>
      </c>
      <c r="D63" s="31">
        <v>1213</v>
      </c>
    </row>
    <row r="64" spans="1:4" ht="15" customHeight="1" x14ac:dyDescent="0.25">
      <c r="B64" s="34"/>
      <c r="C64" s="38"/>
      <c r="D64" s="35"/>
    </row>
    <row r="65" spans="1:4" ht="15" customHeight="1" x14ac:dyDescent="0.25">
      <c r="A65" s="54" t="s">
        <v>28</v>
      </c>
      <c r="B65" s="30">
        <v>26.3</v>
      </c>
      <c r="C65" s="30">
        <v>47.1</v>
      </c>
      <c r="D65" s="31">
        <v>1230</v>
      </c>
    </row>
    <row r="66" spans="1:4" ht="15" customHeight="1" x14ac:dyDescent="0.25">
      <c r="A66" s="55"/>
      <c r="B66" s="30">
        <v>25.9</v>
      </c>
      <c r="C66" s="30">
        <v>46.3</v>
      </c>
      <c r="D66" s="31">
        <v>1275</v>
      </c>
    </row>
    <row r="67" spans="1:4" ht="15" customHeight="1" x14ac:dyDescent="0.25">
      <c r="A67" s="56"/>
      <c r="B67" s="36">
        <v>26.8</v>
      </c>
      <c r="C67" s="30">
        <v>46.4</v>
      </c>
      <c r="D67" s="31">
        <v>1232</v>
      </c>
    </row>
    <row r="68" spans="1:4" ht="15" customHeight="1" x14ac:dyDescent="0.25">
      <c r="A68" s="16"/>
      <c r="B68" s="26"/>
      <c r="C68" s="19"/>
      <c r="D68" s="20"/>
    </row>
    <row r="69" spans="1:4" ht="15" customHeight="1" x14ac:dyDescent="0.25">
      <c r="A69" s="16"/>
      <c r="B69" s="26"/>
      <c r="C69" s="17"/>
      <c r="D69" s="31"/>
    </row>
    <row r="70" spans="1:4" ht="15" customHeight="1" x14ac:dyDescent="0.25">
      <c r="A70" s="16"/>
      <c r="B70" s="39"/>
      <c r="C70" s="40"/>
      <c r="D70" s="41"/>
    </row>
  </sheetData>
  <mergeCells count="24">
    <mergeCell ref="B55:B56"/>
    <mergeCell ref="C55:C56"/>
    <mergeCell ref="D55:D56"/>
    <mergeCell ref="A5:A7"/>
    <mergeCell ref="A9:A11"/>
    <mergeCell ref="A13:A15"/>
    <mergeCell ref="A17:A19"/>
    <mergeCell ref="A21:A23"/>
    <mergeCell ref="A45:A47"/>
    <mergeCell ref="A25:A27"/>
    <mergeCell ref="A65:A67"/>
    <mergeCell ref="A57:A59"/>
    <mergeCell ref="A29:A31"/>
    <mergeCell ref="A33:A35"/>
    <mergeCell ref="A37:A39"/>
    <mergeCell ref="A41:A43"/>
    <mergeCell ref="A48:A50"/>
    <mergeCell ref="A61:A62"/>
    <mergeCell ref="A55:A56"/>
    <mergeCell ref="E3:G3"/>
    <mergeCell ref="D3:D4"/>
    <mergeCell ref="C3:C4"/>
    <mergeCell ref="B3:B4"/>
    <mergeCell ref="A3:A4"/>
  </mergeCells>
  <pageMargins left="0.4" right="0.49" top="0.69" bottom="0.75" header="0.3" footer="0.3"/>
  <pageSetup scale="8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5532-CE39-43FB-AAAF-0DECC8B91997}">
  <dimension ref="B21"/>
  <sheetViews>
    <sheetView zoomScale="85" zoomScaleNormal="85" workbookViewId="0">
      <selection activeCell="E35" sqref="E35"/>
    </sheetView>
  </sheetViews>
  <sheetFormatPr defaultRowHeight="14.4" x14ac:dyDescent="0.3"/>
  <sheetData>
    <row r="21" spans="2:2" ht="15.6" x14ac:dyDescent="0.3">
      <c r="B21" s="1" t="s">
        <v>18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6805D-A6A6-4194-A134-A3342EA3B05F}">
  <dimension ref="B17"/>
  <sheetViews>
    <sheetView zoomScale="90" zoomScaleNormal="90" workbookViewId="0">
      <selection activeCell="F32" sqref="F32"/>
    </sheetView>
  </sheetViews>
  <sheetFormatPr defaultRowHeight="14.4" x14ac:dyDescent="0.3"/>
  <sheetData>
    <row r="17" spans="2:2" x14ac:dyDescent="0.3">
      <c r="B17" s="1" t="s">
        <v>19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C3513-EE94-4B1E-BB63-05E5E99847A4}">
  <dimension ref="B21"/>
  <sheetViews>
    <sheetView workbookViewId="0">
      <selection activeCell="I21" sqref="I21"/>
    </sheetView>
  </sheetViews>
  <sheetFormatPr defaultRowHeight="14.4" x14ac:dyDescent="0.3"/>
  <sheetData>
    <row r="21" spans="2:2" x14ac:dyDescent="0.3">
      <c r="B21" s="1" t="s">
        <v>20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E8354-E8CB-4BF8-8A8E-F8D63C3E8CEF}">
  <dimension ref="B21"/>
  <sheetViews>
    <sheetView workbookViewId="0">
      <selection activeCell="J29" sqref="J29"/>
    </sheetView>
  </sheetViews>
  <sheetFormatPr defaultRowHeight="14.4" x14ac:dyDescent="0.3"/>
  <sheetData>
    <row r="21" spans="2:2" ht="15.6" x14ac:dyDescent="0.3">
      <c r="B21" s="2" t="s">
        <v>22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52A32-A286-4629-ACE2-A1F84C7B5172}">
  <dimension ref="B26"/>
  <sheetViews>
    <sheetView zoomScaleNormal="100" workbookViewId="0">
      <selection activeCell="J17" sqref="J17"/>
    </sheetView>
  </sheetViews>
  <sheetFormatPr defaultRowHeight="14.4" x14ac:dyDescent="0.3"/>
  <sheetData>
    <row r="26" spans="2:2" ht="15.6" x14ac:dyDescent="0.3">
      <c r="B26" s="2" t="s">
        <v>21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Plots Pulp Yield and Viscosity </vt:lpstr>
      <vt:lpstr>Figure 3</vt:lpstr>
      <vt:lpstr>Figure 4</vt:lpstr>
      <vt:lpstr>Figure 5</vt:lpstr>
      <vt:lpstr>Figure 6</vt:lpstr>
      <vt:lpstr>Figure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</dc:creator>
  <cp:lastModifiedBy>Ravikant Patil</cp:lastModifiedBy>
  <cp:lastPrinted>2021-06-22T16:04:03Z</cp:lastPrinted>
  <dcterms:created xsi:type="dcterms:W3CDTF">2016-01-26T17:23:07Z</dcterms:created>
  <dcterms:modified xsi:type="dcterms:W3CDTF">2021-06-22T16:05:23Z</dcterms:modified>
</cp:coreProperties>
</file>