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https://virginiatech-my.sharepoint.com/personal/fbiase_vt_edu/Documents/research/heifer_project/gwas_dairy/2nd_sub/"/>
    </mc:Choice>
  </mc:AlternateContent>
  <xr:revisionPtr revIDLastSave="106" documentId="8_{E546319A-264D-244E-863C-84977EC338FB}" xr6:coauthVersionLast="47" xr6:coauthVersionMax="47" xr10:uidLastSave="{E4236EED-8DD9-904A-9E69-F81FC83EFCE8}"/>
  <bookViews>
    <workbookView xWindow="4860" yWindow="780" windowWidth="25380" windowHeight="18880" xr2:uid="{C0C07C25-860B-0045-88A8-1F3DD1236FF7}"/>
  </bookViews>
  <sheets>
    <sheet name="Table_3" sheetId="5" r:id="rId1"/>
    <sheet name="Sheet3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" l="1"/>
  <c r="J8" i="4"/>
  <c r="J9" i="4"/>
  <c r="J10" i="4"/>
  <c r="J11" i="4"/>
  <c r="J13" i="4"/>
  <c r="J14" i="4"/>
  <c r="J15" i="4"/>
  <c r="J16" i="4"/>
  <c r="J17" i="4"/>
  <c r="J18" i="4"/>
  <c r="J19" i="4"/>
  <c r="J20" i="4"/>
  <c r="J21" i="4"/>
  <c r="J23" i="4"/>
  <c r="J24" i="4"/>
  <c r="J25" i="4"/>
  <c r="J26" i="4"/>
  <c r="J27" i="4"/>
  <c r="J28" i="4"/>
  <c r="J30" i="4"/>
  <c r="J31" i="4"/>
  <c r="J33" i="4"/>
  <c r="J35" i="4"/>
  <c r="J36" i="4"/>
  <c r="J37" i="4"/>
  <c r="J39" i="4"/>
  <c r="J40" i="4"/>
  <c r="J41" i="4"/>
  <c r="J43" i="4"/>
  <c r="J46" i="4"/>
  <c r="J47" i="4"/>
  <c r="J49" i="4"/>
  <c r="J54" i="4"/>
  <c r="J58" i="4"/>
  <c r="J59" i="4"/>
  <c r="J61" i="4"/>
  <c r="J62" i="4"/>
  <c r="J63" i="4"/>
  <c r="J64" i="4"/>
  <c r="J67" i="4"/>
  <c r="J72" i="4"/>
  <c r="J74" i="4"/>
  <c r="J78" i="4"/>
  <c r="J86" i="4"/>
  <c r="J89" i="4"/>
  <c r="J91" i="4"/>
  <c r="J92" i="4"/>
  <c r="J94" i="4"/>
  <c r="J95" i="4"/>
  <c r="J96" i="4"/>
  <c r="J97" i="4"/>
  <c r="J100" i="4"/>
  <c r="J102" i="4"/>
  <c r="J103" i="4"/>
  <c r="J108" i="4"/>
  <c r="J109" i="4"/>
  <c r="J115" i="4"/>
  <c r="J127" i="4"/>
  <c r="J132" i="4"/>
  <c r="J134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2" i="4"/>
  <c r="J3" i="4"/>
  <c r="J4" i="4"/>
  <c r="J5" i="4"/>
  <c r="J1" i="4"/>
  <c r="E42" i="4"/>
  <c r="E43" i="4"/>
  <c r="E44" i="4"/>
  <c r="E45" i="4"/>
  <c r="E46" i="4"/>
  <c r="E47" i="4"/>
  <c r="E48" i="4"/>
  <c r="E49" i="4"/>
  <c r="E50" i="4"/>
  <c r="E51" i="4"/>
  <c r="H52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53" i="4"/>
  <c r="E54" i="4"/>
  <c r="E55" i="4"/>
  <c r="E56" i="4"/>
  <c r="E5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2" i="4"/>
  <c r="B1" i="4"/>
</calcChain>
</file>

<file path=xl/sharedStrings.xml><?xml version="1.0" encoding="utf-8"?>
<sst xmlns="http://schemas.openxmlformats.org/spreadsheetml/2006/main" count="1334" uniqueCount="723">
  <si>
    <t>P-value</t>
  </si>
  <si>
    <t>Variant identifier</t>
  </si>
  <si>
    <t>Position</t>
  </si>
  <si>
    <t>Fisher's exact test</t>
  </si>
  <si>
    <t>Dom / Rec</t>
  </si>
  <si>
    <t>Gene</t>
  </si>
  <si>
    <t>rs29023180</t>
  </si>
  <si>
    <t>13:21473454</t>
  </si>
  <si>
    <t>rs43757203</t>
  </si>
  <si>
    <t>20:47271258</t>
  </si>
  <si>
    <t>-</t>
  </si>
  <si>
    <t>rs110519737</t>
  </si>
  <si>
    <t>27:1908266</t>
  </si>
  <si>
    <t>rs41665397</t>
  </si>
  <si>
    <t>19:12563320</t>
  </si>
  <si>
    <t>rs42517435</t>
  </si>
  <si>
    <t>29:23276174</t>
  </si>
  <si>
    <t>rs41581784</t>
  </si>
  <si>
    <t>12:11470110</t>
  </si>
  <si>
    <t>ns</t>
  </si>
  <si>
    <t>rs135592668</t>
  </si>
  <si>
    <t>1:126950096</t>
  </si>
  <si>
    <t>rs110620960</t>
  </si>
  <si>
    <t>13:21159548</t>
  </si>
  <si>
    <t>rs3423437717</t>
  </si>
  <si>
    <t>18:63845221</t>
  </si>
  <si>
    <t>rs29011610</t>
  </si>
  <si>
    <t>18:4428953</t>
  </si>
  <si>
    <t>rs110887612</t>
  </si>
  <si>
    <t>19:55732113</t>
  </si>
  <si>
    <t>rs42554556</t>
  </si>
  <si>
    <t>22:24041674</t>
  </si>
  <si>
    <t>rs41618427</t>
  </si>
  <si>
    <t>12:15108440</t>
  </si>
  <si>
    <t>rs42250917</t>
  </si>
  <si>
    <t>9:20753589</t>
  </si>
  <si>
    <t>rs41582489</t>
  </si>
  <si>
    <t>18:55725572</t>
  </si>
  <si>
    <t>rs109626146</t>
  </si>
  <si>
    <t>12:80645474</t>
  </si>
  <si>
    <t>rs41566637</t>
  </si>
  <si>
    <t>15:36724876</t>
  </si>
  <si>
    <t>rs109579864</t>
  </si>
  <si>
    <t>19:12106647</t>
  </si>
  <si>
    <t>rs42794065</t>
  </si>
  <si>
    <t>20:3241584</t>
  </si>
  <si>
    <t>rs111010098</t>
  </si>
  <si>
    <t>13:21720773</t>
  </si>
  <si>
    <t>rs137239652</t>
  </si>
  <si>
    <t>16:23978490</t>
  </si>
  <si>
    <t>rs109868969</t>
  </si>
  <si>
    <t>29:17135246</t>
  </si>
  <si>
    <t>rs137698269</t>
  </si>
  <si>
    <t>14:3917528</t>
  </si>
  <si>
    <t>rs41570419</t>
  </si>
  <si>
    <t>9:20808486</t>
  </si>
  <si>
    <t>rs3423092932</t>
  </si>
  <si>
    <t>14:1854457</t>
  </si>
  <si>
    <t>rs109966461</t>
  </si>
  <si>
    <t>5:107060379</t>
  </si>
  <si>
    <t>rs42263251</t>
  </si>
  <si>
    <t>20:5695030</t>
  </si>
  <si>
    <t>rs42262483</t>
  </si>
  <si>
    <t>20:5633232</t>
  </si>
  <si>
    <t>rs134134329</t>
  </si>
  <si>
    <t>22:24378813</t>
  </si>
  <si>
    <t>rs132987419</t>
  </si>
  <si>
    <t>13:37335920</t>
  </si>
  <si>
    <t>rs109045973</t>
  </si>
  <si>
    <t>18:62162015</t>
  </si>
  <si>
    <t>rs109275311</t>
  </si>
  <si>
    <t>22:23609651</t>
  </si>
  <si>
    <t>rs109056407</t>
  </si>
  <si>
    <t>21:46412392</t>
  </si>
  <si>
    <t>rs110072536</t>
  </si>
  <si>
    <t>25:40344012</t>
  </si>
  <si>
    <t>rs109195477</t>
  </si>
  <si>
    <t>5:106751379</t>
  </si>
  <si>
    <t>rs109833545</t>
  </si>
  <si>
    <t>5:106784655</t>
  </si>
  <si>
    <t>rs41575449</t>
  </si>
  <si>
    <t>13:22162978</t>
  </si>
  <si>
    <t>rs133546012</t>
  </si>
  <si>
    <t>29:11230618</t>
  </si>
  <si>
    <t>rs136398464</t>
  </si>
  <si>
    <t>18:64809695</t>
  </si>
  <si>
    <t>rs41859838</t>
  </si>
  <si>
    <t>18:4424089</t>
  </si>
  <si>
    <t>rs42730765</t>
  </si>
  <si>
    <t>13:82944119</t>
  </si>
  <si>
    <t>rs109186505</t>
  </si>
  <si>
    <t>12:12091328</t>
  </si>
  <si>
    <t>rs132682865</t>
  </si>
  <si>
    <t>17:70047720</t>
  </si>
  <si>
    <t>rs42673204</t>
  </si>
  <si>
    <t>19:57002514</t>
  </si>
  <si>
    <t>rs136890099</t>
  </si>
  <si>
    <t>12:13591814</t>
  </si>
  <si>
    <t>rs42924027</t>
  </si>
  <si>
    <t>18:65078634</t>
  </si>
  <si>
    <t>rs41900308</t>
  </si>
  <si>
    <t>18:64971452</t>
  </si>
  <si>
    <t>rs134731665</t>
  </si>
  <si>
    <t>21:46304614</t>
  </si>
  <si>
    <t>rs3423368111</t>
  </si>
  <si>
    <t>13:43433183</t>
  </si>
  <si>
    <t>rs110438897</t>
  </si>
  <si>
    <t>22:23286762</t>
  </si>
  <si>
    <t>rs109117962</t>
  </si>
  <si>
    <t>1:151120755</t>
  </si>
  <si>
    <t>rs109348898</t>
  </si>
  <si>
    <t>13:26372373</t>
  </si>
  <si>
    <t>rs109193608</t>
  </si>
  <si>
    <t>13:30428912</t>
  </si>
  <si>
    <t>rs41565671</t>
  </si>
  <si>
    <t>22:37221156</t>
  </si>
  <si>
    <t>rs110686148</t>
  </si>
  <si>
    <t>19:13223983</t>
  </si>
  <si>
    <t>rs41636732</t>
  </si>
  <si>
    <t>18:4605444</t>
  </si>
  <si>
    <t>rs109147973</t>
  </si>
  <si>
    <t>5:111344131</t>
  </si>
  <si>
    <t>rs136413433</t>
  </si>
  <si>
    <t>22:963715</t>
  </si>
  <si>
    <t>rs110933273</t>
  </si>
  <si>
    <t>1:5979118</t>
  </si>
  <si>
    <t>rs42170441</t>
  </si>
  <si>
    <t>29:20347171</t>
  </si>
  <si>
    <t>rs41667474</t>
  </si>
  <si>
    <t>20:12136194</t>
  </si>
  <si>
    <t>rs42284584</t>
  </si>
  <si>
    <t>8:47039478</t>
  </si>
  <si>
    <t>rs133955943</t>
  </si>
  <si>
    <t>28:31910046</t>
  </si>
  <si>
    <t>rs133410098</t>
  </si>
  <si>
    <t>1:150360069</t>
  </si>
  <si>
    <t>rs42159980</t>
  </si>
  <si>
    <t>29:10258760</t>
  </si>
  <si>
    <t>rs29022132</t>
  </si>
  <si>
    <t>29:16200746</t>
  </si>
  <si>
    <t>rs134116687</t>
  </si>
  <si>
    <t>18:55712105</t>
  </si>
  <si>
    <t>rs136280135</t>
  </si>
  <si>
    <t>29:10014259</t>
  </si>
  <si>
    <t>rs109373475</t>
  </si>
  <si>
    <t>19:8730082</t>
  </si>
  <si>
    <t>rs41991317</t>
  </si>
  <si>
    <t>29:10158153</t>
  </si>
  <si>
    <t>rs42156900</t>
  </si>
  <si>
    <t>29:10060800</t>
  </si>
  <si>
    <t>rs41598451</t>
  </si>
  <si>
    <t>20:16134026</t>
  </si>
  <si>
    <t>rs110416891</t>
  </si>
  <si>
    <t>9:11158693</t>
  </si>
  <si>
    <t>rs109567472</t>
  </si>
  <si>
    <t>14:4046383</t>
  </si>
  <si>
    <t>rs110548459</t>
  </si>
  <si>
    <t>13:28175417</t>
  </si>
  <si>
    <t>rs110532998</t>
  </si>
  <si>
    <t>8:3560707</t>
  </si>
  <si>
    <t>rs109981365</t>
  </si>
  <si>
    <t>17:68618815</t>
  </si>
  <si>
    <t>rs41658634</t>
  </si>
  <si>
    <t>10:14415124</t>
  </si>
  <si>
    <t>rs110499399</t>
  </si>
  <si>
    <t>21:46523206</t>
  </si>
  <si>
    <t>rs29012667</t>
  </si>
  <si>
    <t>12:12012377</t>
  </si>
  <si>
    <t>rs135359671</t>
  </si>
  <si>
    <t>29:16882756</t>
  </si>
  <si>
    <t>rs41257081</t>
  </si>
  <si>
    <t>24:26063880</t>
  </si>
  <si>
    <t>rs109944456</t>
  </si>
  <si>
    <t>5:106540440</t>
  </si>
  <si>
    <t>rs41688462</t>
  </si>
  <si>
    <t>13:42126210</t>
  </si>
  <si>
    <t>rs109194627</t>
  </si>
  <si>
    <t>19:8596154</t>
  </si>
  <si>
    <t>rs110463504</t>
  </si>
  <si>
    <t>17:68924124</t>
  </si>
  <si>
    <t>rs110860468</t>
  </si>
  <si>
    <t>23:17227354</t>
  </si>
  <si>
    <t>rs42520485</t>
  </si>
  <si>
    <t>20:2699096</t>
  </si>
  <si>
    <t>rs109408961</t>
  </si>
  <si>
    <t>5:107017550</t>
  </si>
  <si>
    <t>rs43691605</t>
  </si>
  <si>
    <t>12:12473832</t>
  </si>
  <si>
    <t>rs41572920</t>
  </si>
  <si>
    <t>4:29426122</t>
  </si>
  <si>
    <t>rs43749018</t>
  </si>
  <si>
    <t>1:124234169</t>
  </si>
  <si>
    <t>rs110744293</t>
  </si>
  <si>
    <t>23:12146460</t>
  </si>
  <si>
    <t>rs41582571</t>
  </si>
  <si>
    <t>12:16559286</t>
  </si>
  <si>
    <t>rs42491470</t>
  </si>
  <si>
    <t>9:13634073</t>
  </si>
  <si>
    <t>rs135999525</t>
  </si>
  <si>
    <t>1:134179453</t>
  </si>
  <si>
    <t>rs109858762</t>
  </si>
  <si>
    <t>20:2549449</t>
  </si>
  <si>
    <t>rs109983109</t>
  </si>
  <si>
    <t>13:32538695</t>
  </si>
  <si>
    <t>rs110392437</t>
  </si>
  <si>
    <t>29:16796262</t>
  </si>
  <si>
    <t>rs3423093953</t>
  </si>
  <si>
    <t>1:124138614</t>
  </si>
  <si>
    <t>rs109231323</t>
  </si>
  <si>
    <t>5:101827622</t>
  </si>
  <si>
    <t>rs110252499</t>
  </si>
  <si>
    <t>29:20397429</t>
  </si>
  <si>
    <t>rs43713002</t>
  </si>
  <si>
    <t>1:33560583</t>
  </si>
  <si>
    <t>rs109623709</t>
  </si>
  <si>
    <t>19:57231068</t>
  </si>
  <si>
    <t>rs42501206</t>
  </si>
  <si>
    <t>20:46474260</t>
  </si>
  <si>
    <t>rs109400388</t>
  </si>
  <si>
    <t>29:19311833</t>
  </si>
  <si>
    <t>rs110236363</t>
  </si>
  <si>
    <t>28:40662835</t>
  </si>
  <si>
    <t>rs110508237</t>
  </si>
  <si>
    <t>18:64554144</t>
  </si>
  <si>
    <t>rs379201999</t>
  </si>
  <si>
    <t>5:119239442</t>
  </si>
  <si>
    <t>rs137053723</t>
  </si>
  <si>
    <t>11:55314730</t>
  </si>
  <si>
    <t>rs134744181</t>
  </si>
  <si>
    <t>12:5346137</t>
  </si>
  <si>
    <t>rs41581570</t>
  </si>
  <si>
    <t>20:4655604</t>
  </si>
  <si>
    <t>rs109892864</t>
  </si>
  <si>
    <t>5:109923576</t>
  </si>
  <si>
    <t>rs3423279476</t>
  </si>
  <si>
    <t>8:105273558</t>
  </si>
  <si>
    <t>rs136556795</t>
  </si>
  <si>
    <t>14:33031367</t>
  </si>
  <si>
    <t>rs41602527</t>
  </si>
  <si>
    <t>14:1423562</t>
  </si>
  <si>
    <t>rs3423094263</t>
  </si>
  <si>
    <t>5:120055511</t>
  </si>
  <si>
    <t>rs109701320</t>
  </si>
  <si>
    <t>8:14639815</t>
  </si>
  <si>
    <t>rs43382298</t>
  </si>
  <si>
    <t>4:31715516</t>
  </si>
  <si>
    <t>rs133821646</t>
  </si>
  <si>
    <t>17:2370851</t>
  </si>
  <si>
    <t>rs29014612</t>
  </si>
  <si>
    <t>16:19370230</t>
  </si>
  <si>
    <t>rs41595953</t>
  </si>
  <si>
    <t>6:40780850</t>
  </si>
  <si>
    <t>rs3423252931</t>
  </si>
  <si>
    <t>7:101956846</t>
  </si>
  <si>
    <t>rs109277159</t>
  </si>
  <si>
    <t>8:16181915</t>
  </si>
  <si>
    <t>rs41627563</t>
  </si>
  <si>
    <t>13:30636781</t>
  </si>
  <si>
    <t>rs109907807</t>
  </si>
  <si>
    <t>12:12245826</t>
  </si>
  <si>
    <t>rs29025815</t>
  </si>
  <si>
    <t>13:75604605</t>
  </si>
  <si>
    <t>rs3423094226</t>
  </si>
  <si>
    <t>29:35951280</t>
  </si>
  <si>
    <t>rs110489495</t>
  </si>
  <si>
    <t>25:40246623</t>
  </si>
  <si>
    <t>rs110515076</t>
  </si>
  <si>
    <t>13:30602429</t>
  </si>
  <si>
    <t>rs136226092</t>
  </si>
  <si>
    <t>29:19332337</t>
  </si>
  <si>
    <t>rs110627799</t>
  </si>
  <si>
    <t>20:4079529</t>
  </si>
  <si>
    <t>rs136967970</t>
  </si>
  <si>
    <t>19:10501667</t>
  </si>
  <si>
    <t>rs29026684</t>
  </si>
  <si>
    <t>23:17696083</t>
  </si>
  <si>
    <t>rs137474595</t>
  </si>
  <si>
    <t>21:46587033</t>
  </si>
  <si>
    <t>rs110036994</t>
  </si>
  <si>
    <t>19:7717717</t>
  </si>
  <si>
    <t>rs133263801</t>
  </si>
  <si>
    <t>13:28292060</t>
  </si>
  <si>
    <t>rs41627470</t>
  </si>
  <si>
    <t>13:81605911</t>
  </si>
  <si>
    <t>rs137774454</t>
  </si>
  <si>
    <t>9:39892919</t>
  </si>
  <si>
    <t>rs42165802</t>
  </si>
  <si>
    <t>29:34208123</t>
  </si>
  <si>
    <t>rs41700634</t>
  </si>
  <si>
    <t>13:66817509</t>
  </si>
  <si>
    <t>rs135984630</t>
  </si>
  <si>
    <t>29:15706087</t>
  </si>
  <si>
    <t>rs108954365</t>
  </si>
  <si>
    <t>16:19568001</t>
  </si>
  <si>
    <t>rs42441151</t>
  </si>
  <si>
    <t>13:82616878</t>
  </si>
  <si>
    <t>rs136701038</t>
  </si>
  <si>
    <t>7:102430585</t>
  </si>
  <si>
    <t>rs133876934</t>
  </si>
  <si>
    <t>14:32995254</t>
  </si>
  <si>
    <t>rs110433832</t>
  </si>
  <si>
    <t>20:4422634</t>
  </si>
  <si>
    <t>rs110513671</t>
  </si>
  <si>
    <t>20:4516902</t>
  </si>
  <si>
    <t>rs42356858</t>
  </si>
  <si>
    <t>4:29402377</t>
  </si>
  <si>
    <t>rs41585373</t>
  </si>
  <si>
    <t>13:52069828</t>
  </si>
  <si>
    <t>rs110324238</t>
  </si>
  <si>
    <t>13:81646766</t>
  </si>
  <si>
    <t>rs109720559</t>
  </si>
  <si>
    <t>13:82574013</t>
  </si>
  <si>
    <t>13:82593472</t>
  </si>
  <si>
    <t>rs43713253</t>
  </si>
  <si>
    <t>8:9281650</t>
  </si>
  <si>
    <t>rs3423093513</t>
  </si>
  <si>
    <t>10:15551922</t>
  </si>
  <si>
    <t>rs43741350</t>
  </si>
  <si>
    <t>11:22605594</t>
  </si>
  <si>
    <t>rs134323507</t>
  </si>
  <si>
    <t>15:1183441</t>
  </si>
  <si>
    <t>rs41629750</t>
  </si>
  <si>
    <t>14:810863</t>
  </si>
  <si>
    <t>rs109147043</t>
  </si>
  <si>
    <t>6:52499833</t>
  </si>
  <si>
    <t>rs137591751</t>
  </si>
  <si>
    <t>13:81238195</t>
  </si>
  <si>
    <t>rs43767288</t>
  </si>
  <si>
    <t>1:63716985</t>
  </si>
  <si>
    <t>rs109260058</t>
  </si>
  <si>
    <t>12:35777077</t>
  </si>
  <si>
    <t>rs133698224</t>
  </si>
  <si>
    <t>1:139555009</t>
  </si>
  <si>
    <t>rs110411186</t>
  </si>
  <si>
    <t>29:1461210</t>
  </si>
  <si>
    <t>rs41583931</t>
  </si>
  <si>
    <t>24:11064065</t>
  </si>
  <si>
    <t>rs137700356</t>
  </si>
  <si>
    <t>1:151164011</t>
  </si>
  <si>
    <t>Near Gene</t>
  </si>
  <si>
    <r>
      <t>4.43x10</t>
    </r>
    <r>
      <rPr>
        <vertAlign val="superscript"/>
        <sz val="12"/>
        <color theme="1"/>
        <rFont val="Aptos Narrow (Body)"/>
      </rPr>
      <t>-7</t>
    </r>
  </si>
  <si>
    <r>
      <t>2.19x10</t>
    </r>
    <r>
      <rPr>
        <vertAlign val="superscript"/>
        <sz val="12"/>
        <color theme="1"/>
        <rFont val="Aptos Narrow (Body)"/>
      </rPr>
      <t>-6</t>
    </r>
  </si>
  <si>
    <r>
      <t>5.55x10</t>
    </r>
    <r>
      <rPr>
        <vertAlign val="superscript"/>
        <sz val="12"/>
        <color theme="1"/>
        <rFont val="Aptos Narrow (Body)"/>
      </rPr>
      <t>-7</t>
    </r>
  </si>
  <si>
    <r>
      <t>9.27x10</t>
    </r>
    <r>
      <rPr>
        <vertAlign val="superscript"/>
        <sz val="12"/>
        <color theme="1"/>
        <rFont val="Aptos Narrow (Body)"/>
      </rPr>
      <t>-6</t>
    </r>
  </si>
  <si>
    <r>
      <t>6.49x10</t>
    </r>
    <r>
      <rPr>
        <vertAlign val="superscript"/>
        <sz val="12"/>
        <color theme="1"/>
        <rFont val="Aptos Narrow (Body)"/>
      </rPr>
      <t>-7</t>
    </r>
  </si>
  <si>
    <r>
      <rPr>
        <sz val="12"/>
        <color rgb="FF000000"/>
        <rFont val="Aptos Narrow"/>
        <scheme val="minor"/>
      </rPr>
      <t>1.88x10</t>
    </r>
    <r>
      <rPr>
        <vertAlign val="superscript"/>
        <sz val="12"/>
        <color rgb="FF000000"/>
        <rFont val="Aptos Narrow"/>
      </rPr>
      <t>-6</t>
    </r>
  </si>
  <si>
    <r>
      <t>8.16x10</t>
    </r>
    <r>
      <rPr>
        <vertAlign val="superscript"/>
        <sz val="12"/>
        <color theme="1"/>
        <rFont val="Aptos Narrow (Body)"/>
      </rPr>
      <t>-7</t>
    </r>
  </si>
  <si>
    <r>
      <t>2.35x10</t>
    </r>
    <r>
      <rPr>
        <vertAlign val="superscript"/>
        <sz val="12"/>
        <color theme="1"/>
        <rFont val="Aptos Narrow (Body)"/>
      </rPr>
      <t>-5</t>
    </r>
  </si>
  <si>
    <r>
      <t>8.63x10</t>
    </r>
    <r>
      <rPr>
        <vertAlign val="superscript"/>
        <sz val="12"/>
        <color theme="1"/>
        <rFont val="Aptos Narrow (Body)"/>
      </rPr>
      <t>-7</t>
    </r>
  </si>
  <si>
    <r>
      <t>2.36x10</t>
    </r>
    <r>
      <rPr>
        <vertAlign val="superscript"/>
        <sz val="12"/>
        <color theme="1"/>
        <rFont val="Aptos Narrow (Body)"/>
      </rPr>
      <t>-6</t>
    </r>
  </si>
  <si>
    <r>
      <t>1.20x10</t>
    </r>
    <r>
      <rPr>
        <vertAlign val="superscript"/>
        <sz val="12"/>
        <color theme="1"/>
        <rFont val="Aptos Narrow (Body)"/>
      </rPr>
      <t>-6</t>
    </r>
  </si>
  <si>
    <r>
      <t>1.33x10</t>
    </r>
    <r>
      <rPr>
        <vertAlign val="superscript"/>
        <sz val="12"/>
        <color theme="1"/>
        <rFont val="Aptos Narrow (Body)"/>
      </rPr>
      <t>-6</t>
    </r>
  </si>
  <si>
    <r>
      <t>1.18x10</t>
    </r>
    <r>
      <rPr>
        <vertAlign val="superscript"/>
        <sz val="12"/>
        <color theme="1"/>
        <rFont val="Aptos Narrow (Body)"/>
      </rPr>
      <t>-6</t>
    </r>
  </si>
  <si>
    <r>
      <t>1.51x10</t>
    </r>
    <r>
      <rPr>
        <vertAlign val="superscript"/>
        <sz val="12"/>
        <color theme="1"/>
        <rFont val="Aptos Narrow (Body)"/>
      </rPr>
      <t>-6</t>
    </r>
  </si>
  <si>
    <r>
      <t>4.45x10</t>
    </r>
    <r>
      <rPr>
        <vertAlign val="superscript"/>
        <sz val="12"/>
        <color theme="1"/>
        <rFont val="Aptos Narrow (Body)"/>
      </rPr>
      <t>-6</t>
    </r>
  </si>
  <si>
    <r>
      <t>1.52x10</t>
    </r>
    <r>
      <rPr>
        <vertAlign val="superscript"/>
        <sz val="12"/>
        <color theme="1"/>
        <rFont val="Aptos Narrow (Body)"/>
      </rPr>
      <t>-6</t>
    </r>
  </si>
  <si>
    <r>
      <t>1.13x10</t>
    </r>
    <r>
      <rPr>
        <vertAlign val="superscript"/>
        <sz val="12"/>
        <color theme="1"/>
        <rFont val="Aptos Narrow (Body)"/>
      </rPr>
      <t>-6</t>
    </r>
  </si>
  <si>
    <r>
      <t>1.54x10</t>
    </r>
    <r>
      <rPr>
        <vertAlign val="superscript"/>
        <sz val="12"/>
        <color theme="1"/>
        <rFont val="Aptos Narrow (Body)"/>
      </rPr>
      <t>-6</t>
    </r>
  </si>
  <si>
    <r>
      <t>7.61x10</t>
    </r>
    <r>
      <rPr>
        <vertAlign val="superscript"/>
        <sz val="12"/>
        <color theme="1"/>
        <rFont val="Aptos Narrow (Body)"/>
      </rPr>
      <t>-6</t>
    </r>
  </si>
  <si>
    <r>
      <t>2.05x10</t>
    </r>
    <r>
      <rPr>
        <vertAlign val="superscript"/>
        <sz val="12"/>
        <color theme="1"/>
        <rFont val="Aptos Narrow (Body)"/>
      </rPr>
      <t>-6</t>
    </r>
  </si>
  <si>
    <r>
      <t>9.12x10</t>
    </r>
    <r>
      <rPr>
        <vertAlign val="superscript"/>
        <sz val="12"/>
        <color theme="1"/>
        <rFont val="Aptos Narrow (Body)"/>
      </rPr>
      <t>-6</t>
    </r>
  </si>
  <si>
    <r>
      <t>2.10x10</t>
    </r>
    <r>
      <rPr>
        <vertAlign val="superscript"/>
        <sz val="12"/>
        <color theme="1"/>
        <rFont val="Aptos Narrow (Body)"/>
      </rPr>
      <t>-6</t>
    </r>
  </si>
  <si>
    <r>
      <t>5.81x10</t>
    </r>
    <r>
      <rPr>
        <vertAlign val="superscript"/>
        <sz val="12"/>
        <color theme="1"/>
        <rFont val="Aptos Narrow (Body)"/>
      </rPr>
      <t>-7</t>
    </r>
  </si>
  <si>
    <t>NUFIP1</t>
  </si>
  <si>
    <r>
      <t>2.80x10</t>
    </r>
    <r>
      <rPr>
        <vertAlign val="superscript"/>
        <sz val="12"/>
        <color theme="1"/>
        <rFont val="Aptos Narrow (Body)"/>
      </rPr>
      <t>-6</t>
    </r>
  </si>
  <si>
    <r>
      <t>8.34x10</t>
    </r>
    <r>
      <rPr>
        <vertAlign val="superscript"/>
        <sz val="12"/>
        <color theme="1"/>
        <rFont val="Aptos Narrow (Body)"/>
      </rPr>
      <t>-6</t>
    </r>
  </si>
  <si>
    <r>
      <t>2.93x10</t>
    </r>
    <r>
      <rPr>
        <vertAlign val="superscript"/>
        <sz val="12"/>
        <color theme="1"/>
        <rFont val="Aptos Narrow (Body)"/>
      </rPr>
      <t>-6</t>
    </r>
  </si>
  <si>
    <r>
      <t>2.65x10</t>
    </r>
    <r>
      <rPr>
        <vertAlign val="superscript"/>
        <sz val="12"/>
        <color theme="1"/>
        <rFont val="Aptos Narrow (Body)"/>
      </rPr>
      <t>-6</t>
    </r>
  </si>
  <si>
    <r>
      <t>2.99x10</t>
    </r>
    <r>
      <rPr>
        <vertAlign val="superscript"/>
        <sz val="12"/>
        <color theme="1"/>
        <rFont val="Aptos Narrow (Body)"/>
      </rPr>
      <t>-6</t>
    </r>
  </si>
  <si>
    <r>
      <t>1.88x10</t>
    </r>
    <r>
      <rPr>
        <vertAlign val="superscript"/>
        <sz val="12"/>
        <color theme="1"/>
        <rFont val="Aptos Narrow (Body)"/>
      </rPr>
      <t>-6</t>
    </r>
  </si>
  <si>
    <r>
      <t>3.69x10</t>
    </r>
    <r>
      <rPr>
        <vertAlign val="superscript"/>
        <sz val="12"/>
        <color theme="1"/>
        <rFont val="Aptos Narrow (Body)"/>
      </rPr>
      <t>-6</t>
    </r>
  </si>
  <si>
    <r>
      <t>1.46x10</t>
    </r>
    <r>
      <rPr>
        <vertAlign val="superscript"/>
        <sz val="12"/>
        <color theme="1"/>
        <rFont val="Aptos Narrow (Body)"/>
      </rPr>
      <t>-6</t>
    </r>
  </si>
  <si>
    <r>
      <t>3.84x10</t>
    </r>
    <r>
      <rPr>
        <vertAlign val="superscript"/>
        <sz val="12"/>
        <color theme="1"/>
        <rFont val="Aptos Narrow (Body)"/>
      </rPr>
      <t>-6</t>
    </r>
  </si>
  <si>
    <r>
      <t>8.92x10</t>
    </r>
    <r>
      <rPr>
        <vertAlign val="superscript"/>
        <sz val="12"/>
        <color theme="1"/>
        <rFont val="Aptos Narrow (Body)"/>
      </rPr>
      <t>-6</t>
    </r>
  </si>
  <si>
    <r>
      <t>4.62x10</t>
    </r>
    <r>
      <rPr>
        <vertAlign val="superscript"/>
        <sz val="12"/>
        <color theme="1"/>
        <rFont val="Aptos Narrow (Body)"/>
      </rPr>
      <t>-6</t>
    </r>
  </si>
  <si>
    <r>
      <t>8.27x10</t>
    </r>
    <r>
      <rPr>
        <vertAlign val="superscript"/>
        <sz val="12"/>
        <color theme="1"/>
        <rFont val="Aptos Narrow (Body)"/>
      </rPr>
      <t>-7</t>
    </r>
  </si>
  <si>
    <r>
      <t>4.89x10</t>
    </r>
    <r>
      <rPr>
        <vertAlign val="superscript"/>
        <sz val="12"/>
        <color theme="1"/>
        <rFont val="Aptos Narrow (Body)"/>
      </rPr>
      <t>-6</t>
    </r>
  </si>
  <si>
    <r>
      <t>3.15x10</t>
    </r>
    <r>
      <rPr>
        <vertAlign val="superscript"/>
        <sz val="12"/>
        <color theme="1"/>
        <rFont val="Aptos Narrow (Body)"/>
      </rPr>
      <t>-5</t>
    </r>
  </si>
  <si>
    <r>
      <t>7.86x10</t>
    </r>
    <r>
      <rPr>
        <vertAlign val="superscript"/>
        <sz val="12"/>
        <color theme="1"/>
        <rFont val="Aptos Narrow (Body)"/>
      </rPr>
      <t>-7</t>
    </r>
  </si>
  <si>
    <r>
      <t>5.05x10</t>
    </r>
    <r>
      <rPr>
        <vertAlign val="superscript"/>
        <sz val="12"/>
        <color theme="1"/>
        <rFont val="Aptos Narrow (Body)"/>
      </rPr>
      <t>-6</t>
    </r>
  </si>
  <si>
    <r>
      <t>5.25x10</t>
    </r>
    <r>
      <rPr>
        <vertAlign val="superscript"/>
        <sz val="12"/>
        <color theme="1"/>
        <rFont val="Aptos Narrow (Body)"/>
      </rPr>
      <t>-6</t>
    </r>
  </si>
  <si>
    <r>
      <t>2.75x10</t>
    </r>
    <r>
      <rPr>
        <vertAlign val="superscript"/>
        <sz val="12"/>
        <color theme="1"/>
        <rFont val="Aptos Narrow (Body)"/>
      </rPr>
      <t>-5</t>
    </r>
  </si>
  <si>
    <r>
      <t>5.38x10</t>
    </r>
    <r>
      <rPr>
        <vertAlign val="superscript"/>
        <sz val="12"/>
        <color theme="1"/>
        <rFont val="Aptos Narrow (Body)"/>
      </rPr>
      <t>-6</t>
    </r>
  </si>
  <si>
    <r>
      <t>3.75x10</t>
    </r>
    <r>
      <rPr>
        <vertAlign val="superscript"/>
        <sz val="12"/>
        <color theme="1"/>
        <rFont val="Aptos Narrow (Body)"/>
      </rPr>
      <t>-6</t>
    </r>
  </si>
  <si>
    <r>
      <t>5.43x10</t>
    </r>
    <r>
      <rPr>
        <vertAlign val="superscript"/>
        <sz val="12"/>
        <color theme="1"/>
        <rFont val="Aptos Narrow (Body)"/>
      </rPr>
      <t>-6</t>
    </r>
  </si>
  <si>
    <r>
      <t>1.15x10</t>
    </r>
    <r>
      <rPr>
        <vertAlign val="superscript"/>
        <sz val="12"/>
        <color theme="1"/>
        <rFont val="Aptos Narrow (Body)"/>
      </rPr>
      <t>-5</t>
    </r>
  </si>
  <si>
    <r>
      <t>5.72x10</t>
    </r>
    <r>
      <rPr>
        <vertAlign val="superscript"/>
        <sz val="12"/>
        <color theme="1"/>
        <rFont val="Aptos Narrow (Body)"/>
      </rPr>
      <t>-6</t>
    </r>
  </si>
  <si>
    <r>
      <t>3.11x10</t>
    </r>
    <r>
      <rPr>
        <vertAlign val="superscript"/>
        <sz val="12"/>
        <color theme="1"/>
        <rFont val="Aptos Narrow (Body)"/>
      </rPr>
      <t>-5</t>
    </r>
  </si>
  <si>
    <r>
      <t>5.80x10</t>
    </r>
    <r>
      <rPr>
        <vertAlign val="superscript"/>
        <sz val="12"/>
        <color theme="1"/>
        <rFont val="Aptos Narrow (Body)"/>
      </rPr>
      <t>-6</t>
    </r>
  </si>
  <si>
    <r>
      <t>1.11x10</t>
    </r>
    <r>
      <rPr>
        <vertAlign val="superscript"/>
        <sz val="12"/>
        <color theme="1"/>
        <rFont val="Aptos Narrow (Body)"/>
      </rPr>
      <t>-5</t>
    </r>
  </si>
  <si>
    <t>C5orf47</t>
  </si>
  <si>
    <r>
      <t>6.07x10</t>
    </r>
    <r>
      <rPr>
        <vertAlign val="superscript"/>
        <sz val="12"/>
        <color theme="1"/>
        <rFont val="Aptos Narrow (Body)"/>
      </rPr>
      <t>-6</t>
    </r>
  </si>
  <si>
    <r>
      <t>6.53x10</t>
    </r>
    <r>
      <rPr>
        <vertAlign val="superscript"/>
        <sz val="12"/>
        <color theme="1"/>
        <rFont val="Aptos Narrow (Body)"/>
      </rPr>
      <t>-6</t>
    </r>
  </si>
  <si>
    <r>
      <t>1.47x10</t>
    </r>
    <r>
      <rPr>
        <vertAlign val="superscript"/>
        <sz val="12"/>
        <color theme="1"/>
        <rFont val="Aptos Narrow (Body)"/>
      </rPr>
      <t>-6</t>
    </r>
  </si>
  <si>
    <r>
      <t>7.04x10</t>
    </r>
    <r>
      <rPr>
        <vertAlign val="superscript"/>
        <sz val="12"/>
        <color theme="1"/>
        <rFont val="Aptos Narrow (Body)"/>
      </rPr>
      <t>-6</t>
    </r>
  </si>
  <si>
    <r>
      <t>3.41x10</t>
    </r>
    <r>
      <rPr>
        <vertAlign val="superscript"/>
        <sz val="12"/>
        <color theme="1"/>
        <rFont val="Aptos Narrow (Body)"/>
      </rPr>
      <t>-5</t>
    </r>
  </si>
  <si>
    <r>
      <t>7.07x10</t>
    </r>
    <r>
      <rPr>
        <vertAlign val="superscript"/>
        <sz val="12"/>
        <color theme="1"/>
        <rFont val="Aptos Narrow (Body)"/>
      </rPr>
      <t>-6</t>
    </r>
  </si>
  <si>
    <r>
      <t>7.16x10</t>
    </r>
    <r>
      <rPr>
        <vertAlign val="superscript"/>
        <sz val="12"/>
        <color theme="1"/>
        <rFont val="Aptos Narrow (Body)"/>
      </rPr>
      <t>-6</t>
    </r>
  </si>
  <si>
    <r>
      <t>1.01x10</t>
    </r>
    <r>
      <rPr>
        <vertAlign val="superscript"/>
        <sz val="12"/>
        <color theme="1"/>
        <rFont val="Aptos Narrow (Body)"/>
      </rPr>
      <t>-5</t>
    </r>
  </si>
  <si>
    <r>
      <t>7.34x10</t>
    </r>
    <r>
      <rPr>
        <vertAlign val="superscript"/>
        <sz val="12"/>
        <color theme="1"/>
        <rFont val="Aptos Narrow (Body)"/>
      </rPr>
      <t>-6</t>
    </r>
  </si>
  <si>
    <r>
      <t>7.88x10</t>
    </r>
    <r>
      <rPr>
        <vertAlign val="superscript"/>
        <sz val="12"/>
        <color theme="1"/>
        <rFont val="Aptos Narrow (Body)"/>
      </rPr>
      <t>-6</t>
    </r>
  </si>
  <si>
    <r>
      <t>5.54x10</t>
    </r>
    <r>
      <rPr>
        <vertAlign val="superscript"/>
        <sz val="12"/>
        <color theme="1"/>
        <rFont val="Aptos Narrow (Body)"/>
      </rPr>
      <t>-6</t>
    </r>
  </si>
  <si>
    <t>TSPAN9</t>
  </si>
  <si>
    <r>
      <t>8.00x10</t>
    </r>
    <r>
      <rPr>
        <vertAlign val="superscript"/>
        <sz val="12"/>
        <color theme="1"/>
        <rFont val="Aptos Narrow (Body)"/>
      </rPr>
      <t>-6</t>
    </r>
  </si>
  <si>
    <r>
      <t>6.22x10</t>
    </r>
    <r>
      <rPr>
        <vertAlign val="superscript"/>
        <sz val="12"/>
        <color theme="1"/>
        <rFont val="Aptos Narrow (Body)"/>
      </rPr>
      <t>-6</t>
    </r>
  </si>
  <si>
    <r>
      <t>8.51x10</t>
    </r>
    <r>
      <rPr>
        <vertAlign val="superscript"/>
        <sz val="12"/>
        <color theme="1"/>
        <rFont val="Aptos Narrow (Body)"/>
      </rPr>
      <t>-6</t>
    </r>
  </si>
  <si>
    <r>
      <t>1.86x10</t>
    </r>
    <r>
      <rPr>
        <vertAlign val="superscript"/>
        <sz val="12"/>
        <color theme="1"/>
        <rFont val="Aptos Narrow (Body)"/>
      </rPr>
      <t>-5</t>
    </r>
  </si>
  <si>
    <r>
      <t>9.17x10</t>
    </r>
    <r>
      <rPr>
        <vertAlign val="superscript"/>
        <sz val="12"/>
        <color theme="1"/>
        <rFont val="Aptos Narrow (Body)"/>
      </rPr>
      <t>-6</t>
    </r>
  </si>
  <si>
    <r>
      <t>9.77x10</t>
    </r>
    <r>
      <rPr>
        <vertAlign val="superscript"/>
        <sz val="12"/>
        <color theme="1"/>
        <rFont val="Aptos Narrow (Body)"/>
      </rPr>
      <t>-6</t>
    </r>
  </si>
  <si>
    <r>
      <t>1.39x10</t>
    </r>
    <r>
      <rPr>
        <vertAlign val="superscript"/>
        <sz val="12"/>
        <color theme="1"/>
        <rFont val="Aptos Narrow (Body)"/>
      </rPr>
      <t>-5</t>
    </r>
  </si>
  <si>
    <t>ENSBTAG00000057653</t>
  </si>
  <si>
    <r>
      <t>9.91x10</t>
    </r>
    <r>
      <rPr>
        <vertAlign val="superscript"/>
        <sz val="12"/>
        <color theme="1"/>
        <rFont val="Aptos Narrow (Body)"/>
      </rPr>
      <t>-6</t>
    </r>
  </si>
  <si>
    <r>
      <t>9.61x10</t>
    </r>
    <r>
      <rPr>
        <vertAlign val="superscript"/>
        <sz val="12"/>
        <color theme="1"/>
        <rFont val="Aptos Narrow (Body)"/>
      </rPr>
      <t>-6</t>
    </r>
  </si>
  <si>
    <r>
      <t>9.94x10</t>
    </r>
    <r>
      <rPr>
        <vertAlign val="superscript"/>
        <sz val="12"/>
        <color theme="1"/>
        <rFont val="Aptos Narrow (Body)"/>
      </rPr>
      <t>-6</t>
    </r>
  </si>
  <si>
    <t>ENSBTAG00000069491</t>
  </si>
  <si>
    <r>
      <t>2.14x10</t>
    </r>
    <r>
      <rPr>
        <vertAlign val="superscript"/>
        <sz val="12"/>
        <color theme="1"/>
        <rFont val="Aptos Narrow (Body)"/>
      </rPr>
      <t>-5</t>
    </r>
  </si>
  <si>
    <r>
      <t>1.03x10</t>
    </r>
    <r>
      <rPr>
        <vertAlign val="superscript"/>
        <sz val="12"/>
        <color theme="1"/>
        <rFont val="Aptos Narrow (Body)"/>
      </rPr>
      <t>-5</t>
    </r>
  </si>
  <si>
    <r>
      <t>1.09x10</t>
    </r>
    <r>
      <rPr>
        <vertAlign val="superscript"/>
        <sz val="12"/>
        <color theme="1"/>
        <rFont val="Aptos Narrow (Body)"/>
      </rPr>
      <t>-5</t>
    </r>
  </si>
  <si>
    <r>
      <t>1.52x10</t>
    </r>
    <r>
      <rPr>
        <vertAlign val="superscript"/>
        <sz val="12"/>
        <color theme="1"/>
        <rFont val="Aptos Narrow (Body)"/>
      </rPr>
      <t>-5</t>
    </r>
  </si>
  <si>
    <r>
      <t>1.10x10</t>
    </r>
    <r>
      <rPr>
        <vertAlign val="superscript"/>
        <sz val="12"/>
        <color theme="1"/>
        <rFont val="Aptos Narrow (Body)"/>
      </rPr>
      <t>-5</t>
    </r>
  </si>
  <si>
    <r>
      <t>2.54x10</t>
    </r>
    <r>
      <rPr>
        <vertAlign val="superscript"/>
        <sz val="12"/>
        <color theme="1"/>
        <rFont val="Aptos Narrow (Body)"/>
      </rPr>
      <t>-5</t>
    </r>
  </si>
  <si>
    <r>
      <t>1.12x10</t>
    </r>
    <r>
      <rPr>
        <vertAlign val="superscript"/>
        <sz val="12"/>
        <color theme="1"/>
        <rFont val="Aptos Narrow (Body)"/>
      </rPr>
      <t>-5</t>
    </r>
  </si>
  <si>
    <r>
      <t>1.16x10</t>
    </r>
    <r>
      <rPr>
        <vertAlign val="superscript"/>
        <sz val="12"/>
        <color theme="1"/>
        <rFont val="Aptos Narrow (Body)"/>
      </rPr>
      <t>-5</t>
    </r>
  </si>
  <si>
    <r>
      <t>2.21x10</t>
    </r>
    <r>
      <rPr>
        <vertAlign val="superscript"/>
        <sz val="12"/>
        <color theme="1"/>
        <rFont val="Aptos Narrow (Body)"/>
      </rPr>
      <t>-5</t>
    </r>
  </si>
  <si>
    <r>
      <t>1.21x10</t>
    </r>
    <r>
      <rPr>
        <vertAlign val="superscript"/>
        <sz val="12"/>
        <color theme="1"/>
        <rFont val="Aptos Narrow (Body)"/>
      </rPr>
      <t>-5</t>
    </r>
  </si>
  <si>
    <t>ENSBTAG00000062375</t>
  </si>
  <si>
    <r>
      <t>1.22x10</t>
    </r>
    <r>
      <rPr>
        <vertAlign val="superscript"/>
        <sz val="12"/>
        <color theme="1"/>
        <rFont val="Aptos Narrow (Body)"/>
      </rPr>
      <t>-5</t>
    </r>
  </si>
  <si>
    <r>
      <t>1.23x10</t>
    </r>
    <r>
      <rPr>
        <vertAlign val="superscript"/>
        <sz val="12"/>
        <color theme="1"/>
        <rFont val="Aptos Narrow (Body)"/>
      </rPr>
      <t>-5</t>
    </r>
  </si>
  <si>
    <r>
      <t>1.34x10</t>
    </r>
    <r>
      <rPr>
        <vertAlign val="superscript"/>
        <sz val="12"/>
        <color theme="1"/>
        <rFont val="Aptos Narrow (Body)"/>
      </rPr>
      <t>-5</t>
    </r>
  </si>
  <si>
    <r>
      <t>2.56x10</t>
    </r>
    <r>
      <rPr>
        <vertAlign val="superscript"/>
        <sz val="12"/>
        <color theme="1"/>
        <rFont val="Aptos Narrow (Body)"/>
      </rPr>
      <t>-5</t>
    </r>
  </si>
  <si>
    <r>
      <t>1.46x10</t>
    </r>
    <r>
      <rPr>
        <vertAlign val="superscript"/>
        <sz val="12"/>
        <color theme="1"/>
        <rFont val="Aptos Narrow (Body)"/>
      </rPr>
      <t>-5</t>
    </r>
  </si>
  <si>
    <t>ENSBTAG00000000560</t>
  </si>
  <si>
    <r>
      <t>1.48x10</t>
    </r>
    <r>
      <rPr>
        <vertAlign val="superscript"/>
        <sz val="12"/>
        <color theme="1"/>
        <rFont val="Aptos Narrow (Body)"/>
      </rPr>
      <t>-5</t>
    </r>
  </si>
  <si>
    <r>
      <t>1.53x10</t>
    </r>
    <r>
      <rPr>
        <vertAlign val="superscript"/>
        <sz val="12"/>
        <color theme="1"/>
        <rFont val="Aptos Narrow (Body)"/>
      </rPr>
      <t>-5</t>
    </r>
  </si>
  <si>
    <r>
      <t>1.14x10</t>
    </r>
    <r>
      <rPr>
        <vertAlign val="superscript"/>
        <sz val="12"/>
        <color theme="1"/>
        <rFont val="Aptos Narrow (Body)"/>
      </rPr>
      <t>-5</t>
    </r>
  </si>
  <si>
    <r>
      <t>1.56x10</t>
    </r>
    <r>
      <rPr>
        <vertAlign val="superscript"/>
        <sz val="12"/>
        <color theme="1"/>
        <rFont val="Aptos Narrow (Body)"/>
      </rPr>
      <t>-5</t>
    </r>
  </si>
  <si>
    <r>
      <t>4.86x10</t>
    </r>
    <r>
      <rPr>
        <vertAlign val="superscript"/>
        <sz val="12"/>
        <color theme="1"/>
        <rFont val="Aptos Narrow (Body)"/>
      </rPr>
      <t>-5</t>
    </r>
  </si>
  <si>
    <r>
      <t>1.61x10</t>
    </r>
    <r>
      <rPr>
        <vertAlign val="superscript"/>
        <sz val="12"/>
        <color theme="1"/>
        <rFont val="Aptos Narrow (Body)"/>
      </rPr>
      <t>-5</t>
    </r>
  </si>
  <si>
    <r>
      <t>1.67x10</t>
    </r>
    <r>
      <rPr>
        <vertAlign val="superscript"/>
        <sz val="12"/>
        <color theme="1"/>
        <rFont val="Aptos Narrow (Body)"/>
      </rPr>
      <t>-5</t>
    </r>
  </si>
  <si>
    <r>
      <t>2.40x10</t>
    </r>
    <r>
      <rPr>
        <vertAlign val="superscript"/>
        <sz val="12"/>
        <color theme="1"/>
        <rFont val="Aptos Narrow (Body)"/>
      </rPr>
      <t>-5</t>
    </r>
  </si>
  <si>
    <r>
      <t>1.69x10</t>
    </r>
    <r>
      <rPr>
        <vertAlign val="superscript"/>
        <sz val="12"/>
        <color theme="1"/>
        <rFont val="Aptos Narrow (Body)"/>
      </rPr>
      <t>-5</t>
    </r>
  </si>
  <si>
    <r>
      <t>2.46x10</t>
    </r>
    <r>
      <rPr>
        <vertAlign val="superscript"/>
        <sz val="12"/>
        <color theme="1"/>
        <rFont val="Aptos Narrow (Body)"/>
      </rPr>
      <t>-5</t>
    </r>
  </si>
  <si>
    <t>TRPM3</t>
  </si>
  <si>
    <r>
      <t>1.70x10</t>
    </r>
    <r>
      <rPr>
        <vertAlign val="superscript"/>
        <sz val="12"/>
        <color theme="1"/>
        <rFont val="Aptos Narrow (Body)"/>
      </rPr>
      <t>-5</t>
    </r>
  </si>
  <si>
    <r>
      <t>9.38x10</t>
    </r>
    <r>
      <rPr>
        <vertAlign val="superscript"/>
        <sz val="12"/>
        <color theme="1"/>
        <rFont val="Aptos Narrow (Body)"/>
      </rPr>
      <t>-6</t>
    </r>
  </si>
  <si>
    <r>
      <t>1.73x10</t>
    </r>
    <r>
      <rPr>
        <vertAlign val="superscript"/>
        <sz val="12"/>
        <color theme="1"/>
        <rFont val="Aptos Narrow (Body)"/>
      </rPr>
      <t>-5</t>
    </r>
  </si>
  <si>
    <r>
      <t>2.10x10</t>
    </r>
    <r>
      <rPr>
        <vertAlign val="superscript"/>
        <sz val="12"/>
        <color theme="1"/>
        <rFont val="Aptos Narrow (Body)"/>
      </rPr>
      <t>-5</t>
    </r>
  </si>
  <si>
    <t>SNORA72</t>
  </si>
  <si>
    <r>
      <t>1.76x10</t>
    </r>
    <r>
      <rPr>
        <vertAlign val="superscript"/>
        <sz val="12"/>
        <color theme="1"/>
        <rFont val="Aptos Narrow (Body)"/>
      </rPr>
      <t>-5</t>
    </r>
  </si>
  <si>
    <r>
      <t>1.77x10</t>
    </r>
    <r>
      <rPr>
        <vertAlign val="superscript"/>
        <sz val="12"/>
        <color theme="1"/>
        <rFont val="Aptos Narrow (Body)"/>
      </rPr>
      <t>-5</t>
    </r>
  </si>
  <si>
    <r>
      <t>1.79x10</t>
    </r>
    <r>
      <rPr>
        <vertAlign val="superscript"/>
        <sz val="12"/>
        <color theme="1"/>
        <rFont val="Aptos Narrow (Body)"/>
      </rPr>
      <t>-5</t>
    </r>
  </si>
  <si>
    <r>
      <t>2.26x10</t>
    </r>
    <r>
      <rPr>
        <vertAlign val="superscript"/>
        <sz val="12"/>
        <color theme="1"/>
        <rFont val="Aptos Narrow (Body)"/>
      </rPr>
      <t>-5</t>
    </r>
  </si>
  <si>
    <t>TRPM4</t>
  </si>
  <si>
    <t>DLG2</t>
  </si>
  <si>
    <r>
      <t>1.83x10</t>
    </r>
    <r>
      <rPr>
        <vertAlign val="superscript"/>
        <sz val="12"/>
        <color theme="1"/>
        <rFont val="Aptos Narrow (Body)"/>
      </rPr>
      <t>-5</t>
    </r>
  </si>
  <si>
    <r>
      <t>1.84x10</t>
    </r>
    <r>
      <rPr>
        <vertAlign val="superscript"/>
        <sz val="12"/>
        <color theme="1"/>
        <rFont val="Aptos Narrow (Body)"/>
      </rPr>
      <t>-5</t>
    </r>
  </si>
  <si>
    <r>
      <t>1.85x10</t>
    </r>
    <r>
      <rPr>
        <vertAlign val="superscript"/>
        <sz val="12"/>
        <color theme="1"/>
        <rFont val="Aptos Narrow (Body)"/>
      </rPr>
      <t>-5</t>
    </r>
  </si>
  <si>
    <r>
      <t>2.96x10</t>
    </r>
    <r>
      <rPr>
        <vertAlign val="superscript"/>
        <sz val="12"/>
        <color theme="1"/>
        <rFont val="Aptos Narrow (Body)"/>
      </rPr>
      <t>-5</t>
    </r>
  </si>
  <si>
    <t>ENSBTAG00000065962</t>
  </si>
  <si>
    <r>
      <t>1.89x10</t>
    </r>
    <r>
      <rPr>
        <vertAlign val="superscript"/>
        <sz val="12"/>
        <color theme="1"/>
        <rFont val="Aptos Narrow (Body)"/>
      </rPr>
      <t>-5</t>
    </r>
  </si>
  <si>
    <r>
      <t>2.86x10</t>
    </r>
    <r>
      <rPr>
        <vertAlign val="superscript"/>
        <sz val="12"/>
        <color theme="1"/>
        <rFont val="Aptos Narrow (Body)"/>
      </rPr>
      <t>-5</t>
    </r>
  </si>
  <si>
    <t>ENSBTAG00000064865</t>
  </si>
  <si>
    <r>
      <t>1.91x10</t>
    </r>
    <r>
      <rPr>
        <vertAlign val="superscript"/>
        <sz val="12"/>
        <color theme="1"/>
        <rFont val="Aptos Narrow (Body)"/>
      </rPr>
      <t>-5</t>
    </r>
  </si>
  <si>
    <r>
      <t>1.92x10</t>
    </r>
    <r>
      <rPr>
        <vertAlign val="superscript"/>
        <sz val="12"/>
        <color theme="1"/>
        <rFont val="Aptos Narrow (Body)"/>
      </rPr>
      <t>-5</t>
    </r>
  </si>
  <si>
    <r>
      <t>1.97x10</t>
    </r>
    <r>
      <rPr>
        <vertAlign val="superscript"/>
        <sz val="12"/>
        <color theme="1"/>
        <rFont val="Aptos Narrow (Body)"/>
      </rPr>
      <t>-5</t>
    </r>
  </si>
  <si>
    <r>
      <t>2.07x10</t>
    </r>
    <r>
      <rPr>
        <vertAlign val="superscript"/>
        <sz val="12"/>
        <color theme="1"/>
        <rFont val="Aptos Narrow (Body)"/>
      </rPr>
      <t>-5</t>
    </r>
  </si>
  <si>
    <r>
      <t>2.13x10</t>
    </r>
    <r>
      <rPr>
        <vertAlign val="superscript"/>
        <sz val="12"/>
        <color theme="1"/>
        <rFont val="Aptos Narrow (Body)"/>
      </rPr>
      <t>-5</t>
    </r>
  </si>
  <si>
    <r>
      <t>2.18x10</t>
    </r>
    <r>
      <rPr>
        <vertAlign val="superscript"/>
        <sz val="12"/>
        <color theme="1"/>
        <rFont val="Aptos Narrow (Body)"/>
      </rPr>
      <t>-5</t>
    </r>
  </si>
  <si>
    <r>
      <t>2.19x10</t>
    </r>
    <r>
      <rPr>
        <vertAlign val="superscript"/>
        <sz val="12"/>
        <color theme="1"/>
        <rFont val="Aptos Narrow (Body)"/>
      </rPr>
      <t>-5</t>
    </r>
  </si>
  <si>
    <r>
      <t>2.22x10</t>
    </r>
    <r>
      <rPr>
        <vertAlign val="superscript"/>
        <sz val="12"/>
        <color theme="1"/>
        <rFont val="Aptos Narrow (Body)"/>
      </rPr>
      <t>-5</t>
    </r>
  </si>
  <si>
    <r>
      <t>2.38x10</t>
    </r>
    <r>
      <rPr>
        <vertAlign val="superscript"/>
        <sz val="12"/>
        <color theme="1"/>
        <rFont val="Aptos Narrow (Body)"/>
      </rPr>
      <t>-5</t>
    </r>
  </si>
  <si>
    <r>
      <t>2.12x10</t>
    </r>
    <r>
      <rPr>
        <vertAlign val="superscript"/>
        <sz val="12"/>
        <color theme="1"/>
        <rFont val="Aptos Narrow (Body)"/>
      </rPr>
      <t>-5</t>
    </r>
  </si>
  <si>
    <r>
      <t>2.43x10</t>
    </r>
    <r>
      <rPr>
        <vertAlign val="superscript"/>
        <sz val="12"/>
        <color theme="1"/>
        <rFont val="Aptos Narrow (Body)"/>
      </rPr>
      <t>-5</t>
    </r>
  </si>
  <si>
    <t>ENSBTAG00000050989</t>
  </si>
  <si>
    <r>
      <t>2.55x10</t>
    </r>
    <r>
      <rPr>
        <vertAlign val="superscript"/>
        <sz val="12"/>
        <color theme="1"/>
        <rFont val="Aptos Narrow (Body)"/>
      </rPr>
      <t>-5</t>
    </r>
  </si>
  <si>
    <r>
      <t>2.73x10</t>
    </r>
    <r>
      <rPr>
        <vertAlign val="superscript"/>
        <sz val="12"/>
        <color theme="1"/>
        <rFont val="Aptos Narrow (Body)"/>
      </rPr>
      <t>-5</t>
    </r>
  </si>
  <si>
    <r>
      <t>2.16x10</t>
    </r>
    <r>
      <rPr>
        <vertAlign val="superscript"/>
        <sz val="12"/>
        <color theme="1"/>
        <rFont val="Aptos Narrow (Body)"/>
      </rPr>
      <t>-5</t>
    </r>
  </si>
  <si>
    <t>WASHC1</t>
  </si>
  <si>
    <r>
      <t>2.77x10</t>
    </r>
    <r>
      <rPr>
        <vertAlign val="superscript"/>
        <sz val="12"/>
        <color theme="1"/>
        <rFont val="Aptos Narrow (Body)"/>
      </rPr>
      <t>-5</t>
    </r>
  </si>
  <si>
    <r>
      <t>1.94x10</t>
    </r>
    <r>
      <rPr>
        <vertAlign val="superscript"/>
        <sz val="12"/>
        <color theme="1"/>
        <rFont val="Aptos Narrow (Body)"/>
      </rPr>
      <t>-5</t>
    </r>
  </si>
  <si>
    <r>
      <t>2.78x10</t>
    </r>
    <r>
      <rPr>
        <vertAlign val="superscript"/>
        <sz val="12"/>
        <color theme="1"/>
        <rFont val="Aptos Narrow (Body)"/>
      </rPr>
      <t>-5</t>
    </r>
  </si>
  <si>
    <r>
      <t>2.87x10</t>
    </r>
    <r>
      <rPr>
        <vertAlign val="superscript"/>
        <sz val="12"/>
        <color theme="1"/>
        <rFont val="Aptos Narrow (Body)"/>
      </rPr>
      <t>-5</t>
    </r>
  </si>
  <si>
    <r>
      <t>2.89x10</t>
    </r>
    <r>
      <rPr>
        <vertAlign val="superscript"/>
        <sz val="12"/>
        <color theme="1"/>
        <rFont val="Aptos Narrow (Body)"/>
      </rPr>
      <t>-5</t>
    </r>
  </si>
  <si>
    <r>
      <t>1.41x10</t>
    </r>
    <r>
      <rPr>
        <vertAlign val="superscript"/>
        <sz val="12"/>
        <color theme="1"/>
        <rFont val="Aptos Narrow (Body)"/>
      </rPr>
      <t>-5</t>
    </r>
  </si>
  <si>
    <r>
      <t>2.90x10</t>
    </r>
    <r>
      <rPr>
        <vertAlign val="superscript"/>
        <sz val="12"/>
        <color theme="1"/>
        <rFont val="Aptos Narrow (Body)"/>
      </rPr>
      <t>-5</t>
    </r>
  </si>
  <si>
    <r>
      <t>2.91x10</t>
    </r>
    <r>
      <rPr>
        <vertAlign val="superscript"/>
        <sz val="12"/>
        <color theme="1"/>
        <rFont val="Aptos Narrow (Body)"/>
      </rPr>
      <t>-5</t>
    </r>
  </si>
  <si>
    <r>
      <t>3.87x10</t>
    </r>
    <r>
      <rPr>
        <vertAlign val="superscript"/>
        <sz val="12"/>
        <color theme="1"/>
        <rFont val="Aptos Narrow (Body)"/>
      </rPr>
      <t>-5</t>
    </r>
  </si>
  <si>
    <r>
      <t>2.92x10</t>
    </r>
    <r>
      <rPr>
        <vertAlign val="superscript"/>
        <sz val="12"/>
        <color theme="1"/>
        <rFont val="Aptos Narrow (Body)"/>
      </rPr>
      <t>-5</t>
    </r>
  </si>
  <si>
    <r>
      <t>3.62x10</t>
    </r>
    <r>
      <rPr>
        <vertAlign val="superscript"/>
        <sz val="12"/>
        <color theme="1"/>
        <rFont val="Aptos Narrow (Body)"/>
      </rPr>
      <t>-5</t>
    </r>
  </si>
  <si>
    <r>
      <t>3.01x10</t>
    </r>
    <r>
      <rPr>
        <vertAlign val="superscript"/>
        <sz val="12"/>
        <color theme="1"/>
        <rFont val="Aptos Narrow (Body)"/>
      </rPr>
      <t>-5</t>
    </r>
  </si>
  <si>
    <r>
      <t>2.30x10</t>
    </r>
    <r>
      <rPr>
        <vertAlign val="superscript"/>
        <sz val="12"/>
        <color theme="1"/>
        <rFont val="Aptos Narrow (Body)"/>
      </rPr>
      <t>-5</t>
    </r>
  </si>
  <si>
    <r>
      <t>3.02x10</t>
    </r>
    <r>
      <rPr>
        <vertAlign val="superscript"/>
        <sz val="12"/>
        <color theme="1"/>
        <rFont val="Aptos Narrow (Body)"/>
      </rPr>
      <t>-5</t>
    </r>
  </si>
  <si>
    <r>
      <t>3.04x10</t>
    </r>
    <r>
      <rPr>
        <vertAlign val="superscript"/>
        <sz val="12"/>
        <color theme="1"/>
        <rFont val="Aptos Narrow (Body)"/>
      </rPr>
      <t>-5</t>
    </r>
  </si>
  <si>
    <r>
      <t>2.93x10</t>
    </r>
    <r>
      <rPr>
        <vertAlign val="superscript"/>
        <sz val="12"/>
        <color theme="1"/>
        <rFont val="Aptos Narrow (Body)"/>
      </rPr>
      <t>-5</t>
    </r>
  </si>
  <si>
    <r>
      <t>3.19x10</t>
    </r>
    <r>
      <rPr>
        <vertAlign val="superscript"/>
        <sz val="12"/>
        <color theme="1"/>
        <rFont val="Aptos Narrow (Body)"/>
      </rPr>
      <t>-5</t>
    </r>
  </si>
  <si>
    <r>
      <t>3.27x10</t>
    </r>
    <r>
      <rPr>
        <vertAlign val="superscript"/>
        <sz val="12"/>
        <color theme="1"/>
        <rFont val="Aptos Narrow (Body)"/>
      </rPr>
      <t>-5</t>
    </r>
  </si>
  <si>
    <r>
      <t>3.28x10</t>
    </r>
    <r>
      <rPr>
        <vertAlign val="superscript"/>
        <sz val="12"/>
        <color theme="1"/>
        <rFont val="Aptos Narrow (Body)"/>
      </rPr>
      <t>-5</t>
    </r>
  </si>
  <si>
    <r>
      <t>3.29x10</t>
    </r>
    <r>
      <rPr>
        <vertAlign val="superscript"/>
        <sz val="12"/>
        <color theme="1"/>
        <rFont val="Aptos Narrow (Body)"/>
      </rPr>
      <t>-5</t>
    </r>
  </si>
  <si>
    <r>
      <t>3.30x10</t>
    </r>
    <r>
      <rPr>
        <vertAlign val="superscript"/>
        <sz val="12"/>
        <color theme="1"/>
        <rFont val="Aptos Narrow (Body)"/>
      </rPr>
      <t>-5</t>
    </r>
  </si>
  <si>
    <t>ZNF304</t>
  </si>
  <si>
    <r>
      <t>3.71x10</t>
    </r>
    <r>
      <rPr>
        <vertAlign val="superscript"/>
        <sz val="12"/>
        <color theme="1"/>
        <rFont val="Aptos Narrow (Body)"/>
      </rPr>
      <t>-5</t>
    </r>
  </si>
  <si>
    <r>
      <t>3.31x10</t>
    </r>
    <r>
      <rPr>
        <vertAlign val="superscript"/>
        <sz val="12"/>
        <color theme="1"/>
        <rFont val="Aptos Narrow (Body)"/>
      </rPr>
      <t>-5</t>
    </r>
  </si>
  <si>
    <r>
      <t>3.35x10</t>
    </r>
    <r>
      <rPr>
        <vertAlign val="superscript"/>
        <sz val="12"/>
        <color theme="1"/>
        <rFont val="Aptos Narrow (Body)"/>
      </rPr>
      <t>-5</t>
    </r>
  </si>
  <si>
    <r>
      <t>3.39x10</t>
    </r>
    <r>
      <rPr>
        <vertAlign val="superscript"/>
        <sz val="12"/>
        <color theme="1"/>
        <rFont val="Aptos Narrow (Body)"/>
      </rPr>
      <t>-5</t>
    </r>
  </si>
  <si>
    <r>
      <t>3.42x10</t>
    </r>
    <r>
      <rPr>
        <vertAlign val="superscript"/>
        <sz val="12"/>
        <color theme="1"/>
        <rFont val="Aptos Narrow (Body)"/>
      </rPr>
      <t>-5</t>
    </r>
  </si>
  <si>
    <r>
      <rPr>
        <sz val="12"/>
        <color rgb="FF000000"/>
        <rFont val="Aptos Narrow"/>
      </rPr>
      <t>6.21x10</t>
    </r>
    <r>
      <rPr>
        <vertAlign val="superscript"/>
        <sz val="12"/>
        <color rgb="FF000000"/>
        <rFont val="Aptos Narrow"/>
      </rPr>
      <t>-6</t>
    </r>
  </si>
  <si>
    <r>
      <t>3.48x10</t>
    </r>
    <r>
      <rPr>
        <vertAlign val="superscript"/>
        <sz val="12"/>
        <color theme="1"/>
        <rFont val="Aptos Narrow (Body)"/>
      </rPr>
      <t>-5</t>
    </r>
  </si>
  <si>
    <r>
      <t>3.53x10</t>
    </r>
    <r>
      <rPr>
        <vertAlign val="superscript"/>
        <sz val="12"/>
        <color theme="1"/>
        <rFont val="Aptos Narrow (Body)"/>
      </rPr>
      <t>-5</t>
    </r>
  </si>
  <si>
    <r>
      <t>3.55x10</t>
    </r>
    <r>
      <rPr>
        <vertAlign val="superscript"/>
        <sz val="12"/>
        <color theme="1"/>
        <rFont val="Aptos Narrow (Body)"/>
      </rPr>
      <t>-5</t>
    </r>
  </si>
  <si>
    <r>
      <t>3.59x10</t>
    </r>
    <r>
      <rPr>
        <vertAlign val="superscript"/>
        <sz val="12"/>
        <color theme="1"/>
        <rFont val="Aptos Narrow (Body)"/>
      </rPr>
      <t>-5</t>
    </r>
  </si>
  <si>
    <r>
      <t>3.72x10</t>
    </r>
    <r>
      <rPr>
        <vertAlign val="superscript"/>
        <sz val="12"/>
        <color theme="1"/>
        <rFont val="Aptos Narrow (Body)"/>
      </rPr>
      <t>-5</t>
    </r>
  </si>
  <si>
    <r>
      <t>3.84x10</t>
    </r>
    <r>
      <rPr>
        <vertAlign val="superscript"/>
        <sz val="12"/>
        <color theme="1"/>
        <rFont val="Aptos Narrow (Body)"/>
      </rPr>
      <t>-5</t>
    </r>
  </si>
  <si>
    <r>
      <t>3.85x10</t>
    </r>
    <r>
      <rPr>
        <vertAlign val="superscript"/>
        <sz val="12"/>
        <color theme="1"/>
        <rFont val="Aptos Narrow (Body)"/>
      </rPr>
      <t>-5</t>
    </r>
  </si>
  <si>
    <r>
      <t>4.08x10</t>
    </r>
    <r>
      <rPr>
        <vertAlign val="superscript"/>
        <sz val="12"/>
        <color theme="1"/>
        <rFont val="Aptos Narrow (Body)"/>
      </rPr>
      <t>-5</t>
    </r>
  </si>
  <si>
    <r>
      <t>4.16x10</t>
    </r>
    <r>
      <rPr>
        <vertAlign val="superscript"/>
        <sz val="12"/>
        <color theme="1"/>
        <rFont val="Aptos Narrow (Body)"/>
      </rPr>
      <t>-5</t>
    </r>
  </si>
  <si>
    <t>ENSBTAG00000058926</t>
  </si>
  <si>
    <r>
      <t>4.30x10</t>
    </r>
    <r>
      <rPr>
        <vertAlign val="superscript"/>
        <sz val="12"/>
        <color theme="1"/>
        <rFont val="Aptos Narrow (Body)"/>
      </rPr>
      <t>-5</t>
    </r>
  </si>
  <si>
    <r>
      <t>4.33x10</t>
    </r>
    <r>
      <rPr>
        <vertAlign val="superscript"/>
        <sz val="12"/>
        <color theme="1"/>
        <rFont val="Aptos Narrow (Body)"/>
      </rPr>
      <t>-5</t>
    </r>
  </si>
  <si>
    <r>
      <t>3.24x10</t>
    </r>
    <r>
      <rPr>
        <vertAlign val="superscript"/>
        <sz val="12"/>
        <color theme="1"/>
        <rFont val="Aptos Narrow (Body)"/>
      </rPr>
      <t>-5</t>
    </r>
  </si>
  <si>
    <r>
      <t>4.34x10</t>
    </r>
    <r>
      <rPr>
        <vertAlign val="superscript"/>
        <sz val="12"/>
        <color theme="1"/>
        <rFont val="Aptos Narrow (Body)"/>
      </rPr>
      <t>-5</t>
    </r>
  </si>
  <si>
    <r>
      <t>4.44x10</t>
    </r>
    <r>
      <rPr>
        <vertAlign val="superscript"/>
        <sz val="12"/>
        <color theme="1"/>
        <rFont val="Aptos Narrow (Body)"/>
      </rPr>
      <t>-5</t>
    </r>
  </si>
  <si>
    <t>ENSBTAG00000059451</t>
  </si>
  <si>
    <r>
      <t>4.48x10</t>
    </r>
    <r>
      <rPr>
        <vertAlign val="superscript"/>
        <sz val="12"/>
        <color theme="1"/>
        <rFont val="Aptos Narrow (Body)"/>
      </rPr>
      <t>-5</t>
    </r>
  </si>
  <si>
    <r>
      <t>4.51x10</t>
    </r>
    <r>
      <rPr>
        <vertAlign val="superscript"/>
        <sz val="12"/>
        <color theme="1"/>
        <rFont val="Aptos Narrow (Body)"/>
      </rPr>
      <t>-5</t>
    </r>
  </si>
  <si>
    <r>
      <t>4.58x10</t>
    </r>
    <r>
      <rPr>
        <vertAlign val="superscript"/>
        <sz val="12"/>
        <color theme="1"/>
        <rFont val="Aptos Narrow (Body)"/>
      </rPr>
      <t>-5</t>
    </r>
  </si>
  <si>
    <r>
      <t>1.08x10</t>
    </r>
    <r>
      <rPr>
        <vertAlign val="superscript"/>
        <sz val="12"/>
        <color theme="1"/>
        <rFont val="Aptos Narrow (Body)"/>
      </rPr>
      <t>-5</t>
    </r>
  </si>
  <si>
    <t>U6</t>
  </si>
  <si>
    <r>
      <t>4.81x10</t>
    </r>
    <r>
      <rPr>
        <vertAlign val="superscript"/>
        <sz val="12"/>
        <color theme="1"/>
        <rFont val="Aptos Narrow (Body)"/>
      </rPr>
      <t>-5</t>
    </r>
  </si>
  <si>
    <r>
      <t>4.89x10</t>
    </r>
    <r>
      <rPr>
        <vertAlign val="superscript"/>
        <sz val="12"/>
        <color theme="1"/>
        <rFont val="Aptos Narrow (Body)"/>
      </rPr>
      <t>-5</t>
    </r>
  </si>
  <si>
    <r>
      <t>3.47x10</t>
    </r>
    <r>
      <rPr>
        <vertAlign val="superscript"/>
        <sz val="12"/>
        <color theme="1"/>
        <rFont val="Aptos Narrow (Body)"/>
      </rPr>
      <t>-5</t>
    </r>
  </si>
  <si>
    <r>
      <t>4.90x10</t>
    </r>
    <r>
      <rPr>
        <vertAlign val="superscript"/>
        <sz val="12"/>
        <color theme="1"/>
        <rFont val="Aptos Narrow (Body)"/>
      </rPr>
      <t>-5</t>
    </r>
  </si>
  <si>
    <r>
      <t>4.95x10</t>
    </r>
    <r>
      <rPr>
        <vertAlign val="superscript"/>
        <sz val="12"/>
        <color theme="1"/>
        <rFont val="Aptos Narrow (Body)"/>
      </rPr>
      <t>-5</t>
    </r>
  </si>
  <si>
    <r>
      <t>4.96x10</t>
    </r>
    <r>
      <rPr>
        <vertAlign val="superscript"/>
        <sz val="12"/>
        <color theme="1"/>
        <rFont val="Aptos Narrow (Body)"/>
      </rPr>
      <t>-5</t>
    </r>
  </si>
  <si>
    <r>
      <t>2.57x10</t>
    </r>
    <r>
      <rPr>
        <vertAlign val="superscript"/>
        <sz val="12"/>
        <color theme="1"/>
        <rFont val="Aptos Narrow (Body)"/>
      </rPr>
      <t>-6</t>
    </r>
  </si>
  <si>
    <r>
      <t>2.90x10</t>
    </r>
    <r>
      <rPr>
        <vertAlign val="superscript"/>
        <sz val="12"/>
        <color theme="1"/>
        <rFont val="Aptos Narrow (Body)"/>
      </rPr>
      <t>-6</t>
    </r>
  </si>
  <si>
    <r>
      <t>8.91x10</t>
    </r>
    <r>
      <rPr>
        <vertAlign val="superscript"/>
        <sz val="12"/>
        <color theme="1"/>
        <rFont val="Aptos Narrow (Body)"/>
      </rPr>
      <t>-6</t>
    </r>
  </si>
  <si>
    <r>
      <t>8.98x10</t>
    </r>
    <r>
      <rPr>
        <vertAlign val="superscript"/>
        <sz val="12"/>
        <color theme="1"/>
        <rFont val="Aptos Narrow (Body)"/>
      </rPr>
      <t>-6</t>
    </r>
  </si>
  <si>
    <r>
      <t>1.30x10</t>
    </r>
    <r>
      <rPr>
        <vertAlign val="superscript"/>
        <sz val="12"/>
        <color theme="1"/>
        <rFont val="Aptos Narrow (Body)"/>
      </rPr>
      <t>-5</t>
    </r>
  </si>
  <si>
    <r>
      <t>1.32x10</t>
    </r>
    <r>
      <rPr>
        <vertAlign val="superscript"/>
        <sz val="12"/>
        <color theme="1"/>
        <rFont val="Aptos Narrow (Body)"/>
      </rPr>
      <t>-5</t>
    </r>
  </si>
  <si>
    <r>
      <t>1.35x10</t>
    </r>
    <r>
      <rPr>
        <vertAlign val="superscript"/>
        <sz val="12"/>
        <color theme="1"/>
        <rFont val="Aptos Narrow (Body)"/>
      </rPr>
      <t>-5</t>
    </r>
  </si>
  <si>
    <t>ENSBTAG00000062274</t>
  </si>
  <si>
    <t>ENSBTAG00000064643</t>
  </si>
  <si>
    <r>
      <t>1.47x10</t>
    </r>
    <r>
      <rPr>
        <vertAlign val="superscript"/>
        <sz val="12"/>
        <color theme="1"/>
        <rFont val="Aptos Narrow (Body)"/>
      </rPr>
      <t>-5</t>
    </r>
  </si>
  <si>
    <r>
      <t>1.58x10</t>
    </r>
    <r>
      <rPr>
        <vertAlign val="superscript"/>
        <sz val="12"/>
        <color theme="1"/>
        <rFont val="Aptos Narrow (Body)"/>
      </rPr>
      <t>-5</t>
    </r>
  </si>
  <si>
    <r>
      <t>2.24x10</t>
    </r>
    <r>
      <rPr>
        <vertAlign val="superscript"/>
        <sz val="12"/>
        <color theme="1"/>
        <rFont val="Aptos Narrow (Body)"/>
      </rPr>
      <t>-5</t>
    </r>
  </si>
  <si>
    <t>PFDN4</t>
  </si>
  <si>
    <r>
      <t>2.34x10</t>
    </r>
    <r>
      <rPr>
        <vertAlign val="superscript"/>
        <sz val="12"/>
        <color theme="1"/>
        <rFont val="Aptos Narrow (Body)"/>
      </rPr>
      <t>-5</t>
    </r>
  </si>
  <si>
    <r>
      <t>3.07x10</t>
    </r>
    <r>
      <rPr>
        <vertAlign val="superscript"/>
        <sz val="12"/>
        <color theme="1"/>
        <rFont val="Aptos Narrow (Body)"/>
      </rPr>
      <t>-5</t>
    </r>
  </si>
  <si>
    <r>
      <t>3.25x10</t>
    </r>
    <r>
      <rPr>
        <vertAlign val="superscript"/>
        <sz val="12"/>
        <color theme="1"/>
        <rFont val="Aptos Narrow (Body)"/>
      </rPr>
      <t>-5</t>
    </r>
  </si>
  <si>
    <r>
      <t>3.60x10</t>
    </r>
    <r>
      <rPr>
        <vertAlign val="superscript"/>
        <sz val="12"/>
        <color theme="1"/>
        <rFont val="Aptos Narrow (Body)"/>
      </rPr>
      <t>-5</t>
    </r>
  </si>
  <si>
    <r>
      <t>3.67x10</t>
    </r>
    <r>
      <rPr>
        <vertAlign val="superscript"/>
        <sz val="12"/>
        <color theme="1"/>
        <rFont val="Aptos Narrow (Body)"/>
      </rPr>
      <t>-5</t>
    </r>
  </si>
  <si>
    <r>
      <t>3.82x10</t>
    </r>
    <r>
      <rPr>
        <vertAlign val="superscript"/>
        <sz val="12"/>
        <color theme="1"/>
        <rFont val="Aptos Narrow (Body)"/>
      </rPr>
      <t>-5</t>
    </r>
  </si>
  <si>
    <t>ENSBTAG00000065880</t>
  </si>
  <si>
    <r>
      <t>3.89x10</t>
    </r>
    <r>
      <rPr>
        <vertAlign val="superscript"/>
        <sz val="12"/>
        <color theme="1"/>
        <rFont val="Aptos Narrow (Body)"/>
      </rPr>
      <t>-5</t>
    </r>
  </si>
  <si>
    <r>
      <t>3.99x10</t>
    </r>
    <r>
      <rPr>
        <vertAlign val="superscript"/>
        <sz val="12"/>
        <color theme="1"/>
        <rFont val="Aptos Narrow (Body)"/>
      </rPr>
      <t>-5</t>
    </r>
  </si>
  <si>
    <r>
      <t>4.26x10</t>
    </r>
    <r>
      <rPr>
        <vertAlign val="superscript"/>
        <sz val="12"/>
        <color theme="1"/>
        <rFont val="Aptos Narrow (Body)"/>
      </rPr>
      <t>-5</t>
    </r>
  </si>
  <si>
    <r>
      <t>4.38x10</t>
    </r>
    <r>
      <rPr>
        <vertAlign val="superscript"/>
        <sz val="12"/>
        <color theme="1"/>
        <rFont val="Aptos Narrow (Body)"/>
      </rPr>
      <t>-5</t>
    </r>
  </si>
  <si>
    <t>1.01x10</t>
  </si>
  <si>
    <t>1.03x10</t>
  </si>
  <si>
    <t>1.09x10</t>
  </si>
  <si>
    <t>1.10x10</t>
  </si>
  <si>
    <t>1.12x10</t>
  </si>
  <si>
    <t>1.16x10</t>
  </si>
  <si>
    <t>1.21x10</t>
  </si>
  <si>
    <t>1.22x10</t>
  </si>
  <si>
    <t>1.23x10</t>
  </si>
  <si>
    <t>1.34x10</t>
  </si>
  <si>
    <t>1.46x10</t>
  </si>
  <si>
    <t>1.48x10</t>
  </si>
  <si>
    <t>1.53x10</t>
  </si>
  <si>
    <t>1.56x10</t>
  </si>
  <si>
    <t>1.61x10</t>
  </si>
  <si>
    <t>1.67x10</t>
  </si>
  <si>
    <t>1.69x10</t>
  </si>
  <si>
    <t>1.70x10</t>
  </si>
  <si>
    <t>1.73x10</t>
  </si>
  <si>
    <t>1.76x10</t>
  </si>
  <si>
    <t>1.77x10</t>
  </si>
  <si>
    <t>1.79x10</t>
  </si>
  <si>
    <t>1.83x10</t>
  </si>
  <si>
    <t>1.84x10</t>
  </si>
  <si>
    <t>1.85x10</t>
  </si>
  <si>
    <t>1.89x10</t>
  </si>
  <si>
    <t>1.91x10</t>
  </si>
  <si>
    <t>1.92x10</t>
  </si>
  <si>
    <t>1.97x10</t>
  </si>
  <si>
    <t>2.07x10</t>
  </si>
  <si>
    <t>2.10x10</t>
  </si>
  <si>
    <t>2.13x10</t>
  </si>
  <si>
    <t>2.18x10</t>
  </si>
  <si>
    <t>2.19x10</t>
  </si>
  <si>
    <t>2.22x10</t>
  </si>
  <si>
    <t>2.38x10</t>
  </si>
  <si>
    <t>2.43x10</t>
  </si>
  <si>
    <t>2.55x10</t>
  </si>
  <si>
    <t>2.73x10</t>
  </si>
  <si>
    <t>2.77x10</t>
  </si>
  <si>
    <t>2.78x10</t>
  </si>
  <si>
    <t>2.87x10</t>
  </si>
  <si>
    <t>2.89x10</t>
  </si>
  <si>
    <t>2.90x10</t>
  </si>
  <si>
    <t>2.91x10</t>
  </si>
  <si>
    <t>2.92x10</t>
  </si>
  <si>
    <t>3.01x10</t>
  </si>
  <si>
    <t>3.02x10</t>
  </si>
  <si>
    <t>3.04x10</t>
  </si>
  <si>
    <t>3.11x10</t>
  </si>
  <si>
    <t>3.19x10</t>
  </si>
  <si>
    <t>3.27x10</t>
  </si>
  <si>
    <t>3.28x10</t>
  </si>
  <si>
    <t>3.29x10</t>
  </si>
  <si>
    <t>3.30x10</t>
  </si>
  <si>
    <t>3.31x10</t>
  </si>
  <si>
    <t>3.35x10</t>
  </si>
  <si>
    <t>3.39x10</t>
  </si>
  <si>
    <t>3.42x10</t>
  </si>
  <si>
    <t>3.48x10</t>
  </si>
  <si>
    <t>3.53x10</t>
  </si>
  <si>
    <t>3.55x10</t>
  </si>
  <si>
    <t>3.59x10</t>
  </si>
  <si>
    <t>3.72x10</t>
  </si>
  <si>
    <t>3.84x10</t>
  </si>
  <si>
    <t>3.85x10</t>
  </si>
  <si>
    <t>4.08x10</t>
  </si>
  <si>
    <t>4.16x10</t>
  </si>
  <si>
    <t>4.30x10</t>
  </si>
  <si>
    <t>4.33x10</t>
  </si>
  <si>
    <t>4.34x10</t>
  </si>
  <si>
    <t>4.44x10</t>
  </si>
  <si>
    <t>4.48x10</t>
  </si>
  <si>
    <t>4.51x10</t>
  </si>
  <si>
    <t>4.58x10</t>
  </si>
  <si>
    <t>4.81x10</t>
  </si>
  <si>
    <t>4.89x10</t>
  </si>
  <si>
    <t>4.90x10</t>
  </si>
  <si>
    <t>4.95x10</t>
  </si>
  <si>
    <t>4.96x10</t>
  </si>
  <si>
    <t>5.00x10</t>
  </si>
  <si>
    <r>
      <t>5.00x10</t>
    </r>
    <r>
      <rPr>
        <vertAlign val="superscript"/>
        <sz val="12"/>
        <color theme="1"/>
        <rFont val="Aptos Narrow (Body)"/>
      </rPr>
      <t>-5</t>
    </r>
  </si>
  <si>
    <t>TFDP2</t>
  </si>
  <si>
    <t>EPHB1</t>
  </si>
  <si>
    <t>SH3BGR</t>
  </si>
  <si>
    <t>ETS2</t>
  </si>
  <si>
    <t>CADM2</t>
  </si>
  <si>
    <t>MAP2K5</t>
  </si>
  <si>
    <t>CORO2B</t>
  </si>
  <si>
    <t>SLC8A1</t>
  </si>
  <si>
    <t>METTL24</t>
  </si>
  <si>
    <t>RIMS1</t>
  </si>
  <si>
    <t>LINGO2</t>
  </si>
  <si>
    <t>PAM</t>
  </si>
  <si>
    <t>KCNIP4</t>
  </si>
  <si>
    <t>RABL2B</t>
  </si>
  <si>
    <t>BRD1</t>
  </si>
  <si>
    <t>PLA2G6</t>
  </si>
  <si>
    <t>IQSEC3</t>
  </si>
  <si>
    <t>TEAD4</t>
  </si>
  <si>
    <t>TSPAN11</t>
  </si>
  <si>
    <r>
      <rPr>
        <i/>
        <sz val="12"/>
        <color theme="1"/>
        <rFont val="Aptos Narrow"/>
        <scheme val="minor"/>
      </rPr>
      <t>LOC101908561</t>
    </r>
    <r>
      <rPr>
        <sz val="12"/>
        <color theme="1"/>
        <rFont val="Aptos Narrow"/>
        <family val="2"/>
        <scheme val="minor"/>
      </rPr>
      <t xml:space="preserve"> </t>
    </r>
  </si>
  <si>
    <t>FAM126A</t>
  </si>
  <si>
    <t>ABCB5</t>
  </si>
  <si>
    <t>OPCML</t>
  </si>
  <si>
    <t>NELL1</t>
  </si>
  <si>
    <t>LUZP2</t>
  </si>
  <si>
    <r>
      <rPr>
        <i/>
        <sz val="12"/>
        <color theme="1"/>
        <rFont val="Aptos Narrow"/>
        <scheme val="minor"/>
      </rPr>
      <t>TENM4</t>
    </r>
    <r>
      <rPr>
        <sz val="12"/>
        <color theme="1"/>
        <rFont val="Aptos Narrow"/>
        <family val="2"/>
        <scheme val="minor"/>
      </rPr>
      <t xml:space="preserve"> </t>
    </r>
  </si>
  <si>
    <t>TENM4</t>
  </si>
  <si>
    <t>DEUP1</t>
  </si>
  <si>
    <t>CTNNA2</t>
  </si>
  <si>
    <t>MTRF1</t>
  </si>
  <si>
    <t>VWA8</t>
  </si>
  <si>
    <t>DGKH</t>
  </si>
  <si>
    <t>ENOX1</t>
  </si>
  <si>
    <t>LRCH1</t>
  </si>
  <si>
    <t>XPO4</t>
  </si>
  <si>
    <t>MALRD1</t>
  </si>
  <si>
    <t>PLXDC2</t>
  </si>
  <si>
    <r>
      <rPr>
        <i/>
        <sz val="12"/>
        <color theme="1"/>
        <rFont val="Aptos Narrow"/>
        <scheme val="minor"/>
      </rPr>
      <t>PLXDC2</t>
    </r>
    <r>
      <rPr>
        <sz val="12"/>
        <color theme="1"/>
        <rFont val="Aptos Narrow"/>
        <family val="2"/>
        <scheme val="minor"/>
      </rPr>
      <t xml:space="preserve"> </t>
    </r>
  </si>
  <si>
    <t>NEBL</t>
  </si>
  <si>
    <t>BEND7</t>
  </si>
  <si>
    <t>PRPF18</t>
  </si>
  <si>
    <t>CST8</t>
  </si>
  <si>
    <t>LOC112449293</t>
  </si>
  <si>
    <t>UBOX5</t>
  </si>
  <si>
    <t>VSTM2L</t>
  </si>
  <si>
    <t>EYA2</t>
  </si>
  <si>
    <t>CYP24A1</t>
  </si>
  <si>
    <t>LY6E</t>
  </si>
  <si>
    <t>ADGRB1</t>
  </si>
  <si>
    <t>PARP10</t>
  </si>
  <si>
    <t>USH2A</t>
  </si>
  <si>
    <t>LOC112441988</t>
  </si>
  <si>
    <t>AP1B1</t>
  </si>
  <si>
    <t>ASCC2</t>
  </si>
  <si>
    <t>LIMK2</t>
  </si>
  <si>
    <t>SYCE1L</t>
  </si>
  <si>
    <t>ADAMTS18</t>
  </si>
  <si>
    <t>LOC785907</t>
  </si>
  <si>
    <t>TMEM150B</t>
  </si>
  <si>
    <t>SMIM17</t>
  </si>
  <si>
    <t>LOC100124497</t>
  </si>
  <si>
    <t>ENSBTAG00000038635</t>
  </si>
  <si>
    <t>BCAS3</t>
  </si>
  <si>
    <t>TRIM65</t>
  </si>
  <si>
    <t>LOC101906311</t>
  </si>
  <si>
    <t>LOC101907074</t>
  </si>
  <si>
    <t>TRIM25</t>
  </si>
  <si>
    <t>CUEDC1</t>
  </si>
  <si>
    <t>LOC107131559</t>
  </si>
  <si>
    <t>KCNIP1</t>
  </si>
  <si>
    <t>GABRP</t>
  </si>
  <si>
    <t>FGF18</t>
  </si>
  <si>
    <t>NEURL1B</t>
  </si>
  <si>
    <t>ERGIC1</t>
  </si>
  <si>
    <t>CPEB4</t>
  </si>
  <si>
    <t>CNTN4</t>
  </si>
  <si>
    <t>PRICKLE2</t>
  </si>
  <si>
    <t>EGFR</t>
  </si>
  <si>
    <t>BTBD9</t>
  </si>
  <si>
    <t>CAPN11</t>
  </si>
  <si>
    <t>DSC2</t>
  </si>
  <si>
    <t>LRMDA</t>
  </si>
  <si>
    <t>GRID1</t>
  </si>
  <si>
    <t>Additional file 5. Summary of association analysis for heifers that were culled from the herd due to infertility and health.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</si>
</sst>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1"/>
      <color rgb="FF222222"/>
      <name val="Verdana"/>
      <family val="2"/>
    </font>
    <font>
      <vertAlign val="superscript"/>
      <sz val="12"/>
      <color theme="1"/>
      <name val="Aptos Narrow (Body)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i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scheme val="minor"/>
    </font>
    <font>
      <vertAlign val="superscript"/>
      <sz val="12"/>
      <color rgb="FF000000"/>
      <name val="Aptos Narrow"/>
    </font>
    <font>
      <sz val="12"/>
      <color rgb="FF000000"/>
      <name val="Aptos Narrow"/>
    </font>
    <font>
      <i/>
      <sz val="12"/>
      <color rgb="FF000000"/>
      <name val="Aptos Narrow"/>
      <scheme val="minor"/>
    </font>
    <font>
      <i/>
      <sz val="12"/>
      <color rgb="FF000000"/>
      <name val="Aptos Narrow"/>
    </font>
    <font>
      <i/>
      <sz val="12"/>
      <color rgb="FF000000"/>
      <name val="Aptos Narrow"/>
      <family val="2"/>
    </font>
    <font>
      <b/>
      <sz val="12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11" fontId="0" fillId="0" borderId="0" xfId="0" applyNumberFormat="1"/>
    <xf numFmtId="0" fontId="18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2" fillId="0" borderId="0" xfId="0" applyFont="1"/>
    <xf numFmtId="11" fontId="25" fillId="0" borderId="0" xfId="0" applyNumberFormat="1" applyFont="1"/>
    <xf numFmtId="11" fontId="0" fillId="0" borderId="10" xfId="0" applyNumberFormat="1" applyBorder="1"/>
    <xf numFmtId="11" fontId="25" fillId="0" borderId="10" xfId="0" applyNumberFormat="1" applyFont="1" applyBorder="1"/>
    <xf numFmtId="0" fontId="0" fillId="0" borderId="0" xfId="0" applyAlignment="1">
      <alignment horizontal="center"/>
    </xf>
    <xf numFmtId="0" fontId="0" fillId="0" borderId="10" xfId="0" applyBorder="1"/>
    <xf numFmtId="11" fontId="0" fillId="33" borderId="0" xfId="0" applyNumberFormat="1" applyFill="1"/>
    <xf numFmtId="11" fontId="25" fillId="33" borderId="0" xfId="0" applyNumberFormat="1" applyFont="1" applyFill="1"/>
    <xf numFmtId="0" fontId="0" fillId="33" borderId="0" xfId="0" applyFill="1"/>
    <xf numFmtId="0" fontId="0" fillId="0" borderId="0" xfId="0" applyAlignment="1">
      <alignment wrapText="1"/>
    </xf>
    <xf numFmtId="0" fontId="29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22" fillId="0" borderId="10" xfId="0" applyFont="1" applyBorder="1"/>
    <xf numFmtId="0" fontId="20" fillId="0" borderId="0" xfId="0" applyFont="1" applyAlignment="1">
      <alignment wrapText="1"/>
    </xf>
    <xf numFmtId="0" fontId="30" fillId="0" borderId="0" xfId="0" applyFont="1"/>
    <xf numFmtId="0" fontId="18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D918-A970-454D-AF5B-1199008FF952}">
  <dimension ref="A1:F170"/>
  <sheetViews>
    <sheetView showGridLines="0" tabSelected="1" workbookViewId="0"/>
  </sheetViews>
  <sheetFormatPr baseColWidth="10" defaultColWidth="11" defaultRowHeight="16" x14ac:dyDescent="0.2"/>
  <cols>
    <col min="1" max="1" width="15.33203125" customWidth="1"/>
    <col min="2" max="2" width="11.6640625" bestFit="1" customWidth="1"/>
    <col min="3" max="3" width="16.33203125" bestFit="1" customWidth="1"/>
    <col min="4" max="4" width="11.5" customWidth="1"/>
    <col min="5" max="5" width="21.6640625" bestFit="1" customWidth="1"/>
    <col min="6" max="6" width="20.1640625" bestFit="1" customWidth="1"/>
  </cols>
  <sheetData>
    <row r="1" spans="1:6" x14ac:dyDescent="0.2">
      <c r="A1" s="20" t="s">
        <v>722</v>
      </c>
    </row>
    <row r="3" spans="1:6" x14ac:dyDescent="0.2">
      <c r="A3" s="3"/>
      <c r="B3" s="3"/>
      <c r="C3" s="24" t="s">
        <v>0</v>
      </c>
      <c r="D3" s="24"/>
      <c r="E3" s="4"/>
      <c r="F3" s="4"/>
    </row>
    <row r="4" spans="1:6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339</v>
      </c>
    </row>
    <row r="5" spans="1:6" ht="19" x14ac:dyDescent="0.2">
      <c r="A5" t="s">
        <v>206</v>
      </c>
      <c r="B5" t="s">
        <v>207</v>
      </c>
      <c r="C5" s="11" t="s">
        <v>489</v>
      </c>
      <c r="D5" t="s">
        <v>490</v>
      </c>
      <c r="E5" t="s">
        <v>10</v>
      </c>
      <c r="F5" t="s">
        <v>10</v>
      </c>
    </row>
    <row r="6" spans="1:6" ht="19" x14ac:dyDescent="0.2">
      <c r="A6" t="s">
        <v>190</v>
      </c>
      <c r="B6" t="s">
        <v>191</v>
      </c>
      <c r="C6" s="11" t="s">
        <v>480</v>
      </c>
      <c r="D6" t="s">
        <v>449</v>
      </c>
      <c r="E6" t="s">
        <v>10</v>
      </c>
      <c r="F6" t="s">
        <v>10</v>
      </c>
    </row>
    <row r="7" spans="1:6" ht="18" customHeight="1" x14ac:dyDescent="0.2">
      <c r="A7" t="s">
        <v>20</v>
      </c>
      <c r="B7" t="s">
        <v>21</v>
      </c>
      <c r="C7" s="11" t="s">
        <v>351</v>
      </c>
      <c r="D7" t="s">
        <v>352</v>
      </c>
      <c r="E7" s="7" t="s">
        <v>639</v>
      </c>
      <c r="F7" t="s">
        <v>10</v>
      </c>
    </row>
    <row r="8" spans="1:6" ht="19" x14ac:dyDescent="0.2">
      <c r="A8" t="s">
        <v>198</v>
      </c>
      <c r="B8" t="s">
        <v>199</v>
      </c>
      <c r="C8" s="11" t="s">
        <v>485</v>
      </c>
      <c r="D8" t="s">
        <v>486</v>
      </c>
      <c r="E8" s="7" t="s">
        <v>640</v>
      </c>
      <c r="F8" t="s">
        <v>10</v>
      </c>
    </row>
    <row r="9" spans="1:6" ht="19" x14ac:dyDescent="0.2">
      <c r="A9" t="s">
        <v>331</v>
      </c>
      <c r="B9" t="s">
        <v>332</v>
      </c>
      <c r="C9" t="s">
        <v>19</v>
      </c>
      <c r="D9" t="s">
        <v>554</v>
      </c>
      <c r="E9" s="7" t="s">
        <v>641</v>
      </c>
      <c r="F9" t="s">
        <v>10</v>
      </c>
    </row>
    <row r="10" spans="1:6" ht="19" x14ac:dyDescent="0.2">
      <c r="A10" t="s">
        <v>134</v>
      </c>
      <c r="B10" t="s">
        <v>135</v>
      </c>
      <c r="C10" s="11" t="s">
        <v>445</v>
      </c>
      <c r="D10" t="s">
        <v>446</v>
      </c>
      <c r="E10" t="s">
        <v>10</v>
      </c>
      <c r="F10" s="19" t="s">
        <v>447</v>
      </c>
    </row>
    <row r="11" spans="1:6" ht="19" x14ac:dyDescent="0.2">
      <c r="A11" t="s">
        <v>108</v>
      </c>
      <c r="B11" t="s">
        <v>109</v>
      </c>
      <c r="C11" s="11" t="s">
        <v>424</v>
      </c>
      <c r="D11" t="s">
        <v>19</v>
      </c>
      <c r="E11" t="s">
        <v>10</v>
      </c>
      <c r="F11" s="19" t="s">
        <v>425</v>
      </c>
    </row>
    <row r="12" spans="1:6" ht="19" x14ac:dyDescent="0.2">
      <c r="A12" t="s">
        <v>337</v>
      </c>
      <c r="B12" t="s">
        <v>338</v>
      </c>
      <c r="C12" t="s">
        <v>19</v>
      </c>
      <c r="D12" t="s">
        <v>527</v>
      </c>
      <c r="E12" s="7" t="s">
        <v>642</v>
      </c>
      <c r="F12" t="s">
        <v>10</v>
      </c>
    </row>
    <row r="13" spans="1:6" ht="19" x14ac:dyDescent="0.2">
      <c r="A13" t="s">
        <v>212</v>
      </c>
      <c r="B13" t="s">
        <v>213</v>
      </c>
      <c r="C13" s="11" t="s">
        <v>387</v>
      </c>
      <c r="D13" t="s">
        <v>493</v>
      </c>
      <c r="E13" s="7" t="s">
        <v>643</v>
      </c>
      <c r="F13" t="s">
        <v>10</v>
      </c>
    </row>
    <row r="14" spans="1:6" ht="19" x14ac:dyDescent="0.2">
      <c r="A14" t="s">
        <v>124</v>
      </c>
      <c r="B14" t="s">
        <v>125</v>
      </c>
      <c r="C14" s="11" t="s">
        <v>435</v>
      </c>
      <c r="D14" t="s">
        <v>436</v>
      </c>
      <c r="E14" t="s">
        <v>10</v>
      </c>
      <c r="F14" t="s">
        <v>10</v>
      </c>
    </row>
    <row r="15" spans="1:6" ht="19" x14ac:dyDescent="0.2">
      <c r="A15" t="s">
        <v>327</v>
      </c>
      <c r="B15" t="s">
        <v>328</v>
      </c>
      <c r="C15" t="s">
        <v>19</v>
      </c>
      <c r="D15" t="s">
        <v>512</v>
      </c>
      <c r="E15" t="s">
        <v>10</v>
      </c>
      <c r="F15" t="s">
        <v>10</v>
      </c>
    </row>
    <row r="16" spans="1:6" ht="19" x14ac:dyDescent="0.2">
      <c r="A16" t="s">
        <v>162</v>
      </c>
      <c r="B16" t="s">
        <v>163</v>
      </c>
      <c r="C16" s="11" t="s">
        <v>463</v>
      </c>
      <c r="D16" t="s">
        <v>406</v>
      </c>
      <c r="E16" s="7" t="s">
        <v>644</v>
      </c>
      <c r="F16" t="s">
        <v>10</v>
      </c>
    </row>
    <row r="17" spans="1:6" ht="19" x14ac:dyDescent="0.2">
      <c r="A17" t="s">
        <v>315</v>
      </c>
      <c r="B17" t="s">
        <v>316</v>
      </c>
      <c r="C17" t="s">
        <v>19</v>
      </c>
      <c r="D17" t="s">
        <v>377</v>
      </c>
      <c r="E17" s="7" t="s">
        <v>645</v>
      </c>
      <c r="F17" t="s">
        <v>10</v>
      </c>
    </row>
    <row r="18" spans="1:6" ht="19" x14ac:dyDescent="0.2">
      <c r="A18" t="s">
        <v>317</v>
      </c>
      <c r="B18" t="s">
        <v>318</v>
      </c>
      <c r="C18" t="s">
        <v>19</v>
      </c>
      <c r="D18" t="s">
        <v>548</v>
      </c>
      <c r="E18" s="7" t="s">
        <v>646</v>
      </c>
      <c r="F18" t="s">
        <v>10</v>
      </c>
    </row>
    <row r="19" spans="1:6" ht="19" x14ac:dyDescent="0.2">
      <c r="A19" t="s">
        <v>226</v>
      </c>
      <c r="B19" t="s">
        <v>227</v>
      </c>
      <c r="C19" s="11" t="s">
        <v>498</v>
      </c>
      <c r="D19" t="s">
        <v>19</v>
      </c>
      <c r="E19" s="7" t="s">
        <v>667</v>
      </c>
      <c r="F19" t="s">
        <v>10</v>
      </c>
    </row>
    <row r="20" spans="1:6" ht="19" x14ac:dyDescent="0.2">
      <c r="A20" t="s">
        <v>17</v>
      </c>
      <c r="B20" t="s">
        <v>18</v>
      </c>
      <c r="C20" s="11" t="s">
        <v>350</v>
      </c>
      <c r="D20" t="s">
        <v>19</v>
      </c>
      <c r="E20" s="7" t="s">
        <v>668</v>
      </c>
      <c r="F20" t="s">
        <v>10</v>
      </c>
    </row>
    <row r="21" spans="1:6" ht="19" x14ac:dyDescent="0.2">
      <c r="A21" t="s">
        <v>166</v>
      </c>
      <c r="B21" t="s">
        <v>167</v>
      </c>
      <c r="C21" s="11" t="s">
        <v>465</v>
      </c>
      <c r="D21" t="s">
        <v>19</v>
      </c>
      <c r="E21" s="7" t="s">
        <v>669</v>
      </c>
      <c r="F21" t="s">
        <v>10</v>
      </c>
    </row>
    <row r="22" spans="1:6" ht="19" x14ac:dyDescent="0.2">
      <c r="A22" t="s">
        <v>90</v>
      </c>
      <c r="B22" t="s">
        <v>91</v>
      </c>
      <c r="C22" s="11" t="s">
        <v>398</v>
      </c>
      <c r="D22" t="s">
        <v>19</v>
      </c>
      <c r="E22" t="s">
        <v>10</v>
      </c>
      <c r="F22" s="6" t="s">
        <v>414</v>
      </c>
    </row>
    <row r="23" spans="1:6" ht="19" x14ac:dyDescent="0.2">
      <c r="A23" t="s">
        <v>258</v>
      </c>
      <c r="B23" t="s">
        <v>259</v>
      </c>
      <c r="C23" s="11" t="s">
        <v>516</v>
      </c>
      <c r="D23" t="s">
        <v>19</v>
      </c>
      <c r="E23" s="7" t="s">
        <v>670</v>
      </c>
      <c r="F23" t="s">
        <v>10</v>
      </c>
    </row>
    <row r="24" spans="1:6" ht="19" x14ac:dyDescent="0.2">
      <c r="A24" t="s">
        <v>186</v>
      </c>
      <c r="B24" t="s">
        <v>187</v>
      </c>
      <c r="C24" s="11" t="s">
        <v>478</v>
      </c>
      <c r="D24" t="s">
        <v>19</v>
      </c>
      <c r="E24" t="s">
        <v>10</v>
      </c>
      <c r="F24" t="s">
        <v>10</v>
      </c>
    </row>
    <row r="25" spans="1:6" ht="19" x14ac:dyDescent="0.2">
      <c r="A25" t="s">
        <v>96</v>
      </c>
      <c r="B25" t="s">
        <v>97</v>
      </c>
      <c r="C25" s="11" t="s">
        <v>416</v>
      </c>
      <c r="D25" t="s">
        <v>19</v>
      </c>
      <c r="E25" s="7" t="s">
        <v>671</v>
      </c>
      <c r="F25" t="s">
        <v>10</v>
      </c>
    </row>
    <row r="26" spans="1:6" ht="19" x14ac:dyDescent="0.2">
      <c r="A26" t="s">
        <v>32</v>
      </c>
      <c r="B26" t="s">
        <v>33</v>
      </c>
      <c r="C26" s="11" t="s">
        <v>349</v>
      </c>
      <c r="D26" t="s">
        <v>362</v>
      </c>
      <c r="E26" s="7" t="s">
        <v>10</v>
      </c>
      <c r="F26" s="18" t="s">
        <v>363</v>
      </c>
    </row>
    <row r="27" spans="1:6" ht="19" x14ac:dyDescent="0.2">
      <c r="A27" t="s">
        <v>194</v>
      </c>
      <c r="B27" t="s">
        <v>195</v>
      </c>
      <c r="C27" s="11" t="s">
        <v>482</v>
      </c>
      <c r="D27" t="s">
        <v>483</v>
      </c>
      <c r="E27" s="7" t="s">
        <v>672</v>
      </c>
      <c r="F27" t="s">
        <v>10</v>
      </c>
    </row>
    <row r="28" spans="1:6" ht="19" x14ac:dyDescent="0.2">
      <c r="A28" t="s">
        <v>329</v>
      </c>
      <c r="B28" t="s">
        <v>330</v>
      </c>
      <c r="C28" t="s">
        <v>19</v>
      </c>
      <c r="D28" t="s">
        <v>553</v>
      </c>
      <c r="E28" s="7" t="s">
        <v>673</v>
      </c>
      <c r="F28" t="s">
        <v>10</v>
      </c>
    </row>
    <row r="29" spans="1:6" ht="19" x14ac:dyDescent="0.2">
      <c r="A29" t="s">
        <v>228</v>
      </c>
      <c r="B29" t="s">
        <v>229</v>
      </c>
      <c r="C29" s="11" t="s">
        <v>501</v>
      </c>
      <c r="D29" t="s">
        <v>19</v>
      </c>
      <c r="E29" t="s">
        <v>10</v>
      </c>
      <c r="F29" t="s">
        <v>10</v>
      </c>
    </row>
    <row r="30" spans="1:6" ht="19" x14ac:dyDescent="0.2">
      <c r="A30" t="s">
        <v>38</v>
      </c>
      <c r="B30" t="s">
        <v>39</v>
      </c>
      <c r="C30" s="11" t="s">
        <v>368</v>
      </c>
      <c r="D30" t="s">
        <v>369</v>
      </c>
      <c r="E30" s="7" t="s">
        <v>10</v>
      </c>
      <c r="F30" t="s">
        <v>10</v>
      </c>
    </row>
    <row r="31" spans="1:6" ht="19" x14ac:dyDescent="0.2">
      <c r="A31" t="s">
        <v>22</v>
      </c>
      <c r="B31" t="s">
        <v>23</v>
      </c>
      <c r="C31" s="11" t="s">
        <v>353</v>
      </c>
      <c r="D31" t="s">
        <v>354</v>
      </c>
      <c r="E31" s="7" t="s">
        <v>674</v>
      </c>
      <c r="F31" t="s">
        <v>10</v>
      </c>
    </row>
    <row r="32" spans="1:6" ht="19" x14ac:dyDescent="0.2">
      <c r="A32" t="s">
        <v>6</v>
      </c>
      <c r="B32" t="s">
        <v>7</v>
      </c>
      <c r="C32" s="11" t="s">
        <v>340</v>
      </c>
      <c r="D32" t="s">
        <v>341</v>
      </c>
      <c r="E32" s="22" t="s">
        <v>675</v>
      </c>
      <c r="F32" t="s">
        <v>10</v>
      </c>
    </row>
    <row r="33" spans="1:6" ht="19" x14ac:dyDescent="0.2">
      <c r="A33" t="s">
        <v>46</v>
      </c>
      <c r="B33" t="s">
        <v>47</v>
      </c>
      <c r="C33" s="11" t="s">
        <v>376</v>
      </c>
      <c r="D33" t="s">
        <v>377</v>
      </c>
      <c r="E33" s="5" t="s">
        <v>676</v>
      </c>
      <c r="F33" t="s">
        <v>10</v>
      </c>
    </row>
    <row r="34" spans="1:6" ht="19" x14ac:dyDescent="0.2">
      <c r="A34" t="s">
        <v>80</v>
      </c>
      <c r="B34" t="s">
        <v>81</v>
      </c>
      <c r="C34" s="11" t="s">
        <v>405</v>
      </c>
      <c r="D34" t="s">
        <v>406</v>
      </c>
      <c r="E34" s="7" t="s">
        <v>677</v>
      </c>
      <c r="F34" t="s">
        <v>10</v>
      </c>
    </row>
    <row r="35" spans="1:6" ht="19" x14ac:dyDescent="0.2">
      <c r="A35" t="s">
        <v>110</v>
      </c>
      <c r="B35" t="s">
        <v>111</v>
      </c>
      <c r="C35" s="11" t="s">
        <v>426</v>
      </c>
      <c r="D35" t="s">
        <v>19</v>
      </c>
      <c r="E35" t="s">
        <v>10</v>
      </c>
      <c r="F35" t="s">
        <v>10</v>
      </c>
    </row>
    <row r="36" spans="1:6" ht="19" x14ac:dyDescent="0.2">
      <c r="A36" t="s">
        <v>156</v>
      </c>
      <c r="B36" t="s">
        <v>157</v>
      </c>
      <c r="C36" s="11" t="s">
        <v>462</v>
      </c>
      <c r="D36" t="s">
        <v>19</v>
      </c>
      <c r="E36" s="7" t="s">
        <v>678</v>
      </c>
      <c r="F36" t="s">
        <v>10</v>
      </c>
    </row>
    <row r="37" spans="1:6" ht="19" x14ac:dyDescent="0.2">
      <c r="A37" t="s">
        <v>280</v>
      </c>
      <c r="B37" t="s">
        <v>281</v>
      </c>
      <c r="C37" s="11" t="s">
        <v>532</v>
      </c>
      <c r="D37" t="s">
        <v>19</v>
      </c>
      <c r="E37" s="7" t="s">
        <v>679</v>
      </c>
      <c r="F37" t="s">
        <v>10</v>
      </c>
    </row>
    <row r="38" spans="1:6" ht="19" x14ac:dyDescent="0.2">
      <c r="A38" t="s">
        <v>112</v>
      </c>
      <c r="B38" t="s">
        <v>113</v>
      </c>
      <c r="C38" s="11" t="s">
        <v>427</v>
      </c>
      <c r="D38" t="s">
        <v>19</v>
      </c>
      <c r="E38" t="s">
        <v>10</v>
      </c>
      <c r="F38" t="s">
        <v>10</v>
      </c>
    </row>
    <row r="39" spans="1:6" ht="19" x14ac:dyDescent="0.2">
      <c r="A39" t="s">
        <v>266</v>
      </c>
      <c r="B39" t="s">
        <v>267</v>
      </c>
      <c r="C39" s="11" t="s">
        <v>522</v>
      </c>
      <c r="D39" t="s">
        <v>19</v>
      </c>
      <c r="E39" t="s">
        <v>10</v>
      </c>
      <c r="F39" t="s">
        <v>10</v>
      </c>
    </row>
    <row r="40" spans="1:6" ht="19" x14ac:dyDescent="0.2">
      <c r="A40" t="s">
        <v>256</v>
      </c>
      <c r="B40" t="s">
        <v>257</v>
      </c>
      <c r="C40" s="11" t="s">
        <v>514</v>
      </c>
      <c r="D40" t="s">
        <v>19</v>
      </c>
      <c r="E40" t="s">
        <v>10</v>
      </c>
      <c r="F40" s="19" t="s">
        <v>515</v>
      </c>
    </row>
    <row r="41" spans="1:6" ht="19" x14ac:dyDescent="0.2">
      <c r="A41" t="s">
        <v>202</v>
      </c>
      <c r="B41" t="s">
        <v>203</v>
      </c>
      <c r="C41" s="11" t="s">
        <v>489</v>
      </c>
      <c r="D41" t="s">
        <v>19</v>
      </c>
      <c r="E41" t="s">
        <v>10</v>
      </c>
      <c r="F41" t="s">
        <v>10</v>
      </c>
    </row>
    <row r="42" spans="1:6" ht="19" x14ac:dyDescent="0.2">
      <c r="A42" t="s">
        <v>66</v>
      </c>
      <c r="B42" t="s">
        <v>67</v>
      </c>
      <c r="C42" s="11" t="s">
        <v>392</v>
      </c>
      <c r="D42" t="s">
        <v>393</v>
      </c>
      <c r="E42" t="s">
        <v>10</v>
      </c>
      <c r="F42" t="s">
        <v>10</v>
      </c>
    </row>
    <row r="43" spans="1:6" ht="19" x14ac:dyDescent="0.2">
      <c r="A43" t="s">
        <v>174</v>
      </c>
      <c r="B43" t="s">
        <v>175</v>
      </c>
      <c r="C43" s="11" t="s">
        <v>468</v>
      </c>
      <c r="D43" t="s">
        <v>19</v>
      </c>
      <c r="E43" s="7" t="s">
        <v>680</v>
      </c>
      <c r="F43" t="s">
        <v>10</v>
      </c>
    </row>
    <row r="44" spans="1:6" ht="19" x14ac:dyDescent="0.2">
      <c r="A44" t="s">
        <v>104</v>
      </c>
      <c r="B44" t="s">
        <v>105</v>
      </c>
      <c r="C44" s="11" t="s">
        <v>422</v>
      </c>
      <c r="D44" t="s">
        <v>423</v>
      </c>
      <c r="E44" s="5" t="s">
        <v>681</v>
      </c>
      <c r="F44" t="s">
        <v>10</v>
      </c>
    </row>
    <row r="45" spans="1:6" ht="19" x14ac:dyDescent="0.2">
      <c r="A45" t="s">
        <v>306</v>
      </c>
      <c r="B45" t="s">
        <v>307</v>
      </c>
      <c r="C45" t="s">
        <v>19</v>
      </c>
      <c r="D45" t="s">
        <v>415</v>
      </c>
      <c r="E45" s="7" t="s">
        <v>682</v>
      </c>
      <c r="F45" t="s">
        <v>10</v>
      </c>
    </row>
    <row r="46" spans="1:6" ht="19" x14ac:dyDescent="0.2">
      <c r="A46" t="s">
        <v>288</v>
      </c>
      <c r="B46" t="s">
        <v>289</v>
      </c>
      <c r="C46" t="s">
        <v>19</v>
      </c>
      <c r="D46" t="s">
        <v>536</v>
      </c>
      <c r="E46" s="7" t="s">
        <v>683</v>
      </c>
      <c r="F46" t="s">
        <v>10</v>
      </c>
    </row>
    <row r="47" spans="1:6" ht="19" x14ac:dyDescent="0.2">
      <c r="A47" t="s">
        <v>260</v>
      </c>
      <c r="B47" t="s">
        <v>261</v>
      </c>
      <c r="C47" s="11" t="s">
        <v>517</v>
      </c>
      <c r="D47" t="s">
        <v>518</v>
      </c>
      <c r="E47" t="s">
        <v>684</v>
      </c>
      <c r="F47" t="s">
        <v>10</v>
      </c>
    </row>
    <row r="48" spans="1:6" ht="19" x14ac:dyDescent="0.2">
      <c r="A48" t="s">
        <v>325</v>
      </c>
      <c r="B48" t="s">
        <v>326</v>
      </c>
      <c r="C48" t="s">
        <v>19</v>
      </c>
      <c r="D48" t="s">
        <v>551</v>
      </c>
      <c r="E48" t="s">
        <v>10</v>
      </c>
      <c r="F48" s="19" t="s">
        <v>552</v>
      </c>
    </row>
    <row r="49" spans="1:6" ht="19" x14ac:dyDescent="0.2">
      <c r="A49" t="s">
        <v>282</v>
      </c>
      <c r="B49" t="s">
        <v>283</v>
      </c>
      <c r="C49" t="s">
        <v>19</v>
      </c>
      <c r="D49" t="s">
        <v>533</v>
      </c>
      <c r="E49" s="7" t="s">
        <v>685</v>
      </c>
      <c r="F49" t="s">
        <v>10</v>
      </c>
    </row>
    <row r="50" spans="1:6" ht="19" x14ac:dyDescent="0.2">
      <c r="A50" t="s">
        <v>308</v>
      </c>
      <c r="B50" t="s">
        <v>309</v>
      </c>
      <c r="C50" t="s">
        <v>19</v>
      </c>
      <c r="D50" t="s">
        <v>544</v>
      </c>
      <c r="E50" t="s">
        <v>10</v>
      </c>
      <c r="F50" s="19" t="s">
        <v>545</v>
      </c>
    </row>
    <row r="51" spans="1:6" ht="19" x14ac:dyDescent="0.2">
      <c r="A51" t="s">
        <v>310</v>
      </c>
      <c r="B51" t="s">
        <v>311</v>
      </c>
      <c r="C51" t="s">
        <v>19</v>
      </c>
      <c r="D51" t="s">
        <v>546</v>
      </c>
      <c r="E51" t="s">
        <v>10</v>
      </c>
      <c r="F51" s="6" t="s">
        <v>540</v>
      </c>
    </row>
    <row r="52" spans="1:6" ht="19" x14ac:dyDescent="0.2">
      <c r="A52" t="s">
        <v>10</v>
      </c>
      <c r="B52" t="s">
        <v>312</v>
      </c>
      <c r="C52" t="s">
        <v>19</v>
      </c>
      <c r="D52" t="s">
        <v>429</v>
      </c>
      <c r="E52" t="s">
        <v>10</v>
      </c>
      <c r="F52" s="19" t="s">
        <v>540</v>
      </c>
    </row>
    <row r="53" spans="1:6" ht="19" x14ac:dyDescent="0.2">
      <c r="A53" t="s">
        <v>294</v>
      </c>
      <c r="B53" t="s">
        <v>295</v>
      </c>
      <c r="C53" t="s">
        <v>19</v>
      </c>
      <c r="D53" t="s">
        <v>539</v>
      </c>
      <c r="E53" t="s">
        <v>10</v>
      </c>
      <c r="F53" s="19" t="s">
        <v>540</v>
      </c>
    </row>
    <row r="54" spans="1:6" ht="19" x14ac:dyDescent="0.2">
      <c r="A54" t="s">
        <v>88</v>
      </c>
      <c r="B54" t="s">
        <v>89</v>
      </c>
      <c r="C54" s="11" t="s">
        <v>413</v>
      </c>
      <c r="D54" t="s">
        <v>409</v>
      </c>
      <c r="E54" t="s">
        <v>10</v>
      </c>
      <c r="F54" t="s">
        <v>10</v>
      </c>
    </row>
    <row r="55" spans="1:6" ht="19" x14ac:dyDescent="0.2">
      <c r="A55" t="s">
        <v>238</v>
      </c>
      <c r="B55" t="s">
        <v>239</v>
      </c>
      <c r="C55" s="11" t="s">
        <v>506</v>
      </c>
      <c r="D55" t="s">
        <v>19</v>
      </c>
      <c r="E55" s="7" t="s">
        <v>686</v>
      </c>
      <c r="F55" t="s">
        <v>10</v>
      </c>
    </row>
    <row r="56" spans="1:6" ht="19" x14ac:dyDescent="0.2">
      <c r="A56" t="s">
        <v>56</v>
      </c>
      <c r="B56" t="s">
        <v>57</v>
      </c>
      <c r="C56" s="11" t="s">
        <v>384</v>
      </c>
      <c r="D56" t="s">
        <v>385</v>
      </c>
      <c r="E56" s="7" t="s">
        <v>687</v>
      </c>
      <c r="F56" t="s">
        <v>10</v>
      </c>
    </row>
    <row r="57" spans="1:6" ht="19" x14ac:dyDescent="0.2">
      <c r="A57" t="s">
        <v>298</v>
      </c>
      <c r="B57" t="s">
        <v>299</v>
      </c>
      <c r="C57" t="s">
        <v>19</v>
      </c>
      <c r="D57" t="s">
        <v>542</v>
      </c>
      <c r="E57" t="s">
        <v>10</v>
      </c>
      <c r="F57" t="s">
        <v>10</v>
      </c>
    </row>
    <row r="58" spans="1:6" ht="19" x14ac:dyDescent="0.2">
      <c r="A58" t="s">
        <v>236</v>
      </c>
      <c r="B58" t="s">
        <v>237</v>
      </c>
      <c r="C58" s="11" t="s">
        <v>504</v>
      </c>
      <c r="D58" s="17" t="s">
        <v>505</v>
      </c>
      <c r="E58" t="s">
        <v>10</v>
      </c>
      <c r="F58" t="s">
        <v>10</v>
      </c>
    </row>
    <row r="59" spans="1:6" ht="19" x14ac:dyDescent="0.2">
      <c r="A59" t="s">
        <v>52</v>
      </c>
      <c r="B59" t="s">
        <v>53</v>
      </c>
      <c r="C59" s="11" t="s">
        <v>380</v>
      </c>
      <c r="D59" t="s">
        <v>381</v>
      </c>
      <c r="E59" t="s">
        <v>10</v>
      </c>
      <c r="F59" t="s">
        <v>10</v>
      </c>
    </row>
    <row r="60" spans="1:6" ht="19" x14ac:dyDescent="0.2">
      <c r="A60" t="s">
        <v>154</v>
      </c>
      <c r="B60" t="s">
        <v>155</v>
      </c>
      <c r="C60" s="11" t="s">
        <v>459</v>
      </c>
      <c r="D60" t="s">
        <v>460</v>
      </c>
      <c r="E60" t="s">
        <v>10</v>
      </c>
      <c r="F60" s="19" t="s">
        <v>461</v>
      </c>
    </row>
    <row r="61" spans="1:6" ht="19" x14ac:dyDescent="0.2">
      <c r="A61" t="s">
        <v>321</v>
      </c>
      <c r="B61" t="s">
        <v>322</v>
      </c>
      <c r="C61" t="s">
        <v>19</v>
      </c>
      <c r="D61" t="s">
        <v>488</v>
      </c>
      <c r="E61" s="7" t="s">
        <v>688</v>
      </c>
      <c r="F61" t="s">
        <v>10</v>
      </c>
    </row>
    <row r="62" spans="1:6" ht="19" x14ac:dyDescent="0.2">
      <c r="A62" t="s">
        <v>319</v>
      </c>
      <c r="B62" t="s">
        <v>320</v>
      </c>
      <c r="C62" t="s">
        <v>19</v>
      </c>
      <c r="D62" t="s">
        <v>549</v>
      </c>
      <c r="E62" t="s">
        <v>10</v>
      </c>
      <c r="F62" t="s">
        <v>10</v>
      </c>
    </row>
    <row r="63" spans="1:6" ht="19" x14ac:dyDescent="0.2">
      <c r="A63" t="s">
        <v>40</v>
      </c>
      <c r="B63" t="s">
        <v>41</v>
      </c>
      <c r="C63" s="11" t="s">
        <v>370</v>
      </c>
      <c r="D63" t="s">
        <v>371</v>
      </c>
      <c r="E63" s="7" t="s">
        <v>10</v>
      </c>
      <c r="F63" t="s">
        <v>10</v>
      </c>
    </row>
    <row r="64" spans="1:6" ht="19" x14ac:dyDescent="0.2">
      <c r="A64" t="s">
        <v>248</v>
      </c>
      <c r="B64" t="s">
        <v>249</v>
      </c>
      <c r="C64" s="11" t="s">
        <v>511</v>
      </c>
      <c r="D64" t="s">
        <v>19</v>
      </c>
      <c r="E64" s="7" t="s">
        <v>689</v>
      </c>
      <c r="F64" t="s">
        <v>10</v>
      </c>
    </row>
    <row r="65" spans="1:6" ht="19" x14ac:dyDescent="0.2">
      <c r="A65" t="s">
        <v>292</v>
      </c>
      <c r="B65" t="s">
        <v>293</v>
      </c>
      <c r="C65" t="s">
        <v>19</v>
      </c>
      <c r="D65" t="s">
        <v>538</v>
      </c>
      <c r="E65" s="7" t="s">
        <v>689</v>
      </c>
      <c r="F65" t="s">
        <v>10</v>
      </c>
    </row>
    <row r="66" spans="1:6" ht="19" x14ac:dyDescent="0.2">
      <c r="A66" t="s">
        <v>48</v>
      </c>
      <c r="B66" t="s">
        <v>49</v>
      </c>
      <c r="C66" s="11" t="s">
        <v>376</v>
      </c>
      <c r="D66" t="s">
        <v>378</v>
      </c>
      <c r="E66" s="7" t="s">
        <v>10</v>
      </c>
      <c r="F66" t="s">
        <v>10</v>
      </c>
    </row>
    <row r="67" spans="1:6" ht="19" x14ac:dyDescent="0.2">
      <c r="A67" t="s">
        <v>246</v>
      </c>
      <c r="B67" t="s">
        <v>247</v>
      </c>
      <c r="C67" s="11" t="s">
        <v>510</v>
      </c>
      <c r="D67" t="s">
        <v>19</v>
      </c>
      <c r="E67" s="7" t="s">
        <v>690</v>
      </c>
      <c r="F67" t="s">
        <v>10</v>
      </c>
    </row>
    <row r="68" spans="1:6" ht="19" x14ac:dyDescent="0.2">
      <c r="A68" t="s">
        <v>160</v>
      </c>
      <c r="B68" t="s">
        <v>161</v>
      </c>
      <c r="C68" s="11" t="s">
        <v>463</v>
      </c>
      <c r="D68" t="s">
        <v>19</v>
      </c>
      <c r="E68" s="7" t="s">
        <v>691</v>
      </c>
      <c r="F68" t="s">
        <v>10</v>
      </c>
    </row>
    <row r="69" spans="1:6" ht="19" x14ac:dyDescent="0.2">
      <c r="A69" t="s">
        <v>178</v>
      </c>
      <c r="B69" t="s">
        <v>179</v>
      </c>
      <c r="C69" s="11" t="s">
        <v>470</v>
      </c>
      <c r="D69" t="s">
        <v>471</v>
      </c>
      <c r="E69" s="7" t="s">
        <v>692</v>
      </c>
      <c r="F69" t="s">
        <v>10</v>
      </c>
    </row>
    <row r="70" spans="1:6" ht="19" x14ac:dyDescent="0.2">
      <c r="A70" t="s">
        <v>92</v>
      </c>
      <c r="B70" t="s">
        <v>93</v>
      </c>
      <c r="C70" s="11" t="s">
        <v>398</v>
      </c>
      <c r="D70" t="s">
        <v>415</v>
      </c>
      <c r="E70" s="7" t="s">
        <v>693</v>
      </c>
      <c r="F70" t="s">
        <v>10</v>
      </c>
    </row>
    <row r="71" spans="1:6" ht="19" x14ac:dyDescent="0.2">
      <c r="A71" t="s">
        <v>86</v>
      </c>
      <c r="B71" t="s">
        <v>87</v>
      </c>
      <c r="C71" s="11" t="s">
        <v>411</v>
      </c>
      <c r="D71" t="s">
        <v>412</v>
      </c>
      <c r="E71" s="7" t="s">
        <v>694</v>
      </c>
      <c r="F71" t="s">
        <v>10</v>
      </c>
    </row>
    <row r="72" spans="1:6" ht="19" x14ac:dyDescent="0.2">
      <c r="A72" t="s">
        <v>26</v>
      </c>
      <c r="B72" t="s">
        <v>27</v>
      </c>
      <c r="C72" s="11" t="s">
        <v>357</v>
      </c>
      <c r="D72" t="s">
        <v>358</v>
      </c>
      <c r="E72" s="7" t="s">
        <v>694</v>
      </c>
      <c r="F72" t="s">
        <v>10</v>
      </c>
    </row>
    <row r="73" spans="1:6" ht="19" x14ac:dyDescent="0.2">
      <c r="A73" t="s">
        <v>118</v>
      </c>
      <c r="B73" t="s">
        <v>119</v>
      </c>
      <c r="C73" s="11" t="s">
        <v>432</v>
      </c>
      <c r="D73" t="s">
        <v>19</v>
      </c>
      <c r="E73" s="7" t="s">
        <v>695</v>
      </c>
      <c r="F73" t="s">
        <v>10</v>
      </c>
    </row>
    <row r="74" spans="1:6" ht="19" x14ac:dyDescent="0.2">
      <c r="A74" t="s">
        <v>140</v>
      </c>
      <c r="B74" t="s">
        <v>141</v>
      </c>
      <c r="C74" s="11" t="s">
        <v>450</v>
      </c>
      <c r="D74" t="s">
        <v>451</v>
      </c>
      <c r="E74" t="s">
        <v>10</v>
      </c>
      <c r="F74" s="19" t="s">
        <v>452</v>
      </c>
    </row>
    <row r="75" spans="1:6" ht="19" x14ac:dyDescent="0.2">
      <c r="A75" t="s">
        <v>36</v>
      </c>
      <c r="B75" t="s">
        <v>37</v>
      </c>
      <c r="C75" s="11" t="s">
        <v>366</v>
      </c>
      <c r="D75" t="s">
        <v>367</v>
      </c>
      <c r="E75" s="5" t="s">
        <v>696</v>
      </c>
      <c r="F75" t="s">
        <v>10</v>
      </c>
    </row>
    <row r="76" spans="1:6" ht="19" x14ac:dyDescent="0.2">
      <c r="A76" t="s">
        <v>68</v>
      </c>
      <c r="B76" t="s">
        <v>69</v>
      </c>
      <c r="C76" s="11" t="s">
        <v>394</v>
      </c>
      <c r="D76" t="s">
        <v>395</v>
      </c>
      <c r="E76" s="7" t="s">
        <v>697</v>
      </c>
      <c r="F76" t="s">
        <v>10</v>
      </c>
    </row>
    <row r="77" spans="1:6" ht="19" x14ac:dyDescent="0.2">
      <c r="A77" t="s">
        <v>24</v>
      </c>
      <c r="B77" t="s">
        <v>25</v>
      </c>
      <c r="C77" s="11" t="s">
        <v>355</v>
      </c>
      <c r="D77" t="s">
        <v>356</v>
      </c>
      <c r="E77" s="7" t="s">
        <v>698</v>
      </c>
      <c r="F77" t="s">
        <v>10</v>
      </c>
    </row>
    <row r="78" spans="1:6" ht="19" x14ac:dyDescent="0.2">
      <c r="A78" t="s">
        <v>222</v>
      </c>
      <c r="B78" t="s">
        <v>223</v>
      </c>
      <c r="C78" s="11" t="s">
        <v>498</v>
      </c>
      <c r="D78" t="s">
        <v>457</v>
      </c>
      <c r="E78" t="s">
        <v>10</v>
      </c>
      <c r="F78" s="19" t="s">
        <v>499</v>
      </c>
    </row>
    <row r="79" spans="1:6" ht="19" x14ac:dyDescent="0.2">
      <c r="A79" t="s">
        <v>84</v>
      </c>
      <c r="B79" t="s">
        <v>85</v>
      </c>
      <c r="C79" s="11" t="s">
        <v>408</v>
      </c>
      <c r="D79" t="s">
        <v>409</v>
      </c>
      <c r="E79" t="s">
        <v>10</v>
      </c>
      <c r="F79" s="6" t="s">
        <v>410</v>
      </c>
    </row>
    <row r="80" spans="1:6" ht="19" x14ac:dyDescent="0.2">
      <c r="A80" t="s">
        <v>100</v>
      </c>
      <c r="B80" t="s">
        <v>101</v>
      </c>
      <c r="C80" s="11" t="s">
        <v>419</v>
      </c>
      <c r="D80" t="s">
        <v>420</v>
      </c>
      <c r="E80" s="5" t="s">
        <v>699</v>
      </c>
      <c r="F80" t="s">
        <v>10</v>
      </c>
    </row>
    <row r="81" spans="1:6" ht="19" x14ac:dyDescent="0.2">
      <c r="A81" t="s">
        <v>98</v>
      </c>
      <c r="B81" t="s">
        <v>99</v>
      </c>
      <c r="C81" s="11" t="s">
        <v>417</v>
      </c>
      <c r="D81" t="s">
        <v>418</v>
      </c>
      <c r="E81" t="s">
        <v>700</v>
      </c>
      <c r="F81" t="s">
        <v>10</v>
      </c>
    </row>
    <row r="82" spans="1:6" ht="19" x14ac:dyDescent="0.2">
      <c r="A82" t="s">
        <v>272</v>
      </c>
      <c r="B82" t="s">
        <v>273</v>
      </c>
      <c r="C82" s="11" t="s">
        <v>527</v>
      </c>
      <c r="D82" t="s">
        <v>19</v>
      </c>
      <c r="E82" t="s">
        <v>10</v>
      </c>
      <c r="F82" t="s">
        <v>10</v>
      </c>
    </row>
    <row r="83" spans="1:6" ht="19" x14ac:dyDescent="0.2">
      <c r="A83" t="s">
        <v>42</v>
      </c>
      <c r="B83" t="s">
        <v>43</v>
      </c>
      <c r="C83" s="11" t="s">
        <v>372</v>
      </c>
      <c r="D83" t="s">
        <v>373</v>
      </c>
      <c r="E83" s="7" t="s">
        <v>701</v>
      </c>
      <c r="F83" t="s">
        <v>10</v>
      </c>
    </row>
    <row r="84" spans="1:6" ht="19" x14ac:dyDescent="0.2">
      <c r="A84" t="s">
        <v>13</v>
      </c>
      <c r="B84" t="s">
        <v>14</v>
      </c>
      <c r="C84" s="11" t="s">
        <v>346</v>
      </c>
      <c r="D84" t="s">
        <v>347</v>
      </c>
      <c r="E84" t="s">
        <v>10</v>
      </c>
      <c r="F84" t="s">
        <v>10</v>
      </c>
    </row>
    <row r="85" spans="1:6" ht="19" x14ac:dyDescent="0.2">
      <c r="A85" t="s">
        <v>116</v>
      </c>
      <c r="B85" t="s">
        <v>117</v>
      </c>
      <c r="C85" s="11" t="s">
        <v>430</v>
      </c>
      <c r="D85" t="s">
        <v>19</v>
      </c>
      <c r="E85" t="s">
        <v>10</v>
      </c>
      <c r="F85" s="19" t="s">
        <v>431</v>
      </c>
    </row>
    <row r="86" spans="1:6" ht="19" x14ac:dyDescent="0.2">
      <c r="A86" t="s">
        <v>28</v>
      </c>
      <c r="B86" t="s">
        <v>29</v>
      </c>
      <c r="C86" s="11" t="s">
        <v>359</v>
      </c>
      <c r="D86" t="s">
        <v>360</v>
      </c>
      <c r="E86" s="7" t="s">
        <v>702</v>
      </c>
      <c r="F86" t="s">
        <v>10</v>
      </c>
    </row>
    <row r="87" spans="1:6" ht="19" x14ac:dyDescent="0.2">
      <c r="A87" t="s">
        <v>94</v>
      </c>
      <c r="B87" t="s">
        <v>95</v>
      </c>
      <c r="C87" s="11" t="s">
        <v>416</v>
      </c>
      <c r="D87" t="s">
        <v>19</v>
      </c>
      <c r="E87" s="7" t="s">
        <v>703</v>
      </c>
      <c r="F87" t="s">
        <v>10</v>
      </c>
    </row>
    <row r="88" spans="1:6" ht="19" x14ac:dyDescent="0.2">
      <c r="A88" t="s">
        <v>214</v>
      </c>
      <c r="B88" t="s">
        <v>215</v>
      </c>
      <c r="C88" s="11" t="s">
        <v>494</v>
      </c>
      <c r="D88" t="s">
        <v>19</v>
      </c>
      <c r="E88" s="7" t="s">
        <v>704</v>
      </c>
      <c r="F88" t="s">
        <v>10</v>
      </c>
    </row>
    <row r="89" spans="1:6" ht="19" x14ac:dyDescent="0.2">
      <c r="A89" t="s">
        <v>278</v>
      </c>
      <c r="B89" t="s">
        <v>279</v>
      </c>
      <c r="C89" s="11" t="s">
        <v>531</v>
      </c>
      <c r="D89" t="s">
        <v>19</v>
      </c>
      <c r="E89" s="7" t="s">
        <v>705</v>
      </c>
      <c r="F89" t="s">
        <v>10</v>
      </c>
    </row>
    <row r="90" spans="1:6" ht="19" x14ac:dyDescent="0.2">
      <c r="A90" t="s">
        <v>176</v>
      </c>
      <c r="B90" t="s">
        <v>177</v>
      </c>
      <c r="C90" s="11" t="s">
        <v>469</v>
      </c>
      <c r="D90" t="s">
        <v>19</v>
      </c>
      <c r="E90" t="s">
        <v>10</v>
      </c>
      <c r="F90" t="s">
        <v>10</v>
      </c>
    </row>
    <row r="91" spans="1:6" ht="19" x14ac:dyDescent="0.2">
      <c r="A91" t="s">
        <v>144</v>
      </c>
      <c r="B91" t="s">
        <v>145</v>
      </c>
      <c r="C91" s="11" t="s">
        <v>454</v>
      </c>
      <c r="D91" t="s">
        <v>19</v>
      </c>
      <c r="E91" s="7" t="s">
        <v>706</v>
      </c>
      <c r="F91" t="s">
        <v>10</v>
      </c>
    </row>
    <row r="92" spans="1:6" ht="19" x14ac:dyDescent="0.2">
      <c r="A92" t="s">
        <v>128</v>
      </c>
      <c r="B92" t="s">
        <v>129</v>
      </c>
      <c r="C92" s="11" t="s">
        <v>438</v>
      </c>
      <c r="D92" t="s">
        <v>439</v>
      </c>
      <c r="E92" s="23" t="s">
        <v>707</v>
      </c>
      <c r="F92" t="s">
        <v>10</v>
      </c>
    </row>
    <row r="93" spans="1:6" ht="19" x14ac:dyDescent="0.2">
      <c r="A93" t="s">
        <v>150</v>
      </c>
      <c r="B93" t="s">
        <v>151</v>
      </c>
      <c r="C93" s="11" t="s">
        <v>456</v>
      </c>
      <c r="D93" t="s">
        <v>457</v>
      </c>
      <c r="E93" t="s">
        <v>10</v>
      </c>
      <c r="F93" s="19" t="s">
        <v>458</v>
      </c>
    </row>
    <row r="94" spans="1:6" ht="19" x14ac:dyDescent="0.2">
      <c r="A94" t="s">
        <v>200</v>
      </c>
      <c r="B94" t="s">
        <v>201</v>
      </c>
      <c r="C94" s="11" t="s">
        <v>487</v>
      </c>
      <c r="D94" t="s">
        <v>488</v>
      </c>
      <c r="E94" s="7" t="s">
        <v>708</v>
      </c>
      <c r="F94" t="s">
        <v>10</v>
      </c>
    </row>
    <row r="95" spans="1:6" ht="19" x14ac:dyDescent="0.2">
      <c r="A95" t="s">
        <v>182</v>
      </c>
      <c r="B95" t="s">
        <v>183</v>
      </c>
      <c r="C95" s="11" t="s">
        <v>474</v>
      </c>
      <c r="D95" t="s">
        <v>19</v>
      </c>
      <c r="E95" s="7" t="s">
        <v>709</v>
      </c>
      <c r="F95" t="s">
        <v>10</v>
      </c>
    </row>
    <row r="96" spans="1:6" ht="19" x14ac:dyDescent="0.2">
      <c r="A96" t="s">
        <v>44</v>
      </c>
      <c r="B96" t="s">
        <v>45</v>
      </c>
      <c r="C96" s="11" t="s">
        <v>374</v>
      </c>
      <c r="D96" t="s">
        <v>375</v>
      </c>
      <c r="E96" s="7" t="s">
        <v>710</v>
      </c>
      <c r="F96" t="s">
        <v>10</v>
      </c>
    </row>
    <row r="97" spans="1:6" ht="19" x14ac:dyDescent="0.2">
      <c r="A97" t="s">
        <v>270</v>
      </c>
      <c r="B97" t="s">
        <v>271</v>
      </c>
      <c r="C97" s="11" t="s">
        <v>524</v>
      </c>
      <c r="D97" t="s">
        <v>525</v>
      </c>
      <c r="E97" t="s">
        <v>10</v>
      </c>
      <c r="F97" s="19" t="s">
        <v>526</v>
      </c>
    </row>
    <row r="98" spans="1:6" ht="19" x14ac:dyDescent="0.2">
      <c r="A98" t="s">
        <v>300</v>
      </c>
      <c r="B98" t="s">
        <v>301</v>
      </c>
      <c r="C98" t="s">
        <v>19</v>
      </c>
      <c r="D98" t="s">
        <v>543</v>
      </c>
      <c r="E98" s="7" t="s">
        <v>711</v>
      </c>
      <c r="F98" t="s">
        <v>10</v>
      </c>
    </row>
    <row r="99" spans="1:6" ht="19" x14ac:dyDescent="0.2">
      <c r="A99" t="s">
        <v>302</v>
      </c>
      <c r="B99" t="s">
        <v>303</v>
      </c>
      <c r="C99" t="s">
        <v>19</v>
      </c>
      <c r="D99" t="s">
        <v>462</v>
      </c>
      <c r="E99" t="s">
        <v>10</v>
      </c>
      <c r="F99" t="s">
        <v>10</v>
      </c>
    </row>
    <row r="100" spans="1:6" ht="19" x14ac:dyDescent="0.2">
      <c r="A100" t="s">
        <v>216</v>
      </c>
      <c r="B100" t="s">
        <v>217</v>
      </c>
      <c r="C100" s="11" t="s">
        <v>495</v>
      </c>
      <c r="D100" t="s">
        <v>19</v>
      </c>
      <c r="E100" t="s">
        <v>10</v>
      </c>
      <c r="F100" t="s">
        <v>10</v>
      </c>
    </row>
    <row r="101" spans="1:6" ht="19" x14ac:dyDescent="0.2">
      <c r="A101" t="s">
        <v>230</v>
      </c>
      <c r="B101" t="s">
        <v>231</v>
      </c>
      <c r="C101" s="11" t="s">
        <v>502</v>
      </c>
      <c r="D101" t="s">
        <v>19</v>
      </c>
      <c r="E101" s="7" t="s">
        <v>712</v>
      </c>
      <c r="F101" t="s">
        <v>10</v>
      </c>
    </row>
    <row r="102" spans="1:6" ht="19" x14ac:dyDescent="0.2">
      <c r="A102" t="s">
        <v>8</v>
      </c>
      <c r="B102" t="s">
        <v>9</v>
      </c>
      <c r="C102" s="11" t="s">
        <v>342</v>
      </c>
      <c r="D102" t="s">
        <v>343</v>
      </c>
      <c r="E102" t="s">
        <v>10</v>
      </c>
      <c r="F102" t="s">
        <v>10</v>
      </c>
    </row>
    <row r="103" spans="1:6" ht="19" x14ac:dyDescent="0.2">
      <c r="A103" t="s">
        <v>62</v>
      </c>
      <c r="B103" t="s">
        <v>63</v>
      </c>
      <c r="C103" s="11" t="s">
        <v>388</v>
      </c>
      <c r="D103" t="s">
        <v>389</v>
      </c>
      <c r="E103" s="7" t="s">
        <v>713</v>
      </c>
      <c r="F103" t="s">
        <v>10</v>
      </c>
    </row>
    <row r="104" spans="1:6" ht="19" x14ac:dyDescent="0.2">
      <c r="A104" t="s">
        <v>60</v>
      </c>
      <c r="B104" t="s">
        <v>61</v>
      </c>
      <c r="C104" s="11" t="s">
        <v>388</v>
      </c>
      <c r="D104" t="s">
        <v>389</v>
      </c>
      <c r="E104" t="s">
        <v>10</v>
      </c>
      <c r="F104" s="19" t="s">
        <v>390</v>
      </c>
    </row>
    <row r="105" spans="1:6" ht="19" x14ac:dyDescent="0.2">
      <c r="A105" t="s">
        <v>102</v>
      </c>
      <c r="B105" t="s">
        <v>103</v>
      </c>
      <c r="C105" s="11" t="s">
        <v>421</v>
      </c>
      <c r="D105" t="s">
        <v>19</v>
      </c>
      <c r="E105" t="s">
        <v>10</v>
      </c>
      <c r="F105" t="s">
        <v>10</v>
      </c>
    </row>
    <row r="106" spans="1:6" ht="19" x14ac:dyDescent="0.2">
      <c r="A106" t="s">
        <v>72</v>
      </c>
      <c r="B106" t="s">
        <v>73</v>
      </c>
      <c r="C106" s="11" t="s">
        <v>397</v>
      </c>
      <c r="D106" t="s">
        <v>398</v>
      </c>
      <c r="E106" t="s">
        <v>10</v>
      </c>
      <c r="F106" t="s">
        <v>10</v>
      </c>
    </row>
    <row r="107" spans="1:6" ht="19" x14ac:dyDescent="0.2">
      <c r="A107" t="s">
        <v>164</v>
      </c>
      <c r="B107" t="s">
        <v>165</v>
      </c>
      <c r="C107" s="11" t="s">
        <v>464</v>
      </c>
      <c r="D107" t="s">
        <v>19</v>
      </c>
      <c r="E107" t="s">
        <v>10</v>
      </c>
      <c r="F107" t="s">
        <v>10</v>
      </c>
    </row>
    <row r="108" spans="1:6" ht="19" x14ac:dyDescent="0.2">
      <c r="A108" t="s">
        <v>276</v>
      </c>
      <c r="B108" t="s">
        <v>277</v>
      </c>
      <c r="C108" s="11" t="s">
        <v>530</v>
      </c>
      <c r="D108" t="s">
        <v>19</v>
      </c>
      <c r="E108" t="s">
        <v>10</v>
      </c>
      <c r="F108" t="s">
        <v>10</v>
      </c>
    </row>
    <row r="109" spans="1:6" ht="19" x14ac:dyDescent="0.2">
      <c r="A109" t="s">
        <v>106</v>
      </c>
      <c r="B109" t="s">
        <v>107</v>
      </c>
      <c r="C109" s="11" t="s">
        <v>424</v>
      </c>
      <c r="D109" t="s">
        <v>19</v>
      </c>
      <c r="E109" s="7" t="s">
        <v>714</v>
      </c>
      <c r="F109" t="s">
        <v>10</v>
      </c>
    </row>
    <row r="110" spans="1:6" ht="19" x14ac:dyDescent="0.2">
      <c r="A110" t="s">
        <v>70</v>
      </c>
      <c r="B110" t="s">
        <v>71</v>
      </c>
      <c r="C110" s="11" t="s">
        <v>396</v>
      </c>
      <c r="D110" t="s">
        <v>19</v>
      </c>
      <c r="E110" s="7" t="s">
        <v>714</v>
      </c>
      <c r="F110" t="s">
        <v>10</v>
      </c>
    </row>
    <row r="111" spans="1:6" ht="19" x14ac:dyDescent="0.2">
      <c r="A111" t="s">
        <v>30</v>
      </c>
      <c r="B111" t="s">
        <v>31</v>
      </c>
      <c r="C111" s="11" t="s">
        <v>361</v>
      </c>
      <c r="D111" t="s">
        <v>19</v>
      </c>
      <c r="E111" s="7" t="s">
        <v>714</v>
      </c>
      <c r="F111" t="s">
        <v>10</v>
      </c>
    </row>
    <row r="112" spans="1:6" ht="19" x14ac:dyDescent="0.2">
      <c r="A112" t="s">
        <v>64</v>
      </c>
      <c r="B112" t="s">
        <v>65</v>
      </c>
      <c r="C112" s="11" t="s">
        <v>391</v>
      </c>
      <c r="D112" t="s">
        <v>19</v>
      </c>
      <c r="E112" t="s">
        <v>10</v>
      </c>
      <c r="F112" t="s">
        <v>10</v>
      </c>
    </row>
    <row r="113" spans="1:6" ht="19" x14ac:dyDescent="0.2">
      <c r="A113" t="s">
        <v>114</v>
      </c>
      <c r="B113" t="s">
        <v>115</v>
      </c>
      <c r="C113" s="11" t="s">
        <v>428</v>
      </c>
      <c r="D113" t="s">
        <v>429</v>
      </c>
      <c r="E113" s="7" t="s">
        <v>715</v>
      </c>
      <c r="F113" t="s">
        <v>10</v>
      </c>
    </row>
    <row r="114" spans="1:6" ht="19" x14ac:dyDescent="0.2">
      <c r="A114" t="s">
        <v>122</v>
      </c>
      <c r="B114" t="s">
        <v>123</v>
      </c>
      <c r="C114" s="11" t="s">
        <v>433</v>
      </c>
      <c r="D114" t="s">
        <v>434</v>
      </c>
      <c r="E114" s="7" t="s">
        <v>716</v>
      </c>
      <c r="F114" t="s">
        <v>10</v>
      </c>
    </row>
    <row r="115" spans="1:6" ht="19" x14ac:dyDescent="0.2">
      <c r="A115" t="s">
        <v>192</v>
      </c>
      <c r="B115" t="s">
        <v>193</v>
      </c>
      <c r="C115" s="11" t="s">
        <v>481</v>
      </c>
      <c r="D115" t="s">
        <v>19</v>
      </c>
      <c r="E115" s="7" t="s">
        <v>717</v>
      </c>
      <c r="F115" t="s">
        <v>10</v>
      </c>
    </row>
    <row r="116" spans="1:6" ht="19" x14ac:dyDescent="0.2">
      <c r="A116" t="s">
        <v>180</v>
      </c>
      <c r="B116" t="s">
        <v>181</v>
      </c>
      <c r="C116" s="11" t="s">
        <v>472</v>
      </c>
      <c r="D116" t="s">
        <v>19</v>
      </c>
      <c r="E116" t="s">
        <v>10</v>
      </c>
      <c r="F116" s="19" t="s">
        <v>473</v>
      </c>
    </row>
    <row r="117" spans="1:6" ht="19" x14ac:dyDescent="0.2">
      <c r="A117" t="s">
        <v>274</v>
      </c>
      <c r="B117" t="s">
        <v>275</v>
      </c>
      <c r="C117" s="11" t="s">
        <v>528</v>
      </c>
      <c r="D117" t="s">
        <v>529</v>
      </c>
      <c r="E117" s="7" t="s">
        <v>718</v>
      </c>
      <c r="F117" t="s">
        <v>10</v>
      </c>
    </row>
    <row r="118" spans="1:6" ht="19" x14ac:dyDescent="0.2">
      <c r="A118" t="s">
        <v>335</v>
      </c>
      <c r="B118" t="s">
        <v>336</v>
      </c>
      <c r="C118" t="s">
        <v>19</v>
      </c>
      <c r="D118" t="s">
        <v>556</v>
      </c>
      <c r="E118" t="s">
        <v>10</v>
      </c>
      <c r="F118" t="s">
        <v>10</v>
      </c>
    </row>
    <row r="119" spans="1:6" ht="19" x14ac:dyDescent="0.2">
      <c r="A119" t="s">
        <v>170</v>
      </c>
      <c r="B119" t="s">
        <v>171</v>
      </c>
      <c r="C119" s="11" t="s">
        <v>466</v>
      </c>
      <c r="D119" t="s">
        <v>19</v>
      </c>
      <c r="E119" s="7" t="s">
        <v>719</v>
      </c>
      <c r="F119" t="s">
        <v>10</v>
      </c>
    </row>
    <row r="120" spans="1:6" ht="19" x14ac:dyDescent="0.2">
      <c r="A120" t="s">
        <v>264</v>
      </c>
      <c r="B120" t="s">
        <v>265</v>
      </c>
      <c r="C120" s="11" t="s">
        <v>520</v>
      </c>
      <c r="D120" t="s">
        <v>19</v>
      </c>
      <c r="E120" t="s">
        <v>10</v>
      </c>
      <c r="F120" s="19" t="s">
        <v>521</v>
      </c>
    </row>
    <row r="121" spans="1:6" ht="19" x14ac:dyDescent="0.2">
      <c r="A121" t="s">
        <v>74</v>
      </c>
      <c r="B121" t="s">
        <v>75</v>
      </c>
      <c r="C121" s="11" t="s">
        <v>399</v>
      </c>
      <c r="D121" t="s">
        <v>19</v>
      </c>
      <c r="E121" t="s">
        <v>10</v>
      </c>
      <c r="F121" t="s">
        <v>10</v>
      </c>
    </row>
    <row r="122" spans="1:6" ht="19" x14ac:dyDescent="0.2">
      <c r="A122" t="s">
        <v>11</v>
      </c>
      <c r="B122" t="s">
        <v>12</v>
      </c>
      <c r="C122" s="11" t="s">
        <v>344</v>
      </c>
      <c r="D122" s="17" t="s">
        <v>345</v>
      </c>
      <c r="E122" t="s">
        <v>10</v>
      </c>
      <c r="F122" t="s">
        <v>10</v>
      </c>
    </row>
    <row r="123" spans="1:6" ht="19" x14ac:dyDescent="0.2">
      <c r="A123" t="s">
        <v>132</v>
      </c>
      <c r="B123" t="s">
        <v>133</v>
      </c>
      <c r="C123" s="11" t="s">
        <v>443</v>
      </c>
      <c r="D123" t="s">
        <v>444</v>
      </c>
      <c r="E123" s="7" t="s">
        <v>720</v>
      </c>
      <c r="F123" t="s">
        <v>10</v>
      </c>
    </row>
    <row r="124" spans="1:6" ht="19" x14ac:dyDescent="0.2">
      <c r="A124" t="s">
        <v>220</v>
      </c>
      <c r="B124" t="s">
        <v>221</v>
      </c>
      <c r="C124" s="11" t="s">
        <v>497</v>
      </c>
      <c r="D124" t="s">
        <v>19</v>
      </c>
      <c r="E124" s="7" t="s">
        <v>721</v>
      </c>
      <c r="F124" t="s">
        <v>10</v>
      </c>
    </row>
    <row r="125" spans="1:6" ht="19" x14ac:dyDescent="0.2">
      <c r="A125" t="s">
        <v>142</v>
      </c>
      <c r="B125" t="s">
        <v>143</v>
      </c>
      <c r="C125" s="11" t="s">
        <v>450</v>
      </c>
      <c r="D125" t="s">
        <v>19</v>
      </c>
      <c r="E125" t="s">
        <v>10</v>
      </c>
      <c r="F125" s="19" t="s">
        <v>453</v>
      </c>
    </row>
    <row r="126" spans="1:6" ht="19" x14ac:dyDescent="0.2">
      <c r="A126" t="s">
        <v>148</v>
      </c>
      <c r="B126" t="s">
        <v>149</v>
      </c>
      <c r="C126" s="11" t="s">
        <v>455</v>
      </c>
      <c r="D126" t="s">
        <v>19</v>
      </c>
      <c r="E126" s="7" t="s">
        <v>453</v>
      </c>
      <c r="F126" t="s">
        <v>10</v>
      </c>
    </row>
    <row r="127" spans="1:6" ht="19" x14ac:dyDescent="0.2">
      <c r="A127" t="s">
        <v>146</v>
      </c>
      <c r="B127" t="s">
        <v>147</v>
      </c>
      <c r="C127" s="11" t="s">
        <v>455</v>
      </c>
      <c r="D127" t="s">
        <v>19</v>
      </c>
      <c r="E127" s="7" t="s">
        <v>453</v>
      </c>
      <c r="F127" t="s">
        <v>10</v>
      </c>
    </row>
    <row r="128" spans="1:6" ht="19" x14ac:dyDescent="0.2">
      <c r="A128" t="s">
        <v>136</v>
      </c>
      <c r="B128" t="s">
        <v>137</v>
      </c>
      <c r="C128" s="11" t="s">
        <v>448</v>
      </c>
      <c r="D128" t="s">
        <v>19</v>
      </c>
      <c r="E128" s="7" t="s">
        <v>453</v>
      </c>
      <c r="F128" t="s">
        <v>10</v>
      </c>
    </row>
    <row r="129" spans="1:6" ht="19" x14ac:dyDescent="0.2">
      <c r="A129" t="s">
        <v>82</v>
      </c>
      <c r="B129" t="s">
        <v>83</v>
      </c>
      <c r="C129" s="11" t="s">
        <v>407</v>
      </c>
      <c r="D129" t="s">
        <v>19</v>
      </c>
      <c r="E129" s="7" t="s">
        <v>453</v>
      </c>
      <c r="F129" t="s">
        <v>10</v>
      </c>
    </row>
    <row r="130" spans="1:6" ht="19" x14ac:dyDescent="0.2">
      <c r="A130" t="s">
        <v>333</v>
      </c>
      <c r="B130" t="s">
        <v>334</v>
      </c>
      <c r="C130" t="s">
        <v>19</v>
      </c>
      <c r="D130" t="s">
        <v>555</v>
      </c>
      <c r="E130" s="7" t="s">
        <v>666</v>
      </c>
      <c r="F130" t="s">
        <v>10</v>
      </c>
    </row>
    <row r="131" spans="1:6" ht="19" x14ac:dyDescent="0.2">
      <c r="A131" t="s">
        <v>290</v>
      </c>
      <c r="B131" t="s">
        <v>291</v>
      </c>
      <c r="C131" t="s">
        <v>19</v>
      </c>
      <c r="D131" t="s">
        <v>537</v>
      </c>
      <c r="E131" t="s">
        <v>10</v>
      </c>
      <c r="F131" t="s">
        <v>10</v>
      </c>
    </row>
    <row r="132" spans="1:6" ht="19" x14ac:dyDescent="0.2">
      <c r="A132" t="s">
        <v>138</v>
      </c>
      <c r="B132" t="s">
        <v>139</v>
      </c>
      <c r="C132" s="11" t="s">
        <v>449</v>
      </c>
      <c r="D132" t="s">
        <v>19</v>
      </c>
      <c r="E132" t="s">
        <v>10</v>
      </c>
      <c r="F132" t="s">
        <v>10</v>
      </c>
    </row>
    <row r="133" spans="1:6" ht="19" x14ac:dyDescent="0.2">
      <c r="A133" t="s">
        <v>204</v>
      </c>
      <c r="B133" t="s">
        <v>205</v>
      </c>
      <c r="C133" s="11" t="s">
        <v>489</v>
      </c>
      <c r="D133" t="s">
        <v>19</v>
      </c>
      <c r="E133" s="7" t="s">
        <v>665</v>
      </c>
      <c r="F133" t="s">
        <v>10</v>
      </c>
    </row>
    <row r="134" spans="1:6" ht="19" x14ac:dyDescent="0.2">
      <c r="A134" t="s">
        <v>168</v>
      </c>
      <c r="B134" t="s">
        <v>169</v>
      </c>
      <c r="C134" s="11" t="s">
        <v>446</v>
      </c>
      <c r="D134" t="s">
        <v>19</v>
      </c>
      <c r="E134" s="7" t="s">
        <v>665</v>
      </c>
      <c r="F134" t="s">
        <v>10</v>
      </c>
    </row>
    <row r="135" spans="1:6" ht="19" x14ac:dyDescent="0.2">
      <c r="A135" t="s">
        <v>50</v>
      </c>
      <c r="B135" t="s">
        <v>51</v>
      </c>
      <c r="C135" s="11" t="s">
        <v>379</v>
      </c>
      <c r="D135" t="s">
        <v>19</v>
      </c>
      <c r="E135" s="5" t="s">
        <v>664</v>
      </c>
      <c r="F135" t="s">
        <v>10</v>
      </c>
    </row>
    <row r="136" spans="1:6" ht="19" x14ac:dyDescent="0.2">
      <c r="A136" t="s">
        <v>218</v>
      </c>
      <c r="B136" t="s">
        <v>219</v>
      </c>
      <c r="C136" s="11" t="s">
        <v>496</v>
      </c>
      <c r="D136" t="s">
        <v>19</v>
      </c>
      <c r="E136" t="s">
        <v>10</v>
      </c>
      <c r="F136" t="s">
        <v>10</v>
      </c>
    </row>
    <row r="137" spans="1:6" ht="19" x14ac:dyDescent="0.2">
      <c r="A137" t="s">
        <v>268</v>
      </c>
      <c r="B137" t="s">
        <v>269</v>
      </c>
      <c r="C137" s="11" t="s">
        <v>523</v>
      </c>
      <c r="D137" t="s">
        <v>19</v>
      </c>
      <c r="E137" t="s">
        <v>10</v>
      </c>
      <c r="F137" t="s">
        <v>10</v>
      </c>
    </row>
    <row r="138" spans="1:6" ht="19" x14ac:dyDescent="0.2">
      <c r="A138" t="s">
        <v>126</v>
      </c>
      <c r="B138" t="s">
        <v>127</v>
      </c>
      <c r="C138" s="11" t="s">
        <v>437</v>
      </c>
      <c r="D138" t="s">
        <v>19</v>
      </c>
      <c r="E138" s="7" t="s">
        <v>663</v>
      </c>
      <c r="F138" t="s">
        <v>10</v>
      </c>
    </row>
    <row r="139" spans="1:6" ht="19" x14ac:dyDescent="0.2">
      <c r="A139" t="s">
        <v>210</v>
      </c>
      <c r="B139" t="s">
        <v>211</v>
      </c>
      <c r="C139" s="11" t="s">
        <v>492</v>
      </c>
      <c r="D139" t="s">
        <v>446</v>
      </c>
      <c r="E139" s="7" t="s">
        <v>663</v>
      </c>
      <c r="F139" t="s">
        <v>10</v>
      </c>
    </row>
    <row r="140" spans="1:6" ht="19" x14ac:dyDescent="0.2">
      <c r="A140" t="s">
        <v>15</v>
      </c>
      <c r="B140" t="s">
        <v>16</v>
      </c>
      <c r="C140" s="11" t="s">
        <v>348</v>
      </c>
      <c r="D140" t="s">
        <v>349</v>
      </c>
      <c r="E140" s="7" t="s">
        <v>662</v>
      </c>
      <c r="F140" t="s">
        <v>10</v>
      </c>
    </row>
    <row r="141" spans="1:6" ht="19" x14ac:dyDescent="0.2">
      <c r="A141" t="s">
        <v>286</v>
      </c>
      <c r="B141" t="s">
        <v>287</v>
      </c>
      <c r="C141" t="s">
        <v>19</v>
      </c>
      <c r="D141" t="s">
        <v>535</v>
      </c>
      <c r="E141" s="7" t="s">
        <v>661</v>
      </c>
      <c r="F141" t="s">
        <v>10</v>
      </c>
    </row>
    <row r="142" spans="1:6" ht="19" x14ac:dyDescent="0.2">
      <c r="A142" t="s">
        <v>262</v>
      </c>
      <c r="B142" t="s">
        <v>263</v>
      </c>
      <c r="C142" s="11" t="s">
        <v>519</v>
      </c>
      <c r="D142" t="s">
        <v>19</v>
      </c>
      <c r="E142" t="s">
        <v>10</v>
      </c>
      <c r="F142" t="s">
        <v>10</v>
      </c>
    </row>
    <row r="143" spans="1:6" ht="19" x14ac:dyDescent="0.2">
      <c r="A143" t="s">
        <v>304</v>
      </c>
      <c r="B143" t="s">
        <v>305</v>
      </c>
      <c r="C143" t="s">
        <v>19</v>
      </c>
      <c r="D143" t="s">
        <v>466</v>
      </c>
      <c r="E143" s="7" t="s">
        <v>660</v>
      </c>
      <c r="F143" t="s">
        <v>10</v>
      </c>
    </row>
    <row r="144" spans="1:6" ht="19" x14ac:dyDescent="0.2">
      <c r="A144" t="s">
        <v>188</v>
      </c>
      <c r="B144" t="s">
        <v>189</v>
      </c>
      <c r="C144" s="11" t="s">
        <v>478</v>
      </c>
      <c r="D144" t="s">
        <v>479</v>
      </c>
      <c r="E144" s="7" t="s">
        <v>660</v>
      </c>
      <c r="F144" t="s">
        <v>10</v>
      </c>
    </row>
    <row r="145" spans="1:6" ht="19" x14ac:dyDescent="0.2">
      <c r="A145" t="s">
        <v>244</v>
      </c>
      <c r="B145" t="s">
        <v>245</v>
      </c>
      <c r="C145" s="11" t="s">
        <v>509</v>
      </c>
      <c r="D145" t="s">
        <v>19</v>
      </c>
      <c r="E145" s="7" t="s">
        <v>659</v>
      </c>
      <c r="F145" t="s">
        <v>10</v>
      </c>
    </row>
    <row r="146" spans="1:6" ht="19" x14ac:dyDescent="0.2">
      <c r="A146" t="s">
        <v>208</v>
      </c>
      <c r="B146" t="s">
        <v>209</v>
      </c>
      <c r="C146" s="11" t="s">
        <v>491</v>
      </c>
      <c r="D146" t="s">
        <v>19</v>
      </c>
      <c r="E146" s="5" t="s">
        <v>658</v>
      </c>
      <c r="F146" t="s">
        <v>10</v>
      </c>
    </row>
    <row r="147" spans="1:6" ht="19" x14ac:dyDescent="0.2">
      <c r="A147" t="s">
        <v>172</v>
      </c>
      <c r="B147" t="s">
        <v>173</v>
      </c>
      <c r="C147" s="11" t="s">
        <v>467</v>
      </c>
      <c r="D147" t="s">
        <v>19</v>
      </c>
      <c r="E147" s="7" t="s">
        <v>657</v>
      </c>
      <c r="F147" t="s">
        <v>10</v>
      </c>
    </row>
    <row r="148" spans="1:6" ht="19" x14ac:dyDescent="0.2">
      <c r="A148" t="s">
        <v>76</v>
      </c>
      <c r="B148" t="s">
        <v>77</v>
      </c>
      <c r="C148" s="11" t="s">
        <v>400</v>
      </c>
      <c r="D148" t="s">
        <v>401</v>
      </c>
      <c r="E148" t="s">
        <v>10</v>
      </c>
      <c r="F148" s="19" t="s">
        <v>402</v>
      </c>
    </row>
    <row r="149" spans="1:6" ht="19" x14ac:dyDescent="0.2">
      <c r="A149" t="s">
        <v>78</v>
      </c>
      <c r="B149" t="s">
        <v>79</v>
      </c>
      <c r="C149" s="11" t="s">
        <v>403</v>
      </c>
      <c r="D149" t="s">
        <v>404</v>
      </c>
      <c r="E149" s="7" t="s">
        <v>656</v>
      </c>
      <c r="F149" t="s">
        <v>10</v>
      </c>
    </row>
    <row r="150" spans="1:6" ht="19" x14ac:dyDescent="0.2">
      <c r="A150" t="s">
        <v>184</v>
      </c>
      <c r="B150" t="s">
        <v>185</v>
      </c>
      <c r="C150" s="11" t="s">
        <v>475</v>
      </c>
      <c r="D150" t="s">
        <v>476</v>
      </c>
      <c r="E150" t="s">
        <v>10</v>
      </c>
      <c r="F150" s="19" t="s">
        <v>477</v>
      </c>
    </row>
    <row r="151" spans="1:6" ht="19" x14ac:dyDescent="0.2">
      <c r="A151" t="s">
        <v>58</v>
      </c>
      <c r="B151" t="s">
        <v>59</v>
      </c>
      <c r="C151" s="11" t="s">
        <v>386</v>
      </c>
      <c r="D151" t="s">
        <v>387</v>
      </c>
      <c r="E151" s="7" t="s">
        <v>655</v>
      </c>
      <c r="F151" t="s">
        <v>10</v>
      </c>
    </row>
    <row r="152" spans="1:6" ht="19" x14ac:dyDescent="0.2">
      <c r="A152" t="s">
        <v>232</v>
      </c>
      <c r="B152" t="s">
        <v>233</v>
      </c>
      <c r="C152" s="11" t="s">
        <v>503</v>
      </c>
      <c r="D152" t="s">
        <v>19</v>
      </c>
      <c r="E152" s="7" t="s">
        <v>654</v>
      </c>
      <c r="F152" t="s">
        <v>10</v>
      </c>
    </row>
    <row r="153" spans="1:6" ht="19" x14ac:dyDescent="0.2">
      <c r="A153" t="s">
        <v>120</v>
      </c>
      <c r="B153" t="s">
        <v>121</v>
      </c>
      <c r="C153" s="11" t="s">
        <v>433</v>
      </c>
      <c r="D153" t="s">
        <v>19</v>
      </c>
      <c r="E153" t="s">
        <v>10</v>
      </c>
      <c r="F153" t="s">
        <v>10</v>
      </c>
    </row>
    <row r="154" spans="1:6" ht="19" x14ac:dyDescent="0.2">
      <c r="A154" t="s">
        <v>224</v>
      </c>
      <c r="B154" t="s">
        <v>225</v>
      </c>
      <c r="C154" s="11" t="s">
        <v>498</v>
      </c>
      <c r="D154" t="s">
        <v>500</v>
      </c>
      <c r="E154" s="7" t="s">
        <v>653</v>
      </c>
      <c r="F154" t="s">
        <v>10</v>
      </c>
    </row>
    <row r="155" spans="1:6" ht="19" x14ac:dyDescent="0.2">
      <c r="A155" t="s">
        <v>240</v>
      </c>
      <c r="B155" t="s">
        <v>241</v>
      </c>
      <c r="C155" s="11" t="s">
        <v>507</v>
      </c>
      <c r="D155" t="s">
        <v>19</v>
      </c>
      <c r="E155" s="7" t="s">
        <v>652</v>
      </c>
      <c r="F155" t="s">
        <v>10</v>
      </c>
    </row>
    <row r="156" spans="1:6" ht="19" x14ac:dyDescent="0.2">
      <c r="A156" t="s">
        <v>250</v>
      </c>
      <c r="B156" t="s">
        <v>251</v>
      </c>
      <c r="C156" s="11" t="s">
        <v>512</v>
      </c>
      <c r="D156" t="s">
        <v>19</v>
      </c>
      <c r="E156" s="7" t="s">
        <v>651</v>
      </c>
      <c r="F156" t="s">
        <v>10</v>
      </c>
    </row>
    <row r="157" spans="1:6" ht="19" x14ac:dyDescent="0.2">
      <c r="A157" t="s">
        <v>323</v>
      </c>
      <c r="B157" t="s">
        <v>324</v>
      </c>
      <c r="C157" t="s">
        <v>19</v>
      </c>
      <c r="D157" t="s">
        <v>550</v>
      </c>
      <c r="E157" t="s">
        <v>10</v>
      </c>
      <c r="F157" t="s">
        <v>10</v>
      </c>
    </row>
    <row r="158" spans="1:6" ht="19" x14ac:dyDescent="0.2">
      <c r="A158" t="s">
        <v>252</v>
      </c>
      <c r="B158" t="s">
        <v>253</v>
      </c>
      <c r="C158" s="11" t="s">
        <v>513</v>
      </c>
      <c r="D158" t="s">
        <v>19</v>
      </c>
      <c r="E158" s="7" t="s">
        <v>650</v>
      </c>
      <c r="F158" t="s">
        <v>10</v>
      </c>
    </row>
    <row r="159" spans="1:6" ht="19" x14ac:dyDescent="0.2">
      <c r="A159" t="s">
        <v>296</v>
      </c>
      <c r="B159" t="s">
        <v>297</v>
      </c>
      <c r="C159" t="s">
        <v>19</v>
      </c>
      <c r="D159" t="s">
        <v>409</v>
      </c>
      <c r="E159" t="s">
        <v>10</v>
      </c>
      <c r="F159" s="6" t="s">
        <v>541</v>
      </c>
    </row>
    <row r="160" spans="1:6" ht="19" x14ac:dyDescent="0.2">
      <c r="A160" t="s">
        <v>234</v>
      </c>
      <c r="B160" t="s">
        <v>235</v>
      </c>
      <c r="C160" s="11" t="s">
        <v>504</v>
      </c>
      <c r="D160" t="s">
        <v>19</v>
      </c>
      <c r="E160" t="s">
        <v>10</v>
      </c>
      <c r="F160" t="s">
        <v>10</v>
      </c>
    </row>
    <row r="161" spans="1:6" ht="19" x14ac:dyDescent="0.2">
      <c r="A161" t="s">
        <v>242</v>
      </c>
      <c r="B161" t="s">
        <v>243</v>
      </c>
      <c r="C161" s="11" t="s">
        <v>508</v>
      </c>
      <c r="D161" t="s">
        <v>19</v>
      </c>
      <c r="E161" t="s">
        <v>10</v>
      </c>
      <c r="F161" t="s">
        <v>10</v>
      </c>
    </row>
    <row r="162" spans="1:6" ht="19" x14ac:dyDescent="0.2">
      <c r="A162" t="s">
        <v>254</v>
      </c>
      <c r="B162" t="s">
        <v>255</v>
      </c>
      <c r="C162" s="11" t="s">
        <v>514</v>
      </c>
      <c r="D162" t="s">
        <v>19</v>
      </c>
      <c r="E162" s="7" t="s">
        <v>649</v>
      </c>
      <c r="F162" t="s">
        <v>10</v>
      </c>
    </row>
    <row r="163" spans="1:6" ht="19" x14ac:dyDescent="0.2">
      <c r="A163" t="s">
        <v>158</v>
      </c>
      <c r="B163" t="s">
        <v>159</v>
      </c>
      <c r="C163" s="11" t="s">
        <v>462</v>
      </c>
      <c r="D163" t="s">
        <v>19</v>
      </c>
      <c r="E163" t="s">
        <v>10</v>
      </c>
      <c r="F163" t="s">
        <v>10</v>
      </c>
    </row>
    <row r="164" spans="1:6" ht="19" x14ac:dyDescent="0.2">
      <c r="A164" t="s">
        <v>130</v>
      </c>
      <c r="B164" t="s">
        <v>131</v>
      </c>
      <c r="C164" s="11" t="s">
        <v>440</v>
      </c>
      <c r="D164" t="s">
        <v>441</v>
      </c>
      <c r="E164" t="s">
        <v>10</v>
      </c>
      <c r="F164" s="19" t="s">
        <v>442</v>
      </c>
    </row>
    <row r="165" spans="1:6" ht="19" x14ac:dyDescent="0.2">
      <c r="A165" t="s">
        <v>313</v>
      </c>
      <c r="B165" t="s">
        <v>314</v>
      </c>
      <c r="C165" t="s">
        <v>19</v>
      </c>
      <c r="D165" t="s">
        <v>547</v>
      </c>
      <c r="E165" t="s">
        <v>10</v>
      </c>
      <c r="F165" t="s">
        <v>10</v>
      </c>
    </row>
    <row r="166" spans="1:6" ht="19" x14ac:dyDescent="0.2">
      <c r="A166" t="s">
        <v>152</v>
      </c>
      <c r="B166" t="s">
        <v>153</v>
      </c>
      <c r="C166" s="11" t="s">
        <v>459</v>
      </c>
      <c r="D166" t="s">
        <v>19</v>
      </c>
      <c r="E166" s="7" t="s">
        <v>648</v>
      </c>
      <c r="F166" t="s">
        <v>10</v>
      </c>
    </row>
    <row r="167" spans="1:6" ht="19" x14ac:dyDescent="0.2">
      <c r="A167" t="s">
        <v>196</v>
      </c>
      <c r="B167" t="s">
        <v>197</v>
      </c>
      <c r="C167" s="11" t="s">
        <v>484</v>
      </c>
      <c r="D167" t="s">
        <v>465</v>
      </c>
      <c r="E167" t="s">
        <v>10</v>
      </c>
      <c r="F167" t="s">
        <v>10</v>
      </c>
    </row>
    <row r="168" spans="1:6" ht="19" x14ac:dyDescent="0.2">
      <c r="A168" t="s">
        <v>34</v>
      </c>
      <c r="B168" t="s">
        <v>35</v>
      </c>
      <c r="C168" s="11" t="s">
        <v>364</v>
      </c>
      <c r="D168" t="s">
        <v>365</v>
      </c>
      <c r="E168" s="7" t="s">
        <v>10</v>
      </c>
      <c r="F168" t="s">
        <v>10</v>
      </c>
    </row>
    <row r="169" spans="1:6" ht="19" x14ac:dyDescent="0.2">
      <c r="A169" t="s">
        <v>54</v>
      </c>
      <c r="B169" t="s">
        <v>55</v>
      </c>
      <c r="C169" s="11" t="s">
        <v>382</v>
      </c>
      <c r="D169" t="s">
        <v>383</v>
      </c>
      <c r="E169" t="s">
        <v>10</v>
      </c>
      <c r="F169" t="s">
        <v>10</v>
      </c>
    </row>
    <row r="170" spans="1:6" ht="19" x14ac:dyDescent="0.2">
      <c r="A170" s="12" t="s">
        <v>284</v>
      </c>
      <c r="B170" s="12" t="s">
        <v>285</v>
      </c>
      <c r="C170" s="12" t="s">
        <v>19</v>
      </c>
      <c r="D170" s="12" t="s">
        <v>534</v>
      </c>
      <c r="E170" s="21" t="s">
        <v>647</v>
      </c>
      <c r="F170" s="12" t="s">
        <v>10</v>
      </c>
    </row>
  </sheetData>
  <sortState xmlns:xlrd2="http://schemas.microsoft.com/office/spreadsheetml/2017/richdata2" ref="A5:F170">
    <sortCondition ref="B5:B170"/>
  </sortState>
  <mergeCells count="1"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4CDD-2AD4-3E4E-BA00-3E80D5D9BB66}">
  <dimension ref="A1:L166"/>
  <sheetViews>
    <sheetView topLeftCell="A123" zoomScale="140" zoomScaleNormal="140" workbookViewId="0">
      <selection activeCell="A137" sqref="A137"/>
    </sheetView>
  </sheetViews>
  <sheetFormatPr baseColWidth="10" defaultColWidth="11" defaultRowHeight="16" x14ac:dyDescent="0.2"/>
  <sheetData>
    <row r="1" spans="1:12" ht="19" x14ac:dyDescent="0.2">
      <c r="A1" s="1">
        <v>4.4289999999999998E-7</v>
      </c>
      <c r="B1" s="8" t="str">
        <f t="shared" ref="B1:B32" si="0">LEFT(TEXT(A1,"0.00E+0"),4) &amp;"x10"&amp;RIGHT(TEXT(A1,"0"),0)</f>
        <v>4.43x10</v>
      </c>
      <c r="D1" t="s">
        <v>340</v>
      </c>
      <c r="I1" s="1">
        <v>2.1859999999999999E-6</v>
      </c>
      <c r="J1" s="8" t="str">
        <f t="shared" ref="J1:J64" si="1">LEFT(TEXT(I1,"0.00E+0"),4) &amp;"x10"&amp;RIGHT(TEXT(I1,"0"),0)</f>
        <v>2.19x10</v>
      </c>
      <c r="K1">
        <v>6</v>
      </c>
      <c r="L1" t="s">
        <v>341</v>
      </c>
    </row>
    <row r="2" spans="1:12" ht="19" x14ac:dyDescent="0.2">
      <c r="A2" s="1">
        <v>5.5450000000000005E-7</v>
      </c>
      <c r="B2" s="8" t="str">
        <f t="shared" si="0"/>
        <v>5.55x10</v>
      </c>
      <c r="D2" t="s">
        <v>342</v>
      </c>
      <c r="I2" s="1">
        <v>9.2660000000000007E-6</v>
      </c>
      <c r="J2" s="8" t="str">
        <f t="shared" si="1"/>
        <v>9.27x10</v>
      </c>
      <c r="K2">
        <v>6</v>
      </c>
      <c r="L2" t="s">
        <v>343</v>
      </c>
    </row>
    <row r="3" spans="1:12" ht="23" customHeight="1" x14ac:dyDescent="0.2">
      <c r="A3" s="1">
        <v>6.4929999999999997E-7</v>
      </c>
      <c r="B3" s="8" t="str">
        <f t="shared" si="0"/>
        <v>6.49x10</v>
      </c>
      <c r="D3" t="s">
        <v>344</v>
      </c>
      <c r="I3" s="1">
        <v>1.8810000000000001E-6</v>
      </c>
      <c r="J3" s="8" t="str">
        <f t="shared" si="1"/>
        <v>1.88x10</v>
      </c>
      <c r="K3">
        <v>6</v>
      </c>
      <c r="L3" s="16" t="s">
        <v>369</v>
      </c>
    </row>
    <row r="4" spans="1:12" ht="19" x14ac:dyDescent="0.2">
      <c r="A4" s="1">
        <v>8.1559999999999997E-7</v>
      </c>
      <c r="B4" s="8" t="str">
        <f t="shared" si="0"/>
        <v>8.16x10</v>
      </c>
      <c r="D4" t="s">
        <v>346</v>
      </c>
      <c r="I4" s="1">
        <v>2.3499999999999999E-5</v>
      </c>
      <c r="J4" s="8" t="str">
        <f t="shared" si="1"/>
        <v>2.35x10</v>
      </c>
      <c r="K4">
        <v>5</v>
      </c>
      <c r="L4" t="s">
        <v>347</v>
      </c>
    </row>
    <row r="5" spans="1:12" ht="19" x14ac:dyDescent="0.2">
      <c r="A5" s="9">
        <v>8.6310000000000005E-7</v>
      </c>
      <c r="B5" s="10" t="str">
        <f t="shared" si="0"/>
        <v>8.63x10</v>
      </c>
      <c r="D5" t="s">
        <v>348</v>
      </c>
      <c r="I5" s="1">
        <v>2.3630000000000001E-6</v>
      </c>
      <c r="J5" s="8" t="str">
        <f t="shared" si="1"/>
        <v>2.36x10</v>
      </c>
      <c r="K5">
        <v>6</v>
      </c>
      <c r="L5" t="s">
        <v>349</v>
      </c>
    </row>
    <row r="6" spans="1:12" ht="19" x14ac:dyDescent="0.2">
      <c r="A6" s="1">
        <v>1.203E-6</v>
      </c>
      <c r="B6" s="8" t="str">
        <f t="shared" si="0"/>
        <v>1.20x10</v>
      </c>
      <c r="D6" t="s">
        <v>350</v>
      </c>
      <c r="J6" s="8"/>
    </row>
    <row r="7" spans="1:12" ht="19" x14ac:dyDescent="0.2">
      <c r="A7" s="1">
        <v>1.333E-6</v>
      </c>
      <c r="B7" s="8" t="str">
        <f t="shared" si="0"/>
        <v>1.33x10</v>
      </c>
      <c r="D7" t="s">
        <v>351</v>
      </c>
      <c r="I7" s="1">
        <v>1.1829999999999999E-6</v>
      </c>
      <c r="J7" s="8" t="str">
        <f t="shared" si="1"/>
        <v>1.18x10</v>
      </c>
      <c r="K7">
        <v>6</v>
      </c>
      <c r="L7" t="s">
        <v>352</v>
      </c>
    </row>
    <row r="8" spans="1:12" ht="19" x14ac:dyDescent="0.2">
      <c r="A8" s="1">
        <v>1.5090000000000001E-6</v>
      </c>
      <c r="B8" s="8" t="str">
        <f t="shared" si="0"/>
        <v>1.51x10</v>
      </c>
      <c r="D8" t="s">
        <v>353</v>
      </c>
      <c r="I8" s="1">
        <v>4.4469999999999999E-6</v>
      </c>
      <c r="J8" s="8" t="str">
        <f t="shared" si="1"/>
        <v>4.45x10</v>
      </c>
      <c r="K8">
        <v>6</v>
      </c>
      <c r="L8" t="s">
        <v>354</v>
      </c>
    </row>
    <row r="9" spans="1:12" ht="19" x14ac:dyDescent="0.2">
      <c r="A9" s="1">
        <v>1.5179999999999999E-6</v>
      </c>
      <c r="B9" s="8" t="str">
        <f t="shared" si="0"/>
        <v>1.52x10</v>
      </c>
      <c r="D9" t="s">
        <v>355</v>
      </c>
      <c r="I9" s="1">
        <v>1.128E-6</v>
      </c>
      <c r="J9" s="8" t="str">
        <f t="shared" si="1"/>
        <v>1.13x10</v>
      </c>
      <c r="K9">
        <v>6</v>
      </c>
      <c r="L9" t="s">
        <v>356</v>
      </c>
    </row>
    <row r="10" spans="1:12" ht="19" x14ac:dyDescent="0.2">
      <c r="A10" s="1">
        <v>1.544E-6</v>
      </c>
      <c r="B10" s="8" t="str">
        <f t="shared" si="0"/>
        <v>1.54x10</v>
      </c>
      <c r="D10" t="s">
        <v>357</v>
      </c>
      <c r="I10" s="1">
        <v>7.6120000000000001E-6</v>
      </c>
      <c r="J10" s="8" t="str">
        <f t="shared" si="1"/>
        <v>7.61x10</v>
      </c>
      <c r="K10">
        <v>6</v>
      </c>
      <c r="L10" t="s">
        <v>358</v>
      </c>
    </row>
    <row r="11" spans="1:12" ht="19" x14ac:dyDescent="0.2">
      <c r="A11" s="1">
        <v>2.052E-6</v>
      </c>
      <c r="B11" s="8" t="str">
        <f t="shared" si="0"/>
        <v>2.05x10</v>
      </c>
      <c r="D11" t="s">
        <v>359</v>
      </c>
      <c r="I11" s="1">
        <v>9.1230000000000006E-6</v>
      </c>
      <c r="J11" s="8" t="str">
        <f t="shared" si="1"/>
        <v>9.12x10</v>
      </c>
      <c r="K11">
        <v>6</v>
      </c>
      <c r="L11" t="s">
        <v>360</v>
      </c>
    </row>
    <row r="12" spans="1:12" ht="19" x14ac:dyDescent="0.2">
      <c r="A12" s="1">
        <v>2.0990000000000001E-6</v>
      </c>
      <c r="B12" s="8" t="str">
        <f t="shared" si="0"/>
        <v>2.10x10</v>
      </c>
      <c r="D12" t="s">
        <v>361</v>
      </c>
      <c r="J12" s="8"/>
    </row>
    <row r="13" spans="1:12" ht="19" x14ac:dyDescent="0.2">
      <c r="A13" s="1">
        <v>2.3599999999999999E-6</v>
      </c>
      <c r="B13" s="8" t="str">
        <f t="shared" si="0"/>
        <v>2.36x10</v>
      </c>
      <c r="D13" t="s">
        <v>349</v>
      </c>
      <c r="I13" s="1">
        <v>5.8070000000000001E-7</v>
      </c>
      <c r="J13" s="8" t="str">
        <f t="shared" si="1"/>
        <v>5.81x10</v>
      </c>
      <c r="K13">
        <v>7</v>
      </c>
      <c r="L13" t="s">
        <v>362</v>
      </c>
    </row>
    <row r="14" spans="1:12" ht="19" x14ac:dyDescent="0.2">
      <c r="A14" s="1">
        <v>2.802E-6</v>
      </c>
      <c r="B14" s="8" t="str">
        <f t="shared" si="0"/>
        <v>2.80x10</v>
      </c>
      <c r="D14" t="s">
        <v>364</v>
      </c>
      <c r="I14" s="1">
        <v>8.3429999999999996E-6</v>
      </c>
      <c r="J14" s="8" t="str">
        <f t="shared" si="1"/>
        <v>8.34x10</v>
      </c>
      <c r="K14">
        <v>6</v>
      </c>
      <c r="L14" t="s">
        <v>365</v>
      </c>
    </row>
    <row r="15" spans="1:12" ht="19" x14ac:dyDescent="0.2">
      <c r="A15" s="1">
        <v>2.9270000000000001E-6</v>
      </c>
      <c r="B15" s="8" t="str">
        <f t="shared" si="0"/>
        <v>2.93x10</v>
      </c>
      <c r="D15" t="s">
        <v>366</v>
      </c>
      <c r="I15" s="1">
        <v>2.65E-6</v>
      </c>
      <c r="J15" s="8" t="str">
        <f t="shared" si="1"/>
        <v>2.65x10</v>
      </c>
      <c r="K15">
        <v>6</v>
      </c>
      <c r="L15" t="s">
        <v>367</v>
      </c>
    </row>
    <row r="16" spans="1:12" ht="19" x14ac:dyDescent="0.2">
      <c r="A16" s="1">
        <v>2.9859999999999999E-6</v>
      </c>
      <c r="B16" s="8" t="str">
        <f t="shared" si="0"/>
        <v>2.99x10</v>
      </c>
      <c r="D16" t="s">
        <v>368</v>
      </c>
      <c r="I16" s="1">
        <v>1.875E-6</v>
      </c>
      <c r="J16" s="8" t="str">
        <f t="shared" si="1"/>
        <v>1.88x10</v>
      </c>
      <c r="K16">
        <v>6</v>
      </c>
      <c r="L16" t="s">
        <v>369</v>
      </c>
    </row>
    <row r="17" spans="1:12" ht="19" x14ac:dyDescent="0.2">
      <c r="A17" s="1">
        <v>3.6880000000000001E-6</v>
      </c>
      <c r="B17" s="8" t="str">
        <f t="shared" si="0"/>
        <v>3.69x10</v>
      </c>
      <c r="D17" t="s">
        <v>370</v>
      </c>
      <c r="I17" s="1">
        <v>1.457E-6</v>
      </c>
      <c r="J17" s="8" t="str">
        <f t="shared" si="1"/>
        <v>1.46x10</v>
      </c>
      <c r="K17">
        <v>6</v>
      </c>
      <c r="L17" t="s">
        <v>371</v>
      </c>
    </row>
    <row r="18" spans="1:12" ht="19" x14ac:dyDescent="0.2">
      <c r="A18" s="1">
        <v>3.8399999999999997E-6</v>
      </c>
      <c r="B18" s="8" t="str">
        <f t="shared" si="0"/>
        <v>3.84x10</v>
      </c>
      <c r="D18" t="s">
        <v>372</v>
      </c>
      <c r="I18" s="1">
        <v>8.9199999999999993E-6</v>
      </c>
      <c r="J18" s="8" t="str">
        <f t="shared" si="1"/>
        <v>8.92x10</v>
      </c>
      <c r="K18">
        <v>6</v>
      </c>
      <c r="L18" t="s">
        <v>373</v>
      </c>
    </row>
    <row r="19" spans="1:12" ht="19" x14ac:dyDescent="0.2">
      <c r="A19" s="1">
        <v>4.6190000000000002E-6</v>
      </c>
      <c r="B19" s="8" t="str">
        <f t="shared" si="0"/>
        <v>4.62x10</v>
      </c>
      <c r="D19" t="s">
        <v>374</v>
      </c>
      <c r="I19" s="1">
        <v>8.2689999999999997E-7</v>
      </c>
      <c r="J19" s="8" t="str">
        <f t="shared" si="1"/>
        <v>8.27x10</v>
      </c>
      <c r="K19">
        <v>7</v>
      </c>
      <c r="L19" t="s">
        <v>375</v>
      </c>
    </row>
    <row r="20" spans="1:12" ht="19" x14ac:dyDescent="0.2">
      <c r="A20" s="1">
        <v>4.8849999999999998E-6</v>
      </c>
      <c r="B20" s="8" t="str">
        <f t="shared" si="0"/>
        <v>4.89x10</v>
      </c>
      <c r="D20" t="s">
        <v>376</v>
      </c>
      <c r="I20" s="1">
        <v>3.1529999999999998E-5</v>
      </c>
      <c r="J20" s="8" t="str">
        <f t="shared" si="1"/>
        <v>3.15x10</v>
      </c>
      <c r="K20">
        <v>5</v>
      </c>
      <c r="L20" t="s">
        <v>377</v>
      </c>
    </row>
    <row r="21" spans="1:12" ht="19" x14ac:dyDescent="0.2">
      <c r="A21" s="1">
        <v>4.8849999999999998E-6</v>
      </c>
      <c r="B21" s="8" t="str">
        <f t="shared" si="0"/>
        <v>4.89x10</v>
      </c>
      <c r="D21" t="s">
        <v>376</v>
      </c>
      <c r="I21" s="1">
        <v>7.8589999999999996E-7</v>
      </c>
      <c r="J21" s="8" t="str">
        <f t="shared" si="1"/>
        <v>7.86x10</v>
      </c>
      <c r="K21">
        <v>7</v>
      </c>
      <c r="L21" t="s">
        <v>378</v>
      </c>
    </row>
    <row r="22" spans="1:12" ht="19" x14ac:dyDescent="0.2">
      <c r="A22" s="1">
        <v>5.0459999999999996E-6</v>
      </c>
      <c r="B22" s="8" t="str">
        <f t="shared" si="0"/>
        <v>5.05x10</v>
      </c>
      <c r="D22" t="s">
        <v>379</v>
      </c>
      <c r="J22" s="8"/>
    </row>
    <row r="23" spans="1:12" ht="19" x14ac:dyDescent="0.2">
      <c r="A23" s="1">
        <v>5.2510000000000002E-6</v>
      </c>
      <c r="B23" s="8" t="str">
        <f t="shared" si="0"/>
        <v>5.25x10</v>
      </c>
      <c r="D23" t="s">
        <v>380</v>
      </c>
      <c r="I23" s="1">
        <v>2.7500000000000001E-5</v>
      </c>
      <c r="J23" s="8" t="str">
        <f t="shared" si="1"/>
        <v>2.75x10</v>
      </c>
      <c r="K23">
        <v>5</v>
      </c>
      <c r="L23" t="s">
        <v>381</v>
      </c>
    </row>
    <row r="24" spans="1:12" ht="19" x14ac:dyDescent="0.2">
      <c r="A24" s="1">
        <v>5.3750000000000002E-6</v>
      </c>
      <c r="B24" s="8" t="str">
        <f t="shared" si="0"/>
        <v>5.38x10</v>
      </c>
      <c r="D24" t="s">
        <v>382</v>
      </c>
      <c r="I24" s="1">
        <v>3.7519999999999998E-6</v>
      </c>
      <c r="J24" s="8" t="str">
        <f t="shared" si="1"/>
        <v>3.75x10</v>
      </c>
      <c r="K24">
        <v>6</v>
      </c>
      <c r="L24" t="s">
        <v>383</v>
      </c>
    </row>
    <row r="25" spans="1:12" ht="19" x14ac:dyDescent="0.2">
      <c r="A25" s="1">
        <v>5.4260000000000002E-6</v>
      </c>
      <c r="B25" s="8" t="str">
        <f t="shared" si="0"/>
        <v>5.43x10</v>
      </c>
      <c r="D25" t="s">
        <v>384</v>
      </c>
      <c r="I25" s="1">
        <v>1.15E-5</v>
      </c>
      <c r="J25" s="8" t="str">
        <f t="shared" si="1"/>
        <v>1.15x10</v>
      </c>
      <c r="K25">
        <v>5</v>
      </c>
      <c r="L25" t="s">
        <v>385</v>
      </c>
    </row>
    <row r="26" spans="1:12" ht="19" x14ac:dyDescent="0.2">
      <c r="A26" s="1">
        <v>5.7200000000000003E-6</v>
      </c>
      <c r="B26" s="8" t="str">
        <f t="shared" si="0"/>
        <v>5.72x10</v>
      </c>
      <c r="D26" t="s">
        <v>386</v>
      </c>
      <c r="I26" s="1">
        <v>3.1050000000000003E-5</v>
      </c>
      <c r="J26" s="8" t="str">
        <f t="shared" si="1"/>
        <v>3.11x10</v>
      </c>
      <c r="K26">
        <v>5</v>
      </c>
      <c r="L26" t="s">
        <v>387</v>
      </c>
    </row>
    <row r="27" spans="1:12" ht="19" x14ac:dyDescent="0.2">
      <c r="A27" s="1">
        <v>5.7980000000000002E-6</v>
      </c>
      <c r="B27" s="8" t="str">
        <f t="shared" si="0"/>
        <v>5.80x10</v>
      </c>
      <c r="D27" t="s">
        <v>388</v>
      </c>
      <c r="I27" s="1">
        <v>1.1060000000000001E-5</v>
      </c>
      <c r="J27" s="8" t="str">
        <f t="shared" si="1"/>
        <v>1.11x10</v>
      </c>
      <c r="K27">
        <v>5</v>
      </c>
      <c r="L27" t="s">
        <v>389</v>
      </c>
    </row>
    <row r="28" spans="1:12" ht="19" x14ac:dyDescent="0.2">
      <c r="A28" s="1">
        <v>5.7980000000000002E-6</v>
      </c>
      <c r="B28" s="8" t="str">
        <f t="shared" si="0"/>
        <v>5.80x10</v>
      </c>
      <c r="D28" t="s">
        <v>388</v>
      </c>
      <c r="I28" s="1">
        <v>1.1060000000000001E-5</v>
      </c>
      <c r="J28" s="8" t="str">
        <f t="shared" si="1"/>
        <v>1.11x10</v>
      </c>
      <c r="K28">
        <v>5</v>
      </c>
      <c r="L28" t="s">
        <v>389</v>
      </c>
    </row>
    <row r="29" spans="1:12" ht="19" x14ac:dyDescent="0.2">
      <c r="A29" s="1">
        <v>6.0669999999999997E-6</v>
      </c>
      <c r="B29" s="8" t="str">
        <f t="shared" si="0"/>
        <v>6.07x10</v>
      </c>
      <c r="D29" t="s">
        <v>391</v>
      </c>
      <c r="J29" s="8"/>
    </row>
    <row r="30" spans="1:12" ht="19" x14ac:dyDescent="0.2">
      <c r="A30" s="1">
        <v>6.533E-6</v>
      </c>
      <c r="B30" s="8" t="str">
        <f t="shared" si="0"/>
        <v>6.53x10</v>
      </c>
      <c r="D30" t="s">
        <v>392</v>
      </c>
      <c r="I30" s="1">
        <v>1.469E-6</v>
      </c>
      <c r="J30" s="8" t="str">
        <f t="shared" si="1"/>
        <v>1.47x10</v>
      </c>
      <c r="K30">
        <v>6</v>
      </c>
      <c r="L30" t="s">
        <v>393</v>
      </c>
    </row>
    <row r="31" spans="1:12" ht="19" x14ac:dyDescent="0.2">
      <c r="A31" s="1">
        <v>7.0380000000000002E-6</v>
      </c>
      <c r="B31" s="8" t="str">
        <f t="shared" si="0"/>
        <v>7.04x10</v>
      </c>
      <c r="D31" t="s">
        <v>394</v>
      </c>
      <c r="I31" s="1">
        <v>3.4069999999999997E-5</v>
      </c>
      <c r="J31" s="8" t="str">
        <f t="shared" si="1"/>
        <v>3.41x10</v>
      </c>
      <c r="K31">
        <v>5</v>
      </c>
      <c r="L31" t="s">
        <v>395</v>
      </c>
    </row>
    <row r="32" spans="1:12" ht="19" x14ac:dyDescent="0.2">
      <c r="A32" s="1">
        <v>7.0700000000000001E-6</v>
      </c>
      <c r="B32" s="8" t="str">
        <f t="shared" si="0"/>
        <v>7.07x10</v>
      </c>
      <c r="D32" t="s">
        <v>396</v>
      </c>
      <c r="J32" s="8"/>
    </row>
    <row r="33" spans="1:12" ht="19" x14ac:dyDescent="0.2">
      <c r="A33" s="1">
        <v>7.1579999999999999E-6</v>
      </c>
      <c r="B33" s="8" t="str">
        <f t="shared" ref="B33:B64" si="2">LEFT(TEXT(A33,"0.00E+0"),4) &amp;"x10"&amp;RIGHT(TEXT(A33,"0"),0)</f>
        <v>7.16x10</v>
      </c>
      <c r="D33" t="s">
        <v>397</v>
      </c>
      <c r="I33" s="1">
        <v>1.0139999999999999E-5</v>
      </c>
      <c r="J33" s="8" t="str">
        <f t="shared" si="1"/>
        <v>1.01x10</v>
      </c>
      <c r="K33">
        <v>5</v>
      </c>
      <c r="L33" t="s">
        <v>398</v>
      </c>
    </row>
    <row r="34" spans="1:12" ht="19" x14ac:dyDescent="0.2">
      <c r="A34" s="1">
        <v>7.3429999999999998E-6</v>
      </c>
      <c r="B34" s="8" t="str">
        <f t="shared" si="2"/>
        <v>7.34x10</v>
      </c>
      <c r="D34" t="s">
        <v>399</v>
      </c>
      <c r="J34" s="8"/>
    </row>
    <row r="35" spans="1:12" ht="19" x14ac:dyDescent="0.2">
      <c r="A35" s="1">
        <v>7.8839999999999994E-6</v>
      </c>
      <c r="B35" s="8" t="str">
        <f t="shared" si="2"/>
        <v>7.88x10</v>
      </c>
      <c r="D35" t="s">
        <v>400</v>
      </c>
      <c r="I35" s="1">
        <v>5.5389999999999998E-6</v>
      </c>
      <c r="J35" s="8" t="str">
        <f t="shared" si="1"/>
        <v>5.54x10</v>
      </c>
      <c r="K35">
        <v>6</v>
      </c>
      <c r="L35" t="s">
        <v>401</v>
      </c>
    </row>
    <row r="36" spans="1:12" ht="19" x14ac:dyDescent="0.2">
      <c r="A36" s="1">
        <v>7.9950000000000005E-6</v>
      </c>
      <c r="B36" s="8" t="str">
        <f t="shared" si="2"/>
        <v>8.00x10</v>
      </c>
      <c r="D36" t="s">
        <v>403</v>
      </c>
      <c r="I36" s="1">
        <v>6.2230000000000004E-6</v>
      </c>
      <c r="J36" s="8" t="str">
        <f t="shared" si="1"/>
        <v>6.22x10</v>
      </c>
      <c r="K36">
        <v>6</v>
      </c>
      <c r="L36" t="s">
        <v>404</v>
      </c>
    </row>
    <row r="37" spans="1:12" ht="19" x14ac:dyDescent="0.2">
      <c r="A37" s="1">
        <v>8.5099999999999998E-6</v>
      </c>
      <c r="B37" s="8" t="str">
        <f t="shared" si="2"/>
        <v>8.51x10</v>
      </c>
      <c r="D37" t="s">
        <v>405</v>
      </c>
      <c r="I37" s="1">
        <v>1.8620000000000001E-5</v>
      </c>
      <c r="J37" s="8" t="str">
        <f t="shared" si="1"/>
        <v>1.86x10</v>
      </c>
      <c r="K37">
        <v>5</v>
      </c>
      <c r="L37" t="s">
        <v>406</v>
      </c>
    </row>
    <row r="38" spans="1:12" ht="19" x14ac:dyDescent="0.2">
      <c r="A38" s="1">
        <v>9.1670000000000005E-6</v>
      </c>
      <c r="B38" s="8" t="str">
        <f t="shared" si="2"/>
        <v>9.17x10</v>
      </c>
      <c r="D38" t="s">
        <v>407</v>
      </c>
      <c r="J38" s="8"/>
    </row>
    <row r="39" spans="1:12" ht="19" x14ac:dyDescent="0.2">
      <c r="A39" s="1">
        <v>9.7720000000000006E-6</v>
      </c>
      <c r="B39" s="8" t="str">
        <f t="shared" si="2"/>
        <v>9.77x10</v>
      </c>
      <c r="D39" t="s">
        <v>408</v>
      </c>
      <c r="I39" s="1">
        <v>1.3890000000000001E-5</v>
      </c>
      <c r="J39" s="8" t="str">
        <f t="shared" si="1"/>
        <v>1.39x10</v>
      </c>
      <c r="K39">
        <v>5</v>
      </c>
      <c r="L39" t="s">
        <v>409</v>
      </c>
    </row>
    <row r="40" spans="1:12" ht="19" x14ac:dyDescent="0.2">
      <c r="A40" s="1">
        <v>9.9110000000000005E-6</v>
      </c>
      <c r="B40" s="8" t="str">
        <f t="shared" si="2"/>
        <v>9.91x10</v>
      </c>
      <c r="D40" t="s">
        <v>411</v>
      </c>
      <c r="I40" s="1">
        <v>9.6069999999999997E-6</v>
      </c>
      <c r="J40" s="8" t="str">
        <f t="shared" si="1"/>
        <v>9.61x10</v>
      </c>
      <c r="K40">
        <v>6</v>
      </c>
      <c r="L40" t="s">
        <v>412</v>
      </c>
    </row>
    <row r="41" spans="1:12" ht="19" x14ac:dyDescent="0.2">
      <c r="A41" s="9">
        <v>9.9429999999999995E-6</v>
      </c>
      <c r="B41" s="10" t="str">
        <f t="shared" si="2"/>
        <v>9.94x10</v>
      </c>
      <c r="C41" s="12"/>
      <c r="D41" s="12" t="s">
        <v>413</v>
      </c>
      <c r="I41" s="1">
        <v>1.3890000000000001E-5</v>
      </c>
      <c r="J41" s="8" t="str">
        <f t="shared" si="1"/>
        <v>1.39x10</v>
      </c>
      <c r="K41">
        <v>5</v>
      </c>
      <c r="L41" t="s">
        <v>409</v>
      </c>
    </row>
    <row r="42" spans="1:12" ht="19" x14ac:dyDescent="0.2">
      <c r="A42" s="1">
        <v>1.01E-5</v>
      </c>
      <c r="B42" s="8" t="str">
        <f t="shared" si="2"/>
        <v>1.01x10</v>
      </c>
      <c r="D42" t="s">
        <v>557</v>
      </c>
      <c r="E42" t="str">
        <f t="shared" ref="E42:E51" si="3">D42&amp;"-5"</f>
        <v>1.01x10-5</v>
      </c>
      <c r="F42" t="s">
        <v>398</v>
      </c>
      <c r="J42" s="8"/>
    </row>
    <row r="43" spans="1:12" ht="19" x14ac:dyDescent="0.2">
      <c r="A43" s="1">
        <v>1.012E-5</v>
      </c>
      <c r="B43" s="8" t="str">
        <f t="shared" si="2"/>
        <v>1.01x10</v>
      </c>
      <c r="D43" t="s">
        <v>557</v>
      </c>
      <c r="E43" t="str">
        <f t="shared" si="3"/>
        <v>1.01x10-5</v>
      </c>
      <c r="F43" t="s">
        <v>398</v>
      </c>
      <c r="I43" s="1">
        <v>2.1379999999999999E-5</v>
      </c>
      <c r="J43" s="8" t="str">
        <f t="shared" si="1"/>
        <v>2.14x10</v>
      </c>
      <c r="K43">
        <v>5</v>
      </c>
      <c r="L43" t="s">
        <v>415</v>
      </c>
    </row>
    <row r="44" spans="1:12" ht="19" x14ac:dyDescent="0.2">
      <c r="A44" s="1">
        <v>1.0319999999999999E-5</v>
      </c>
      <c r="B44" s="8" t="str">
        <f t="shared" si="2"/>
        <v>1.03x10</v>
      </c>
      <c r="D44" t="s">
        <v>558</v>
      </c>
      <c r="E44" t="str">
        <f t="shared" si="3"/>
        <v>1.03x10-5</v>
      </c>
      <c r="F44" t="s">
        <v>416</v>
      </c>
      <c r="J44" s="8"/>
    </row>
    <row r="45" spans="1:12" ht="19" x14ac:dyDescent="0.2">
      <c r="A45" s="1">
        <v>1.0329999999999999E-5</v>
      </c>
      <c r="B45" s="8" t="str">
        <f t="shared" si="2"/>
        <v>1.03x10</v>
      </c>
      <c r="D45" t="s">
        <v>558</v>
      </c>
      <c r="E45" t="str">
        <f t="shared" si="3"/>
        <v>1.03x10-5</v>
      </c>
      <c r="F45" t="s">
        <v>416</v>
      </c>
      <c r="J45" s="8"/>
    </row>
    <row r="46" spans="1:12" ht="19" x14ac:dyDescent="0.2">
      <c r="A46" s="1">
        <v>1.0849999999999999E-5</v>
      </c>
      <c r="B46" s="8" t="str">
        <f t="shared" si="2"/>
        <v>1.09x10</v>
      </c>
      <c r="D46" t="s">
        <v>559</v>
      </c>
      <c r="E46" t="str">
        <f t="shared" si="3"/>
        <v>1.09x10-5</v>
      </c>
      <c r="F46" t="s">
        <v>417</v>
      </c>
      <c r="I46" s="1">
        <v>1.5160000000000001E-5</v>
      </c>
      <c r="J46" s="8" t="str">
        <f t="shared" si="1"/>
        <v>1.52x10</v>
      </c>
      <c r="K46">
        <v>5</v>
      </c>
      <c r="L46" t="s">
        <v>418</v>
      </c>
    </row>
    <row r="47" spans="1:12" ht="19" x14ac:dyDescent="0.2">
      <c r="A47" s="1">
        <v>1.095E-5</v>
      </c>
      <c r="B47" s="8" t="str">
        <f t="shared" si="2"/>
        <v>1.10x10</v>
      </c>
      <c r="D47" t="s">
        <v>560</v>
      </c>
      <c r="E47" t="str">
        <f t="shared" si="3"/>
        <v>1.10x10-5</v>
      </c>
      <c r="F47" t="s">
        <v>419</v>
      </c>
      <c r="I47" s="1">
        <v>2.544E-5</v>
      </c>
      <c r="J47" s="8" t="str">
        <f t="shared" si="1"/>
        <v>2.54x10</v>
      </c>
      <c r="K47">
        <v>5</v>
      </c>
      <c r="L47" t="s">
        <v>420</v>
      </c>
    </row>
    <row r="48" spans="1:12" ht="19" x14ac:dyDescent="0.2">
      <c r="A48" s="1">
        <v>1.1219999999999999E-5</v>
      </c>
      <c r="B48" s="8" t="str">
        <f t="shared" si="2"/>
        <v>1.12x10</v>
      </c>
      <c r="D48" t="s">
        <v>561</v>
      </c>
      <c r="E48" t="str">
        <f t="shared" si="3"/>
        <v>1.12x10-5</v>
      </c>
      <c r="F48" t="s">
        <v>421</v>
      </c>
      <c r="J48" s="8"/>
    </row>
    <row r="49" spans="1:12" ht="19" x14ac:dyDescent="0.2">
      <c r="A49" s="1">
        <v>1.1600000000000001E-5</v>
      </c>
      <c r="B49" s="8" t="str">
        <f t="shared" si="2"/>
        <v>1.16x10</v>
      </c>
      <c r="D49" t="s">
        <v>562</v>
      </c>
      <c r="E49" t="str">
        <f t="shared" si="3"/>
        <v>1.16x10-5</v>
      </c>
      <c r="F49" t="s">
        <v>422</v>
      </c>
      <c r="I49" s="1">
        <v>2.213E-5</v>
      </c>
      <c r="J49" s="8" t="str">
        <f t="shared" si="1"/>
        <v>2.21x10</v>
      </c>
      <c r="K49">
        <v>5</v>
      </c>
      <c r="L49" t="s">
        <v>423</v>
      </c>
    </row>
    <row r="50" spans="1:12" ht="19" x14ac:dyDescent="0.2">
      <c r="A50" s="1">
        <v>1.2089999999999999E-5</v>
      </c>
      <c r="B50" s="8" t="str">
        <f t="shared" si="2"/>
        <v>1.21x10</v>
      </c>
      <c r="D50" t="s">
        <v>563</v>
      </c>
      <c r="E50" t="str">
        <f t="shared" si="3"/>
        <v>1.21x10-5</v>
      </c>
      <c r="F50" t="s">
        <v>424</v>
      </c>
      <c r="J50" s="8"/>
    </row>
    <row r="51" spans="1:12" ht="19" x14ac:dyDescent="0.2">
      <c r="A51" s="1">
        <v>1.2130000000000001E-5</v>
      </c>
      <c r="B51" s="8" t="str">
        <f t="shared" si="2"/>
        <v>1.21x10</v>
      </c>
      <c r="D51" t="s">
        <v>563</v>
      </c>
      <c r="E51" t="str">
        <f t="shared" si="3"/>
        <v>1.21x10-5</v>
      </c>
      <c r="F51" t="s">
        <v>424</v>
      </c>
      <c r="J51" s="8"/>
    </row>
    <row r="52" spans="1:12" ht="19" x14ac:dyDescent="0.2">
      <c r="A52" s="1">
        <v>1.218E-5</v>
      </c>
      <c r="B52" s="8" t="str">
        <f t="shared" si="2"/>
        <v>1.22x10</v>
      </c>
      <c r="D52" t="s">
        <v>564</v>
      </c>
      <c r="E52" t="str">
        <f>D52&amp;"-5"</f>
        <v>1.22x10-5</v>
      </c>
      <c r="F52" t="s">
        <v>426</v>
      </c>
      <c r="H52" t="str">
        <f>""</f>
        <v/>
      </c>
      <c r="J52" s="8"/>
    </row>
    <row r="53" spans="1:12" ht="19" x14ac:dyDescent="0.2">
      <c r="A53" s="1">
        <v>1.2289999999999999E-5</v>
      </c>
      <c r="B53" s="8" t="str">
        <f t="shared" si="2"/>
        <v>1.23x10</v>
      </c>
      <c r="D53" t="s">
        <v>565</v>
      </c>
      <c r="E53" t="str">
        <f t="shared" ref="E53:E116" si="4">D53&amp;"-5"</f>
        <v>1.23x10-5</v>
      </c>
      <c r="F53" t="s">
        <v>427</v>
      </c>
      <c r="J53" s="8"/>
    </row>
    <row r="54" spans="1:12" ht="19" x14ac:dyDescent="0.2">
      <c r="A54" s="1">
        <v>1.3360000000000001E-5</v>
      </c>
      <c r="B54" s="8" t="str">
        <f t="shared" si="2"/>
        <v>1.34x10</v>
      </c>
      <c r="D54" t="s">
        <v>566</v>
      </c>
      <c r="E54" t="str">
        <f t="shared" si="4"/>
        <v>1.34x10-5</v>
      </c>
      <c r="F54" t="s">
        <v>428</v>
      </c>
      <c r="I54" s="1">
        <v>2.5570000000000001E-5</v>
      </c>
      <c r="J54" s="8" t="str">
        <f t="shared" si="1"/>
        <v>2.56x10</v>
      </c>
      <c r="K54">
        <v>5</v>
      </c>
      <c r="L54" t="s">
        <v>429</v>
      </c>
    </row>
    <row r="55" spans="1:12" ht="19" x14ac:dyDescent="0.2">
      <c r="A55" s="1">
        <v>1.4600000000000001E-5</v>
      </c>
      <c r="B55" s="8" t="str">
        <f t="shared" si="2"/>
        <v>1.46x10</v>
      </c>
      <c r="D55" t="s">
        <v>567</v>
      </c>
      <c r="E55" t="str">
        <f t="shared" si="4"/>
        <v>1.46x10-5</v>
      </c>
      <c r="F55" t="s">
        <v>430</v>
      </c>
      <c r="J55" s="8"/>
    </row>
    <row r="56" spans="1:12" ht="19" x14ac:dyDescent="0.2">
      <c r="A56" s="1">
        <v>1.4800000000000001E-5</v>
      </c>
      <c r="B56" s="8" t="str">
        <f t="shared" si="2"/>
        <v>1.48x10</v>
      </c>
      <c r="D56" t="s">
        <v>568</v>
      </c>
      <c r="E56" t="str">
        <f t="shared" si="4"/>
        <v>1.48x10-5</v>
      </c>
      <c r="F56" t="s">
        <v>432</v>
      </c>
      <c r="J56" s="8"/>
    </row>
    <row r="57" spans="1:12" ht="19" x14ac:dyDescent="0.2">
      <c r="A57" s="1">
        <v>1.5319999999999999E-5</v>
      </c>
      <c r="B57" s="8" t="str">
        <f t="shared" si="2"/>
        <v>1.53x10</v>
      </c>
      <c r="D57" t="s">
        <v>569</v>
      </c>
      <c r="E57" t="str">
        <f t="shared" si="4"/>
        <v>1.53x10-5</v>
      </c>
      <c r="F57" t="s">
        <v>433</v>
      </c>
      <c r="J57" s="8"/>
    </row>
    <row r="58" spans="1:12" ht="19" x14ac:dyDescent="0.2">
      <c r="A58" s="1">
        <v>1.5319999999999999E-5</v>
      </c>
      <c r="B58" s="8" t="str">
        <f t="shared" si="2"/>
        <v>1.53x10</v>
      </c>
      <c r="D58" t="s">
        <v>569</v>
      </c>
      <c r="E58" t="str">
        <f t="shared" si="4"/>
        <v>1.53x10-5</v>
      </c>
      <c r="F58" t="s">
        <v>433</v>
      </c>
      <c r="I58" s="1">
        <v>1.135E-5</v>
      </c>
      <c r="J58" s="8" t="str">
        <f t="shared" si="1"/>
        <v>1.14x10</v>
      </c>
      <c r="K58">
        <v>5</v>
      </c>
      <c r="L58" t="s">
        <v>434</v>
      </c>
    </row>
    <row r="59" spans="1:12" ht="19" x14ac:dyDescent="0.2">
      <c r="A59" s="1">
        <v>1.556E-5</v>
      </c>
      <c r="B59" s="8" t="str">
        <f t="shared" si="2"/>
        <v>1.56x10</v>
      </c>
      <c r="D59" t="s">
        <v>570</v>
      </c>
      <c r="E59" t="str">
        <f t="shared" si="4"/>
        <v>1.56x10-5</v>
      </c>
      <c r="F59" t="s">
        <v>435</v>
      </c>
      <c r="I59" s="1">
        <v>4.8590000000000001E-5</v>
      </c>
      <c r="J59" s="8" t="str">
        <f t="shared" si="1"/>
        <v>4.86x10</v>
      </c>
      <c r="K59">
        <v>5</v>
      </c>
      <c r="L59" t="s">
        <v>436</v>
      </c>
    </row>
    <row r="60" spans="1:12" ht="19" x14ac:dyDescent="0.2">
      <c r="A60" s="1">
        <v>1.6120000000000002E-5</v>
      </c>
      <c r="B60" s="8" t="str">
        <f t="shared" si="2"/>
        <v>1.61x10</v>
      </c>
      <c r="D60" t="s">
        <v>571</v>
      </c>
      <c r="E60" t="str">
        <f t="shared" si="4"/>
        <v>1.61x10-5</v>
      </c>
      <c r="F60" t="s">
        <v>437</v>
      </c>
      <c r="J60" s="8"/>
    </row>
    <row r="61" spans="1:12" ht="19" x14ac:dyDescent="0.2">
      <c r="A61" s="1">
        <v>1.668E-5</v>
      </c>
      <c r="B61" s="8" t="str">
        <f t="shared" si="2"/>
        <v>1.67x10</v>
      </c>
      <c r="D61" t="s">
        <v>572</v>
      </c>
      <c r="E61" t="str">
        <f t="shared" si="4"/>
        <v>1.67x10-5</v>
      </c>
      <c r="F61" t="s">
        <v>438</v>
      </c>
      <c r="I61" s="1">
        <v>2.3989999999999999E-5</v>
      </c>
      <c r="J61" s="8" t="str">
        <f t="shared" si="1"/>
        <v>2.40x10</v>
      </c>
      <c r="K61">
        <v>5</v>
      </c>
      <c r="L61" t="s">
        <v>439</v>
      </c>
    </row>
    <row r="62" spans="1:12" ht="19" x14ac:dyDescent="0.2">
      <c r="A62" s="1">
        <v>1.6860000000000001E-5</v>
      </c>
      <c r="B62" s="8" t="str">
        <f t="shared" si="2"/>
        <v>1.69x10</v>
      </c>
      <c r="D62" t="s">
        <v>573</v>
      </c>
      <c r="E62" t="str">
        <f t="shared" si="4"/>
        <v>1.69x10-5</v>
      </c>
      <c r="F62" t="s">
        <v>440</v>
      </c>
      <c r="I62" s="1">
        <v>2.457E-5</v>
      </c>
      <c r="J62" s="8" t="str">
        <f t="shared" si="1"/>
        <v>2.46x10</v>
      </c>
      <c r="K62">
        <v>5</v>
      </c>
      <c r="L62" t="s">
        <v>441</v>
      </c>
    </row>
    <row r="63" spans="1:12" ht="19" x14ac:dyDescent="0.2">
      <c r="A63" s="1">
        <v>1.7030000000000001E-5</v>
      </c>
      <c r="B63" s="8" t="str">
        <f t="shared" si="2"/>
        <v>1.70x10</v>
      </c>
      <c r="D63" t="s">
        <v>574</v>
      </c>
      <c r="E63" t="str">
        <f t="shared" si="4"/>
        <v>1.70x10-5</v>
      </c>
      <c r="F63" t="s">
        <v>443</v>
      </c>
      <c r="I63" s="1">
        <v>9.3819999999999993E-6</v>
      </c>
      <c r="J63" s="8" t="str">
        <f t="shared" si="1"/>
        <v>9.38x10</v>
      </c>
      <c r="K63">
        <v>6</v>
      </c>
      <c r="L63" t="s">
        <v>444</v>
      </c>
    </row>
    <row r="64" spans="1:12" ht="19" x14ac:dyDescent="0.2">
      <c r="A64" s="1">
        <v>1.7249999999999999E-5</v>
      </c>
      <c r="B64" s="8" t="str">
        <f t="shared" si="2"/>
        <v>1.73x10</v>
      </c>
      <c r="D64" t="s">
        <v>575</v>
      </c>
      <c r="E64" t="str">
        <f t="shared" si="4"/>
        <v>1.73x10-5</v>
      </c>
      <c r="F64" t="s">
        <v>445</v>
      </c>
      <c r="I64" s="1">
        <v>2.0970000000000001E-5</v>
      </c>
      <c r="J64" s="8" t="str">
        <f t="shared" si="1"/>
        <v>2.10x10</v>
      </c>
      <c r="K64">
        <v>5</v>
      </c>
      <c r="L64" t="s">
        <v>446</v>
      </c>
    </row>
    <row r="65" spans="1:12" ht="19" x14ac:dyDescent="0.2">
      <c r="A65" s="1">
        <v>1.7629999999999999E-5</v>
      </c>
      <c r="B65" s="8" t="str">
        <f t="shared" ref="B65:B96" si="5">LEFT(TEXT(A65,"0.00E+0"),4) &amp;"x10"&amp;RIGHT(TEXT(A65,"0"),0)</f>
        <v>1.76x10</v>
      </c>
      <c r="D65" t="s">
        <v>576</v>
      </c>
      <c r="E65" t="str">
        <f t="shared" si="4"/>
        <v>1.76x10-5</v>
      </c>
      <c r="F65" t="s">
        <v>448</v>
      </c>
      <c r="J65" s="8"/>
    </row>
    <row r="66" spans="1:12" ht="19" x14ac:dyDescent="0.2">
      <c r="A66" s="1">
        <v>1.77E-5</v>
      </c>
      <c r="B66" s="8" t="str">
        <f t="shared" si="5"/>
        <v>1.77x10</v>
      </c>
      <c r="D66" t="s">
        <v>577</v>
      </c>
      <c r="E66" t="str">
        <f t="shared" si="4"/>
        <v>1.77x10-5</v>
      </c>
      <c r="F66" t="s">
        <v>449</v>
      </c>
      <c r="J66" s="8"/>
    </row>
    <row r="67" spans="1:12" ht="19" x14ac:dyDescent="0.2">
      <c r="A67" s="1">
        <v>1.787E-5</v>
      </c>
      <c r="B67" s="8" t="str">
        <f t="shared" si="5"/>
        <v>1.79x10</v>
      </c>
      <c r="D67" t="s">
        <v>578</v>
      </c>
      <c r="E67" t="str">
        <f t="shared" si="4"/>
        <v>1.79x10-5</v>
      </c>
      <c r="F67" t="s">
        <v>450</v>
      </c>
      <c r="I67" s="1">
        <v>2.2609999999999999E-5</v>
      </c>
      <c r="J67" s="8" t="str">
        <f t="shared" ref="J67:J127" si="6">LEFT(TEXT(I67,"0.00E+0"),4) &amp;"x10"&amp;RIGHT(TEXT(I67,"0"),0)</f>
        <v>2.26x10</v>
      </c>
      <c r="K67">
        <v>5</v>
      </c>
      <c r="L67" t="s">
        <v>451</v>
      </c>
    </row>
    <row r="68" spans="1:12" ht="19" x14ac:dyDescent="0.2">
      <c r="A68" s="1">
        <v>1.787E-5</v>
      </c>
      <c r="B68" s="8" t="str">
        <f t="shared" si="5"/>
        <v>1.79x10</v>
      </c>
      <c r="D68" t="s">
        <v>578</v>
      </c>
      <c r="E68" t="str">
        <f t="shared" si="4"/>
        <v>1.79x10-5</v>
      </c>
      <c r="F68" t="s">
        <v>450</v>
      </c>
      <c r="J68" s="8"/>
    </row>
    <row r="69" spans="1:12" ht="19" x14ac:dyDescent="0.2">
      <c r="A69" s="1">
        <v>1.8289999999999999E-5</v>
      </c>
      <c r="B69" s="8" t="str">
        <f t="shared" si="5"/>
        <v>1.83x10</v>
      </c>
      <c r="D69" t="s">
        <v>579</v>
      </c>
      <c r="E69" t="str">
        <f t="shared" si="4"/>
        <v>1.83x10-5</v>
      </c>
      <c r="F69" t="s">
        <v>454</v>
      </c>
      <c r="J69" s="8"/>
    </row>
    <row r="70" spans="1:12" ht="19" x14ac:dyDescent="0.2">
      <c r="A70" s="1">
        <v>1.8410000000000002E-5</v>
      </c>
      <c r="B70" s="8" t="str">
        <f t="shared" si="5"/>
        <v>1.84x10</v>
      </c>
      <c r="D70" t="s">
        <v>580</v>
      </c>
      <c r="E70" t="str">
        <f t="shared" si="4"/>
        <v>1.84x10-5</v>
      </c>
      <c r="F70" t="s">
        <v>455</v>
      </c>
      <c r="J70" s="8"/>
    </row>
    <row r="71" spans="1:12" ht="19" x14ac:dyDescent="0.2">
      <c r="A71" s="1">
        <v>1.8410000000000002E-5</v>
      </c>
      <c r="B71" s="8" t="str">
        <f t="shared" si="5"/>
        <v>1.84x10</v>
      </c>
      <c r="D71" t="s">
        <v>580</v>
      </c>
      <c r="E71" t="str">
        <f t="shared" si="4"/>
        <v>1.84x10-5</v>
      </c>
      <c r="F71" t="s">
        <v>455</v>
      </c>
      <c r="J71" s="8"/>
    </row>
    <row r="72" spans="1:12" ht="19" x14ac:dyDescent="0.2">
      <c r="A72" s="1">
        <v>1.8479999999999999E-5</v>
      </c>
      <c r="B72" s="8" t="str">
        <f t="shared" si="5"/>
        <v>1.85x10</v>
      </c>
      <c r="D72" t="s">
        <v>581</v>
      </c>
      <c r="E72" t="str">
        <f t="shared" si="4"/>
        <v>1.85x10-5</v>
      </c>
      <c r="F72" t="s">
        <v>456</v>
      </c>
      <c r="I72" s="1">
        <v>2.957E-5</v>
      </c>
      <c r="J72" s="8" t="str">
        <f t="shared" si="6"/>
        <v>2.96x10</v>
      </c>
      <c r="K72">
        <v>5</v>
      </c>
      <c r="L72" t="s">
        <v>457</v>
      </c>
    </row>
    <row r="73" spans="1:12" ht="19" x14ac:dyDescent="0.2">
      <c r="A73" s="1">
        <v>1.8870000000000001E-5</v>
      </c>
      <c r="B73" s="8" t="str">
        <f t="shared" si="5"/>
        <v>1.89x10</v>
      </c>
      <c r="D73" t="s">
        <v>582</v>
      </c>
      <c r="E73" t="str">
        <f t="shared" si="4"/>
        <v>1.89x10-5</v>
      </c>
      <c r="F73" t="s">
        <v>459</v>
      </c>
      <c r="J73" s="8"/>
    </row>
    <row r="74" spans="1:12" ht="19" x14ac:dyDescent="0.2">
      <c r="A74" s="1">
        <v>1.8940000000000002E-5</v>
      </c>
      <c r="B74" s="8" t="str">
        <f t="shared" si="5"/>
        <v>1.89x10</v>
      </c>
      <c r="D74" t="s">
        <v>582</v>
      </c>
      <c r="E74" t="str">
        <f t="shared" si="4"/>
        <v>1.89x10-5</v>
      </c>
      <c r="F74" t="s">
        <v>459</v>
      </c>
      <c r="I74" s="1">
        <v>2.862E-5</v>
      </c>
      <c r="J74" s="8" t="str">
        <f t="shared" si="6"/>
        <v>2.86x10</v>
      </c>
      <c r="K74">
        <v>5</v>
      </c>
      <c r="L74" t="s">
        <v>460</v>
      </c>
    </row>
    <row r="75" spans="1:12" ht="19" x14ac:dyDescent="0.2">
      <c r="A75" s="1">
        <v>1.908E-5</v>
      </c>
      <c r="B75" s="8" t="str">
        <f t="shared" si="5"/>
        <v>1.91x10</v>
      </c>
      <c r="D75" t="s">
        <v>583</v>
      </c>
      <c r="E75" t="str">
        <f t="shared" si="4"/>
        <v>1.91x10-5</v>
      </c>
      <c r="F75" t="s">
        <v>462</v>
      </c>
      <c r="J75" s="8"/>
    </row>
    <row r="76" spans="1:12" ht="19" x14ac:dyDescent="0.2">
      <c r="A76" s="1">
        <v>1.9110000000000002E-5</v>
      </c>
      <c r="B76" s="8" t="str">
        <f t="shared" si="5"/>
        <v>1.91x10</v>
      </c>
      <c r="D76" t="s">
        <v>583</v>
      </c>
      <c r="E76" t="str">
        <f t="shared" si="4"/>
        <v>1.91x10-5</v>
      </c>
      <c r="F76" t="s">
        <v>462</v>
      </c>
      <c r="J76" s="8"/>
    </row>
    <row r="77" spans="1:12" ht="19" x14ac:dyDescent="0.2">
      <c r="A77" s="1">
        <v>1.916E-5</v>
      </c>
      <c r="B77" s="8" t="str">
        <f t="shared" si="5"/>
        <v>1.92x10</v>
      </c>
      <c r="D77" t="s">
        <v>584</v>
      </c>
      <c r="E77" t="str">
        <f t="shared" si="4"/>
        <v>1.92x10-5</v>
      </c>
      <c r="F77" t="s">
        <v>463</v>
      </c>
      <c r="J77" s="8"/>
    </row>
    <row r="78" spans="1:12" ht="19" x14ac:dyDescent="0.2">
      <c r="A78" s="1">
        <v>1.9219999999999999E-5</v>
      </c>
      <c r="B78" s="8" t="str">
        <f t="shared" si="5"/>
        <v>1.92x10</v>
      </c>
      <c r="D78" t="s">
        <v>584</v>
      </c>
      <c r="E78" t="str">
        <f t="shared" si="4"/>
        <v>1.92x10-5</v>
      </c>
      <c r="F78" t="s">
        <v>463</v>
      </c>
      <c r="I78" s="1">
        <v>1.8620000000000001E-5</v>
      </c>
      <c r="J78" s="8" t="str">
        <f t="shared" si="6"/>
        <v>1.86x10</v>
      </c>
      <c r="K78">
        <v>5</v>
      </c>
      <c r="L78" t="s">
        <v>406</v>
      </c>
    </row>
    <row r="79" spans="1:12" ht="19" x14ac:dyDescent="0.2">
      <c r="A79" s="1">
        <v>1.9680000000000001E-5</v>
      </c>
      <c r="B79" s="8" t="str">
        <f t="shared" si="5"/>
        <v>1.97x10</v>
      </c>
      <c r="D79" t="s">
        <v>585</v>
      </c>
      <c r="E79" t="str">
        <f t="shared" si="4"/>
        <v>1.97x10-5</v>
      </c>
      <c r="F79" t="s">
        <v>464</v>
      </c>
      <c r="J79" s="8"/>
    </row>
    <row r="80" spans="1:12" ht="19" x14ac:dyDescent="0.2">
      <c r="A80" s="1">
        <v>2.0740000000000001E-5</v>
      </c>
      <c r="B80" s="8" t="str">
        <f t="shared" si="5"/>
        <v>2.07x10</v>
      </c>
      <c r="D80" t="s">
        <v>586</v>
      </c>
      <c r="E80" t="str">
        <f t="shared" si="4"/>
        <v>2.07x10-5</v>
      </c>
      <c r="F80" t="s">
        <v>465</v>
      </c>
      <c r="J80" s="8"/>
    </row>
    <row r="81" spans="1:12" ht="19" x14ac:dyDescent="0.2">
      <c r="A81" s="1">
        <v>2.0979999999999999E-5</v>
      </c>
      <c r="B81" s="8" t="str">
        <f t="shared" si="5"/>
        <v>2.10x10</v>
      </c>
      <c r="D81" t="s">
        <v>587</v>
      </c>
      <c r="E81" t="str">
        <f t="shared" si="4"/>
        <v>2.10x10-5</v>
      </c>
      <c r="F81" t="s">
        <v>446</v>
      </c>
      <c r="J81" s="8"/>
    </row>
    <row r="82" spans="1:12" ht="19" x14ac:dyDescent="0.2">
      <c r="A82" s="1">
        <v>2.1319999999999999E-5</v>
      </c>
      <c r="B82" s="8" t="str">
        <f t="shared" si="5"/>
        <v>2.13x10</v>
      </c>
      <c r="D82" t="s">
        <v>588</v>
      </c>
      <c r="E82" t="str">
        <f t="shared" si="4"/>
        <v>2.13x10-5</v>
      </c>
      <c r="F82" t="s">
        <v>466</v>
      </c>
      <c r="J82" s="8"/>
    </row>
    <row r="83" spans="1:12" ht="19" x14ac:dyDescent="0.2">
      <c r="A83" s="1">
        <v>2.1800000000000001E-5</v>
      </c>
      <c r="B83" s="8" t="str">
        <f t="shared" si="5"/>
        <v>2.18x10</v>
      </c>
      <c r="D83" t="s">
        <v>589</v>
      </c>
      <c r="E83" t="str">
        <f t="shared" si="4"/>
        <v>2.18x10-5</v>
      </c>
      <c r="F83" t="s">
        <v>467</v>
      </c>
      <c r="J83" s="8"/>
    </row>
    <row r="84" spans="1:12" ht="19" x14ac:dyDescent="0.2">
      <c r="A84" s="1">
        <v>2.1849999999999999E-5</v>
      </c>
      <c r="B84" s="8" t="str">
        <f t="shared" si="5"/>
        <v>2.19x10</v>
      </c>
      <c r="D84" t="s">
        <v>590</v>
      </c>
      <c r="E84" t="str">
        <f t="shared" si="4"/>
        <v>2.19x10-5</v>
      </c>
      <c r="F84" t="s">
        <v>468</v>
      </c>
      <c r="J84" s="8"/>
    </row>
    <row r="85" spans="1:12" ht="19" x14ac:dyDescent="0.2">
      <c r="A85" s="1">
        <v>2.2229999999999999E-5</v>
      </c>
      <c r="B85" s="8" t="str">
        <f t="shared" si="5"/>
        <v>2.22x10</v>
      </c>
      <c r="D85" t="s">
        <v>591</v>
      </c>
      <c r="E85" t="str">
        <f t="shared" si="4"/>
        <v>2.22x10-5</v>
      </c>
      <c r="F85" t="s">
        <v>469</v>
      </c>
      <c r="J85" s="8"/>
    </row>
    <row r="86" spans="1:12" ht="19" x14ac:dyDescent="0.2">
      <c r="A86" s="1">
        <v>2.3799999999999999E-5</v>
      </c>
      <c r="B86" s="8" t="str">
        <f t="shared" si="5"/>
        <v>2.38x10</v>
      </c>
      <c r="D86" t="s">
        <v>592</v>
      </c>
      <c r="E86" t="str">
        <f t="shared" si="4"/>
        <v>2.38x10-5</v>
      </c>
      <c r="F86" t="s">
        <v>470</v>
      </c>
      <c r="I86" s="1">
        <v>2.1229999999999998E-5</v>
      </c>
      <c r="J86" s="8" t="str">
        <f t="shared" si="6"/>
        <v>2.12x10</v>
      </c>
      <c r="K86">
        <v>5</v>
      </c>
      <c r="L86" t="s">
        <v>471</v>
      </c>
    </row>
    <row r="87" spans="1:12" ht="19" x14ac:dyDescent="0.2">
      <c r="A87" s="1">
        <v>2.425E-5</v>
      </c>
      <c r="B87" s="8" t="str">
        <f t="shared" si="5"/>
        <v>2.43x10</v>
      </c>
      <c r="D87" t="s">
        <v>593</v>
      </c>
      <c r="E87" t="str">
        <f t="shared" si="4"/>
        <v>2.43x10-5</v>
      </c>
      <c r="F87" t="s">
        <v>472</v>
      </c>
      <c r="J87" s="8"/>
    </row>
    <row r="88" spans="1:12" ht="19" x14ac:dyDescent="0.2">
      <c r="A88" s="1">
        <v>2.552E-5</v>
      </c>
      <c r="B88" s="8" t="str">
        <f t="shared" si="5"/>
        <v>2.55x10</v>
      </c>
      <c r="D88" t="s">
        <v>594</v>
      </c>
      <c r="E88" t="str">
        <f t="shared" si="4"/>
        <v>2.55x10-5</v>
      </c>
      <c r="F88" t="s">
        <v>474</v>
      </c>
      <c r="J88" s="8"/>
    </row>
    <row r="89" spans="1:12" ht="19" x14ac:dyDescent="0.2">
      <c r="A89" s="1">
        <v>2.7330000000000001E-5</v>
      </c>
      <c r="B89" s="8" t="str">
        <f t="shared" si="5"/>
        <v>2.73x10</v>
      </c>
      <c r="D89" t="s">
        <v>595</v>
      </c>
      <c r="E89" t="str">
        <f t="shared" si="4"/>
        <v>2.73x10-5</v>
      </c>
      <c r="F89" t="s">
        <v>475</v>
      </c>
      <c r="I89" s="1">
        <v>2.1549999999999999E-5</v>
      </c>
      <c r="J89" s="8" t="str">
        <f t="shared" si="6"/>
        <v>2.16x10</v>
      </c>
      <c r="K89">
        <v>5</v>
      </c>
      <c r="L89" t="s">
        <v>476</v>
      </c>
    </row>
    <row r="90" spans="1:12" ht="19" x14ac:dyDescent="0.2">
      <c r="A90" s="1">
        <v>2.7670000000000001E-5</v>
      </c>
      <c r="B90" s="8" t="str">
        <f t="shared" si="5"/>
        <v>2.77x10</v>
      </c>
      <c r="D90" t="s">
        <v>596</v>
      </c>
      <c r="E90" t="str">
        <f t="shared" si="4"/>
        <v>2.77x10-5</v>
      </c>
      <c r="F90" t="s">
        <v>478</v>
      </c>
      <c r="J90" s="8"/>
    </row>
    <row r="91" spans="1:12" ht="19" x14ac:dyDescent="0.2">
      <c r="A91" s="1">
        <v>2.7670000000000001E-5</v>
      </c>
      <c r="B91" s="8" t="str">
        <f t="shared" si="5"/>
        <v>2.77x10</v>
      </c>
      <c r="D91" t="s">
        <v>596</v>
      </c>
      <c r="E91" t="str">
        <f t="shared" si="4"/>
        <v>2.77x10-5</v>
      </c>
      <c r="F91" t="s">
        <v>478</v>
      </c>
      <c r="I91" s="1">
        <v>1.9360000000000001E-5</v>
      </c>
      <c r="J91" s="8" t="str">
        <f t="shared" si="6"/>
        <v>1.94x10</v>
      </c>
      <c r="K91">
        <v>5</v>
      </c>
      <c r="L91" t="s">
        <v>479</v>
      </c>
    </row>
    <row r="92" spans="1:12" ht="19" x14ac:dyDescent="0.2">
      <c r="A92" s="1">
        <v>2.7759999999999998E-5</v>
      </c>
      <c r="B92" s="8" t="str">
        <f t="shared" si="5"/>
        <v>2.78x10</v>
      </c>
      <c r="D92" t="s">
        <v>597</v>
      </c>
      <c r="E92" t="str">
        <f t="shared" si="4"/>
        <v>2.78x10-5</v>
      </c>
      <c r="F92" t="s">
        <v>480</v>
      </c>
      <c r="I92" s="1">
        <v>1.774E-5</v>
      </c>
      <c r="J92" s="8" t="str">
        <f t="shared" si="6"/>
        <v>1.77x10</v>
      </c>
      <c r="K92">
        <v>5</v>
      </c>
      <c r="L92" t="s">
        <v>449</v>
      </c>
    </row>
    <row r="93" spans="1:12" ht="19" x14ac:dyDescent="0.2">
      <c r="A93" s="1">
        <v>2.8710000000000001E-5</v>
      </c>
      <c r="B93" s="8" t="str">
        <f t="shared" si="5"/>
        <v>2.87x10</v>
      </c>
      <c r="D93" t="s">
        <v>598</v>
      </c>
      <c r="E93" t="str">
        <f t="shared" si="4"/>
        <v>2.87x10-5</v>
      </c>
      <c r="F93" t="s">
        <v>481</v>
      </c>
      <c r="J93" s="8"/>
    </row>
    <row r="94" spans="1:12" ht="19" x14ac:dyDescent="0.2">
      <c r="A94" s="1">
        <v>2.8920000000000001E-5</v>
      </c>
      <c r="B94" s="8" t="str">
        <f t="shared" si="5"/>
        <v>2.89x10</v>
      </c>
      <c r="D94" t="s">
        <v>599</v>
      </c>
      <c r="E94" t="str">
        <f t="shared" si="4"/>
        <v>2.89x10-5</v>
      </c>
      <c r="F94" t="s">
        <v>482</v>
      </c>
      <c r="I94" s="1">
        <v>1.414E-5</v>
      </c>
      <c r="J94" s="8" t="str">
        <f t="shared" si="6"/>
        <v>1.41x10</v>
      </c>
      <c r="K94">
        <v>5</v>
      </c>
      <c r="L94" t="s">
        <v>483</v>
      </c>
    </row>
    <row r="95" spans="1:12" ht="19" x14ac:dyDescent="0.2">
      <c r="A95" s="1">
        <v>2.902E-5</v>
      </c>
      <c r="B95" s="8" t="str">
        <f t="shared" si="5"/>
        <v>2.90x10</v>
      </c>
      <c r="D95" t="s">
        <v>600</v>
      </c>
      <c r="E95" t="str">
        <f t="shared" si="4"/>
        <v>2.90x10-5</v>
      </c>
      <c r="F95" t="s">
        <v>484</v>
      </c>
      <c r="I95" s="1">
        <v>2.0699999999999998E-5</v>
      </c>
      <c r="J95" s="8" t="str">
        <f t="shared" si="6"/>
        <v>2.07x10</v>
      </c>
      <c r="K95">
        <v>5</v>
      </c>
      <c r="L95" t="s">
        <v>465</v>
      </c>
    </row>
    <row r="96" spans="1:12" ht="19" x14ac:dyDescent="0.2">
      <c r="A96" s="1">
        <v>2.9099999999999999E-5</v>
      </c>
      <c r="B96" s="8" t="str">
        <f t="shared" si="5"/>
        <v>2.91x10</v>
      </c>
      <c r="D96" t="s">
        <v>601</v>
      </c>
      <c r="E96" t="str">
        <f t="shared" si="4"/>
        <v>2.91x10-5</v>
      </c>
      <c r="F96" t="s">
        <v>485</v>
      </c>
      <c r="I96" s="1">
        <v>3.8649999999999998E-5</v>
      </c>
      <c r="J96" s="8" t="str">
        <f t="shared" si="6"/>
        <v>3.87x10</v>
      </c>
      <c r="K96">
        <v>5</v>
      </c>
      <c r="L96" t="s">
        <v>486</v>
      </c>
    </row>
    <row r="97" spans="1:12" ht="19" x14ac:dyDescent="0.2">
      <c r="A97" s="1">
        <v>2.921E-5</v>
      </c>
      <c r="B97" s="8" t="str">
        <f t="shared" ref="B97:B128" si="7">LEFT(TEXT(A97,"0.00E+0"),4) &amp;"x10"&amp;RIGHT(TEXT(A97,"0"),0)</f>
        <v>2.92x10</v>
      </c>
      <c r="D97" t="s">
        <v>602</v>
      </c>
      <c r="E97" t="str">
        <f t="shared" si="4"/>
        <v>2.92x10-5</v>
      </c>
      <c r="F97" t="s">
        <v>487</v>
      </c>
      <c r="I97" s="1">
        <v>3.6220000000000002E-5</v>
      </c>
      <c r="J97" s="8" t="str">
        <f t="shared" si="6"/>
        <v>3.62x10</v>
      </c>
      <c r="K97">
        <v>5</v>
      </c>
      <c r="L97" t="s">
        <v>488</v>
      </c>
    </row>
    <row r="98" spans="1:12" ht="19" x14ac:dyDescent="0.2">
      <c r="A98" s="1">
        <v>3.0049999999999999E-5</v>
      </c>
      <c r="B98" s="8" t="str">
        <f t="shared" si="7"/>
        <v>3.01x10</v>
      </c>
      <c r="D98" t="s">
        <v>603</v>
      </c>
      <c r="E98" t="str">
        <f t="shared" si="4"/>
        <v>3.01x10-5</v>
      </c>
      <c r="F98" t="s">
        <v>489</v>
      </c>
      <c r="J98" s="8"/>
    </row>
    <row r="99" spans="1:12" ht="19" x14ac:dyDescent="0.2">
      <c r="A99" s="1">
        <v>3.012E-5</v>
      </c>
      <c r="B99" s="8" t="str">
        <f t="shared" si="7"/>
        <v>3.01x10</v>
      </c>
      <c r="D99" t="s">
        <v>603</v>
      </c>
      <c r="E99" t="str">
        <f t="shared" si="4"/>
        <v>3.01x10-5</v>
      </c>
      <c r="F99" t="s">
        <v>489</v>
      </c>
      <c r="J99" s="8"/>
    </row>
    <row r="100" spans="1:12" ht="19" x14ac:dyDescent="0.2">
      <c r="A100" s="1">
        <v>3.012E-5</v>
      </c>
      <c r="B100" s="8" t="str">
        <f t="shared" si="7"/>
        <v>3.01x10</v>
      </c>
      <c r="D100" t="s">
        <v>603</v>
      </c>
      <c r="E100" t="str">
        <f t="shared" si="4"/>
        <v>3.01x10-5</v>
      </c>
      <c r="F100" t="s">
        <v>489</v>
      </c>
      <c r="I100" s="1">
        <v>2.2989999999999998E-5</v>
      </c>
      <c r="J100" s="8" t="str">
        <f t="shared" si="6"/>
        <v>2.30x10</v>
      </c>
      <c r="K100">
        <v>5</v>
      </c>
      <c r="L100" t="s">
        <v>490</v>
      </c>
    </row>
    <row r="101" spans="1:12" ht="19" x14ac:dyDescent="0.2">
      <c r="A101" s="1">
        <v>3.0190000000000001E-5</v>
      </c>
      <c r="B101" s="8" t="str">
        <f t="shared" si="7"/>
        <v>3.02x10</v>
      </c>
      <c r="D101" t="s">
        <v>604</v>
      </c>
      <c r="E101" t="str">
        <f t="shared" si="4"/>
        <v>3.02x10-5</v>
      </c>
      <c r="F101" t="s">
        <v>491</v>
      </c>
      <c r="J101" s="8"/>
    </row>
    <row r="102" spans="1:12" ht="19" x14ac:dyDescent="0.2">
      <c r="A102" s="1">
        <v>3.044E-5</v>
      </c>
      <c r="B102" s="8" t="str">
        <f t="shared" si="7"/>
        <v>3.04x10</v>
      </c>
      <c r="D102" t="s">
        <v>605</v>
      </c>
      <c r="E102" t="str">
        <f t="shared" si="4"/>
        <v>3.04x10-5</v>
      </c>
      <c r="F102" t="s">
        <v>492</v>
      </c>
      <c r="I102" s="1">
        <v>2.1039999999999998E-5</v>
      </c>
      <c r="J102" s="8" t="str">
        <f t="shared" si="6"/>
        <v>2.10x10</v>
      </c>
      <c r="K102">
        <v>5</v>
      </c>
      <c r="L102" t="s">
        <v>446</v>
      </c>
    </row>
    <row r="103" spans="1:12" ht="19" x14ac:dyDescent="0.2">
      <c r="A103" s="1">
        <v>3.1109999999999999E-5</v>
      </c>
      <c r="B103" s="8" t="str">
        <f t="shared" si="7"/>
        <v>3.11x10</v>
      </c>
      <c r="D103" t="s">
        <v>606</v>
      </c>
      <c r="E103" t="str">
        <f t="shared" si="4"/>
        <v>3.11x10-5</v>
      </c>
      <c r="F103" t="s">
        <v>387</v>
      </c>
      <c r="I103" s="1">
        <v>2.9269999999999999E-5</v>
      </c>
      <c r="J103" s="8" t="str">
        <f t="shared" si="6"/>
        <v>2.93x10</v>
      </c>
      <c r="K103">
        <v>5</v>
      </c>
      <c r="L103" t="s">
        <v>493</v>
      </c>
    </row>
    <row r="104" spans="1:12" ht="19" x14ac:dyDescent="0.2">
      <c r="A104" s="1">
        <v>3.1869999999999998E-5</v>
      </c>
      <c r="B104" s="8" t="str">
        <f t="shared" si="7"/>
        <v>3.19x10</v>
      </c>
      <c r="D104" t="s">
        <v>607</v>
      </c>
      <c r="E104" t="str">
        <f t="shared" si="4"/>
        <v>3.19x10-5</v>
      </c>
      <c r="F104" t="s">
        <v>494</v>
      </c>
      <c r="J104" s="8"/>
    </row>
    <row r="105" spans="1:12" ht="19" x14ac:dyDescent="0.2">
      <c r="A105" s="1">
        <v>3.2669999999999997E-5</v>
      </c>
      <c r="B105" s="8" t="str">
        <f t="shared" si="7"/>
        <v>3.27x10</v>
      </c>
      <c r="D105" t="s">
        <v>608</v>
      </c>
      <c r="E105" t="str">
        <f t="shared" si="4"/>
        <v>3.27x10-5</v>
      </c>
      <c r="F105" t="s">
        <v>495</v>
      </c>
      <c r="J105" s="8"/>
    </row>
    <row r="106" spans="1:12" ht="19" x14ac:dyDescent="0.2">
      <c r="A106" s="1">
        <v>3.2750000000000003E-5</v>
      </c>
      <c r="B106" s="8" t="str">
        <f t="shared" si="7"/>
        <v>3.28x10</v>
      </c>
      <c r="D106" t="s">
        <v>609</v>
      </c>
      <c r="E106" t="str">
        <f t="shared" si="4"/>
        <v>3.28x10-5</v>
      </c>
      <c r="F106" t="s">
        <v>496</v>
      </c>
      <c r="J106" s="8"/>
    </row>
    <row r="107" spans="1:12" ht="19" x14ac:dyDescent="0.2">
      <c r="A107" s="1">
        <v>3.2879999999999997E-5</v>
      </c>
      <c r="B107" s="8" t="str">
        <f t="shared" si="7"/>
        <v>3.29x10</v>
      </c>
      <c r="D107" t="s">
        <v>610</v>
      </c>
      <c r="E107" t="str">
        <f t="shared" si="4"/>
        <v>3.29x10-5</v>
      </c>
      <c r="F107" t="s">
        <v>497</v>
      </c>
      <c r="J107" s="8"/>
    </row>
    <row r="108" spans="1:12" ht="19" x14ac:dyDescent="0.2">
      <c r="A108" s="1">
        <v>3.3019999999999999E-5</v>
      </c>
      <c r="B108" s="8" t="str">
        <f t="shared" si="7"/>
        <v>3.30x10</v>
      </c>
      <c r="D108" t="s">
        <v>611</v>
      </c>
      <c r="E108" t="str">
        <f t="shared" si="4"/>
        <v>3.30x10-5</v>
      </c>
      <c r="F108" t="s">
        <v>498</v>
      </c>
      <c r="I108" s="1">
        <v>2.957E-5</v>
      </c>
      <c r="J108" s="8" t="str">
        <f t="shared" si="6"/>
        <v>2.96x10</v>
      </c>
      <c r="K108">
        <v>5</v>
      </c>
      <c r="L108" t="s">
        <v>457</v>
      </c>
    </row>
    <row r="109" spans="1:12" ht="19" x14ac:dyDescent="0.2">
      <c r="A109" s="1">
        <v>3.3019999999999999E-5</v>
      </c>
      <c r="B109" s="8" t="str">
        <f t="shared" si="7"/>
        <v>3.30x10</v>
      </c>
      <c r="D109" t="s">
        <v>611</v>
      </c>
      <c r="E109" t="str">
        <f t="shared" si="4"/>
        <v>3.30x10-5</v>
      </c>
      <c r="F109" t="s">
        <v>498</v>
      </c>
      <c r="I109" s="1">
        <v>3.7119999999999997E-5</v>
      </c>
      <c r="J109" s="8" t="str">
        <f t="shared" si="6"/>
        <v>3.71x10</v>
      </c>
      <c r="K109">
        <v>5</v>
      </c>
      <c r="L109" t="s">
        <v>500</v>
      </c>
    </row>
    <row r="110" spans="1:12" ht="19" x14ac:dyDescent="0.2">
      <c r="A110" s="1">
        <v>3.3030000000000001E-5</v>
      </c>
      <c r="B110" s="8" t="str">
        <f t="shared" si="7"/>
        <v>3.30x10</v>
      </c>
      <c r="D110" t="s">
        <v>611</v>
      </c>
      <c r="E110" t="str">
        <f t="shared" si="4"/>
        <v>3.30x10-5</v>
      </c>
      <c r="F110" t="s">
        <v>498</v>
      </c>
      <c r="J110" s="8"/>
    </row>
    <row r="111" spans="1:12" ht="19" x14ac:dyDescent="0.2">
      <c r="A111" s="1">
        <v>3.3049999999999997E-5</v>
      </c>
      <c r="B111" s="8" t="str">
        <f t="shared" si="7"/>
        <v>3.31x10</v>
      </c>
      <c r="D111" t="s">
        <v>612</v>
      </c>
      <c r="E111" t="str">
        <f t="shared" si="4"/>
        <v>3.31x10-5</v>
      </c>
      <c r="F111" t="s">
        <v>501</v>
      </c>
      <c r="J111" s="8"/>
    </row>
    <row r="112" spans="1:12" ht="19" x14ac:dyDescent="0.2">
      <c r="A112" s="1">
        <v>3.3500000000000001E-5</v>
      </c>
      <c r="B112" s="8" t="str">
        <f t="shared" si="7"/>
        <v>3.35x10</v>
      </c>
      <c r="D112" t="s">
        <v>613</v>
      </c>
      <c r="E112" t="str">
        <f t="shared" si="4"/>
        <v>3.35x10-5</v>
      </c>
      <c r="F112" t="s">
        <v>502</v>
      </c>
      <c r="J112" s="8"/>
    </row>
    <row r="113" spans="1:12" ht="19" x14ac:dyDescent="0.2">
      <c r="A113" s="1">
        <v>3.3850000000000003E-5</v>
      </c>
      <c r="B113" s="8" t="str">
        <f t="shared" si="7"/>
        <v>3.39x10</v>
      </c>
      <c r="D113" t="s">
        <v>614</v>
      </c>
      <c r="E113" t="str">
        <f t="shared" si="4"/>
        <v>3.39x10-5</v>
      </c>
      <c r="F113" t="s">
        <v>503</v>
      </c>
      <c r="J113" s="8"/>
    </row>
    <row r="114" spans="1:12" ht="19" x14ac:dyDescent="0.2">
      <c r="A114" s="1">
        <v>3.4150000000000003E-5</v>
      </c>
      <c r="B114" s="8" t="str">
        <f t="shared" si="7"/>
        <v>3.42x10</v>
      </c>
      <c r="D114" t="s">
        <v>615</v>
      </c>
      <c r="E114" t="str">
        <f t="shared" si="4"/>
        <v>3.42x10-5</v>
      </c>
      <c r="F114" t="s">
        <v>504</v>
      </c>
      <c r="J114" s="8"/>
    </row>
    <row r="115" spans="1:12" ht="19" x14ac:dyDescent="0.2">
      <c r="A115" s="1">
        <v>3.4150000000000003E-5</v>
      </c>
      <c r="B115" s="8" t="str">
        <f t="shared" si="7"/>
        <v>3.42x10</v>
      </c>
      <c r="D115" t="s">
        <v>615</v>
      </c>
      <c r="E115" t="str">
        <f t="shared" si="4"/>
        <v>3.42x10-5</v>
      </c>
      <c r="F115" t="s">
        <v>504</v>
      </c>
      <c r="I115" s="1">
        <v>6.2099999999999998E-6</v>
      </c>
      <c r="J115" s="8" t="str">
        <f t="shared" si="6"/>
        <v>6.21x10</v>
      </c>
      <c r="K115">
        <v>6</v>
      </c>
      <c r="L115" s="17" t="s">
        <v>505</v>
      </c>
    </row>
    <row r="116" spans="1:12" ht="19" x14ac:dyDescent="0.2">
      <c r="A116" s="1">
        <v>3.4780000000000002E-5</v>
      </c>
      <c r="B116" s="8" t="str">
        <f t="shared" si="7"/>
        <v>3.48x10</v>
      </c>
      <c r="D116" t="s">
        <v>616</v>
      </c>
      <c r="E116" t="str">
        <f t="shared" si="4"/>
        <v>3.48x10-5</v>
      </c>
      <c r="F116" t="s">
        <v>506</v>
      </c>
      <c r="J116" s="8"/>
    </row>
    <row r="117" spans="1:12" ht="19" x14ac:dyDescent="0.2">
      <c r="A117" s="1">
        <v>3.5309999999999999E-5</v>
      </c>
      <c r="B117" s="8" t="str">
        <f t="shared" si="7"/>
        <v>3.53x10</v>
      </c>
      <c r="D117" t="s">
        <v>617</v>
      </c>
      <c r="E117" t="str">
        <f t="shared" ref="E117:E138" si="8">D117&amp;"-5"</f>
        <v>3.53x10-5</v>
      </c>
      <c r="F117" t="s">
        <v>507</v>
      </c>
      <c r="J117" s="8"/>
    </row>
    <row r="118" spans="1:12" ht="19" x14ac:dyDescent="0.2">
      <c r="A118" s="1">
        <v>3.5509999999999997E-5</v>
      </c>
      <c r="B118" s="8" t="str">
        <f t="shared" si="7"/>
        <v>3.55x10</v>
      </c>
      <c r="D118" t="s">
        <v>618</v>
      </c>
      <c r="E118" t="str">
        <f t="shared" si="8"/>
        <v>3.55x10-5</v>
      </c>
      <c r="F118" t="s">
        <v>508</v>
      </c>
      <c r="J118" s="8"/>
    </row>
    <row r="119" spans="1:12" ht="19" x14ac:dyDescent="0.2">
      <c r="A119" s="1">
        <v>3.5859999999999999E-5</v>
      </c>
      <c r="B119" s="8" t="str">
        <f t="shared" si="7"/>
        <v>3.59x10</v>
      </c>
      <c r="D119" t="s">
        <v>619</v>
      </c>
      <c r="E119" t="str">
        <f t="shared" si="8"/>
        <v>3.59x10-5</v>
      </c>
      <c r="F119" t="s">
        <v>509</v>
      </c>
      <c r="J119" s="8"/>
    </row>
    <row r="120" spans="1:12" ht="19" x14ac:dyDescent="0.2">
      <c r="A120" s="1">
        <v>3.718E-5</v>
      </c>
      <c r="B120" s="8" t="str">
        <f t="shared" si="7"/>
        <v>3.72x10</v>
      </c>
      <c r="D120" t="s">
        <v>620</v>
      </c>
      <c r="E120" t="str">
        <f t="shared" si="8"/>
        <v>3.72x10-5</v>
      </c>
      <c r="F120" t="s">
        <v>510</v>
      </c>
      <c r="J120" s="8"/>
    </row>
    <row r="121" spans="1:12" ht="19" x14ac:dyDescent="0.2">
      <c r="A121" s="1">
        <v>3.8420000000000001E-5</v>
      </c>
      <c r="B121" s="8" t="str">
        <f t="shared" si="7"/>
        <v>3.84x10</v>
      </c>
      <c r="D121" t="s">
        <v>621</v>
      </c>
      <c r="E121" t="str">
        <f t="shared" si="8"/>
        <v>3.84x10-5</v>
      </c>
      <c r="F121" t="s">
        <v>511</v>
      </c>
      <c r="J121" s="8"/>
    </row>
    <row r="122" spans="1:12" ht="19" x14ac:dyDescent="0.2">
      <c r="A122" s="1">
        <v>3.854E-5</v>
      </c>
      <c r="B122" s="8" t="str">
        <f t="shared" si="7"/>
        <v>3.85x10</v>
      </c>
      <c r="D122" t="s">
        <v>622</v>
      </c>
      <c r="E122" t="str">
        <f t="shared" si="8"/>
        <v>3.85x10-5</v>
      </c>
      <c r="F122" t="s">
        <v>512</v>
      </c>
      <c r="J122" s="8"/>
    </row>
    <row r="123" spans="1:12" ht="19" x14ac:dyDescent="0.2">
      <c r="A123" s="1">
        <v>4.0840000000000002E-5</v>
      </c>
      <c r="B123" s="8" t="str">
        <f t="shared" si="7"/>
        <v>4.08x10</v>
      </c>
      <c r="D123" t="s">
        <v>623</v>
      </c>
      <c r="E123" t="str">
        <f t="shared" si="8"/>
        <v>4.08x10-5</v>
      </c>
      <c r="F123" t="s">
        <v>513</v>
      </c>
      <c r="J123" s="8"/>
    </row>
    <row r="124" spans="1:12" ht="19" x14ac:dyDescent="0.2">
      <c r="A124" s="1">
        <v>4.155E-5</v>
      </c>
      <c r="B124" s="8" t="str">
        <f t="shared" si="7"/>
        <v>4.16x10</v>
      </c>
      <c r="D124" t="s">
        <v>624</v>
      </c>
      <c r="E124" t="str">
        <f t="shared" si="8"/>
        <v>4.16x10-5</v>
      </c>
      <c r="F124" t="s">
        <v>514</v>
      </c>
      <c r="J124" s="8"/>
    </row>
    <row r="125" spans="1:12" ht="19" x14ac:dyDescent="0.2">
      <c r="A125" s="1">
        <v>4.1560000000000002E-5</v>
      </c>
      <c r="B125" s="8" t="str">
        <f t="shared" si="7"/>
        <v>4.16x10</v>
      </c>
      <c r="D125" t="s">
        <v>624</v>
      </c>
      <c r="E125" t="str">
        <f t="shared" si="8"/>
        <v>4.16x10-5</v>
      </c>
      <c r="F125" t="s">
        <v>514</v>
      </c>
      <c r="J125" s="8"/>
    </row>
    <row r="126" spans="1:12" ht="19" x14ac:dyDescent="0.2">
      <c r="A126" s="1">
        <v>4.2969999999999997E-5</v>
      </c>
      <c r="B126" s="8" t="str">
        <f t="shared" si="7"/>
        <v>4.30x10</v>
      </c>
      <c r="D126" t="s">
        <v>625</v>
      </c>
      <c r="E126" t="str">
        <f t="shared" si="8"/>
        <v>4.30x10-5</v>
      </c>
      <c r="F126" t="s">
        <v>516</v>
      </c>
      <c r="J126" s="8"/>
    </row>
    <row r="127" spans="1:12" ht="19" x14ac:dyDescent="0.2">
      <c r="A127" s="1">
        <v>4.333E-5</v>
      </c>
      <c r="B127" s="8" t="str">
        <f t="shared" si="7"/>
        <v>4.33x10</v>
      </c>
      <c r="D127" t="s">
        <v>626</v>
      </c>
      <c r="E127" t="str">
        <f t="shared" si="8"/>
        <v>4.33x10-5</v>
      </c>
      <c r="F127" t="s">
        <v>517</v>
      </c>
      <c r="I127" s="1">
        <v>3.235E-5</v>
      </c>
      <c r="J127" s="8" t="str">
        <f t="shared" si="6"/>
        <v>3.24x10</v>
      </c>
      <c r="K127">
        <v>5</v>
      </c>
      <c r="L127" t="s">
        <v>518</v>
      </c>
    </row>
    <row r="128" spans="1:12" ht="19" x14ac:dyDescent="0.2">
      <c r="A128" s="1">
        <v>4.3409999999999999E-5</v>
      </c>
      <c r="B128" s="8" t="str">
        <f t="shared" si="7"/>
        <v>4.34x10</v>
      </c>
      <c r="D128" t="s">
        <v>627</v>
      </c>
      <c r="E128" t="str">
        <f t="shared" si="8"/>
        <v>4.34x10-5</v>
      </c>
      <c r="F128" t="s">
        <v>519</v>
      </c>
      <c r="J128" s="8"/>
    </row>
    <row r="129" spans="1:12" ht="19" x14ac:dyDescent="0.2">
      <c r="A129" s="1">
        <v>4.4369999999999997E-5</v>
      </c>
      <c r="B129" s="8" t="str">
        <f t="shared" ref="B129:B138" si="9">LEFT(TEXT(A129,"0.00E+0"),4) &amp;"x10"&amp;RIGHT(TEXT(A129,"0"),0)</f>
        <v>4.44x10</v>
      </c>
      <c r="D129" t="s">
        <v>628</v>
      </c>
      <c r="E129" t="str">
        <f t="shared" si="8"/>
        <v>4.44x10-5</v>
      </c>
      <c r="F129" t="s">
        <v>520</v>
      </c>
      <c r="J129" s="8"/>
    </row>
    <row r="130" spans="1:12" ht="19" x14ac:dyDescent="0.2">
      <c r="A130" s="1">
        <v>4.481E-5</v>
      </c>
      <c r="B130" s="8" t="str">
        <f t="shared" si="9"/>
        <v>4.48x10</v>
      </c>
      <c r="D130" t="s">
        <v>629</v>
      </c>
      <c r="E130" t="str">
        <f t="shared" si="8"/>
        <v>4.48x10-5</v>
      </c>
      <c r="F130" t="s">
        <v>522</v>
      </c>
      <c r="J130" s="8"/>
    </row>
    <row r="131" spans="1:12" ht="19" x14ac:dyDescent="0.2">
      <c r="A131" s="1">
        <v>4.5139999999999998E-5</v>
      </c>
      <c r="B131" s="8" t="str">
        <f t="shared" si="9"/>
        <v>4.51x10</v>
      </c>
      <c r="D131" t="s">
        <v>630</v>
      </c>
      <c r="E131" t="str">
        <f t="shared" si="8"/>
        <v>4.51x10-5</v>
      </c>
      <c r="F131" t="s">
        <v>523</v>
      </c>
      <c r="J131" s="8"/>
    </row>
    <row r="132" spans="1:12" ht="19" x14ac:dyDescent="0.2">
      <c r="A132" s="1">
        <v>4.579E-5</v>
      </c>
      <c r="B132" s="8" t="str">
        <f t="shared" si="9"/>
        <v>4.58x10</v>
      </c>
      <c r="D132" t="s">
        <v>631</v>
      </c>
      <c r="E132" t="str">
        <f t="shared" si="8"/>
        <v>4.58x10-5</v>
      </c>
      <c r="F132" t="s">
        <v>524</v>
      </c>
      <c r="I132" s="1">
        <v>1.075E-5</v>
      </c>
      <c r="J132" s="8" t="str">
        <f t="shared" ref="J132:J166" si="10">LEFT(TEXT(I132,"0.00E+0"),4) &amp;"x10"&amp;RIGHT(TEXT(I132,"0"),0)</f>
        <v>1.08x10</v>
      </c>
      <c r="K132">
        <v>5</v>
      </c>
      <c r="L132" t="s">
        <v>525</v>
      </c>
    </row>
    <row r="133" spans="1:12" ht="19" x14ac:dyDescent="0.2">
      <c r="A133" s="1">
        <v>4.8109999999999998E-5</v>
      </c>
      <c r="B133" s="8" t="str">
        <f t="shared" si="9"/>
        <v>4.81x10</v>
      </c>
      <c r="D133" t="s">
        <v>632</v>
      </c>
      <c r="E133" t="str">
        <f t="shared" si="8"/>
        <v>4.81x10-5</v>
      </c>
      <c r="F133" t="s">
        <v>527</v>
      </c>
      <c r="J133" s="8"/>
    </row>
    <row r="134" spans="1:12" ht="19" x14ac:dyDescent="0.2">
      <c r="A134" s="1">
        <v>4.888E-5</v>
      </c>
      <c r="B134" s="8" t="str">
        <f t="shared" si="9"/>
        <v>4.89x10</v>
      </c>
      <c r="D134" t="s">
        <v>633</v>
      </c>
      <c r="E134" t="str">
        <f t="shared" si="8"/>
        <v>4.89x10-5</v>
      </c>
      <c r="F134" t="s">
        <v>528</v>
      </c>
      <c r="I134" s="1">
        <v>3.4650000000000002E-5</v>
      </c>
      <c r="J134" s="8" t="str">
        <f t="shared" si="10"/>
        <v>3.47x10</v>
      </c>
      <c r="K134">
        <v>5</v>
      </c>
      <c r="L134" t="s">
        <v>529</v>
      </c>
    </row>
    <row r="135" spans="1:12" ht="19" x14ac:dyDescent="0.2">
      <c r="A135" s="1">
        <v>4.8949999999999997E-5</v>
      </c>
      <c r="B135" s="8" t="str">
        <f t="shared" si="9"/>
        <v>4.90x10</v>
      </c>
      <c r="D135" t="s">
        <v>634</v>
      </c>
      <c r="E135" t="str">
        <f t="shared" si="8"/>
        <v>4.90x10-5</v>
      </c>
      <c r="F135" t="s">
        <v>530</v>
      </c>
      <c r="J135" s="8"/>
    </row>
    <row r="136" spans="1:12" ht="19" x14ac:dyDescent="0.2">
      <c r="A136" s="1">
        <v>4.9450000000000003E-5</v>
      </c>
      <c r="B136" s="8" t="str">
        <f t="shared" si="9"/>
        <v>4.95x10</v>
      </c>
      <c r="D136" t="s">
        <v>635</v>
      </c>
      <c r="E136" t="str">
        <f t="shared" si="8"/>
        <v>4.95x10-5</v>
      </c>
      <c r="F136" t="s">
        <v>531</v>
      </c>
      <c r="J136" s="8"/>
    </row>
    <row r="137" spans="1:12" ht="19" x14ac:dyDescent="0.2">
      <c r="A137" s="1">
        <v>4.9589999999999998E-5</v>
      </c>
      <c r="B137" s="8" t="str">
        <f t="shared" si="9"/>
        <v>4.96x10</v>
      </c>
      <c r="D137" t="s">
        <v>636</v>
      </c>
      <c r="E137" t="str">
        <f t="shared" si="8"/>
        <v>4.96x10-5</v>
      </c>
      <c r="F137" t="s">
        <v>532</v>
      </c>
      <c r="J137" s="8"/>
    </row>
    <row r="138" spans="1:12" ht="19" x14ac:dyDescent="0.2">
      <c r="A138" s="13">
        <v>4.9960000000000003E-5</v>
      </c>
      <c r="B138" s="14" t="str">
        <f t="shared" si="9"/>
        <v>5.00x10</v>
      </c>
      <c r="C138" s="15"/>
      <c r="D138" s="15" t="s">
        <v>637</v>
      </c>
      <c r="E138" s="15" t="str">
        <f t="shared" si="8"/>
        <v>5.00x10-5</v>
      </c>
      <c r="F138" s="15" t="s">
        <v>638</v>
      </c>
      <c r="I138" s="1">
        <v>2.565E-6</v>
      </c>
      <c r="J138" s="8" t="str">
        <f t="shared" si="10"/>
        <v>2.57x10</v>
      </c>
      <c r="K138">
        <v>6</v>
      </c>
      <c r="L138" t="s">
        <v>533</v>
      </c>
    </row>
    <row r="139" spans="1:12" ht="19" x14ac:dyDescent="0.2">
      <c r="I139" s="1">
        <v>2.9009999999999998E-6</v>
      </c>
      <c r="J139" s="8" t="str">
        <f t="shared" si="10"/>
        <v>2.90x10</v>
      </c>
      <c r="K139">
        <v>6</v>
      </c>
      <c r="L139" t="s">
        <v>534</v>
      </c>
    </row>
    <row r="140" spans="1:12" ht="19" x14ac:dyDescent="0.2">
      <c r="I140" s="1">
        <v>8.9090000000000006E-6</v>
      </c>
      <c r="J140" s="8" t="str">
        <f t="shared" si="10"/>
        <v>8.91x10</v>
      </c>
      <c r="K140">
        <v>6</v>
      </c>
      <c r="L140" t="s">
        <v>535</v>
      </c>
    </row>
    <row r="141" spans="1:12" ht="19" x14ac:dyDescent="0.2">
      <c r="I141" s="1">
        <v>8.9770000000000006E-6</v>
      </c>
      <c r="J141" s="8" t="str">
        <f t="shared" si="10"/>
        <v>8.98x10</v>
      </c>
      <c r="K141">
        <v>6</v>
      </c>
      <c r="L141" t="s">
        <v>536</v>
      </c>
    </row>
    <row r="142" spans="1:12" ht="19" x14ac:dyDescent="0.2">
      <c r="I142" s="1">
        <v>1.296E-5</v>
      </c>
      <c r="J142" s="8" t="str">
        <f t="shared" si="10"/>
        <v>1.30x10</v>
      </c>
      <c r="K142">
        <v>5</v>
      </c>
      <c r="L142" t="s">
        <v>537</v>
      </c>
    </row>
    <row r="143" spans="1:12" ht="19" x14ac:dyDescent="0.2">
      <c r="I143" s="1">
        <v>1.3190000000000001E-5</v>
      </c>
      <c r="J143" s="8" t="str">
        <f t="shared" si="10"/>
        <v>1.32x10</v>
      </c>
      <c r="K143">
        <v>5</v>
      </c>
      <c r="L143" t="s">
        <v>538</v>
      </c>
    </row>
    <row r="144" spans="1:12" ht="19" x14ac:dyDescent="0.2">
      <c r="I144" s="1">
        <v>1.3499999999999999E-5</v>
      </c>
      <c r="J144" s="8" t="str">
        <f t="shared" si="10"/>
        <v>1.35x10</v>
      </c>
      <c r="K144">
        <v>5</v>
      </c>
      <c r="L144" t="s">
        <v>539</v>
      </c>
    </row>
    <row r="145" spans="9:12" ht="19" x14ac:dyDescent="0.2">
      <c r="I145" s="1">
        <v>1.394E-5</v>
      </c>
      <c r="J145" s="8" t="str">
        <f t="shared" si="10"/>
        <v>1.39x10</v>
      </c>
      <c r="K145">
        <v>5</v>
      </c>
      <c r="L145" t="s">
        <v>409</v>
      </c>
    </row>
    <row r="146" spans="9:12" ht="19" x14ac:dyDescent="0.2">
      <c r="I146" s="1">
        <v>1.465E-5</v>
      </c>
      <c r="J146" s="8" t="str">
        <f t="shared" si="10"/>
        <v>1.47x10</v>
      </c>
      <c r="K146">
        <v>5</v>
      </c>
      <c r="L146" t="s">
        <v>542</v>
      </c>
    </row>
    <row r="147" spans="9:12" ht="19" x14ac:dyDescent="0.2">
      <c r="I147" s="1">
        <v>1.5800000000000001E-5</v>
      </c>
      <c r="J147" s="8" t="str">
        <f t="shared" si="10"/>
        <v>1.58x10</v>
      </c>
      <c r="K147">
        <v>5</v>
      </c>
      <c r="L147" t="s">
        <v>543</v>
      </c>
    </row>
    <row r="148" spans="9:12" ht="19" x14ac:dyDescent="0.2">
      <c r="I148" s="1">
        <v>1.9130000000000001E-5</v>
      </c>
      <c r="J148" s="8" t="str">
        <f t="shared" si="10"/>
        <v>1.91x10</v>
      </c>
      <c r="K148">
        <v>5</v>
      </c>
      <c r="L148" t="s">
        <v>462</v>
      </c>
    </row>
    <row r="149" spans="9:12" ht="19" x14ac:dyDescent="0.2">
      <c r="I149" s="1">
        <v>2.128E-5</v>
      </c>
      <c r="J149" s="8" t="str">
        <f t="shared" si="10"/>
        <v>2.13x10</v>
      </c>
      <c r="K149">
        <v>5</v>
      </c>
      <c r="L149" t="s">
        <v>466</v>
      </c>
    </row>
    <row r="150" spans="9:12" ht="19" x14ac:dyDescent="0.2">
      <c r="I150" s="1">
        <v>2.143E-5</v>
      </c>
      <c r="J150" s="8" t="str">
        <f t="shared" si="10"/>
        <v>2.14x10</v>
      </c>
      <c r="K150">
        <v>5</v>
      </c>
      <c r="L150" t="s">
        <v>415</v>
      </c>
    </row>
    <row r="151" spans="9:12" ht="19" x14ac:dyDescent="0.2">
      <c r="I151" s="1">
        <v>2.2410000000000001E-5</v>
      </c>
      <c r="J151" s="8" t="str">
        <f t="shared" si="10"/>
        <v>2.24x10</v>
      </c>
      <c r="K151">
        <v>5</v>
      </c>
      <c r="L151" t="s">
        <v>544</v>
      </c>
    </row>
    <row r="152" spans="9:12" ht="19" x14ac:dyDescent="0.2">
      <c r="I152" s="1">
        <v>2.3419999999999999E-5</v>
      </c>
      <c r="J152" s="8" t="str">
        <f t="shared" si="10"/>
        <v>2.34x10</v>
      </c>
      <c r="K152">
        <v>5</v>
      </c>
      <c r="L152" t="s">
        <v>546</v>
      </c>
    </row>
    <row r="153" spans="9:12" ht="19" x14ac:dyDescent="0.2">
      <c r="I153" s="1">
        <v>2.563E-5</v>
      </c>
      <c r="J153" s="8" t="str">
        <f t="shared" si="10"/>
        <v>2.56x10</v>
      </c>
      <c r="K153">
        <v>5</v>
      </c>
      <c r="L153" t="s">
        <v>429</v>
      </c>
    </row>
    <row r="154" spans="9:12" ht="19" x14ac:dyDescent="0.2">
      <c r="I154" s="1">
        <v>3.0670000000000003E-5</v>
      </c>
      <c r="J154" s="8" t="str">
        <f t="shared" si="10"/>
        <v>3.07x10</v>
      </c>
      <c r="K154">
        <v>5</v>
      </c>
      <c r="L154" t="s">
        <v>547</v>
      </c>
    </row>
    <row r="155" spans="9:12" ht="19" x14ac:dyDescent="0.2">
      <c r="I155" s="1">
        <v>3.1479999999999997E-5</v>
      </c>
      <c r="J155" s="8" t="str">
        <f t="shared" si="10"/>
        <v>3.15x10</v>
      </c>
      <c r="K155">
        <v>5</v>
      </c>
      <c r="L155" t="s">
        <v>377</v>
      </c>
    </row>
    <row r="156" spans="9:12" ht="19" x14ac:dyDescent="0.2">
      <c r="I156" s="1">
        <v>3.2480000000000001E-5</v>
      </c>
      <c r="J156" s="8" t="str">
        <f t="shared" si="10"/>
        <v>3.25x10</v>
      </c>
      <c r="K156">
        <v>5</v>
      </c>
      <c r="L156" t="s">
        <v>548</v>
      </c>
    </row>
    <row r="157" spans="9:12" ht="19" x14ac:dyDescent="0.2">
      <c r="I157" s="1">
        <v>3.6019999999999997E-5</v>
      </c>
      <c r="J157" s="8" t="str">
        <f t="shared" si="10"/>
        <v>3.60x10</v>
      </c>
      <c r="K157">
        <v>5</v>
      </c>
      <c r="L157" t="s">
        <v>549</v>
      </c>
    </row>
    <row r="158" spans="9:12" ht="19" x14ac:dyDescent="0.2">
      <c r="I158" s="1">
        <v>3.6220000000000002E-5</v>
      </c>
      <c r="J158" s="8" t="str">
        <f t="shared" si="10"/>
        <v>3.62x10</v>
      </c>
      <c r="K158">
        <v>5</v>
      </c>
      <c r="L158" t="s">
        <v>488</v>
      </c>
    </row>
    <row r="159" spans="9:12" ht="19" x14ac:dyDescent="0.2">
      <c r="I159" s="1">
        <v>3.6659999999999998E-5</v>
      </c>
      <c r="J159" s="8" t="str">
        <f t="shared" si="10"/>
        <v>3.67x10</v>
      </c>
      <c r="K159">
        <v>5</v>
      </c>
      <c r="L159" t="s">
        <v>550</v>
      </c>
    </row>
    <row r="160" spans="9:12" ht="19" x14ac:dyDescent="0.2">
      <c r="I160" s="1">
        <v>3.8210000000000002E-5</v>
      </c>
      <c r="J160" s="8" t="str">
        <f t="shared" si="10"/>
        <v>3.82x10</v>
      </c>
      <c r="K160">
        <v>5</v>
      </c>
      <c r="L160" t="s">
        <v>551</v>
      </c>
    </row>
    <row r="161" spans="9:12" ht="19" x14ac:dyDescent="0.2">
      <c r="I161" s="1">
        <v>3.8460000000000001E-5</v>
      </c>
      <c r="J161" s="8" t="str">
        <f t="shared" si="10"/>
        <v>3.85x10</v>
      </c>
      <c r="K161">
        <v>5</v>
      </c>
      <c r="L161" t="s">
        <v>512</v>
      </c>
    </row>
    <row r="162" spans="9:12" ht="19" x14ac:dyDescent="0.2">
      <c r="I162" s="1">
        <v>3.8869999999999999E-5</v>
      </c>
      <c r="J162" s="8" t="str">
        <f t="shared" si="10"/>
        <v>3.89x10</v>
      </c>
      <c r="K162">
        <v>5</v>
      </c>
      <c r="L162" t="s">
        <v>553</v>
      </c>
    </row>
    <row r="163" spans="9:12" ht="19" x14ac:dyDescent="0.2">
      <c r="I163" s="1">
        <v>3.9900000000000001E-5</v>
      </c>
      <c r="J163" s="8" t="str">
        <f t="shared" si="10"/>
        <v>3.99x10</v>
      </c>
      <c r="K163">
        <v>5</v>
      </c>
      <c r="L163" t="s">
        <v>554</v>
      </c>
    </row>
    <row r="164" spans="9:12" ht="19" x14ac:dyDescent="0.2">
      <c r="I164" s="1">
        <v>4.2559999999999999E-5</v>
      </c>
      <c r="J164" s="8" t="str">
        <f t="shared" si="10"/>
        <v>4.26x10</v>
      </c>
      <c r="K164">
        <v>5</v>
      </c>
      <c r="L164" t="s">
        <v>555</v>
      </c>
    </row>
    <row r="165" spans="9:12" ht="19" x14ac:dyDescent="0.2">
      <c r="I165" s="1">
        <v>4.3819999999999997E-5</v>
      </c>
      <c r="J165" s="8" t="str">
        <f t="shared" si="10"/>
        <v>4.38x10</v>
      </c>
      <c r="K165">
        <v>5</v>
      </c>
      <c r="L165" t="s">
        <v>556</v>
      </c>
    </row>
    <row r="166" spans="9:12" ht="19" x14ac:dyDescent="0.2">
      <c r="I166" s="1">
        <v>4.8050000000000002E-5</v>
      </c>
      <c r="J166" s="8" t="str">
        <f t="shared" si="10"/>
        <v>4.81x10</v>
      </c>
      <c r="K166">
        <v>5</v>
      </c>
      <c r="L166" t="s">
        <v>527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Table_3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Biase, Fernando</cp:lastModifiedBy>
  <cp:revision/>
  <dcterms:created xsi:type="dcterms:W3CDTF">2024-08-30T14:11:02Z</dcterms:created>
  <dcterms:modified xsi:type="dcterms:W3CDTF">2025-03-29T11:51:34Z</dcterms:modified>
  <cp:category/>
  <cp:contentStatus/>
</cp:coreProperties>
</file>